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filterPrivacy="1"/>
  <xr:revisionPtr revIDLastSave="0" documentId="13_ncr:1_{FB679713-4D34-41FF-9380-0A11F2485C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96" sheetId="2" r:id="rId1"/>
    <sheet name="97" sheetId="3" r:id="rId2"/>
    <sheet name="98" sheetId="4" r:id="rId3"/>
    <sheet name="99" sheetId="6" r:id="rId4"/>
    <sheet name="100" sheetId="7" r:id="rId5"/>
    <sheet name="101(1)" sheetId="8" r:id="rId6"/>
    <sheet name="101(2)" sheetId="9" r:id="rId7"/>
  </sheets>
  <externalReferences>
    <externalReference r:id="rId8"/>
  </externalReferences>
  <definedNames>
    <definedName name="_Order1" hidden="1">255</definedName>
    <definedName name="_Regression_Int" localSheetId="4" hidden="1">1</definedName>
    <definedName name="_Regression_Int" localSheetId="6" hidden="1">1</definedName>
    <definedName name="_Regression_Int" localSheetId="0" hidden="1">1</definedName>
    <definedName name="_Regression_Int" localSheetId="2" hidden="1">1</definedName>
    <definedName name="_Regression_Int" localSheetId="3" hidden="1">1</definedName>
    <definedName name="\a" localSheetId="4">'100'!#REF!</definedName>
    <definedName name="\a" localSheetId="5">#N/A</definedName>
    <definedName name="\a" localSheetId="6">#N/A</definedName>
    <definedName name="\a" localSheetId="0">'96'!#REF!</definedName>
    <definedName name="\a" localSheetId="2">'98'!#REF!</definedName>
    <definedName name="\a" localSheetId="3">'99'!#REF!</definedName>
    <definedName name="\a">#REF!</definedName>
    <definedName name="\b" localSheetId="4">'100'!#REF!</definedName>
    <definedName name="\b" localSheetId="5">#N/A</definedName>
    <definedName name="\b" localSheetId="6">#N/A</definedName>
    <definedName name="\b">'[1]98'!#REF!</definedName>
    <definedName name="\c" localSheetId="4">'100'!#REF!</definedName>
    <definedName name="\c" localSheetId="5">#N/A</definedName>
    <definedName name="\c" localSheetId="6">#N/A</definedName>
    <definedName name="\c" localSheetId="2">'98'!#REF!</definedName>
    <definedName name="\c">#REF!</definedName>
    <definedName name="\d">#N/A</definedName>
    <definedName name="a">'[1]117-120'!#REF!</definedName>
    <definedName name="aaa">#REF!</definedName>
    <definedName name="_xlnm.Print_Area" localSheetId="4">'100'!$A$1:$R$75</definedName>
    <definedName name="_xlnm.Print_Area" localSheetId="5">'101(1)'!$A$1:$AF$69</definedName>
    <definedName name="_xlnm.Print_Area" localSheetId="6">'101(2)'!$A$1:$AE$91</definedName>
    <definedName name="_xlnm.Print_Area" localSheetId="0">'96'!$A$1:$R$66</definedName>
    <definedName name="_xlnm.Print_Area" localSheetId="1">'97'!$A$1:$G$57</definedName>
    <definedName name="_xlnm.Print_Area" localSheetId="2">'98'!$A$1:$R$49</definedName>
    <definedName name="_xlnm.Print_Area" localSheetId="3">'99'!$A$1:$O$80</definedName>
    <definedName name="TRIMEAN">'[1]205-208'!#REF!</definedName>
    <definedName name="TRRIMEAN">'[1]205-208'!#REF!</definedName>
    <definedName name="あああ">#REF!</definedName>
    <definedName name="印刷\A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1" i="9" l="1"/>
  <c r="AA11" i="9"/>
  <c r="Z11" i="9"/>
  <c r="Y11" i="9"/>
  <c r="X11" i="9"/>
  <c r="W11" i="9"/>
  <c r="V11" i="9"/>
  <c r="U11" i="9"/>
  <c r="T11" i="9"/>
  <c r="S11" i="9"/>
  <c r="R11" i="9"/>
  <c r="Q11" i="9"/>
  <c r="P11" i="9"/>
  <c r="O11" i="9"/>
  <c r="N11" i="9"/>
  <c r="M11" i="9"/>
  <c r="L11" i="9"/>
  <c r="K11" i="9"/>
  <c r="J11" i="9"/>
  <c r="I11" i="9"/>
  <c r="H11" i="9"/>
  <c r="G11" i="9"/>
  <c r="F11" i="9"/>
  <c r="AB12" i="8" l="1"/>
  <c r="AA12" i="8"/>
  <c r="AC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Q10" i="7" l="1"/>
  <c r="R10" i="7"/>
  <c r="P10" i="7"/>
  <c r="O10" i="7"/>
  <c r="N10" i="7"/>
  <c r="M10" i="7"/>
  <c r="L10" i="7"/>
  <c r="K10" i="7"/>
  <c r="J10" i="7"/>
  <c r="I10" i="7"/>
  <c r="H10" i="7"/>
  <c r="G10" i="7"/>
  <c r="M8" i="6" l="1"/>
  <c r="L8" i="6"/>
  <c r="K8" i="6"/>
  <c r="J8" i="6"/>
  <c r="I8" i="6"/>
  <c r="H8" i="6"/>
  <c r="G8" i="6"/>
  <c r="F8" i="6"/>
  <c r="E8" i="6"/>
  <c r="D8" i="6"/>
  <c r="C8" i="6"/>
</calcChain>
</file>

<file path=xl/sharedStrings.xml><?xml version="1.0" encoding="utf-8"?>
<sst xmlns="http://schemas.openxmlformats.org/spreadsheetml/2006/main" count="764" uniqueCount="609">
  <si>
    <t>年</t>
    <rPh sb="0" eb="1">
      <t>ネン</t>
    </rPh>
    <phoneticPr fontId="3"/>
  </si>
  <si>
    <t>年平均</t>
    <rPh sb="0" eb="3">
      <t>ネンヘイキン</t>
    </rPh>
    <phoneticPr fontId="3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</si>
  <si>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6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</si>
  <si>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6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</si>
  <si>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6"/>
  </si>
  <si>
    <t>電気・ガス・熱供給・水道業</t>
    <rPh sb="7" eb="9">
      <t>キョウキュウ</t>
    </rPh>
    <phoneticPr fontId="6"/>
  </si>
  <si>
    <t>令和2年</t>
    <rPh sb="0" eb="2">
      <t>レイワ</t>
    </rPh>
    <rPh sb="3" eb="4">
      <t>ネン</t>
    </rPh>
    <phoneticPr fontId="6"/>
  </si>
  <si>
    <t>特別に支払われた給与</t>
    <rPh sb="0" eb="2">
      <t>トクベツ</t>
    </rPh>
    <rPh sb="3" eb="5">
      <t>シハラ</t>
    </rPh>
    <rPh sb="8" eb="10">
      <t>キュウヨ</t>
    </rPh>
    <phoneticPr fontId="6"/>
  </si>
  <si>
    <t>きまって支給する給与</t>
    <rPh sb="4" eb="6">
      <t>シキュウ</t>
    </rPh>
    <rPh sb="8" eb="10">
      <t>キュウヨ</t>
    </rPh>
    <phoneticPr fontId="6"/>
  </si>
  <si>
    <t>現金給与総額</t>
    <rPh sb="0" eb="2">
      <t>ゲンキン</t>
    </rPh>
    <rPh sb="2" eb="4">
      <t>キュウヨ</t>
    </rPh>
    <rPh sb="4" eb="6">
      <t>ソウガク</t>
    </rPh>
    <phoneticPr fontId="6"/>
  </si>
  <si>
    <t>(単位：円)</t>
    <rPh sb="1" eb="3">
      <t>タンイ</t>
    </rPh>
    <rPh sb="4" eb="5">
      <t>エン</t>
    </rPh>
    <phoneticPr fontId="6"/>
  </si>
  <si>
    <t>前年比</t>
    <rPh sb="0" eb="3">
      <t>ゼンネンヒ</t>
    </rPh>
    <phoneticPr fontId="3"/>
  </si>
  <si>
    <t>複合サービス
事業</t>
    <rPh sb="0" eb="2">
      <t>フクゴウ</t>
    </rPh>
    <rPh sb="7" eb="9">
      <t>ジギョウ</t>
    </rPh>
    <phoneticPr fontId="3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</si>
  <si>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3"/>
  </si>
  <si>
    <t>生活関連
サービス業，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</si>
  <si>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</si>
  <si>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学術研究，
専門・技術
サービス業</t>
    <phoneticPr fontId="3"/>
  </si>
  <si>
    <t>不動産業、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3"/>
  </si>
  <si>
    <t>金融業、
保険業</t>
    <rPh sb="0" eb="2">
      <t>キンユウ</t>
    </rPh>
    <rPh sb="2" eb="3">
      <t>ギョウ</t>
    </rPh>
    <rPh sb="5" eb="8">
      <t>ホケンギョウ</t>
    </rPh>
    <phoneticPr fontId="3"/>
  </si>
  <si>
    <t>卸売業、
小売業</t>
    <rPh sb="0" eb="2">
      <t>オロシウリ</t>
    </rPh>
    <rPh sb="2" eb="3">
      <t>ギョウ</t>
    </rPh>
    <rPh sb="5" eb="8">
      <t>コウリギョウ</t>
    </rPh>
    <phoneticPr fontId="3"/>
  </si>
  <si>
    <t>運輸業、
郵便業</t>
    <rPh sb="0" eb="2">
      <t>ウンユ</t>
    </rPh>
    <rPh sb="2" eb="3">
      <t>ギョウ</t>
    </rPh>
    <rPh sb="5" eb="7">
      <t>ユウビン</t>
    </rPh>
    <rPh sb="7" eb="8">
      <t>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</si>
  <si>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</si>
  <si>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電気･ガス・
熱供給
・水道業</t>
    <rPh sb="0" eb="2">
      <t>デンキ</t>
    </rPh>
    <rPh sb="7" eb="8">
      <t>ネツ</t>
    </rPh>
    <rPh sb="8" eb="10">
      <t>キョウキュウ</t>
    </rPh>
    <rPh sb="12" eb="14">
      <t>スイドウ</t>
    </rPh>
    <rPh sb="14" eb="15">
      <t>ギョウ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</si>
  <si>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3"/>
  </si>
  <si>
    <t>平成27年＝100</t>
    <rPh sb="0" eb="2">
      <t>ヘイセイ</t>
    </rPh>
    <rPh sb="4" eb="5">
      <t>ネン</t>
    </rPh>
    <phoneticPr fontId="3"/>
  </si>
  <si>
    <t>理美容サービス</t>
    <rPh sb="0" eb="1">
      <t>リ</t>
    </rPh>
    <rPh sb="1" eb="3">
      <t>ビヨウ</t>
    </rPh>
    <phoneticPr fontId="3"/>
  </si>
  <si>
    <t>教養娯楽サービス</t>
  </si>
  <si>
    <t>書籍・他の印刷物</t>
  </si>
  <si>
    <t>教養娯楽用耐久財</t>
  </si>
  <si>
    <t>教科書・学習参考教材</t>
    <rPh sb="8" eb="10">
      <t>キョウザイ</t>
    </rPh>
    <phoneticPr fontId="3"/>
  </si>
  <si>
    <t>自動車等関係費</t>
  </si>
  <si>
    <t>交通・通信</t>
  </si>
  <si>
    <t>保健医療サービス</t>
  </si>
  <si>
    <t>保健医療用品・器具</t>
  </si>
  <si>
    <t>医薬品・健康保持用摂取品</t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3"/>
  </si>
  <si>
    <t>被服関連サービス</t>
    <rPh sb="0" eb="2">
      <t>ヒフク</t>
    </rPh>
    <rPh sb="2" eb="4">
      <t>カンレン</t>
    </rPh>
    <phoneticPr fontId="3"/>
  </si>
  <si>
    <t>ｼｬﾂ・ｾｰﾀｰ・下着類</t>
  </si>
  <si>
    <t>家具・家事用品</t>
  </si>
  <si>
    <t>設備修繕・維持</t>
  </si>
  <si>
    <t>調理食品</t>
  </si>
  <si>
    <t>油脂・調味料</t>
  </si>
  <si>
    <t>野菜・海藻</t>
  </si>
  <si>
    <t>令和元</t>
    <rPh sb="0" eb="2">
      <t>レイワ</t>
    </rPh>
    <rPh sb="2" eb="3">
      <t>モト</t>
    </rPh>
    <phoneticPr fontId="3"/>
  </si>
  <si>
    <t>平成27</t>
    <rPh sb="0" eb="2">
      <t>ヘイセイ</t>
    </rPh>
    <phoneticPr fontId="3"/>
  </si>
  <si>
    <t>被服及び履物</t>
    <rPh sb="4" eb="6">
      <t>ハキモノ</t>
    </rPh>
    <phoneticPr fontId="3"/>
  </si>
  <si>
    <t>家具・家事用品</t>
    <rPh sb="5" eb="7">
      <t>ヨウヒン</t>
    </rPh>
    <phoneticPr fontId="3"/>
  </si>
  <si>
    <t>年</t>
  </si>
  <si>
    <t>…</t>
  </si>
  <si>
    <t>こづかい(使途不明)</t>
    <rPh sb="5" eb="7">
      <t>シト</t>
    </rPh>
    <rPh sb="7" eb="9">
      <t>フメイ</t>
    </rPh>
    <phoneticPr fontId="8"/>
  </si>
  <si>
    <t>その他の消費支出</t>
  </si>
  <si>
    <t>シャツ・セーター類</t>
  </si>
  <si>
    <t>年</t>
    <rPh sb="0" eb="1">
      <t>ネン</t>
    </rPh>
    <phoneticPr fontId="8"/>
  </si>
  <si>
    <t>消費支出</t>
    <phoneticPr fontId="8"/>
  </si>
  <si>
    <t>世帯主の年齢</t>
    <phoneticPr fontId="8"/>
  </si>
  <si>
    <t>集計
世帯数</t>
    <phoneticPr fontId="8"/>
  </si>
  <si>
    <t>実収入以外の受取</t>
    <rPh sb="6" eb="8">
      <t>ウケトリ</t>
    </rPh>
    <phoneticPr fontId="8"/>
  </si>
  <si>
    <t>経常収入</t>
  </si>
  <si>
    <t>繰越金</t>
  </si>
  <si>
    <t>実支出</t>
    <rPh sb="0" eb="1">
      <t>ジツ</t>
    </rPh>
    <rPh sb="1" eb="3">
      <t>シシュツ</t>
    </rPh>
    <phoneticPr fontId="8"/>
  </si>
  <si>
    <t>(単位：円)</t>
    <rPh sb="1" eb="3">
      <t>タンイ</t>
    </rPh>
    <rPh sb="4" eb="5">
      <t>エン</t>
    </rPh>
    <phoneticPr fontId="3"/>
  </si>
  <si>
    <t xml:space="preserve"> この表は常用労働者30人以上の事業所の毎月勤労統計調査の千葉県の結果である。</t>
    <rPh sb="29" eb="32">
      <t>チバケン</t>
    </rPh>
    <phoneticPr fontId="3"/>
  </si>
  <si>
    <t xml:space="preserve"> 資料　千葉県総合企画部統計課「毎月勤労統計調査地方調査年報」</t>
    <rPh sb="4" eb="7">
      <t>チバケン</t>
    </rPh>
    <rPh sb="7" eb="9">
      <t>ソウゴウ</t>
    </rPh>
    <rPh sb="9" eb="11">
      <t>キカク</t>
    </rPh>
    <rPh sb="11" eb="12">
      <t>ブ</t>
    </rPh>
    <phoneticPr fontId="3"/>
  </si>
  <si>
    <t>平成29</t>
    <rPh sb="0" eb="2">
      <t>ヘイセイ</t>
    </rPh>
    <phoneticPr fontId="2"/>
  </si>
  <si>
    <t>令和元</t>
    <rPh sb="0" eb="2">
      <t>レイワ</t>
    </rPh>
    <rPh sb="2" eb="3">
      <t>ガン</t>
    </rPh>
    <phoneticPr fontId="3"/>
  </si>
  <si>
    <t>調査産業計</t>
    <rPh sb="2" eb="4">
      <t>サンギョウ</t>
    </rPh>
    <rPh sb="4" eb="5">
      <t>ケイ</t>
    </rPh>
    <phoneticPr fontId="3"/>
  </si>
  <si>
    <t>情報通信業</t>
    <rPh sb="0" eb="2">
      <t>ジョウホウ</t>
    </rPh>
    <phoneticPr fontId="3"/>
  </si>
  <si>
    <t>不動産業,
物品賃貸業</t>
    <rPh sb="3" eb="4">
      <t>ギョウ</t>
    </rPh>
    <rPh sb="6" eb="8">
      <t>ブッピン</t>
    </rPh>
    <rPh sb="8" eb="11">
      <t>チンタイギョウ</t>
    </rPh>
    <phoneticPr fontId="3"/>
  </si>
  <si>
    <t>医療,福祉</t>
    <rPh sb="0" eb="2">
      <t>イリョウ</t>
    </rPh>
    <rPh sb="3" eb="5">
      <t>フクシ</t>
    </rPh>
    <phoneticPr fontId="3"/>
  </si>
  <si>
    <t>(男)</t>
    <rPh sb="1" eb="2">
      <t>オトコ</t>
    </rPh>
    <phoneticPr fontId="2"/>
  </si>
  <si>
    <t>(女)</t>
    <rPh sb="1" eb="2">
      <t>オンナ</t>
    </rPh>
    <phoneticPr fontId="2"/>
  </si>
  <si>
    <t>運輸業,
郵便業</t>
    <rPh sb="0" eb="2">
      <t>ウンユ</t>
    </rPh>
    <rPh sb="2" eb="3">
      <t>ギョウ</t>
    </rPh>
    <rPh sb="5" eb="7">
      <t>ユウビン</t>
    </rPh>
    <rPh sb="7" eb="8">
      <t>ギョウ</t>
    </rPh>
    <phoneticPr fontId="3"/>
  </si>
  <si>
    <t>卸売業,
小売業</t>
    <rPh sb="0" eb="2">
      <t>オロシウリ</t>
    </rPh>
    <rPh sb="2" eb="3">
      <t>ギョウ</t>
    </rPh>
    <phoneticPr fontId="3"/>
  </si>
  <si>
    <t>金融業,
保険業</t>
    <rPh sb="2" eb="3">
      <t>ギョウ</t>
    </rPh>
    <phoneticPr fontId="3"/>
  </si>
  <si>
    <t>複合サー
ビス事業</t>
    <rPh sb="0" eb="2">
      <t>フクゴウ</t>
    </rPh>
    <phoneticPr fontId="3"/>
  </si>
  <si>
    <t>サービス業
(他に分類
されない
もの)</t>
    <rPh sb="7" eb="8">
      <t>タ</t>
    </rPh>
    <rPh sb="9" eb="11">
      <t>ブンルイ</t>
    </rPh>
    <phoneticPr fontId="3"/>
  </si>
  <si>
    <t>学術研究,
専門・
技術サービス業</t>
    <rPh sb="0" eb="2">
      <t>ガクジュツ</t>
    </rPh>
    <rPh sb="2" eb="4">
      <t>ケンキュウ</t>
    </rPh>
    <rPh sb="6" eb="8">
      <t>センモン</t>
    </rPh>
    <rPh sb="10" eb="12">
      <t>ギジュツ</t>
    </rPh>
    <rPh sb="16" eb="17">
      <t>ギョウ</t>
    </rPh>
    <phoneticPr fontId="3"/>
  </si>
  <si>
    <t>宿泊業,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3"/>
  </si>
  <si>
    <t>教育,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3"/>
  </si>
  <si>
    <t>生活関連
サービス業,
娯楽業</t>
    <rPh sb="0" eb="2">
      <t>セイカツ</t>
    </rPh>
    <rPh sb="2" eb="4">
      <t>カンレン</t>
    </rPh>
    <rPh sb="9" eb="10">
      <t>ギョウ</t>
    </rPh>
    <phoneticPr fontId="3"/>
  </si>
  <si>
    <t xml:space="preserve"> 注：数値は各年の平均値である。</t>
    <rPh sb="1" eb="2">
      <t>チュウ</t>
    </rPh>
    <rPh sb="3" eb="5">
      <t>スウチ</t>
    </rPh>
    <rPh sb="6" eb="7">
      <t>カク</t>
    </rPh>
    <rPh sb="7" eb="8">
      <t>トシ</t>
    </rPh>
    <rPh sb="9" eb="12">
      <t>ヘイキンチ</t>
    </rPh>
    <phoneticPr fontId="6"/>
  </si>
  <si>
    <t xml:space="preserve"> 資料　千葉県総合企画部統計課「毎月勤労統計調査地方調査年報」を基に政策マーケティング室で作成</t>
    <rPh sb="7" eb="9">
      <t>ソウゴウ</t>
    </rPh>
    <rPh sb="32" eb="33">
      <t>モト</t>
    </rPh>
    <rPh sb="34" eb="36">
      <t>セイサク</t>
    </rPh>
    <rPh sb="43" eb="44">
      <t>シツ</t>
    </rPh>
    <rPh sb="45" eb="47">
      <t>サクセイ</t>
    </rPh>
    <phoneticPr fontId="6"/>
  </si>
  <si>
    <t xml:space="preserve"> この表は常用労働者5人以上の事業所の毎月勤労統計調査による千葉県の結果である。</t>
    <phoneticPr fontId="2"/>
  </si>
  <si>
    <t>令和3年</t>
    <rPh sb="0" eb="2">
      <t>レイワ</t>
    </rPh>
    <rPh sb="3" eb="4">
      <t>ネン</t>
    </rPh>
    <phoneticPr fontId="6"/>
  </si>
  <si>
    <t>サービス業
(他に分類されないもの)</t>
    <rPh sb="4" eb="5">
      <t>ギョウ</t>
    </rPh>
    <rPh sb="7" eb="8">
      <t>ホカ</t>
    </rPh>
    <rPh sb="9" eb="11">
      <t>ブンルイ</t>
    </rPh>
    <phoneticPr fontId="3"/>
  </si>
  <si>
    <t>　この表は常用労働者30人以上の事業所の毎月勤労統計調査による千葉県の結果である。</t>
    <rPh sb="31" eb="34">
      <t>チバケン</t>
    </rPh>
    <phoneticPr fontId="3"/>
  </si>
  <si>
    <t xml:space="preserve"> 資料　千葉県総合企画部統計課「毎月勤労統計調査地方調査年報」</t>
    <rPh sb="7" eb="9">
      <t>ソウゴウ</t>
    </rPh>
    <phoneticPr fontId="6"/>
  </si>
  <si>
    <t>年平均</t>
    <rPh sb="0" eb="3">
      <t>ネンヘイキン</t>
    </rPh>
    <phoneticPr fontId="2"/>
  </si>
  <si>
    <t>年　月</t>
    <rPh sb="0" eb="1">
      <t>ネン</t>
    </rPh>
    <rPh sb="2" eb="3">
      <t>ツキ</t>
    </rPh>
    <phoneticPr fontId="3"/>
  </si>
  <si>
    <t>年　月</t>
    <phoneticPr fontId="3"/>
  </si>
  <si>
    <t>実 質</t>
    <phoneticPr fontId="2"/>
  </si>
  <si>
    <t>平成28</t>
    <rPh sb="0" eb="2">
      <t>ヘイセイ</t>
    </rPh>
    <phoneticPr fontId="3"/>
  </si>
  <si>
    <t xml:space="preserve"> 資料　千葉県総合企画部統計課「千葉県統計年鑑」</t>
    <rPh sb="4" eb="6">
      <t>チバ</t>
    </rPh>
    <rPh sb="6" eb="7">
      <t>ケン</t>
    </rPh>
    <rPh sb="7" eb="9">
      <t>ソウゴウ</t>
    </rPh>
    <rPh sb="9" eb="11">
      <t>キカク</t>
    </rPh>
    <rPh sb="11" eb="12">
      <t>ブ</t>
    </rPh>
    <rPh sb="19" eb="21">
      <t>トウケイ</t>
    </rPh>
    <rPh sb="21" eb="23">
      <t>ネンカン</t>
    </rPh>
    <phoneticPr fontId="3"/>
  </si>
  <si>
    <t>総　合</t>
    <phoneticPr fontId="3"/>
  </si>
  <si>
    <t>食　料</t>
    <phoneticPr fontId="3"/>
  </si>
  <si>
    <t>住　居</t>
    <phoneticPr fontId="3"/>
  </si>
  <si>
    <t>教　育</t>
    <phoneticPr fontId="3"/>
  </si>
  <si>
    <t>1 月</t>
    <phoneticPr fontId="2"/>
  </si>
  <si>
    <t>2 月</t>
    <phoneticPr fontId="2"/>
  </si>
  <si>
    <t>3 月</t>
    <phoneticPr fontId="2"/>
  </si>
  <si>
    <t>4 月</t>
    <phoneticPr fontId="2"/>
  </si>
  <si>
    <t>5 月</t>
    <phoneticPr fontId="2"/>
  </si>
  <si>
    <t>6 月</t>
    <phoneticPr fontId="2"/>
  </si>
  <si>
    <t>7 月</t>
    <phoneticPr fontId="2"/>
  </si>
  <si>
    <t>8 月</t>
    <phoneticPr fontId="2"/>
  </si>
  <si>
    <t>9 月</t>
    <phoneticPr fontId="2"/>
  </si>
  <si>
    <t>10 月</t>
    <phoneticPr fontId="2"/>
  </si>
  <si>
    <t>11 月</t>
    <phoneticPr fontId="2"/>
  </si>
  <si>
    <t>12 月</t>
    <phoneticPr fontId="2"/>
  </si>
  <si>
    <t>年平均</t>
    <phoneticPr fontId="2"/>
  </si>
  <si>
    <t>(単位:円)</t>
  </si>
  <si>
    <t>光熱・水道</t>
    <phoneticPr fontId="8"/>
  </si>
  <si>
    <t>被服及び履物</t>
    <phoneticPr fontId="2"/>
  </si>
  <si>
    <t>令和元</t>
    <rPh sb="0" eb="2">
      <t>レイワ</t>
    </rPh>
    <rPh sb="2" eb="3">
      <t>モト</t>
    </rPh>
    <phoneticPr fontId="8"/>
  </si>
  <si>
    <t>平成28</t>
    <rPh sb="0" eb="2">
      <t>ヘイセイ</t>
    </rPh>
    <phoneticPr fontId="2"/>
  </si>
  <si>
    <t>年</t>
    <rPh sb="0" eb="1">
      <t>ネン</t>
    </rPh>
    <phoneticPr fontId="2"/>
  </si>
  <si>
    <t>　この表は家計調査による平均消費支出であり，年平均は単純算術平均である。</t>
    <phoneticPr fontId="8"/>
  </si>
  <si>
    <t xml:space="preserve"> 資料　総務省統計局「家計調査年報」「家計調査報告」</t>
    <phoneticPr fontId="2"/>
  </si>
  <si>
    <t>　　　 千葉県総合企画部統計課「千葉県統計年鑑」</t>
    <rPh sb="4" eb="7">
      <t>チバケン</t>
    </rPh>
    <rPh sb="7" eb="9">
      <t>ソウゴウ</t>
    </rPh>
    <rPh sb="9" eb="11">
      <t>キカク</t>
    </rPh>
    <rPh sb="11" eb="12">
      <t>ブ</t>
    </rPh>
    <rPh sb="12" eb="14">
      <t>トウケイ</t>
    </rPh>
    <rPh sb="14" eb="15">
      <t>カ</t>
    </rPh>
    <rPh sb="16" eb="19">
      <t>チバケン</t>
    </rPh>
    <rPh sb="19" eb="21">
      <t>トウケイ</t>
    </rPh>
    <rPh sb="21" eb="23">
      <t>ネンカン</t>
    </rPh>
    <phoneticPr fontId="8"/>
  </si>
  <si>
    <t>総　額</t>
    <phoneticPr fontId="8"/>
  </si>
  <si>
    <t>食　料</t>
    <phoneticPr fontId="8"/>
  </si>
  <si>
    <t>住　居</t>
    <phoneticPr fontId="8"/>
  </si>
  <si>
    <t>教　育</t>
    <phoneticPr fontId="8"/>
  </si>
  <si>
    <t>1 月</t>
    <rPh sb="2" eb="3">
      <t>ツキ</t>
    </rPh>
    <phoneticPr fontId="8"/>
  </si>
  <si>
    <t>2 月</t>
    <phoneticPr fontId="8"/>
  </si>
  <si>
    <t>3 月</t>
  </si>
  <si>
    <t>4 月</t>
  </si>
  <si>
    <t>5 月</t>
  </si>
  <si>
    <t>6 月</t>
  </si>
  <si>
    <t>7 月</t>
  </si>
  <si>
    <t>8 月</t>
  </si>
  <si>
    <t>9 月</t>
  </si>
  <si>
    <t>10 月</t>
  </si>
  <si>
    <t>11 月</t>
  </si>
  <si>
    <t>12 月</t>
  </si>
  <si>
    <t>その他の
消費支出</t>
    <phoneticPr fontId="2"/>
  </si>
  <si>
    <t>家具・
家事用品</t>
    <phoneticPr fontId="8"/>
  </si>
  <si>
    <t>(単位：円)</t>
  </si>
  <si>
    <t>世帯人員</t>
    <phoneticPr fontId="8"/>
  </si>
  <si>
    <t>集計世帯数</t>
    <phoneticPr fontId="8"/>
  </si>
  <si>
    <t>有業人員</t>
    <phoneticPr fontId="8"/>
  </si>
  <si>
    <t>勤め先収入</t>
    <phoneticPr fontId="8"/>
  </si>
  <si>
    <t>財産収入</t>
    <phoneticPr fontId="8"/>
  </si>
  <si>
    <t>仕送り金</t>
    <phoneticPr fontId="8"/>
  </si>
  <si>
    <t>特別収入</t>
    <phoneticPr fontId="8"/>
  </si>
  <si>
    <t>預貯金引出</t>
    <phoneticPr fontId="2"/>
  </si>
  <si>
    <t>令和元</t>
    <rPh sb="0" eb="2">
      <t>レイワ</t>
    </rPh>
    <rPh sb="2" eb="3">
      <t>モト</t>
    </rPh>
    <phoneticPr fontId="9"/>
  </si>
  <si>
    <t>1 月</t>
    <rPh sb="2" eb="3">
      <t>ツキ</t>
    </rPh>
    <phoneticPr fontId="2"/>
  </si>
  <si>
    <t>2 月</t>
    <rPh sb="2" eb="3">
      <t>ツキ</t>
    </rPh>
    <phoneticPr fontId="2"/>
  </si>
  <si>
    <t>3 月</t>
    <rPh sb="2" eb="3">
      <t>ツキ</t>
    </rPh>
    <phoneticPr fontId="2"/>
  </si>
  <si>
    <t>4 月</t>
    <rPh sb="2" eb="3">
      <t>ツキ</t>
    </rPh>
    <phoneticPr fontId="2"/>
  </si>
  <si>
    <t>5 月</t>
    <rPh sb="2" eb="3">
      <t>ツキ</t>
    </rPh>
    <phoneticPr fontId="2"/>
  </si>
  <si>
    <t>6 月</t>
    <rPh sb="2" eb="3">
      <t>ツキ</t>
    </rPh>
    <phoneticPr fontId="2"/>
  </si>
  <si>
    <t>7 月</t>
    <rPh sb="2" eb="3">
      <t>ツキ</t>
    </rPh>
    <phoneticPr fontId="2"/>
  </si>
  <si>
    <t>8 月</t>
    <rPh sb="2" eb="3">
      <t>ツキ</t>
    </rPh>
    <phoneticPr fontId="2"/>
  </si>
  <si>
    <t>9 月</t>
    <rPh sb="2" eb="3">
      <t>ツキ</t>
    </rPh>
    <phoneticPr fontId="2"/>
  </si>
  <si>
    <t>10 月</t>
    <rPh sb="3" eb="4">
      <t>ツキ</t>
    </rPh>
    <phoneticPr fontId="2"/>
  </si>
  <si>
    <t>11 月</t>
    <rPh sb="3" eb="4">
      <t>ツキ</t>
    </rPh>
    <phoneticPr fontId="2"/>
  </si>
  <si>
    <t>12 月</t>
    <rPh sb="3" eb="4">
      <t>ツキ</t>
    </rPh>
    <phoneticPr fontId="2"/>
  </si>
  <si>
    <t>事業・
内職収入</t>
    <phoneticPr fontId="2"/>
  </si>
  <si>
    <t>(単位：円)</t>
    <phoneticPr fontId="2"/>
  </si>
  <si>
    <t>　この表は家計調査による勤労者世帯の家計上の収入，支出(営業上の支出を除く)であり，平均は単純算術平均である。</t>
    <phoneticPr fontId="2"/>
  </si>
  <si>
    <t>　　   千葉県総合企画部統計課「千葉県統計年鑑」</t>
    <rPh sb="5" eb="8">
      <t>チバケン</t>
    </rPh>
    <rPh sb="8" eb="10">
      <t>ソウゴウ</t>
    </rPh>
    <rPh sb="10" eb="12">
      <t>キカク</t>
    </rPh>
    <rPh sb="12" eb="13">
      <t>ブ</t>
    </rPh>
    <rPh sb="13" eb="15">
      <t>トウケイ</t>
    </rPh>
    <rPh sb="15" eb="16">
      <t>カ</t>
    </rPh>
    <rPh sb="17" eb="20">
      <t>チバケン</t>
    </rPh>
    <rPh sb="20" eb="22">
      <t>トウケイ</t>
    </rPh>
    <rPh sb="22" eb="24">
      <t>ネンカン</t>
    </rPh>
    <phoneticPr fontId="8"/>
  </si>
  <si>
    <t>現物
総額</t>
  </si>
  <si>
    <t>可処分
所得</t>
  </si>
  <si>
    <t>光熱・
水道</t>
  </si>
  <si>
    <t>保健
医療</t>
  </si>
  <si>
    <t>交通・
通信</t>
    <rPh sb="4" eb="5">
      <t>ツウ</t>
    </rPh>
    <rPh sb="5" eb="6">
      <t>シン</t>
    </rPh>
    <phoneticPr fontId="8"/>
  </si>
  <si>
    <t>勤労
所得税</t>
  </si>
  <si>
    <t>他の
直接税</t>
  </si>
  <si>
    <t>社会
保険料</t>
  </si>
  <si>
    <t>支　払</t>
    <rPh sb="0" eb="1">
      <t>シ</t>
    </rPh>
    <rPh sb="2" eb="3">
      <t>フツ</t>
    </rPh>
    <phoneticPr fontId="8"/>
  </si>
  <si>
    <t>平成28</t>
    <phoneticPr fontId="2"/>
  </si>
  <si>
    <t>A</t>
    <phoneticPr fontId="2"/>
  </si>
  <si>
    <t>B</t>
    <phoneticPr fontId="2"/>
  </si>
  <si>
    <t>C</t>
    <phoneticPr fontId="2"/>
  </si>
  <si>
    <t>食　料</t>
    <phoneticPr fontId="2"/>
  </si>
  <si>
    <t>住　居</t>
    <phoneticPr fontId="2"/>
  </si>
  <si>
    <t>教　育</t>
    <phoneticPr fontId="2"/>
  </si>
  <si>
    <t>黒　字</t>
    <phoneticPr fontId="2"/>
  </si>
  <si>
    <t>　この表は家計調査による勤労者世帯の家計上の収入，支出(営業上の支出を除く)であり，平均は単純算術平均である。</t>
    <phoneticPr fontId="2"/>
  </si>
  <si>
    <t>B</t>
    <phoneticPr fontId="2"/>
  </si>
  <si>
    <t>C</t>
    <phoneticPr fontId="2"/>
  </si>
  <si>
    <t>28年</t>
    <rPh sb="2" eb="3">
      <t>ネン</t>
    </rPh>
    <phoneticPr fontId="2"/>
  </si>
  <si>
    <t>平成</t>
    <rPh sb="0" eb="2">
      <t>ヘイセイ</t>
    </rPh>
    <phoneticPr fontId="2"/>
  </si>
  <si>
    <t>元年</t>
    <rPh sb="0" eb="1">
      <t>モト</t>
    </rPh>
    <rPh sb="1" eb="2">
      <t>ネン</t>
    </rPh>
    <phoneticPr fontId="2"/>
  </si>
  <si>
    <t>令和</t>
    <rPh sb="0" eb="2">
      <t>レイワ</t>
    </rPh>
    <phoneticPr fontId="8"/>
  </si>
  <si>
    <t>家具・
家事用品</t>
    <phoneticPr fontId="2"/>
  </si>
  <si>
    <t>教養
娯楽</t>
    <phoneticPr fontId="2"/>
  </si>
  <si>
    <t>その他の
消費支出</t>
    <phoneticPr fontId="2"/>
  </si>
  <si>
    <t>非消費
支出</t>
    <phoneticPr fontId="2"/>
  </si>
  <si>
    <t>他の
非消費
支出</t>
    <phoneticPr fontId="8"/>
  </si>
  <si>
    <t>被服
及び
履物</t>
    <phoneticPr fontId="8"/>
  </si>
  <si>
    <t>実支出
以外の
支払</t>
    <rPh sb="9" eb="10">
      <t>ハラ</t>
    </rPh>
    <phoneticPr fontId="8"/>
  </si>
  <si>
    <t xml:space="preserve"> 資料　総務省統計局「家計調査年報」「家計調査報告」</t>
    <phoneticPr fontId="2"/>
  </si>
  <si>
    <t>世帯主収入</t>
    <phoneticPr fontId="2"/>
  </si>
  <si>
    <t>配偶者収入</t>
    <phoneticPr fontId="2"/>
  </si>
  <si>
    <t>他の世帯員
収入</t>
    <phoneticPr fontId="2"/>
  </si>
  <si>
    <t>他の経常収入</t>
    <phoneticPr fontId="8"/>
  </si>
  <si>
    <t>社会保障給付</t>
    <phoneticPr fontId="2"/>
  </si>
  <si>
    <t>Ⅺ　賃 金 ・</t>
    <rPh sb="2" eb="3">
      <t>チン</t>
    </rPh>
    <rPh sb="4" eb="5">
      <t>キン</t>
    </rPh>
    <phoneticPr fontId="3"/>
  </si>
  <si>
    <t xml:space="preserve"> 物 価 ・ 家 計</t>
    <phoneticPr fontId="2"/>
  </si>
  <si>
    <t>96．産 業 大 分 類 別 常 用 労 働 者 1 人 平 均 月 間 現 金 給 与</t>
    <rPh sb="3" eb="4">
      <t>サン</t>
    </rPh>
    <rPh sb="5" eb="6">
      <t>ギョウ</t>
    </rPh>
    <rPh sb="7" eb="8">
      <t>ダイ</t>
    </rPh>
    <rPh sb="9" eb="10">
      <t>ブン</t>
    </rPh>
    <rPh sb="11" eb="12">
      <t>タグイ</t>
    </rPh>
    <rPh sb="13" eb="14">
      <t>ベツ</t>
    </rPh>
    <rPh sb="15" eb="16">
      <t>ツネ</t>
    </rPh>
    <rPh sb="17" eb="18">
      <t>ヨウ</t>
    </rPh>
    <rPh sb="19" eb="20">
      <t>ロウ</t>
    </rPh>
    <rPh sb="21" eb="22">
      <t>ドウ</t>
    </rPh>
    <rPh sb="23" eb="24">
      <t>モノ</t>
    </rPh>
    <rPh sb="27" eb="28">
      <t>ヒト</t>
    </rPh>
    <rPh sb="29" eb="30">
      <t>タイラ</t>
    </rPh>
    <rPh sb="31" eb="32">
      <t>ヒトシ</t>
    </rPh>
    <rPh sb="33" eb="34">
      <t>ツキ</t>
    </rPh>
    <rPh sb="35" eb="36">
      <t>アイダ</t>
    </rPh>
    <rPh sb="37" eb="38">
      <t>ゲン</t>
    </rPh>
    <rPh sb="39" eb="40">
      <t>カネ</t>
    </rPh>
    <rPh sb="41" eb="42">
      <t>キュウ</t>
    </rPh>
    <rPh sb="43" eb="44">
      <t>ヨ</t>
    </rPh>
    <phoneticPr fontId="3"/>
  </si>
  <si>
    <t>総 額 (規 模 30 人 以 上) (平成 29 年 ～ 令和 3 年) (千 葉 県)</t>
    <phoneticPr fontId="2"/>
  </si>
  <si>
    <t>建 設 業</t>
    <phoneticPr fontId="3"/>
  </si>
  <si>
    <t>製 造 業</t>
    <phoneticPr fontId="3"/>
  </si>
  <si>
    <t>(総　 数)</t>
    <phoneticPr fontId="2"/>
  </si>
  <si>
    <t>(平　 均)</t>
    <rPh sb="1" eb="2">
      <t>タイラ</t>
    </rPh>
    <rPh sb="4" eb="5">
      <t>ヒトシ</t>
    </rPh>
    <phoneticPr fontId="6"/>
  </si>
  <si>
    <t>建　　設　　業</t>
    <rPh sb="0" eb="1">
      <t>タツル</t>
    </rPh>
    <rPh sb="3" eb="4">
      <t>セツ</t>
    </rPh>
    <rPh sb="6" eb="7">
      <t>ギョウ</t>
    </rPh>
    <phoneticPr fontId="6"/>
  </si>
  <si>
    <t>製　　造　　業</t>
    <rPh sb="0" eb="1">
      <t>セイ</t>
    </rPh>
    <rPh sb="3" eb="4">
      <t>ヅクリ</t>
    </rPh>
    <rPh sb="6" eb="7">
      <t>ギョウ</t>
    </rPh>
    <phoneticPr fontId="6"/>
  </si>
  <si>
    <t>情　 報　 通　 信　 業</t>
    <rPh sb="0" eb="1">
      <t>ジョウ</t>
    </rPh>
    <rPh sb="3" eb="4">
      <t>ホウ</t>
    </rPh>
    <rPh sb="6" eb="7">
      <t>ツウ</t>
    </rPh>
    <rPh sb="9" eb="10">
      <t>シン</t>
    </rPh>
    <rPh sb="12" eb="13">
      <t>ギョウ</t>
    </rPh>
    <phoneticPr fontId="6"/>
  </si>
  <si>
    <t>産　　業</t>
    <rPh sb="0" eb="1">
      <t>サン</t>
    </rPh>
    <rPh sb="3" eb="4">
      <t>ギョウ</t>
    </rPh>
    <phoneticPr fontId="6"/>
  </si>
  <si>
    <t>運　輸　業, 郵　便　業</t>
    <rPh sb="7" eb="8">
      <t>ユウ</t>
    </rPh>
    <rPh sb="9" eb="10">
      <t>ビン</t>
    </rPh>
    <rPh sb="11" eb="12">
      <t>ギョウ</t>
    </rPh>
    <phoneticPr fontId="6"/>
  </si>
  <si>
    <t>卸　売　業, 小　売　業</t>
    <rPh sb="4" eb="5">
      <t>ギョウ</t>
    </rPh>
    <phoneticPr fontId="6"/>
  </si>
  <si>
    <t>金　融　業, 保　険　業</t>
    <rPh sb="4" eb="5">
      <t>ギョウ</t>
    </rPh>
    <phoneticPr fontId="6"/>
  </si>
  <si>
    <t>不 動 産 業, 物 品 賃 貸 業</t>
    <rPh sb="9" eb="10">
      <t>モノ</t>
    </rPh>
    <rPh sb="11" eb="12">
      <t>ヒン</t>
    </rPh>
    <rPh sb="13" eb="14">
      <t>チン</t>
    </rPh>
    <rPh sb="15" eb="16">
      <t>カシ</t>
    </rPh>
    <rPh sb="17" eb="18">
      <t>ギョウ</t>
    </rPh>
    <phoneticPr fontId="6"/>
  </si>
  <si>
    <t>教 育, 学 習 支 援 業</t>
    <rPh sb="0" eb="1">
      <t>キョウ</t>
    </rPh>
    <rPh sb="2" eb="3">
      <t>イク</t>
    </rPh>
    <rPh sb="5" eb="6">
      <t>ガク</t>
    </rPh>
    <rPh sb="7" eb="8">
      <t>シュウ</t>
    </rPh>
    <rPh sb="9" eb="10">
      <t>シ</t>
    </rPh>
    <rPh sb="11" eb="12">
      <t>エン</t>
    </rPh>
    <rPh sb="13" eb="14">
      <t>ギョウ</t>
    </rPh>
    <phoneticPr fontId="6"/>
  </si>
  <si>
    <t>医　 療,　福　 祉</t>
    <rPh sb="0" eb="1">
      <t>イ</t>
    </rPh>
    <rPh sb="3" eb="4">
      <t>リョウ</t>
    </rPh>
    <rPh sb="6" eb="7">
      <t>フク</t>
    </rPh>
    <rPh sb="9" eb="10">
      <t>シ</t>
    </rPh>
    <phoneticPr fontId="6"/>
  </si>
  <si>
    <t>複 合 サ ー ビ ス 事 業</t>
    <rPh sb="0" eb="1">
      <t>フク</t>
    </rPh>
    <rPh sb="2" eb="3">
      <t>ゴウ</t>
    </rPh>
    <rPh sb="12" eb="13">
      <t>コト</t>
    </rPh>
    <rPh sb="14" eb="15">
      <t>ギョウ</t>
    </rPh>
    <phoneticPr fontId="6"/>
  </si>
  <si>
    <t>ｻｰﾋﾞｽ業(他に分類されないもの)</t>
    <rPh sb="7" eb="8">
      <t>ホカ</t>
    </rPh>
    <rPh sb="9" eb="11">
      <t>ブンルイ</t>
    </rPh>
    <phoneticPr fontId="6"/>
  </si>
  <si>
    <t>97．産業大分類別常用労働者1人平均月間現金給与額(規模5人以上)(令和2年・3年)(千葉県)</t>
    <rPh sb="3" eb="6">
      <t>サンギョウダイ</t>
    </rPh>
    <rPh sb="6" eb="8">
      <t>ブンルイ</t>
    </rPh>
    <rPh sb="8" eb="9">
      <t>ベツ</t>
    </rPh>
    <rPh sb="9" eb="11">
      <t>ジョウヨウ</t>
    </rPh>
    <rPh sb="11" eb="14">
      <t>ロウドウシャ</t>
    </rPh>
    <rPh sb="14" eb="16">
      <t>ヒトリ</t>
    </rPh>
    <rPh sb="16" eb="18">
      <t>ヘイキン</t>
    </rPh>
    <rPh sb="18" eb="20">
      <t>ゲッカン</t>
    </rPh>
    <rPh sb="20" eb="22">
      <t>ゲンキン</t>
    </rPh>
    <rPh sb="22" eb="24">
      <t>キュウヨ</t>
    </rPh>
    <rPh sb="24" eb="25">
      <t>ガク</t>
    </rPh>
    <rPh sb="26" eb="28">
      <t>キボ</t>
    </rPh>
    <rPh sb="29" eb="32">
      <t>ニンイジョウ</t>
    </rPh>
    <rPh sb="34" eb="36">
      <t>レイワ</t>
    </rPh>
    <rPh sb="37" eb="38">
      <t>ネン</t>
    </rPh>
    <rPh sb="38" eb="39">
      <t>ヘイネン</t>
    </rPh>
    <rPh sb="40" eb="41">
      <t>ネン</t>
    </rPh>
    <rPh sb="43" eb="46">
      <t>チバケン</t>
    </rPh>
    <phoneticPr fontId="6"/>
  </si>
  <si>
    <t>建 設 業</t>
    <rPh sb="0" eb="1">
      <t>タツル</t>
    </rPh>
    <rPh sb="2" eb="3">
      <t>セツ</t>
    </rPh>
    <rPh sb="4" eb="5">
      <t>ギョウ</t>
    </rPh>
    <phoneticPr fontId="3"/>
  </si>
  <si>
    <t>製 造 業</t>
    <rPh sb="0" eb="1">
      <t>セイ</t>
    </rPh>
    <rPh sb="2" eb="3">
      <t>ヅクリ</t>
    </rPh>
    <rPh sb="4" eb="5">
      <t>ギョウ</t>
    </rPh>
    <phoneticPr fontId="3"/>
  </si>
  <si>
    <t>医 療、福 祉</t>
    <rPh sb="0" eb="1">
      <t>イ</t>
    </rPh>
    <rPh sb="2" eb="3">
      <t>リョウ</t>
    </rPh>
    <rPh sb="4" eb="5">
      <t>フク</t>
    </rPh>
    <rPh sb="6" eb="7">
      <t>シ</t>
    </rPh>
    <phoneticPr fontId="3"/>
  </si>
  <si>
    <t>(男)</t>
    <rPh sb="1" eb="2">
      <t>オトコ</t>
    </rPh>
    <phoneticPr fontId="6"/>
  </si>
  <si>
    <t>(女)</t>
    <rPh sb="1" eb="2">
      <t>オンナ</t>
    </rPh>
    <phoneticPr fontId="6"/>
  </si>
  <si>
    <t>98．産業別賃金指数 (現金給与総額) (規模30人以上) (平成 27 年 ～ 令和 3 年) (千 葉 県)</t>
    <rPh sb="31" eb="33">
      <t>ヘイセイ</t>
    </rPh>
    <rPh sb="37" eb="38">
      <t>ネン</t>
    </rPh>
    <rPh sb="41" eb="43">
      <t>レイワ</t>
    </rPh>
    <rPh sb="46" eb="47">
      <t>ネン</t>
    </rPh>
    <rPh sb="50" eb="51">
      <t>セン</t>
    </rPh>
    <rPh sb="52" eb="53">
      <t>ハ</t>
    </rPh>
    <rPh sb="54" eb="55">
      <t>ケン</t>
    </rPh>
    <phoneticPr fontId="3"/>
  </si>
  <si>
    <t>99．千 葉 市 消 費 者 物 価 指 数</t>
    <rPh sb="3" eb="4">
      <t>セン</t>
    </rPh>
    <rPh sb="5" eb="6">
      <t>ハ</t>
    </rPh>
    <rPh sb="7" eb="8">
      <t>シ</t>
    </rPh>
    <rPh sb="9" eb="10">
      <t>ショウ</t>
    </rPh>
    <rPh sb="11" eb="12">
      <t>ヒ</t>
    </rPh>
    <rPh sb="13" eb="14">
      <t>モノ</t>
    </rPh>
    <rPh sb="15" eb="16">
      <t>モノ</t>
    </rPh>
    <rPh sb="17" eb="18">
      <t>アタイ</t>
    </rPh>
    <rPh sb="19" eb="20">
      <t>ユビ</t>
    </rPh>
    <rPh sb="21" eb="22">
      <t>スウ</t>
    </rPh>
    <phoneticPr fontId="3"/>
  </si>
  <si>
    <t>(平成 28 年 ～ 令和 2 年)</t>
    <rPh sb="1" eb="3">
      <t>ヘイセイ</t>
    </rPh>
    <rPh sb="7" eb="8">
      <t>ネン</t>
    </rPh>
    <rPh sb="11" eb="13">
      <t>レイワ</t>
    </rPh>
    <rPh sb="16" eb="17">
      <t>ネン</t>
    </rPh>
    <phoneticPr fontId="3"/>
  </si>
  <si>
    <t>光 熱 ・ 水 道</t>
    <phoneticPr fontId="2"/>
  </si>
  <si>
    <t>保 健 医 療</t>
    <phoneticPr fontId="2"/>
  </si>
  <si>
    <t>交 通 ・ 通 信</t>
    <phoneticPr fontId="2"/>
  </si>
  <si>
    <t>教 養 娯 楽</t>
    <phoneticPr fontId="2"/>
  </si>
  <si>
    <t>諸　雑　費</t>
    <phoneticPr fontId="2"/>
  </si>
  <si>
    <t>年 平 均</t>
    <phoneticPr fontId="2"/>
  </si>
  <si>
    <t>項　　目</t>
    <phoneticPr fontId="2"/>
  </si>
  <si>
    <t>総　　 合</t>
    <rPh sb="0" eb="1">
      <t>ソウ</t>
    </rPh>
    <rPh sb="4" eb="5">
      <t>ゴウ</t>
    </rPh>
    <phoneticPr fontId="2"/>
  </si>
  <si>
    <t>食　　 料</t>
    <phoneticPr fontId="2"/>
  </si>
  <si>
    <t>穀　　 類</t>
    <phoneticPr fontId="2"/>
  </si>
  <si>
    <t>魚　 介　 類</t>
    <phoneticPr fontId="2"/>
  </si>
  <si>
    <t>肉 　　類</t>
    <phoneticPr fontId="2"/>
  </si>
  <si>
    <t>乳　 卵 　類</t>
    <phoneticPr fontId="2"/>
  </si>
  <si>
    <t>野 菜 ・ 海 藻</t>
    <phoneticPr fontId="2"/>
  </si>
  <si>
    <t>果　　 物</t>
    <phoneticPr fontId="2"/>
  </si>
  <si>
    <t>油 脂 ・ 調 味 料</t>
    <phoneticPr fontId="2"/>
  </si>
  <si>
    <t>菓　 子 　類</t>
    <phoneticPr fontId="2"/>
  </si>
  <si>
    <t>調　理　食　品</t>
    <phoneticPr fontId="2"/>
  </si>
  <si>
    <t>飲　　 料</t>
    <phoneticPr fontId="2"/>
  </si>
  <si>
    <t>酒 　　類</t>
    <phoneticPr fontId="2"/>
  </si>
  <si>
    <t>外　　 食</t>
    <phoneticPr fontId="2"/>
  </si>
  <si>
    <t>住 　　居</t>
    <phoneticPr fontId="2"/>
  </si>
  <si>
    <t>家　　 賃</t>
    <phoneticPr fontId="2"/>
  </si>
  <si>
    <t>設 備 修 繕 ・ 維 持</t>
    <phoneticPr fontId="2"/>
  </si>
  <si>
    <t>電　 気 　代</t>
    <phoneticPr fontId="3"/>
  </si>
  <si>
    <t>ガ 　ス　 代</t>
    <rPh sb="6" eb="7">
      <t>ダイ</t>
    </rPh>
    <phoneticPr fontId="3"/>
  </si>
  <si>
    <t>他  の  光  熱</t>
    <phoneticPr fontId="2"/>
  </si>
  <si>
    <t>上 下 水 道 料</t>
    <phoneticPr fontId="2"/>
  </si>
  <si>
    <t>家 具 ・ 家 事 用 品</t>
    <phoneticPr fontId="2"/>
  </si>
  <si>
    <t>家 庭 用 耐 久 財</t>
    <phoneticPr fontId="2"/>
  </si>
  <si>
    <t>室 内 装 備 品</t>
    <phoneticPr fontId="2"/>
  </si>
  <si>
    <t>寝　 具 　類</t>
    <phoneticPr fontId="2"/>
  </si>
  <si>
    <t>家　事　雑　貨</t>
    <phoneticPr fontId="2"/>
  </si>
  <si>
    <t>家 事 用 消 耗 品</t>
    <phoneticPr fontId="2"/>
  </si>
  <si>
    <t>家 事 サ ー ビ ス</t>
    <phoneticPr fontId="2"/>
  </si>
  <si>
    <t>被 服 及 び 履 物</t>
    <phoneticPr fontId="2"/>
  </si>
  <si>
    <t>衣　　 料</t>
    <phoneticPr fontId="2"/>
  </si>
  <si>
    <t>履　 物 　類</t>
    <phoneticPr fontId="2"/>
  </si>
  <si>
    <t>他 の 被 服 類</t>
    <phoneticPr fontId="3"/>
  </si>
  <si>
    <t>保　健　医　療</t>
    <phoneticPr fontId="2"/>
  </si>
  <si>
    <t>交 　　通</t>
    <phoneticPr fontId="2"/>
  </si>
  <si>
    <t>通　　 信</t>
    <phoneticPr fontId="2"/>
  </si>
  <si>
    <t>教 　　育</t>
    <phoneticPr fontId="2"/>
  </si>
  <si>
    <t>授　業　料　等</t>
    <phoneticPr fontId="2"/>
  </si>
  <si>
    <t>補　習　教　育</t>
    <phoneticPr fontId="2"/>
  </si>
  <si>
    <t>教　養　娯　楽</t>
    <phoneticPr fontId="2"/>
  </si>
  <si>
    <t>教 養 娯 楽 用 品</t>
    <phoneticPr fontId="2"/>
  </si>
  <si>
    <t>諸 　雑　 費</t>
    <phoneticPr fontId="2"/>
  </si>
  <si>
    <t>理 美 容 用 品</t>
    <rPh sb="0" eb="1">
      <t>リ</t>
    </rPh>
    <rPh sb="2" eb="3">
      <t>ミ</t>
    </rPh>
    <rPh sb="4" eb="5">
      <t>カタチ</t>
    </rPh>
    <rPh sb="6" eb="7">
      <t>ヨウ</t>
    </rPh>
    <rPh sb="8" eb="9">
      <t>ヒン</t>
    </rPh>
    <phoneticPr fontId="3"/>
  </si>
  <si>
    <t>身 の 回 り 用 品</t>
    <rPh sb="0" eb="1">
      <t>ミ</t>
    </rPh>
    <rPh sb="4" eb="5">
      <t>マワ</t>
    </rPh>
    <rPh sb="8" eb="9">
      <t>ヨウ</t>
    </rPh>
    <rPh sb="10" eb="11">
      <t>ヒン</t>
    </rPh>
    <phoneticPr fontId="3"/>
  </si>
  <si>
    <t>た　 ば 　こ</t>
    <phoneticPr fontId="3"/>
  </si>
  <si>
    <t>他 の 諸 雑 費</t>
    <rPh sb="0" eb="1">
      <t>タ</t>
    </rPh>
    <rPh sb="4" eb="5">
      <t>ショ</t>
    </rPh>
    <rPh sb="6" eb="7">
      <t>ザツ</t>
    </rPh>
    <rPh sb="8" eb="9">
      <t>ヒ</t>
    </rPh>
    <phoneticPr fontId="3"/>
  </si>
  <si>
    <t>100．二 人 以 上 の 世 帯 の 平 均 消 費</t>
    <rPh sb="4" eb="5">
      <t>ニ</t>
    </rPh>
    <rPh sb="6" eb="7">
      <t>ヒト</t>
    </rPh>
    <rPh sb="8" eb="9">
      <t>イ</t>
    </rPh>
    <rPh sb="10" eb="11">
      <t>ウエ</t>
    </rPh>
    <rPh sb="14" eb="15">
      <t>ヨ</t>
    </rPh>
    <rPh sb="16" eb="17">
      <t>オビ</t>
    </rPh>
    <rPh sb="20" eb="21">
      <t>タイラ</t>
    </rPh>
    <rPh sb="22" eb="23">
      <t>ヒトシ</t>
    </rPh>
    <rPh sb="24" eb="25">
      <t>ショウ</t>
    </rPh>
    <rPh sb="26" eb="27">
      <t>ヒ</t>
    </rPh>
    <phoneticPr fontId="8"/>
  </si>
  <si>
    <t>支 出 (千 葉 市) (平成 28 年 ～ 令和 2 年)</t>
    <rPh sb="5" eb="6">
      <t>セン</t>
    </rPh>
    <rPh sb="7" eb="8">
      <t>ハ</t>
    </rPh>
    <rPh sb="9" eb="10">
      <t>シ</t>
    </rPh>
    <rPh sb="13" eb="15">
      <t>ヘイセイ</t>
    </rPh>
    <rPh sb="19" eb="20">
      <t>ネン</t>
    </rPh>
    <rPh sb="23" eb="25">
      <t>レイワ</t>
    </rPh>
    <rPh sb="28" eb="29">
      <t>ネン</t>
    </rPh>
    <phoneticPr fontId="8"/>
  </si>
  <si>
    <t>世 帯 人 員</t>
    <phoneticPr fontId="2"/>
  </si>
  <si>
    <t>有 業 人 員</t>
    <phoneticPr fontId="2"/>
  </si>
  <si>
    <t>教 養 娯 楽</t>
    <phoneticPr fontId="2"/>
  </si>
  <si>
    <t>保 健 医 療</t>
    <phoneticPr fontId="2"/>
  </si>
  <si>
    <t>現 物 総 額</t>
    <phoneticPr fontId="2"/>
  </si>
  <si>
    <t>項　　目</t>
    <phoneticPr fontId="8"/>
  </si>
  <si>
    <t>消　費　支　出</t>
    <phoneticPr fontId="2"/>
  </si>
  <si>
    <t>食　　 料</t>
    <phoneticPr fontId="2"/>
  </si>
  <si>
    <t>穀 　　類</t>
    <phoneticPr fontId="2"/>
  </si>
  <si>
    <t>魚　 介 　類</t>
    <phoneticPr fontId="2"/>
  </si>
  <si>
    <t>肉 　　類</t>
    <phoneticPr fontId="2"/>
  </si>
  <si>
    <t>乳　 卵 　類</t>
    <phoneticPr fontId="2"/>
  </si>
  <si>
    <t>野 菜 ・ 海 藻</t>
    <phoneticPr fontId="2"/>
  </si>
  <si>
    <t>果 　　物</t>
    <phoneticPr fontId="2"/>
  </si>
  <si>
    <t>油 脂 ・ 調 味 料</t>
    <phoneticPr fontId="2"/>
  </si>
  <si>
    <t>菓 　子　 類</t>
    <phoneticPr fontId="2"/>
  </si>
  <si>
    <t>調  理  食　品</t>
    <phoneticPr fontId="2"/>
  </si>
  <si>
    <t>飲　　 料</t>
    <phoneticPr fontId="2"/>
  </si>
  <si>
    <t>酒 　　類</t>
    <phoneticPr fontId="2"/>
  </si>
  <si>
    <t>外　　 食</t>
    <phoneticPr fontId="2"/>
  </si>
  <si>
    <t>住 　　居</t>
    <phoneticPr fontId="2"/>
  </si>
  <si>
    <t>家　賃　地　代</t>
    <phoneticPr fontId="2"/>
  </si>
  <si>
    <t>光 熱 ・ 水 道</t>
    <phoneticPr fontId="2"/>
  </si>
  <si>
    <t>電　 気　 代</t>
    <phoneticPr fontId="2"/>
  </si>
  <si>
    <t>ガ 　ス　 代</t>
    <phoneticPr fontId="2"/>
  </si>
  <si>
    <t>他　の　光　熱</t>
    <phoneticPr fontId="2"/>
  </si>
  <si>
    <t>上 下 水 道 料</t>
    <phoneticPr fontId="2"/>
  </si>
  <si>
    <t>家 庭 用 耐 久 財</t>
    <phoneticPr fontId="2"/>
  </si>
  <si>
    <t>そ　 の 　他</t>
    <phoneticPr fontId="2"/>
  </si>
  <si>
    <t>被 服 及 び 履 物</t>
    <phoneticPr fontId="2"/>
  </si>
  <si>
    <t>和 　　服</t>
    <phoneticPr fontId="2"/>
  </si>
  <si>
    <t>洋　 　服</t>
    <phoneticPr fontId="2"/>
  </si>
  <si>
    <t>下　 着　 類</t>
    <phoneticPr fontId="2"/>
  </si>
  <si>
    <t>履 　物　 類</t>
    <phoneticPr fontId="2"/>
  </si>
  <si>
    <t>そ　 の　 他</t>
    <phoneticPr fontId="2"/>
  </si>
  <si>
    <t>保　健　医　療</t>
    <phoneticPr fontId="2"/>
  </si>
  <si>
    <t>交 通 ・ 通 信</t>
    <phoneticPr fontId="2"/>
  </si>
  <si>
    <t>交 　　通</t>
    <phoneticPr fontId="2"/>
  </si>
  <si>
    <t>通　　 信</t>
    <phoneticPr fontId="2"/>
  </si>
  <si>
    <t>教 　　育</t>
    <phoneticPr fontId="2"/>
  </si>
  <si>
    <t>授　業　料　等</t>
    <phoneticPr fontId="2"/>
  </si>
  <si>
    <t>教　養　娯　楽</t>
    <phoneticPr fontId="2"/>
  </si>
  <si>
    <t>諸　 雑 　費</t>
    <phoneticPr fontId="2"/>
  </si>
  <si>
    <t>交　 際 　費</t>
    <phoneticPr fontId="2"/>
  </si>
  <si>
    <t>仕　送　り　金</t>
    <phoneticPr fontId="2"/>
  </si>
  <si>
    <t>現　物　総　額</t>
    <phoneticPr fontId="2"/>
  </si>
  <si>
    <t>101．勤 労 者 世 帯 の 収 入 及 び 支 出</t>
    <rPh sb="4" eb="5">
      <t>ツトム</t>
    </rPh>
    <rPh sb="6" eb="7">
      <t>ロウ</t>
    </rPh>
    <rPh sb="8" eb="9">
      <t>シャ</t>
    </rPh>
    <rPh sb="10" eb="11">
      <t>ヨ</t>
    </rPh>
    <rPh sb="12" eb="13">
      <t>オビ</t>
    </rPh>
    <rPh sb="16" eb="17">
      <t>オサム</t>
    </rPh>
    <rPh sb="18" eb="19">
      <t>ニュウ</t>
    </rPh>
    <rPh sb="20" eb="21">
      <t>オヨ</t>
    </rPh>
    <phoneticPr fontId="8"/>
  </si>
  <si>
    <t>(千 葉 市) (平成 28 年 ～ 令和 2 年)</t>
    <rPh sb="19" eb="21">
      <t>レイワ</t>
    </rPh>
    <phoneticPr fontId="8"/>
  </si>
  <si>
    <t>実 収 入</t>
    <phoneticPr fontId="2"/>
  </si>
  <si>
    <t>受 　取</t>
    <rPh sb="0" eb="1">
      <t>ウケ</t>
    </rPh>
    <rPh sb="3" eb="4">
      <t>トリ</t>
    </rPh>
    <phoneticPr fontId="8"/>
  </si>
  <si>
    <t>借 入 金</t>
    <phoneticPr fontId="2"/>
  </si>
  <si>
    <t>そ の 他</t>
    <phoneticPr fontId="2"/>
  </si>
  <si>
    <t>繰 入 金</t>
    <phoneticPr fontId="2"/>
  </si>
  <si>
    <t>定 期 収 入</t>
    <phoneticPr fontId="2"/>
  </si>
  <si>
    <t>臨 時 収 入</t>
    <phoneticPr fontId="2"/>
  </si>
  <si>
    <t>他 の 事 業 収 入</t>
    <phoneticPr fontId="2"/>
  </si>
  <si>
    <t>社 会 保 障 給 付</t>
    <phoneticPr fontId="2"/>
  </si>
  <si>
    <t>b-1</t>
  </si>
  <si>
    <t>b-2</t>
  </si>
  <si>
    <t>b-3</t>
  </si>
  <si>
    <t>b-4</t>
  </si>
  <si>
    <t>b-5</t>
  </si>
  <si>
    <t>a-1</t>
    <phoneticPr fontId="2"/>
  </si>
  <si>
    <t>a-2</t>
  </si>
  <si>
    <t>受　取　(A　+　B　+　C)</t>
    <rPh sb="0" eb="1">
      <t>ウケ</t>
    </rPh>
    <phoneticPr fontId="8"/>
  </si>
  <si>
    <t>a-1-①</t>
    <phoneticPr fontId="2"/>
  </si>
  <si>
    <t>世　帯　主　収　入</t>
    <phoneticPr fontId="2"/>
  </si>
  <si>
    <t>賞　　与</t>
    <phoneticPr fontId="2"/>
  </si>
  <si>
    <t>配　偶　者　収　入</t>
    <phoneticPr fontId="2"/>
  </si>
  <si>
    <t>他 の 世 帯 員 収 入</t>
    <phoneticPr fontId="2"/>
  </si>
  <si>
    <t>a-1-②</t>
    <phoneticPr fontId="2"/>
  </si>
  <si>
    <t>家　賃　収　入</t>
    <phoneticPr fontId="2"/>
  </si>
  <si>
    <t>内　職　収　入</t>
    <phoneticPr fontId="2"/>
  </si>
  <si>
    <t>a-1-③</t>
    <phoneticPr fontId="2"/>
  </si>
  <si>
    <t>財　産　収　入</t>
    <phoneticPr fontId="2"/>
  </si>
  <si>
    <t>a-2-①</t>
    <phoneticPr fontId="2"/>
  </si>
  <si>
    <t>a-2-②</t>
    <phoneticPr fontId="2"/>
  </si>
  <si>
    <t>分割払・一括払
(クレジット払)
購入借入金</t>
    <rPh sb="14" eb="15">
      <t>バラ</t>
    </rPh>
    <phoneticPr fontId="8"/>
  </si>
  <si>
    <t>b-6</t>
    <phoneticPr fontId="2"/>
  </si>
  <si>
    <t>b-7</t>
    <phoneticPr fontId="2"/>
  </si>
  <si>
    <t>b-8</t>
    <phoneticPr fontId="2"/>
  </si>
  <si>
    <t>1,317,374</t>
    <phoneticPr fontId="2"/>
  </si>
  <si>
    <t>1,091,725</t>
    <phoneticPr fontId="2"/>
  </si>
  <si>
    <t>1,168,870</t>
    <phoneticPr fontId="2"/>
  </si>
  <si>
    <t>1,278,010</t>
    <phoneticPr fontId="2"/>
  </si>
  <si>
    <t>1,403,625</t>
    <phoneticPr fontId="2"/>
  </si>
  <si>
    <t>1,370,781</t>
    <phoneticPr fontId="2"/>
  </si>
  <si>
    <t>1,672,324</t>
    <phoneticPr fontId="2"/>
  </si>
  <si>
    <t>1,655,999</t>
    <phoneticPr fontId="2"/>
  </si>
  <si>
    <t>1,273,660</t>
    <phoneticPr fontId="2"/>
  </si>
  <si>
    <t>1,113,556</t>
    <phoneticPr fontId="2"/>
  </si>
  <si>
    <t>1,072,598</t>
    <phoneticPr fontId="2"/>
  </si>
  <si>
    <t>1,091,067</t>
    <phoneticPr fontId="2"/>
  </si>
  <si>
    <t>1,616,275</t>
    <phoneticPr fontId="2"/>
  </si>
  <si>
    <t>694,203</t>
    <phoneticPr fontId="2"/>
  </si>
  <si>
    <t>523,188</t>
    <phoneticPr fontId="2"/>
  </si>
  <si>
    <t>634,544</t>
    <phoneticPr fontId="2"/>
  </si>
  <si>
    <t>571,741</t>
    <phoneticPr fontId="2"/>
  </si>
  <si>
    <t>1,069,193</t>
    <phoneticPr fontId="2"/>
  </si>
  <si>
    <t>1,070,686</t>
    <phoneticPr fontId="2"/>
  </si>
  <si>
    <t>564,020</t>
    <phoneticPr fontId="2"/>
  </si>
  <si>
    <t>578,727</t>
    <phoneticPr fontId="2"/>
  </si>
  <si>
    <t>570,740</t>
    <phoneticPr fontId="2"/>
  </si>
  <si>
    <t>1,054,509</t>
    <phoneticPr fontId="2"/>
  </si>
  <si>
    <t>539,581</t>
    <phoneticPr fontId="2"/>
  </si>
  <si>
    <t>417,289</t>
    <phoneticPr fontId="2"/>
  </si>
  <si>
    <t>457,307</t>
    <phoneticPr fontId="2"/>
  </si>
  <si>
    <t>351,156</t>
    <phoneticPr fontId="2"/>
  </si>
  <si>
    <t>675,573</t>
    <phoneticPr fontId="2"/>
  </si>
  <si>
    <t>527,005</t>
    <phoneticPr fontId="2"/>
  </si>
  <si>
    <t>687,382</t>
    <phoneticPr fontId="2"/>
  </si>
  <si>
    <t>570,371</t>
    <phoneticPr fontId="2"/>
  </si>
  <si>
    <t>532,017</t>
    <phoneticPr fontId="2"/>
  </si>
  <si>
    <t>415,208</t>
    <phoneticPr fontId="2"/>
  </si>
  <si>
    <t>522,627</t>
    <phoneticPr fontId="2"/>
  </si>
  <si>
    <t>399,734</t>
    <phoneticPr fontId="2"/>
  </si>
  <si>
    <t>483,827</t>
    <phoneticPr fontId="2"/>
  </si>
  <si>
    <t>376,967</t>
    <phoneticPr fontId="2"/>
  </si>
  <si>
    <t>426,149</t>
    <phoneticPr fontId="2"/>
  </si>
  <si>
    <t>326,722</t>
    <phoneticPr fontId="2"/>
  </si>
  <si>
    <t>448,131</t>
    <phoneticPr fontId="2"/>
  </si>
  <si>
    <t>361,263</t>
    <phoneticPr fontId="2"/>
  </si>
  <si>
    <t>491,569</t>
    <phoneticPr fontId="2"/>
  </si>
  <si>
    <t>370,298</t>
    <phoneticPr fontId="2"/>
  </si>
  <si>
    <t>11,613</t>
    <phoneticPr fontId="2"/>
  </si>
  <si>
    <t>110,625</t>
    <phoneticPr fontId="2"/>
  </si>
  <si>
    <t>104,088</t>
    <phoneticPr fontId="2"/>
  </si>
  <si>
    <t>117,011</t>
    <phoneticPr fontId="2"/>
  </si>
  <si>
    <t>113,026</t>
    <phoneticPr fontId="2"/>
  </si>
  <si>
    <t>122,893</t>
    <phoneticPr fontId="2"/>
  </si>
  <si>
    <t>106,860</t>
    <phoneticPr fontId="2"/>
  </si>
  <si>
    <t>117,258</t>
    <phoneticPr fontId="2"/>
  </si>
  <si>
    <t>83,590</t>
    <phoneticPr fontId="2"/>
  </si>
  <si>
    <t>111,230</t>
    <phoneticPr fontId="2"/>
  </si>
  <si>
    <t>111,657</t>
    <phoneticPr fontId="2"/>
  </si>
  <si>
    <t>101．勤 労 者 世 帯 の 収 入</t>
    <rPh sb="4" eb="5">
      <t>ツトム</t>
    </rPh>
    <rPh sb="6" eb="7">
      <t>ロウ</t>
    </rPh>
    <rPh sb="8" eb="9">
      <t>シャ</t>
    </rPh>
    <rPh sb="10" eb="11">
      <t>ヨ</t>
    </rPh>
    <rPh sb="12" eb="13">
      <t>オビ</t>
    </rPh>
    <rPh sb="16" eb="17">
      <t>オサム</t>
    </rPh>
    <rPh sb="18" eb="19">
      <t>ニュウ</t>
    </rPh>
    <phoneticPr fontId="8"/>
  </si>
  <si>
    <t>及 び 支 出 (千 葉 市) (続)</t>
    <rPh sb="17" eb="18">
      <t>ツヅ</t>
    </rPh>
    <phoneticPr fontId="8"/>
  </si>
  <si>
    <t>年 平 均</t>
    <phoneticPr fontId="8"/>
  </si>
  <si>
    <t>年 平 均</t>
    <rPh sb="0" eb="1">
      <t>ネン</t>
    </rPh>
    <rPh sb="2" eb="3">
      <t>タイラ</t>
    </rPh>
    <rPh sb="4" eb="5">
      <t>ヒトシ</t>
    </rPh>
    <phoneticPr fontId="2"/>
  </si>
  <si>
    <t>支　払　(A　+　B　+　C)</t>
    <rPh sb="0" eb="1">
      <t>シ</t>
    </rPh>
    <rPh sb="2" eb="3">
      <t>フツ</t>
    </rPh>
    <phoneticPr fontId="8"/>
  </si>
  <si>
    <t>a-1-①</t>
    <phoneticPr fontId="2"/>
  </si>
  <si>
    <t>魚 介 類</t>
    <phoneticPr fontId="2"/>
  </si>
  <si>
    <t>穀　　類</t>
    <phoneticPr fontId="2"/>
  </si>
  <si>
    <t>肉　　類</t>
    <phoneticPr fontId="2"/>
  </si>
  <si>
    <t>乳 卵 類</t>
    <phoneticPr fontId="2"/>
  </si>
  <si>
    <t>果　　物</t>
    <phoneticPr fontId="2"/>
  </si>
  <si>
    <t>菓 子 類</t>
    <phoneticPr fontId="2"/>
  </si>
  <si>
    <t>飲　　料</t>
    <phoneticPr fontId="2"/>
  </si>
  <si>
    <t>酒　　類</t>
    <phoneticPr fontId="2"/>
  </si>
  <si>
    <t>外　　食</t>
    <phoneticPr fontId="2"/>
  </si>
  <si>
    <t>a-1-②</t>
    <phoneticPr fontId="2"/>
  </si>
  <si>
    <t>家 賃 地 代</t>
    <phoneticPr fontId="2"/>
  </si>
  <si>
    <t>a-1-③</t>
    <phoneticPr fontId="2"/>
  </si>
  <si>
    <t>a-1-④</t>
    <phoneticPr fontId="2"/>
  </si>
  <si>
    <t>a-1-⑤</t>
    <phoneticPr fontId="2"/>
  </si>
  <si>
    <t>a-1-⑥</t>
    <phoneticPr fontId="2"/>
  </si>
  <si>
    <t>a-1-⑦</t>
    <phoneticPr fontId="2"/>
  </si>
  <si>
    <t>a-1-⑧</t>
    <phoneticPr fontId="2"/>
  </si>
  <si>
    <t>a-1-⑨</t>
    <phoneticPr fontId="2"/>
  </si>
  <si>
    <t>a-1-⑩</t>
    <phoneticPr fontId="2"/>
  </si>
  <si>
    <t>a-2</t>
    <phoneticPr fontId="2"/>
  </si>
  <si>
    <t>a-2-①</t>
    <phoneticPr fontId="2"/>
  </si>
  <si>
    <t>a-2-②</t>
    <phoneticPr fontId="2"/>
  </si>
  <si>
    <t>a-2-③</t>
    <phoneticPr fontId="2"/>
  </si>
  <si>
    <t>a-2-④</t>
    <phoneticPr fontId="2"/>
  </si>
  <si>
    <t>実 支 出 以 外 の 支 払</t>
    <rPh sb="12" eb="13">
      <t>シ</t>
    </rPh>
    <rPh sb="14" eb="15">
      <t>フツ</t>
    </rPh>
    <phoneticPr fontId="8"/>
  </si>
  <si>
    <t>b-1</t>
    <phoneticPr fontId="2"/>
  </si>
  <si>
    <t>b-6</t>
  </si>
  <si>
    <t>b-7</t>
  </si>
  <si>
    <t>b-8</t>
  </si>
  <si>
    <t>黒　　　 字</t>
    <rPh sb="5" eb="6">
      <t>ジ</t>
    </rPh>
    <phoneticPr fontId="2"/>
  </si>
  <si>
    <t>現　 物 　総 　額</t>
    <phoneticPr fontId="2"/>
  </si>
  <si>
    <t>可　処　分　所　得</t>
    <phoneticPr fontId="2"/>
  </si>
  <si>
    <t>662,939</t>
    <phoneticPr fontId="2"/>
  </si>
  <si>
    <t>507,064</t>
    <phoneticPr fontId="2"/>
  </si>
  <si>
    <t>633,302</t>
    <phoneticPr fontId="2"/>
  </si>
  <si>
    <t>499,158</t>
    <phoneticPr fontId="2"/>
  </si>
  <si>
    <t>566,506</t>
    <phoneticPr fontId="2"/>
  </si>
  <si>
    <t>563,335</t>
    <phoneticPr fontId="2"/>
  </si>
  <si>
    <t>1,030,468</t>
    <phoneticPr fontId="2"/>
  </si>
  <si>
    <t>1,042,277</t>
    <phoneticPr fontId="2"/>
  </si>
  <si>
    <t>507,357</t>
    <phoneticPr fontId="2"/>
  </si>
  <si>
    <t>411,703</t>
    <phoneticPr fontId="2"/>
  </si>
  <si>
    <t>416,043</t>
    <phoneticPr fontId="2"/>
  </si>
  <si>
    <t>411,332</t>
    <phoneticPr fontId="2"/>
  </si>
  <si>
    <t>449,166</t>
    <phoneticPr fontId="2"/>
  </si>
  <si>
    <t>421,950</t>
    <phoneticPr fontId="2"/>
  </si>
  <si>
    <t>11,896</t>
    <phoneticPr fontId="2"/>
  </si>
  <si>
    <t>83,758</t>
    <phoneticPr fontId="2"/>
  </si>
  <si>
    <t>112,425</t>
    <phoneticPr fontId="2"/>
  </si>
  <si>
    <t>13,520</t>
    <phoneticPr fontId="2"/>
  </si>
  <si>
    <t>61,006</t>
    <phoneticPr fontId="2"/>
  </si>
  <si>
    <t>22,108</t>
    <phoneticPr fontId="2"/>
  </si>
  <si>
    <t>27,208</t>
    <phoneticPr fontId="2"/>
  </si>
  <si>
    <t>28,021</t>
    <phoneticPr fontId="2"/>
  </si>
  <si>
    <t>31,265</t>
    <phoneticPr fontId="2"/>
  </si>
  <si>
    <t>16,123</t>
    <phoneticPr fontId="2"/>
  </si>
  <si>
    <t>12,484</t>
    <phoneticPr fontId="2"/>
  </si>
  <si>
    <t>29,817</t>
    <phoneticPr fontId="2"/>
  </si>
  <si>
    <t>1,317,374</t>
    <phoneticPr fontId="2"/>
  </si>
  <si>
    <t>484,876</t>
    <phoneticPr fontId="2"/>
  </si>
  <si>
    <t>1,091,725</t>
    <phoneticPr fontId="2"/>
  </si>
  <si>
    <t>405,928</t>
    <phoneticPr fontId="2"/>
  </si>
  <si>
    <t>1,168,870</t>
    <phoneticPr fontId="2"/>
  </si>
  <si>
    <t>448,294</t>
    <phoneticPr fontId="2"/>
  </si>
  <si>
    <t>1,278,010</t>
    <phoneticPr fontId="2"/>
  </si>
  <si>
    <t>558,229</t>
    <phoneticPr fontId="2"/>
  </si>
  <si>
    <t>1,403,625</t>
    <phoneticPr fontId="2"/>
  </si>
  <si>
    <t>506,119</t>
    <phoneticPr fontId="2"/>
  </si>
  <si>
    <t>1,370,781</t>
    <phoneticPr fontId="2"/>
  </si>
  <si>
    <t>551,377</t>
    <phoneticPr fontId="2"/>
  </si>
  <si>
    <t>1,672,324</t>
    <phoneticPr fontId="2"/>
  </si>
  <si>
    <t>1,655,999</t>
    <phoneticPr fontId="2"/>
  </si>
  <si>
    <t>513,695</t>
    <phoneticPr fontId="2"/>
  </si>
  <si>
    <t>1,273,660</t>
    <phoneticPr fontId="2"/>
  </si>
  <si>
    <t>496,560</t>
    <phoneticPr fontId="2"/>
  </si>
  <si>
    <t>1,113,556</t>
    <phoneticPr fontId="2"/>
  </si>
  <si>
    <t>450,516</t>
    <phoneticPr fontId="2"/>
  </si>
  <si>
    <t>1,072,598</t>
    <phoneticPr fontId="2"/>
  </si>
  <si>
    <t>1,091,067</t>
    <phoneticPr fontId="2"/>
  </si>
  <si>
    <t>1,616,275</t>
    <phoneticPr fontId="2"/>
  </si>
  <si>
    <t>319,533</t>
    <phoneticPr fontId="2"/>
  </si>
  <si>
    <t>361,939</t>
    <phoneticPr fontId="2"/>
  </si>
  <si>
    <t>445,600</t>
    <phoneticPr fontId="2"/>
  </si>
  <si>
    <t>369,148</t>
    <phoneticPr fontId="2"/>
  </si>
  <si>
    <t>416,242</t>
    <phoneticPr fontId="2"/>
  </si>
  <si>
    <t>104,570</t>
    <phoneticPr fontId="2"/>
  </si>
  <si>
    <t>112,629</t>
    <phoneticPr fontId="2"/>
  </si>
  <si>
    <t>136,971</t>
    <phoneticPr fontId="2"/>
  </si>
  <si>
    <t>135,135</t>
    <phoneticPr fontId="2"/>
  </si>
  <si>
    <t>762,213</t>
    <phoneticPr fontId="2"/>
  </si>
  <si>
    <t>607,960</t>
    <phoneticPr fontId="2"/>
  </si>
  <si>
    <t>623,209</t>
    <phoneticPr fontId="2"/>
  </si>
  <si>
    <t>441,781</t>
    <phoneticPr fontId="2"/>
  </si>
  <si>
    <t>453,107</t>
    <phoneticPr fontId="2"/>
  </si>
  <si>
    <t>448,854</t>
    <phoneticPr fontId="2"/>
  </si>
  <si>
    <t>643,260</t>
    <phoneticPr fontId="2"/>
  </si>
  <si>
    <t>803,776</t>
    <phoneticPr fontId="2"/>
  </si>
  <si>
    <t>560,787</t>
    <phoneticPr fontId="2"/>
  </si>
  <si>
    <t>464,818</t>
    <phoneticPr fontId="2"/>
  </si>
  <si>
    <t>735,673</t>
    <phoneticPr fontId="2"/>
  </si>
  <si>
    <t>1,093,656</t>
    <phoneticPr fontId="2"/>
  </si>
  <si>
    <t>1,080,624</t>
    <phoneticPr fontId="2"/>
  </si>
  <si>
    <t>721,921</t>
    <phoneticPr fontId="2"/>
  </si>
  <si>
    <t>603,601</t>
    <phoneticPr fontId="2"/>
  </si>
  <si>
    <t>1,018,878</t>
    <phoneticPr fontId="2"/>
  </si>
  <si>
    <t>111,341</t>
    <phoneticPr fontId="2"/>
  </si>
  <si>
    <t>140,874</t>
    <phoneticPr fontId="2"/>
  </si>
  <si>
    <t>166,254</t>
    <phoneticPr fontId="2"/>
  </si>
  <si>
    <t>77,837</t>
    <phoneticPr fontId="2"/>
  </si>
  <si>
    <t>97,367</t>
    <phoneticPr fontId="2"/>
  </si>
  <si>
    <t>76,522</t>
    <phoneticPr fontId="2"/>
  </si>
  <si>
    <t>93,729</t>
    <phoneticPr fontId="2"/>
  </si>
  <si>
    <t>83,731</t>
    <phoneticPr fontId="2"/>
  </si>
  <si>
    <t>561,851</t>
    <phoneticPr fontId="2"/>
  </si>
  <si>
    <t>209,327</t>
    <phoneticPr fontId="2"/>
  </si>
  <si>
    <t>436,792</t>
    <phoneticPr fontId="2"/>
  </si>
  <si>
    <t>117,259</t>
    <phoneticPr fontId="2"/>
  </si>
  <si>
    <t>455,542</t>
    <phoneticPr fontId="2"/>
  </si>
  <si>
    <t>93,603</t>
    <phoneticPr fontId="2"/>
  </si>
  <si>
    <t>437,369</t>
    <phoneticPr fontId="2"/>
  </si>
  <si>
    <t>▲ 8,231</t>
    <phoneticPr fontId="2"/>
  </si>
  <si>
    <t>497,573</t>
    <phoneticPr fontId="2"/>
  </si>
  <si>
    <t>128,425</t>
    <phoneticPr fontId="2"/>
  </si>
  <si>
    <t>436,606</t>
    <phoneticPr fontId="2"/>
  </si>
  <si>
    <t>20,364</t>
    <phoneticPr fontId="2"/>
  </si>
  <si>
    <t>892,923</t>
    <phoneticPr fontId="2"/>
  </si>
  <si>
    <t>556,991</t>
    <phoneticPr fontId="2"/>
  </si>
  <si>
    <t>481,420</t>
    <phoneticPr fontId="2"/>
  </si>
  <si>
    <t>104,638</t>
    <phoneticPr fontId="2"/>
  </si>
  <si>
    <t>448,608</t>
    <phoneticPr fontId="2"/>
  </si>
  <si>
    <t>113,504</t>
    <phoneticPr fontId="2"/>
  </si>
  <si>
    <t>　経　常　収　入</t>
    <phoneticPr fontId="2"/>
  </si>
  <si>
    <t>　特　別　収　入</t>
    <phoneticPr fontId="2"/>
  </si>
  <si>
    <t>　預 貯 金 引 出</t>
    <phoneticPr fontId="2"/>
  </si>
  <si>
    <t>　保　 険　 金</t>
    <phoneticPr fontId="2"/>
  </si>
  <si>
    <t>　土地家屋借入金</t>
    <phoneticPr fontId="2"/>
  </si>
  <si>
    <t>　有価証券売却</t>
    <phoneticPr fontId="2"/>
  </si>
  <si>
    <t>　他 の 借 入 金</t>
    <phoneticPr fontId="2"/>
  </si>
  <si>
    <t>　ｸﾚｼﾞｯﾄ購入借入金</t>
    <phoneticPr fontId="2"/>
  </si>
  <si>
    <t>　財　産　売　却</t>
    <phoneticPr fontId="2"/>
  </si>
  <si>
    <t>　そ　 の　 他</t>
    <phoneticPr fontId="2"/>
  </si>
  <si>
    <t>実　　 収　　 入</t>
    <phoneticPr fontId="2"/>
  </si>
  <si>
    <t xml:space="preserve"> 勤め先収入</t>
    <phoneticPr fontId="2"/>
  </si>
  <si>
    <t xml:space="preserve"> 事業・内職収入</t>
    <phoneticPr fontId="2"/>
  </si>
  <si>
    <t xml:space="preserve"> 他の経常収入</t>
    <phoneticPr fontId="2"/>
  </si>
  <si>
    <t xml:space="preserve"> 受　贈　金</t>
    <phoneticPr fontId="2"/>
  </si>
  <si>
    <t xml:space="preserve"> そ　の　他</t>
    <phoneticPr fontId="2"/>
  </si>
  <si>
    <t>実 収 入 以 外 の 受 取</t>
    <phoneticPr fontId="2"/>
  </si>
  <si>
    <t>繰　　 入　　 金</t>
    <phoneticPr fontId="2"/>
  </si>
  <si>
    <t>実　　　支　　　出</t>
    <phoneticPr fontId="2"/>
  </si>
  <si>
    <t>　消　費　支　出</t>
    <phoneticPr fontId="2"/>
  </si>
  <si>
    <t xml:space="preserve"> 食　　 料</t>
    <phoneticPr fontId="2"/>
  </si>
  <si>
    <t xml:space="preserve"> 住　　 居</t>
    <phoneticPr fontId="2"/>
  </si>
  <si>
    <t xml:space="preserve"> 光熱・水道</t>
    <phoneticPr fontId="2"/>
  </si>
  <si>
    <t xml:space="preserve"> 家具・家事用品</t>
    <phoneticPr fontId="2"/>
  </si>
  <si>
    <t xml:space="preserve"> 被服及び履物</t>
    <phoneticPr fontId="2"/>
  </si>
  <si>
    <t xml:space="preserve"> 保 健 医 療</t>
    <phoneticPr fontId="2"/>
  </si>
  <si>
    <t xml:space="preserve"> 交通・通信</t>
    <phoneticPr fontId="2"/>
  </si>
  <si>
    <t xml:space="preserve"> 教　　 育</t>
    <phoneticPr fontId="2"/>
  </si>
  <si>
    <t xml:space="preserve"> 教 養 娯 楽</t>
    <phoneticPr fontId="2"/>
  </si>
  <si>
    <t xml:space="preserve"> その他の消費支出</t>
    <phoneticPr fontId="2"/>
  </si>
  <si>
    <t>　非 消 費 支 出</t>
    <phoneticPr fontId="2"/>
  </si>
  <si>
    <t xml:space="preserve"> 勤 労 所 得 税</t>
    <phoneticPr fontId="2"/>
  </si>
  <si>
    <t xml:space="preserve"> 他 の 直 接 税</t>
    <phoneticPr fontId="2"/>
  </si>
  <si>
    <t xml:space="preserve"> 社 会 保 険 料</t>
    <phoneticPr fontId="2"/>
  </si>
  <si>
    <t xml:space="preserve"> 他の非消費支出</t>
    <phoneticPr fontId="2"/>
  </si>
  <si>
    <t>　預　　貯　　金</t>
    <phoneticPr fontId="2"/>
  </si>
  <si>
    <t>　保　　険　　料</t>
    <rPh sb="7" eb="8">
      <t>リョウ</t>
    </rPh>
    <phoneticPr fontId="9"/>
  </si>
  <si>
    <t>　有 価 証 券 購 入</t>
    <phoneticPr fontId="2"/>
  </si>
  <si>
    <t>　土地家屋借金返済</t>
    <rPh sb="1" eb="3">
      <t>トチ</t>
    </rPh>
    <rPh sb="3" eb="5">
      <t>カオク</t>
    </rPh>
    <phoneticPr fontId="2"/>
  </si>
  <si>
    <t>　他 の 借 金 返 済</t>
    <rPh sb="1" eb="2">
      <t>タ</t>
    </rPh>
    <rPh sb="5" eb="6">
      <t>シャク</t>
    </rPh>
    <rPh sb="7" eb="8">
      <t>カネ</t>
    </rPh>
    <rPh sb="9" eb="10">
      <t>ヘン</t>
    </rPh>
    <rPh sb="11" eb="12">
      <t>スミ</t>
    </rPh>
    <phoneticPr fontId="2"/>
  </si>
  <si>
    <t>　ｸﾚｼﾞｯﾄ購入借入金返済</t>
    <rPh sb="7" eb="9">
      <t>コウニュウ</t>
    </rPh>
    <rPh sb="9" eb="12">
      <t>カリイレキン</t>
    </rPh>
    <rPh sb="12" eb="14">
      <t>ヘンサイ</t>
    </rPh>
    <phoneticPr fontId="2"/>
  </si>
  <si>
    <t>　財　産　購　入</t>
    <phoneticPr fontId="2"/>
  </si>
  <si>
    <t>　そ　　の　　他</t>
    <phoneticPr fontId="2"/>
  </si>
  <si>
    <t>繰　　　越　　　金</t>
    <phoneticPr fontId="2"/>
  </si>
  <si>
    <t>令 和 2</t>
    <phoneticPr fontId="2"/>
  </si>
  <si>
    <t>年 月 別　</t>
    <phoneticPr fontId="2"/>
  </si>
  <si>
    <t>支 出　</t>
    <phoneticPr fontId="2"/>
  </si>
  <si>
    <t>消 費</t>
    <phoneticPr fontId="2"/>
  </si>
  <si>
    <t>月 別 支 出　</t>
    <phoneticPr fontId="2"/>
  </si>
  <si>
    <t>令 和 2 年</t>
    <phoneticPr fontId="2"/>
  </si>
  <si>
    <t>月 別 収 入　</t>
    <phoneticPr fontId="2"/>
  </si>
  <si>
    <t>電気・ガス・
熱供給・
水道業</t>
    <phoneticPr fontId="3"/>
  </si>
  <si>
    <t>1月</t>
    <rPh sb="1" eb="2">
      <t>ガツ</t>
    </rPh>
    <phoneticPr fontId="3"/>
  </si>
  <si>
    <t>令和3年</t>
    <rPh sb="0" eb="2">
      <t>レイワ</t>
    </rPh>
    <rPh sb="3" eb="4">
      <t>ネン</t>
    </rPh>
    <phoneticPr fontId="2"/>
  </si>
  <si>
    <t>1月</t>
    <rPh sb="1" eb="2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</si>
</sst>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);[Red]\(#,##0\)"/>
    <numFmt numFmtId="177" formatCode="#,##0.0;&quot;△ &quot;#,##0.0"/>
    <numFmt numFmtId="178" formatCode="#,##0.0;&quot;▲ &quot;#,##0.0"/>
    <numFmt numFmtId="179" formatCode="0.0_ "/>
    <numFmt numFmtId="180" formatCode="#,##0.00_);[Red]\(#,##0.00\)"/>
    <numFmt numFmtId="181" formatCode="#,##0_ "/>
    <numFmt numFmtId="182" formatCode="0.0_);[Red]\(0.0\)"/>
    <numFmt numFmtId="183" formatCode="#,##0.00_);\(#,##0.00\)"/>
  </numFmts>
  <fonts count="23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7"/>
      <name val="ＭＳ 明朝"/>
      <family val="1"/>
      <charset val="128"/>
    </font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6"/>
      <name val="明朝体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sz val="12"/>
      <name val="ＭＳ 明朝"/>
      <family val="1"/>
      <charset val="128"/>
    </font>
    <font>
      <b/>
      <sz val="14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b/>
      <sz val="12"/>
      <color theme="1"/>
      <name val="UD デジタル 教科書体 N-R"/>
      <family val="1"/>
      <charset val="128"/>
    </font>
    <font>
      <sz val="12"/>
      <name val="ＭＳ Ｐ明朝"/>
      <family val="1"/>
      <charset val="128"/>
    </font>
    <font>
      <sz val="11.5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>
      <alignment vertical="center"/>
    </xf>
    <xf numFmtId="0" fontId="4" fillId="0" borderId="0"/>
    <xf numFmtId="38" fontId="5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7" fillId="0" borderId="0"/>
  </cellStyleXfs>
  <cellXfs count="286">
    <xf numFmtId="0" fontId="0" fillId="0" borderId="0" xfId="0"/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49" fontId="10" fillId="0" borderId="0" xfId="1" applyNumberFormat="1" applyFont="1" applyAlignment="1">
      <alignment horizontal="right" vertical="center"/>
    </xf>
    <xf numFmtId="38" fontId="12" fillId="0" borderId="0" xfId="3" applyFont="1" applyAlignment="1">
      <alignment vertical="center"/>
    </xf>
    <xf numFmtId="49" fontId="10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4" fillId="0" borderId="0" xfId="1" applyFont="1" applyAlignment="1">
      <alignment horizontal="center" vertical="center"/>
    </xf>
    <xf numFmtId="0" fontId="16" fillId="0" borderId="8" xfId="1" applyFont="1" applyBorder="1">
      <alignment vertical="center"/>
    </xf>
    <xf numFmtId="0" fontId="16" fillId="0" borderId="0" xfId="1" applyFont="1">
      <alignment vertical="center"/>
    </xf>
    <xf numFmtId="176" fontId="16" fillId="0" borderId="4" xfId="1" applyNumberFormat="1" applyFont="1" applyBorder="1" applyAlignment="1">
      <alignment vertical="center" wrapText="1"/>
    </xf>
    <xf numFmtId="176" fontId="16" fillId="0" borderId="22" xfId="1" applyNumberFormat="1" applyFont="1" applyBorder="1" applyAlignment="1">
      <alignment vertical="center" wrapText="1"/>
    </xf>
    <xf numFmtId="0" fontId="16" fillId="0" borderId="0" xfId="1" applyFont="1" applyAlignment="1">
      <alignment horizontal="right" vertical="center" shrinkToFit="1"/>
    </xf>
    <xf numFmtId="0" fontId="16" fillId="0" borderId="0" xfId="1" applyFont="1" applyAlignment="1">
      <alignment horizontal="left" vertical="center" shrinkToFit="1"/>
    </xf>
    <xf numFmtId="176" fontId="16" fillId="0" borderId="3" xfId="1" applyNumberFormat="1" applyFont="1" applyBorder="1" applyAlignment="1">
      <alignment vertical="center" wrapText="1"/>
    </xf>
    <xf numFmtId="176" fontId="16" fillId="0" borderId="15" xfId="1" applyNumberFormat="1" applyFont="1" applyBorder="1" applyAlignment="1">
      <alignment vertical="center" wrapText="1"/>
    </xf>
    <xf numFmtId="0" fontId="16" fillId="2" borderId="0" xfId="1" applyFont="1" applyFill="1" applyAlignment="1">
      <alignment horizontal="right" vertical="center" shrinkToFit="1"/>
    </xf>
    <xf numFmtId="0" fontId="16" fillId="2" borderId="0" xfId="1" applyFont="1" applyFill="1" applyAlignment="1">
      <alignment horizontal="left" vertical="center" shrinkToFit="1"/>
    </xf>
    <xf numFmtId="176" fontId="16" fillId="2" borderId="3" xfId="1" applyNumberFormat="1" applyFont="1" applyFill="1" applyBorder="1" applyAlignment="1">
      <alignment vertical="center" wrapText="1"/>
    </xf>
    <xf numFmtId="176" fontId="16" fillId="2" borderId="15" xfId="1" applyNumberFormat="1" applyFont="1" applyFill="1" applyBorder="1" applyAlignment="1">
      <alignment vertical="center" wrapText="1"/>
    </xf>
    <xf numFmtId="0" fontId="17" fillId="0" borderId="0" xfId="1" applyFont="1" applyAlignment="1">
      <alignment horizontal="right" vertical="center" shrinkToFit="1"/>
    </xf>
    <xf numFmtId="0" fontId="17" fillId="0" borderId="0" xfId="1" applyFont="1" applyAlignment="1">
      <alignment horizontal="left" vertical="center" shrinkToFit="1"/>
    </xf>
    <xf numFmtId="176" fontId="17" fillId="0" borderId="3" xfId="1" applyNumberFormat="1" applyFont="1" applyBorder="1" applyAlignment="1">
      <alignment vertical="center" wrapText="1"/>
    </xf>
    <xf numFmtId="176" fontId="17" fillId="0" borderId="15" xfId="1" applyNumberFormat="1" applyFont="1" applyBorder="1" applyAlignment="1">
      <alignment vertical="center" wrapText="1"/>
    </xf>
    <xf numFmtId="0" fontId="16" fillId="0" borderId="1" xfId="1" applyFont="1" applyBorder="1" applyAlignment="1">
      <alignment horizontal="right" vertical="center" shrinkToFit="1"/>
    </xf>
    <xf numFmtId="176" fontId="16" fillId="0" borderId="2" xfId="1" applyNumberFormat="1" applyFont="1" applyBorder="1" applyAlignment="1">
      <alignment vertical="center" wrapText="1"/>
    </xf>
    <xf numFmtId="176" fontId="16" fillId="0" borderId="10" xfId="1" applyNumberFormat="1" applyFont="1" applyBorder="1" applyAlignment="1">
      <alignment vertical="center" wrapText="1"/>
    </xf>
    <xf numFmtId="176" fontId="16" fillId="0" borderId="3" xfId="1" applyNumberFormat="1" applyFont="1" applyBorder="1" applyAlignment="1">
      <alignment vertical="center" wrapText="1" shrinkToFit="1"/>
    </xf>
    <xf numFmtId="176" fontId="16" fillId="0" borderId="15" xfId="1" applyNumberFormat="1" applyFont="1" applyBorder="1" applyAlignment="1">
      <alignment vertical="center" wrapText="1" shrinkToFit="1"/>
    </xf>
    <xf numFmtId="0" fontId="16" fillId="0" borderId="8" xfId="2" applyFont="1" applyBorder="1" applyAlignment="1">
      <alignment vertical="center"/>
    </xf>
    <xf numFmtId="0" fontId="16" fillId="0" borderId="5" xfId="2" applyFont="1" applyBorder="1" applyAlignment="1">
      <alignment horizontal="center" vertical="center" justifyLastLine="1"/>
    </xf>
    <xf numFmtId="0" fontId="16" fillId="0" borderId="9" xfId="2" applyFont="1" applyBorder="1" applyAlignment="1">
      <alignment horizontal="center" vertical="center" justifyLastLine="1"/>
    </xf>
    <xf numFmtId="0" fontId="17" fillId="0" borderId="0" xfId="1" applyFont="1" applyAlignment="1">
      <alignment horizontal="center" vertical="center"/>
    </xf>
    <xf numFmtId="176" fontId="17" fillId="0" borderId="0" xfId="1" applyNumberFormat="1" applyFont="1" applyAlignment="1">
      <alignment vertical="center" wrapText="1"/>
    </xf>
    <xf numFmtId="176" fontId="16" fillId="0" borderId="0" xfId="1" applyNumberFormat="1" applyFont="1" applyAlignment="1">
      <alignment vertical="center" wrapText="1"/>
    </xf>
    <xf numFmtId="38" fontId="16" fillId="0" borderId="0" xfId="3" applyFont="1" applyAlignment="1">
      <alignment vertical="center"/>
    </xf>
    <xf numFmtId="38" fontId="16" fillId="0" borderId="0" xfId="3" applyFont="1" applyBorder="1" applyAlignment="1">
      <alignment vertical="center"/>
    </xf>
    <xf numFmtId="38" fontId="16" fillId="0" borderId="0" xfId="3" applyFont="1" applyBorder="1" applyAlignment="1">
      <alignment horizontal="right" vertical="center"/>
    </xf>
    <xf numFmtId="0" fontId="16" fillId="0" borderId="5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6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6" fillId="2" borderId="0" xfId="1" applyFont="1" applyFill="1" applyAlignment="1">
      <alignment horizontal="right" vertical="center"/>
    </xf>
    <xf numFmtId="0" fontId="16" fillId="2" borderId="0" xfId="1" applyFont="1" applyFill="1" applyAlignment="1">
      <alignment horizontal="left" vertical="center"/>
    </xf>
    <xf numFmtId="0" fontId="16" fillId="2" borderId="0" xfId="1" applyFont="1" applyFill="1" applyAlignment="1">
      <alignment horizontal="center" vertical="center"/>
    </xf>
    <xf numFmtId="38" fontId="16" fillId="0" borderId="0" xfId="4" applyFont="1" applyBorder="1" applyAlignment="1">
      <alignment vertical="center"/>
    </xf>
    <xf numFmtId="49" fontId="16" fillId="0" borderId="12" xfId="1" applyNumberFormat="1" applyFont="1" applyBorder="1" applyAlignment="1">
      <alignment horizontal="center" vertical="center"/>
    </xf>
    <xf numFmtId="179" fontId="16" fillId="0" borderId="3" xfId="1" applyNumberFormat="1" applyFont="1" applyBorder="1" applyAlignment="1">
      <alignment vertical="center" wrapText="1"/>
    </xf>
    <xf numFmtId="179" fontId="16" fillId="0" borderId="0" xfId="1" applyNumberFormat="1" applyFont="1" applyAlignment="1">
      <alignment vertical="center" wrapText="1"/>
    </xf>
    <xf numFmtId="0" fontId="17" fillId="0" borderId="0" xfId="1" applyFont="1" applyAlignment="1">
      <alignment horizontal="right" vertical="center"/>
    </xf>
    <xf numFmtId="179" fontId="17" fillId="0" borderId="3" xfId="1" applyNumberFormat="1" applyFont="1" applyBorder="1" applyAlignment="1">
      <alignment vertical="center" wrapText="1"/>
    </xf>
    <xf numFmtId="179" fontId="17" fillId="0" borderId="0" xfId="1" applyNumberFormat="1" applyFont="1" applyAlignment="1">
      <alignment vertical="center" wrapText="1"/>
    </xf>
    <xf numFmtId="49" fontId="16" fillId="0" borderId="9" xfId="1" applyNumberFormat="1" applyFont="1" applyBorder="1" applyAlignment="1">
      <alignment horizontal="center" vertical="center"/>
    </xf>
    <xf numFmtId="49" fontId="16" fillId="0" borderId="20" xfId="1" applyNumberFormat="1" applyFont="1" applyBorder="1" applyAlignment="1">
      <alignment horizontal="center" vertical="center"/>
    </xf>
    <xf numFmtId="179" fontId="17" fillId="0" borderId="4" xfId="1" applyNumberFormat="1" applyFont="1" applyBorder="1" applyAlignment="1">
      <alignment vertical="center" wrapText="1"/>
    </xf>
    <xf numFmtId="179" fontId="17" fillId="0" borderId="21" xfId="1" applyNumberFormat="1" applyFont="1" applyBorder="1" applyAlignment="1">
      <alignment vertical="center" wrapText="1"/>
    </xf>
    <xf numFmtId="179" fontId="16" fillId="2" borderId="3" xfId="1" applyNumberFormat="1" applyFont="1" applyFill="1" applyBorder="1" applyAlignment="1">
      <alignment vertical="center" wrapText="1"/>
    </xf>
    <xf numFmtId="179" fontId="16" fillId="2" borderId="0" xfId="1" applyNumberFormat="1" applyFont="1" applyFill="1" applyAlignment="1">
      <alignment vertical="center" wrapText="1"/>
    </xf>
    <xf numFmtId="0" fontId="16" fillId="0" borderId="8" xfId="1" applyFont="1" applyBorder="1" applyAlignment="1">
      <alignment horizontal="left" vertical="center"/>
    </xf>
    <xf numFmtId="0" fontId="17" fillId="0" borderId="0" xfId="1" applyFont="1" applyAlignment="1">
      <alignment horizontal="left" vertical="center"/>
    </xf>
    <xf numFmtId="176" fontId="16" fillId="0" borderId="3" xfId="1" applyNumberFormat="1" applyFont="1" applyBorder="1" applyAlignment="1">
      <alignment horizontal="right" vertical="center" wrapText="1"/>
    </xf>
    <xf numFmtId="176" fontId="16" fillId="0" borderId="0" xfId="1" applyNumberFormat="1" applyFont="1" applyAlignment="1">
      <alignment horizontal="right" vertical="center" wrapText="1"/>
    </xf>
    <xf numFmtId="0" fontId="16" fillId="0" borderId="11" xfId="1" applyFont="1" applyBorder="1" applyAlignment="1">
      <alignment horizontal="center" vertical="center"/>
    </xf>
    <xf numFmtId="49" fontId="16" fillId="0" borderId="2" xfId="1" applyNumberFormat="1" applyFont="1" applyBorder="1" applyAlignment="1">
      <alignment horizontal="center" vertical="center"/>
    </xf>
    <xf numFmtId="176" fontId="17" fillId="0" borderId="2" xfId="1" applyNumberFormat="1" applyFont="1" applyBorder="1" applyAlignment="1">
      <alignment horizontal="right" vertical="center" wrapText="1"/>
    </xf>
    <xf numFmtId="176" fontId="17" fillId="0" borderId="1" xfId="1" applyNumberFormat="1" applyFont="1" applyBorder="1" applyAlignment="1">
      <alignment horizontal="right" vertical="center" wrapText="1"/>
    </xf>
    <xf numFmtId="176" fontId="16" fillId="2" borderId="3" xfId="1" applyNumberFormat="1" applyFont="1" applyFill="1" applyBorder="1" applyAlignment="1">
      <alignment horizontal="right" vertical="center" wrapText="1"/>
    </xf>
    <xf numFmtId="176" fontId="16" fillId="2" borderId="0" xfId="1" applyNumberFormat="1" applyFont="1" applyFill="1" applyAlignment="1">
      <alignment horizontal="right" vertical="center" wrapText="1"/>
    </xf>
    <xf numFmtId="176" fontId="16" fillId="2" borderId="0" xfId="1" applyNumberFormat="1" applyFont="1" applyFill="1" applyAlignment="1">
      <alignment vertical="center" wrapText="1"/>
    </xf>
    <xf numFmtId="176" fontId="16" fillId="2" borderId="2" xfId="1" applyNumberFormat="1" applyFont="1" applyFill="1" applyBorder="1" applyAlignment="1">
      <alignment vertical="center" wrapText="1"/>
    </xf>
    <xf numFmtId="176" fontId="16" fillId="2" borderId="1" xfId="1" applyNumberFormat="1" applyFont="1" applyFill="1" applyBorder="1" applyAlignment="1">
      <alignment vertical="center" wrapText="1"/>
    </xf>
    <xf numFmtId="38" fontId="17" fillId="0" borderId="0" xfId="3" applyFont="1" applyFill="1" applyAlignment="1">
      <alignment vertical="center"/>
    </xf>
    <xf numFmtId="38" fontId="16" fillId="0" borderId="0" xfId="3" applyFont="1" applyFill="1" applyAlignment="1">
      <alignment vertical="center"/>
    </xf>
    <xf numFmtId="38" fontId="12" fillId="0" borderId="0" xfId="3" applyFont="1" applyFill="1" applyAlignment="1">
      <alignment vertical="center"/>
    </xf>
    <xf numFmtId="0" fontId="16" fillId="0" borderId="0" xfId="1" applyFont="1" applyAlignment="1">
      <alignment horizontal="center" vertical="center"/>
    </xf>
    <xf numFmtId="0" fontId="16" fillId="0" borderId="15" xfId="1" applyFont="1" applyBorder="1">
      <alignment vertical="center"/>
    </xf>
    <xf numFmtId="0" fontId="10" fillId="0" borderId="0" xfId="1" applyFont="1">
      <alignment vertical="center"/>
    </xf>
    <xf numFmtId="0" fontId="17" fillId="0" borderId="8" xfId="1" applyFont="1" applyBorder="1" applyAlignment="1">
      <alignment horizontal="right" vertical="center"/>
    </xf>
    <xf numFmtId="179" fontId="17" fillId="0" borderId="19" xfId="1" applyNumberFormat="1" applyFont="1" applyBorder="1" applyAlignment="1">
      <alignment vertical="center" wrapText="1"/>
    </xf>
    <xf numFmtId="176" fontId="16" fillId="0" borderId="4" xfId="1" applyNumberFormat="1" applyFont="1" applyBorder="1" applyAlignment="1">
      <alignment horizontal="right" vertical="center" wrapText="1"/>
    </xf>
    <xf numFmtId="176" fontId="17" fillId="0" borderId="19" xfId="1" applyNumberFormat="1" applyFont="1" applyBorder="1" applyAlignment="1">
      <alignment horizontal="right" vertical="center" wrapText="1"/>
    </xf>
    <xf numFmtId="180" fontId="16" fillId="0" borderId="3" xfId="1" applyNumberFormat="1" applyFont="1" applyBorder="1" applyAlignment="1">
      <alignment horizontal="right" vertical="center" wrapText="1"/>
    </xf>
    <xf numFmtId="180" fontId="16" fillId="0" borderId="23" xfId="1" applyNumberFormat="1" applyFont="1" applyBorder="1" applyAlignment="1">
      <alignment horizontal="right" vertical="center" wrapText="1"/>
    </xf>
    <xf numFmtId="180" fontId="16" fillId="2" borderId="3" xfId="1" applyNumberFormat="1" applyFont="1" applyFill="1" applyBorder="1" applyAlignment="1">
      <alignment horizontal="right" vertical="center" wrapText="1"/>
    </xf>
    <xf numFmtId="180" fontId="16" fillId="2" borderId="23" xfId="1" applyNumberFormat="1" applyFont="1" applyFill="1" applyBorder="1" applyAlignment="1">
      <alignment horizontal="right" vertical="center" wrapText="1"/>
    </xf>
    <xf numFmtId="176" fontId="17" fillId="0" borderId="3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right" vertical="center"/>
    </xf>
    <xf numFmtId="0" fontId="16" fillId="0" borderId="17" xfId="1" applyFont="1" applyBorder="1" applyAlignment="1">
      <alignment horizontal="center" vertical="center" wrapText="1"/>
    </xf>
    <xf numFmtId="176" fontId="16" fillId="0" borderId="3" xfId="1" applyNumberFormat="1" applyFont="1" applyBorder="1" applyAlignment="1">
      <alignment horizontal="right" vertical="center" wrapText="1" shrinkToFit="1"/>
    </xf>
    <xf numFmtId="0" fontId="17" fillId="0" borderId="0" xfId="1" applyFont="1">
      <alignment vertical="center"/>
    </xf>
    <xf numFmtId="0" fontId="16" fillId="0" borderId="22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/>
    </xf>
    <xf numFmtId="0" fontId="16" fillId="0" borderId="21" xfId="1" applyFont="1" applyBorder="1" applyAlignment="1">
      <alignment horizontal="center" vertical="center" wrapText="1"/>
    </xf>
    <xf numFmtId="176" fontId="17" fillId="0" borderId="2" xfId="1" applyNumberFormat="1" applyFont="1" applyBorder="1" applyAlignment="1">
      <alignment horizontal="center" vertical="center" wrapText="1"/>
    </xf>
    <xf numFmtId="176" fontId="16" fillId="0" borderId="3" xfId="1" applyNumberFormat="1" applyFont="1" applyBorder="1" applyAlignment="1">
      <alignment horizontal="center" vertical="center" wrapText="1"/>
    </xf>
    <xf numFmtId="176" fontId="16" fillId="2" borderId="3" xfId="1" applyNumberFormat="1" applyFont="1" applyFill="1" applyBorder="1" applyAlignment="1">
      <alignment horizontal="center" vertical="center" wrapText="1"/>
    </xf>
    <xf numFmtId="176" fontId="17" fillId="0" borderId="3" xfId="1" applyNumberFormat="1" applyFont="1" applyBorder="1" applyAlignment="1">
      <alignment horizontal="right" vertical="center" wrapText="1"/>
    </xf>
    <xf numFmtId="176" fontId="17" fillId="0" borderId="0" xfId="1" applyNumberFormat="1" applyFont="1" applyAlignment="1">
      <alignment horizontal="right" vertical="center" wrapText="1"/>
    </xf>
    <xf numFmtId="176" fontId="16" fillId="0" borderId="0" xfId="1" applyNumberFormat="1" applyFont="1" applyAlignment="1">
      <alignment horizontal="right" vertical="center" wrapText="1" shrinkToFit="1"/>
    </xf>
    <xf numFmtId="176" fontId="16" fillId="2" borderId="3" xfId="1" applyNumberFormat="1" applyFont="1" applyFill="1" applyBorder="1" applyAlignment="1">
      <alignment horizontal="right" vertical="center" wrapText="1" shrinkToFit="1"/>
    </xf>
    <xf numFmtId="176" fontId="16" fillId="2" borderId="0" xfId="1" applyNumberFormat="1" applyFont="1" applyFill="1" applyAlignment="1">
      <alignment horizontal="right" vertical="center" wrapText="1" shrinkToFit="1"/>
    </xf>
    <xf numFmtId="0" fontId="16" fillId="0" borderId="20" xfId="1" applyFont="1" applyBorder="1" applyAlignment="1">
      <alignment horizontal="center" vertical="center" wrapText="1"/>
    </xf>
    <xf numFmtId="176" fontId="16" fillId="0" borderId="29" xfId="1" applyNumberFormat="1" applyFont="1" applyBorder="1" applyAlignment="1">
      <alignment horizontal="right" vertical="center" wrapText="1" shrinkToFit="1"/>
    </xf>
    <xf numFmtId="176" fontId="16" fillId="2" borderId="23" xfId="1" applyNumberFormat="1" applyFont="1" applyFill="1" applyBorder="1" applyAlignment="1">
      <alignment horizontal="right" vertical="center" wrapText="1" shrinkToFit="1"/>
    </xf>
    <xf numFmtId="176" fontId="16" fillId="0" borderId="23" xfId="1" applyNumberFormat="1" applyFont="1" applyBorder="1" applyAlignment="1">
      <alignment horizontal="right" vertical="center" wrapText="1" shrinkToFit="1"/>
    </xf>
    <xf numFmtId="176" fontId="16" fillId="0" borderId="4" xfId="1" applyNumberFormat="1" applyFont="1" applyBorder="1" applyAlignment="1">
      <alignment horizontal="right" vertical="center" wrapText="1" shrinkToFit="1"/>
    </xf>
    <xf numFmtId="0" fontId="16" fillId="0" borderId="8" xfId="1" applyFont="1" applyBorder="1" applyAlignment="1">
      <alignment horizontal="right" vertical="center"/>
    </xf>
    <xf numFmtId="0" fontId="16" fillId="0" borderId="12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49" fontId="10" fillId="0" borderId="0" xfId="1" applyNumberFormat="1" applyFont="1" applyAlignment="1">
      <alignment horizontal="center" vertical="center"/>
    </xf>
    <xf numFmtId="0" fontId="16" fillId="0" borderId="18" xfId="1" applyFont="1" applyBorder="1" applyAlignment="1">
      <alignment horizontal="center" vertical="center" wrapText="1"/>
    </xf>
    <xf numFmtId="49" fontId="16" fillId="0" borderId="11" xfId="1" applyNumberFormat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6" fillId="2" borderId="0" xfId="1" applyFont="1" applyFill="1">
      <alignment vertical="center"/>
    </xf>
    <xf numFmtId="0" fontId="12" fillId="0" borderId="0" xfId="2" applyFont="1" applyAlignment="1">
      <alignment vertical="center"/>
    </xf>
    <xf numFmtId="0" fontId="16" fillId="0" borderId="8" xfId="2" applyFont="1" applyBorder="1" applyAlignment="1">
      <alignment horizontal="right" vertical="center"/>
    </xf>
    <xf numFmtId="0" fontId="16" fillId="0" borderId="0" xfId="2" applyFont="1" applyAlignment="1">
      <alignment vertical="center"/>
    </xf>
    <xf numFmtId="0" fontId="16" fillId="2" borderId="0" xfId="1" applyFont="1" applyFill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5" fillId="0" borderId="0" xfId="1" applyFont="1">
      <alignment vertical="center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16" fillId="0" borderId="1" xfId="1" applyFont="1" applyBorder="1">
      <alignment vertical="center"/>
    </xf>
    <xf numFmtId="49" fontId="10" fillId="0" borderId="0" xfId="1" applyNumberFormat="1" applyFont="1" applyAlignment="1">
      <alignment horizontal="distributed" vertical="center"/>
    </xf>
    <xf numFmtId="0" fontId="16" fillId="0" borderId="9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 textRotation="255" wrapText="1"/>
    </xf>
    <xf numFmtId="0" fontId="16" fillId="0" borderId="20" xfId="1" applyFont="1" applyBorder="1" applyAlignment="1">
      <alignment horizontal="center" vertical="center"/>
    </xf>
    <xf numFmtId="49" fontId="10" fillId="0" borderId="0" xfId="1" applyNumberFormat="1" applyFont="1">
      <alignment vertical="center"/>
    </xf>
    <xf numFmtId="49" fontId="11" fillId="0" borderId="0" xfId="1" applyNumberFormat="1" applyFont="1">
      <alignment vertical="center"/>
    </xf>
    <xf numFmtId="0" fontId="16" fillId="0" borderId="6" xfId="1" applyFont="1" applyBorder="1" applyAlignment="1">
      <alignment horizontal="center" vertical="center"/>
    </xf>
    <xf numFmtId="182" fontId="17" fillId="0" borderId="3" xfId="1" applyNumberFormat="1" applyFont="1" applyBorder="1" applyAlignment="1">
      <alignment vertical="center" wrapText="1"/>
    </xf>
    <xf numFmtId="182" fontId="17" fillId="0" borderId="0" xfId="1" applyNumberFormat="1" applyFont="1" applyAlignment="1">
      <alignment vertical="center" wrapText="1"/>
    </xf>
    <xf numFmtId="182" fontId="16" fillId="2" borderId="3" xfId="1" applyNumberFormat="1" applyFont="1" applyFill="1" applyBorder="1" applyAlignment="1">
      <alignment vertical="center" wrapText="1"/>
    </xf>
    <xf numFmtId="182" fontId="16" fillId="2" borderId="0" xfId="1" applyNumberFormat="1" applyFont="1" applyFill="1" applyAlignment="1">
      <alignment vertical="center" wrapText="1"/>
    </xf>
    <xf numFmtId="182" fontId="16" fillId="0" borderId="3" xfId="1" applyNumberFormat="1" applyFont="1" applyBorder="1" applyAlignment="1">
      <alignment vertical="center" wrapText="1"/>
    </xf>
    <xf numFmtId="182" fontId="16" fillId="0" borderId="0" xfId="1" applyNumberFormat="1" applyFont="1" applyAlignment="1">
      <alignment vertical="center" wrapText="1"/>
    </xf>
    <xf numFmtId="182" fontId="16" fillId="2" borderId="2" xfId="1" applyNumberFormat="1" applyFont="1" applyFill="1" applyBorder="1" applyAlignment="1">
      <alignment vertical="center" wrapText="1"/>
    </xf>
    <xf numFmtId="182" fontId="16" fillId="2" borderId="1" xfId="1" applyNumberFormat="1" applyFont="1" applyFill="1" applyBorder="1" applyAlignment="1">
      <alignment vertical="center" wrapText="1"/>
    </xf>
    <xf numFmtId="0" fontId="20" fillId="0" borderId="0" xfId="1" applyFont="1">
      <alignment vertical="center"/>
    </xf>
    <xf numFmtId="176" fontId="16" fillId="0" borderId="23" xfId="1" applyNumberFormat="1" applyFont="1" applyBorder="1" applyAlignment="1">
      <alignment horizontal="right" vertical="center" wrapText="1"/>
    </xf>
    <xf numFmtId="176" fontId="16" fillId="2" borderId="23" xfId="1" applyNumberFormat="1" applyFont="1" applyFill="1" applyBorder="1" applyAlignment="1">
      <alignment horizontal="right" vertical="center" wrapText="1"/>
    </xf>
    <xf numFmtId="176" fontId="17" fillId="0" borderId="27" xfId="1" applyNumberFormat="1" applyFont="1" applyBorder="1" applyAlignment="1">
      <alignment horizontal="right" vertical="center" wrapText="1"/>
    </xf>
    <xf numFmtId="0" fontId="17" fillId="0" borderId="15" xfId="1" applyFont="1" applyBorder="1" applyAlignment="1">
      <alignment horizontal="center" vertical="center"/>
    </xf>
    <xf numFmtId="0" fontId="16" fillId="2" borderId="15" xfId="1" applyFont="1" applyFill="1" applyBorder="1">
      <alignment vertical="center"/>
    </xf>
    <xf numFmtId="0" fontId="17" fillId="0" borderId="26" xfId="1" applyFont="1" applyBorder="1">
      <alignment vertical="center"/>
    </xf>
    <xf numFmtId="0" fontId="16" fillId="0" borderId="3" xfId="1" applyFont="1" applyBorder="1" applyAlignment="1">
      <alignment horizontal="right" vertical="center" wrapText="1"/>
    </xf>
    <xf numFmtId="176" fontId="16" fillId="0" borderId="29" xfId="1" applyNumberFormat="1" applyFont="1" applyBorder="1" applyAlignment="1">
      <alignment horizontal="right" vertical="center" wrapText="1"/>
    </xf>
    <xf numFmtId="176" fontId="16" fillId="0" borderId="21" xfId="1" applyNumberFormat="1" applyFont="1" applyBorder="1" applyAlignment="1">
      <alignment horizontal="right" vertical="center" wrapText="1"/>
    </xf>
    <xf numFmtId="0" fontId="17" fillId="0" borderId="15" xfId="1" applyFont="1" applyBorder="1">
      <alignment vertical="center"/>
    </xf>
    <xf numFmtId="0" fontId="17" fillId="0" borderId="1" xfId="1" applyFont="1" applyBorder="1" applyAlignment="1">
      <alignment horizontal="center" vertical="center"/>
    </xf>
    <xf numFmtId="178" fontId="21" fillId="0" borderId="3" xfId="1" applyNumberFormat="1" applyFont="1" applyBorder="1" applyAlignment="1">
      <alignment vertical="center" wrapText="1"/>
    </xf>
    <xf numFmtId="178" fontId="21" fillId="0" borderId="0" xfId="1" applyNumberFormat="1" applyFont="1" applyAlignment="1">
      <alignment vertical="center" wrapText="1"/>
    </xf>
    <xf numFmtId="178" fontId="21" fillId="2" borderId="3" xfId="1" applyNumberFormat="1" applyFont="1" applyFill="1" applyBorder="1" applyAlignment="1">
      <alignment vertical="center" wrapText="1"/>
    </xf>
    <xf numFmtId="178" fontId="21" fillId="2" borderId="0" xfId="1" applyNumberFormat="1" applyFont="1" applyFill="1" applyAlignment="1">
      <alignment vertical="center" wrapText="1"/>
    </xf>
    <xf numFmtId="178" fontId="22" fillId="0" borderId="3" xfId="1" applyNumberFormat="1" applyFont="1" applyBorder="1" applyAlignment="1">
      <alignment vertical="center" wrapText="1"/>
    </xf>
    <xf numFmtId="178" fontId="22" fillId="0" borderId="0" xfId="1" applyNumberFormat="1" applyFont="1" applyAlignment="1">
      <alignment vertical="center" wrapText="1"/>
    </xf>
    <xf numFmtId="178" fontId="21" fillId="0" borderId="2" xfId="1" applyNumberFormat="1" applyFont="1" applyBorder="1" applyAlignment="1">
      <alignment vertical="center" wrapText="1"/>
    </xf>
    <xf numFmtId="178" fontId="21" fillId="0" borderId="1" xfId="1" applyNumberFormat="1" applyFont="1" applyBorder="1" applyAlignment="1">
      <alignment vertical="center" wrapText="1"/>
    </xf>
    <xf numFmtId="183" fontId="17" fillId="0" borderId="27" xfId="1" applyNumberFormat="1" applyFont="1" applyBorder="1" applyAlignment="1">
      <alignment horizontal="right" vertical="center" wrapText="1"/>
    </xf>
    <xf numFmtId="176" fontId="17" fillId="0" borderId="1" xfId="1" applyNumberFormat="1" applyFont="1" applyBorder="1" applyAlignment="1">
      <alignment vertical="center" wrapText="1"/>
    </xf>
    <xf numFmtId="176" fontId="17" fillId="0" borderId="2" xfId="1" applyNumberFormat="1" applyFont="1" applyBorder="1" applyAlignment="1">
      <alignment vertical="center" wrapText="1"/>
    </xf>
    <xf numFmtId="49" fontId="17" fillId="0" borderId="0" xfId="1" applyNumberFormat="1" applyFont="1" applyAlignment="1">
      <alignment horizontal="right" vertical="center"/>
    </xf>
    <xf numFmtId="49" fontId="17" fillId="0" borderId="4" xfId="1" applyNumberFormat="1" applyFont="1" applyBorder="1" applyAlignment="1">
      <alignment horizontal="right" vertical="center"/>
    </xf>
    <xf numFmtId="49" fontId="17" fillId="0" borderId="21" xfId="1" applyNumberFormat="1" applyFont="1" applyBorder="1" applyAlignment="1">
      <alignment horizontal="right" vertical="center"/>
    </xf>
    <xf numFmtId="49" fontId="17" fillId="0" borderId="22" xfId="1" applyNumberFormat="1" applyFont="1" applyBorder="1" applyAlignment="1">
      <alignment horizontal="right" vertical="center"/>
    </xf>
    <xf numFmtId="49" fontId="17" fillId="0" borderId="3" xfId="1" applyNumberFormat="1" applyFont="1" applyBorder="1" applyAlignment="1">
      <alignment horizontal="right" vertical="center"/>
    </xf>
    <xf numFmtId="49" fontId="16" fillId="0" borderId="0" xfId="1" applyNumberFormat="1" applyFont="1" applyAlignment="1">
      <alignment horizontal="right" vertical="center"/>
    </xf>
    <xf numFmtId="49" fontId="16" fillId="0" borderId="3" xfId="1" applyNumberFormat="1" applyFont="1" applyBorder="1" applyAlignment="1">
      <alignment horizontal="right" vertical="center"/>
    </xf>
    <xf numFmtId="49" fontId="16" fillId="2" borderId="0" xfId="1" applyNumberFormat="1" applyFont="1" applyFill="1" applyAlignment="1">
      <alignment horizontal="right" vertical="center"/>
    </xf>
    <xf numFmtId="49" fontId="17" fillId="0" borderId="1" xfId="1" applyNumberFormat="1" applyFont="1" applyBorder="1" applyAlignment="1">
      <alignment horizontal="right" vertical="center"/>
    </xf>
    <xf numFmtId="176" fontId="16" fillId="0" borderId="21" xfId="1" applyNumberFormat="1" applyFont="1" applyBorder="1" applyAlignment="1">
      <alignment horizontal="right" vertical="center" wrapText="1" shrinkToFit="1"/>
    </xf>
    <xf numFmtId="0" fontId="21" fillId="0" borderId="0" xfId="1" applyFont="1">
      <alignment vertical="center"/>
    </xf>
    <xf numFmtId="49" fontId="16" fillId="0" borderId="0" xfId="1" applyNumberFormat="1" applyFont="1" applyAlignment="1">
      <alignment horizontal="right" vertical="center" wrapText="1"/>
    </xf>
    <xf numFmtId="49" fontId="16" fillId="0" borderId="3" xfId="1" applyNumberFormat="1" applyFont="1" applyBorder="1" applyAlignment="1">
      <alignment horizontal="right" vertical="center" wrapText="1"/>
    </xf>
    <xf numFmtId="49" fontId="16" fillId="0" borderId="0" xfId="1" applyNumberFormat="1" applyFont="1">
      <alignment vertical="center"/>
    </xf>
    <xf numFmtId="49" fontId="16" fillId="0" borderId="3" xfId="1" applyNumberFormat="1" applyFont="1" applyBorder="1">
      <alignment vertical="center"/>
    </xf>
    <xf numFmtId="49" fontId="16" fillId="2" borderId="3" xfId="1" applyNumberFormat="1" applyFont="1" applyFill="1" applyBorder="1" applyAlignment="1">
      <alignment horizontal="right" vertical="center" wrapText="1"/>
    </xf>
    <xf numFmtId="181" fontId="17" fillId="0" borderId="3" xfId="1" applyNumberFormat="1" applyFont="1" applyBorder="1" applyAlignment="1">
      <alignment horizontal="right" vertical="center" wrapText="1"/>
    </xf>
    <xf numFmtId="181" fontId="17" fillId="0" borderId="0" xfId="1" applyNumberFormat="1" applyFont="1" applyAlignment="1">
      <alignment horizontal="right" vertical="center" wrapText="1"/>
    </xf>
    <xf numFmtId="181" fontId="16" fillId="0" borderId="3" xfId="1" applyNumberFormat="1" applyFont="1" applyBorder="1" applyAlignment="1">
      <alignment horizontal="right" vertical="center" wrapText="1"/>
    </xf>
    <xf numFmtId="181" fontId="16" fillId="0" borderId="0" xfId="1" applyNumberFormat="1" applyFont="1" applyAlignment="1">
      <alignment horizontal="right" vertical="center" wrapText="1"/>
    </xf>
    <xf numFmtId="181" fontId="16" fillId="2" borderId="3" xfId="1" applyNumberFormat="1" applyFont="1" applyFill="1" applyBorder="1" applyAlignment="1">
      <alignment horizontal="right" vertical="center" wrapText="1"/>
    </xf>
    <xf numFmtId="181" fontId="16" fillId="2" borderId="0" xfId="1" applyNumberFormat="1" applyFont="1" applyFill="1" applyAlignment="1">
      <alignment horizontal="right" vertical="center" wrapText="1"/>
    </xf>
    <xf numFmtId="181" fontId="17" fillId="0" borderId="2" xfId="1" applyNumberFormat="1" applyFont="1" applyBorder="1" applyAlignment="1">
      <alignment horizontal="right" vertical="center" wrapText="1"/>
    </xf>
    <xf numFmtId="181" fontId="17" fillId="0" borderId="1" xfId="1" applyNumberFormat="1" applyFont="1" applyBorder="1" applyAlignment="1">
      <alignment horizontal="right" vertical="center" wrapText="1"/>
    </xf>
    <xf numFmtId="49" fontId="17" fillId="0" borderId="0" xfId="1" applyNumberFormat="1" applyFont="1" applyAlignment="1">
      <alignment horizontal="right" vertical="center" wrapText="1"/>
    </xf>
    <xf numFmtId="49" fontId="17" fillId="0" borderId="3" xfId="1" applyNumberFormat="1" applyFont="1" applyBorder="1" applyAlignment="1">
      <alignment horizontal="right" vertical="center" wrapText="1"/>
    </xf>
    <xf numFmtId="49" fontId="17" fillId="0" borderId="2" xfId="1" applyNumberFormat="1" applyFont="1" applyBorder="1" applyAlignment="1">
      <alignment horizontal="right" vertical="center"/>
    </xf>
    <xf numFmtId="176" fontId="22" fillId="0" borderId="3" xfId="1" applyNumberFormat="1" applyFont="1" applyBorder="1" applyAlignment="1">
      <alignment horizontal="right" vertical="center" wrapText="1" shrinkToFit="1"/>
    </xf>
    <xf numFmtId="176" fontId="22" fillId="0" borderId="19" xfId="1" applyNumberFormat="1" applyFont="1" applyBorder="1" applyAlignment="1">
      <alignment horizontal="right" vertical="center" wrapText="1" shrinkToFit="1"/>
    </xf>
    <xf numFmtId="176" fontId="22" fillId="0" borderId="27" xfId="1" applyNumberFormat="1" applyFont="1" applyBorder="1" applyAlignment="1">
      <alignment horizontal="right" vertical="center" wrapText="1" shrinkToFit="1"/>
    </xf>
    <xf numFmtId="179" fontId="17" fillId="0" borderId="27" xfId="1" applyNumberFormat="1" applyFont="1" applyBorder="1" applyAlignment="1">
      <alignment vertical="center" wrapText="1"/>
    </xf>
    <xf numFmtId="179" fontId="17" fillId="0" borderId="23" xfId="1" applyNumberFormat="1" applyFont="1" applyBorder="1" applyAlignment="1">
      <alignment vertical="center" wrapText="1"/>
    </xf>
    <xf numFmtId="180" fontId="17" fillId="0" borderId="3" xfId="1" applyNumberFormat="1" applyFont="1" applyBorder="1" applyAlignment="1">
      <alignment horizontal="right" vertical="center" wrapText="1"/>
    </xf>
    <xf numFmtId="176" fontId="17" fillId="0" borderId="23" xfId="1" applyNumberFormat="1" applyFont="1" applyBorder="1" applyAlignment="1">
      <alignment horizontal="right" vertical="center" wrapText="1"/>
    </xf>
    <xf numFmtId="180" fontId="17" fillId="0" borderId="27" xfId="1" applyNumberFormat="1" applyFont="1" applyBorder="1" applyAlignment="1">
      <alignment horizontal="right" vertical="center" wrapText="1"/>
    </xf>
    <xf numFmtId="183" fontId="17" fillId="0" borderId="3" xfId="1" applyNumberFormat="1" applyFont="1" applyBorder="1" applyAlignment="1">
      <alignment horizontal="right" vertical="center" wrapText="1"/>
    </xf>
    <xf numFmtId="183" fontId="17" fillId="0" borderId="23" xfId="1" applyNumberFormat="1" applyFont="1" applyBorder="1" applyAlignment="1">
      <alignment horizontal="right" vertical="center" wrapText="1"/>
    </xf>
    <xf numFmtId="176" fontId="22" fillId="0" borderId="3" xfId="1" applyNumberFormat="1" applyFont="1" applyBorder="1" applyAlignment="1">
      <alignment horizontal="right" vertical="center" wrapText="1"/>
    </xf>
    <xf numFmtId="176" fontId="22" fillId="0" borderId="27" xfId="1" applyNumberFormat="1" applyFont="1" applyBorder="1" applyAlignment="1">
      <alignment horizontal="right" vertical="center" wrapText="1"/>
    </xf>
    <xf numFmtId="176" fontId="22" fillId="0" borderId="0" xfId="1" applyNumberFormat="1" applyFont="1" applyAlignment="1">
      <alignment horizontal="right" vertical="center" wrapText="1" shrinkToFit="1"/>
    </xf>
    <xf numFmtId="176" fontId="22" fillId="0" borderId="23" xfId="1" applyNumberFormat="1" applyFont="1" applyBorder="1" applyAlignment="1">
      <alignment horizontal="right" vertical="center" wrapText="1" shrinkToFit="1"/>
    </xf>
    <xf numFmtId="49" fontId="16" fillId="0" borderId="12" xfId="1" applyNumberFormat="1" applyFont="1" applyBorder="1">
      <alignment vertical="center"/>
    </xf>
    <xf numFmtId="49" fontId="16" fillId="0" borderId="11" xfId="1" applyNumberFormat="1" applyFont="1" applyBorder="1">
      <alignment vertical="center"/>
    </xf>
    <xf numFmtId="49" fontId="16" fillId="0" borderId="11" xfId="1" applyNumberFormat="1" applyFont="1" applyBorder="1" applyAlignment="1">
      <alignment horizontal="right" vertical="center"/>
    </xf>
    <xf numFmtId="49" fontId="16" fillId="0" borderId="13" xfId="1" applyNumberFormat="1" applyFont="1" applyBorder="1">
      <alignment vertical="center"/>
    </xf>
    <xf numFmtId="49" fontId="16" fillId="2" borderId="0" xfId="1" applyNumberFormat="1" applyFont="1" applyFill="1">
      <alignment vertical="center"/>
    </xf>
    <xf numFmtId="49" fontId="16" fillId="0" borderId="10" xfId="1" applyNumberFormat="1" applyFont="1" applyBorder="1">
      <alignment vertical="center"/>
    </xf>
    <xf numFmtId="0" fontId="16" fillId="0" borderId="25" xfId="1" applyFont="1" applyBorder="1" applyAlignment="1">
      <alignment horizontal="center" vertical="center"/>
    </xf>
    <xf numFmtId="0" fontId="16" fillId="0" borderId="24" xfId="1" applyFont="1" applyBorder="1" applyAlignment="1">
      <alignment horizontal="center" vertical="center"/>
    </xf>
    <xf numFmtId="49" fontId="17" fillId="0" borderId="21" xfId="1" applyNumberFormat="1" applyFont="1" applyBorder="1" applyAlignment="1">
      <alignment horizontal="center" vertical="center"/>
    </xf>
    <xf numFmtId="49" fontId="17" fillId="0" borderId="22" xfId="1" applyNumberFormat="1" applyFont="1" applyBorder="1" applyAlignment="1">
      <alignment horizontal="center" vertical="center"/>
    </xf>
    <xf numFmtId="49" fontId="17" fillId="0" borderId="0" xfId="1" applyNumberFormat="1" applyFont="1" applyAlignment="1">
      <alignment horizontal="center" vertical="center" shrinkToFit="1"/>
    </xf>
    <xf numFmtId="49" fontId="17" fillId="0" borderId="15" xfId="1" applyNumberFormat="1" applyFont="1" applyBorder="1" applyAlignment="1">
      <alignment horizontal="center" vertical="center" shrinkToFit="1"/>
    </xf>
    <xf numFmtId="0" fontId="16" fillId="0" borderId="8" xfId="1" applyFont="1" applyBorder="1" applyAlignment="1">
      <alignment horizontal="right" vertical="center"/>
    </xf>
    <xf numFmtId="0" fontId="16" fillId="0" borderId="12" xfId="2" applyFont="1" applyBorder="1" applyAlignment="1">
      <alignment horizontal="center" vertical="center" justifyLastLine="1"/>
    </xf>
    <xf numFmtId="0" fontId="16" fillId="0" borderId="11" xfId="2" applyFont="1" applyBorder="1" applyAlignment="1">
      <alignment horizontal="center" vertical="center" justifyLastLine="1"/>
    </xf>
    <xf numFmtId="0" fontId="10" fillId="0" borderId="0" xfId="2" applyFont="1" applyAlignment="1">
      <alignment horizontal="center" vertical="center"/>
    </xf>
    <xf numFmtId="0" fontId="16" fillId="0" borderId="14" xfId="2" applyFont="1" applyBorder="1" applyAlignment="1">
      <alignment horizontal="center" vertical="center" justifyLastLine="1"/>
    </xf>
    <xf numFmtId="0" fontId="16" fillId="0" borderId="10" xfId="2" applyFont="1" applyBorder="1" applyAlignment="1">
      <alignment horizontal="center" vertical="center" justifyLastLine="1"/>
    </xf>
    <xf numFmtId="49" fontId="10" fillId="0" borderId="0" xfId="1" applyNumberFormat="1" applyFont="1" applyAlignment="1">
      <alignment horizontal="center" vertical="center"/>
    </xf>
    <xf numFmtId="0" fontId="16" fillId="0" borderId="12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177" fontId="16" fillId="0" borderId="12" xfId="1" applyNumberFormat="1" applyFont="1" applyBorder="1" applyAlignment="1">
      <alignment horizontal="center" vertical="center" wrapText="1"/>
    </xf>
    <xf numFmtId="177" fontId="16" fillId="0" borderId="13" xfId="1" applyNumberFormat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177" fontId="16" fillId="0" borderId="11" xfId="1" applyNumberFormat="1" applyFont="1" applyBorder="1" applyAlignment="1">
      <alignment horizontal="center" vertical="center" wrapText="1"/>
    </xf>
    <xf numFmtId="49" fontId="16" fillId="0" borderId="11" xfId="1" applyNumberFormat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0" fontId="17" fillId="0" borderId="21" xfId="1" applyFont="1" applyBorder="1" applyAlignment="1">
      <alignment horizontal="center" vertical="center"/>
    </xf>
    <xf numFmtId="0" fontId="17" fillId="0" borderId="22" xfId="1" applyFont="1" applyBorder="1" applyAlignment="1">
      <alignment horizontal="center" vertical="center"/>
    </xf>
    <xf numFmtId="49" fontId="16" fillId="0" borderId="6" xfId="1" applyNumberFormat="1" applyFont="1" applyBorder="1" applyAlignment="1">
      <alignment horizontal="center" vertical="center"/>
    </xf>
    <xf numFmtId="49" fontId="16" fillId="0" borderId="1" xfId="1" applyNumberFormat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16" fillId="2" borderId="1" xfId="1" applyFont="1" applyFill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6" fillId="2" borderId="15" xfId="1" applyFont="1" applyFill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 textRotation="255" wrapText="1"/>
    </xf>
    <xf numFmtId="0" fontId="16" fillId="0" borderId="9" xfId="1" applyFont="1" applyBorder="1" applyAlignment="1">
      <alignment horizontal="center" vertical="center" textRotation="255" wrapText="1"/>
    </xf>
    <xf numFmtId="49" fontId="16" fillId="0" borderId="11" xfId="1" applyNumberFormat="1" applyFont="1" applyBorder="1" applyAlignment="1">
      <alignment horizontal="right" vertical="center"/>
    </xf>
    <xf numFmtId="0" fontId="16" fillId="0" borderId="5" xfId="1" applyFont="1" applyBorder="1" applyAlignment="1">
      <alignment horizontal="center" vertical="center" textRotation="255" wrapText="1"/>
    </xf>
    <xf numFmtId="0" fontId="16" fillId="0" borderId="17" xfId="1" applyFont="1" applyBorder="1" applyAlignment="1">
      <alignment horizontal="center" vertical="center" textRotation="255" wrapText="1"/>
    </xf>
    <xf numFmtId="0" fontId="16" fillId="0" borderId="20" xfId="1" applyFont="1" applyBorder="1" applyAlignment="1">
      <alignment horizontal="center" vertical="center" textRotation="255" wrapText="1"/>
    </xf>
    <xf numFmtId="0" fontId="16" fillId="0" borderId="2" xfId="1" applyFont="1" applyBorder="1" applyAlignment="1">
      <alignment horizontal="center" vertical="center" textRotation="255" wrapText="1"/>
    </xf>
    <xf numFmtId="0" fontId="16" fillId="0" borderId="17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 textRotation="255" wrapText="1"/>
    </xf>
    <xf numFmtId="0" fontId="16" fillId="0" borderId="7" xfId="1" applyFont="1" applyBorder="1" applyAlignment="1">
      <alignment horizontal="center" vertical="center" textRotation="255" wrapText="1"/>
    </xf>
    <xf numFmtId="0" fontId="16" fillId="0" borderId="13" xfId="1" applyFont="1" applyBorder="1" applyAlignment="1">
      <alignment horizontal="center" vertical="center"/>
    </xf>
    <xf numFmtId="0" fontId="17" fillId="0" borderId="21" xfId="1" applyFont="1" applyBorder="1" applyAlignment="1">
      <alignment horizontal="center" vertical="center" wrapText="1"/>
    </xf>
    <xf numFmtId="0" fontId="17" fillId="0" borderId="22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2" fillId="0" borderId="15" xfId="1" applyFont="1" applyBorder="1" applyAlignment="1">
      <alignment horizontal="center" vertical="center"/>
    </xf>
    <xf numFmtId="0" fontId="16" fillId="0" borderId="28" xfId="1" applyFont="1" applyBorder="1" applyAlignment="1">
      <alignment horizontal="center" vertical="center" wrapText="1"/>
    </xf>
    <xf numFmtId="0" fontId="16" fillId="0" borderId="23" xfId="1" applyFont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20" xfId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49" fontId="16" fillId="2" borderId="0" xfId="1" applyNumberFormat="1" applyFont="1" applyFill="1" applyAlignment="1">
      <alignment horizontal="left" vertical="center" shrinkToFit="1"/>
    </xf>
    <xf numFmtId="49" fontId="16" fillId="0" borderId="0" xfId="1" applyNumberFormat="1" applyFont="1" applyAlignment="1">
      <alignment vertical="center" shrinkToFit="1"/>
    </xf>
    <xf numFmtId="49" fontId="16" fillId="2" borderId="0" xfId="1" applyNumberFormat="1" applyFont="1" applyFill="1" applyAlignment="1">
      <alignment vertical="center" shrinkToFit="1"/>
    </xf>
  </cellXfs>
  <cellStyles count="6">
    <cellStyle name="桁区切り 2 2" xfId="4" xr:uid="{00000000-0005-0000-0000-000000000000}"/>
    <cellStyle name="桁区切り 5" xfId="3" xr:uid="{00000000-0005-0000-0000-000001000000}"/>
    <cellStyle name="標準" xfId="0" builtinId="0"/>
    <cellStyle name="標準 2" xfId="1" xr:uid="{00000000-0005-0000-0000-000003000000}"/>
    <cellStyle name="標準 33" xfId="5" xr:uid="{00000000-0005-0000-0000-000004000000}"/>
    <cellStyle name="標準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27214</xdr:colOff>
      <xdr:row>9</xdr:row>
      <xdr:rowOff>99786</xdr:rowOff>
    </xdr:from>
    <xdr:to>
      <xdr:col>7</xdr:col>
      <xdr:colOff>635000</xdr:colOff>
      <xdr:row>9</xdr:row>
      <xdr:rowOff>108858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7BAB480-D885-9932-810F-1EB953626942}"/>
            </a:ext>
          </a:extLst>
        </xdr:cNvPr>
        <xdr:cNvCxnSpPr/>
      </xdr:nvCxnSpPr>
      <xdr:spPr>
        <a:xfrm flipV="1">
          <a:off x="2095500" y="1750786"/>
          <a:ext cx="7139214" cy="907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698499</xdr:colOff>
      <xdr:row>9</xdr:row>
      <xdr:rowOff>81643</xdr:rowOff>
    </xdr:from>
    <xdr:to>
      <xdr:col>14</xdr:col>
      <xdr:colOff>1297214</xdr:colOff>
      <xdr:row>9</xdr:row>
      <xdr:rowOff>99786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EB682EAB-93E7-4000-AD22-DBE4E2DBE6E6}"/>
            </a:ext>
          </a:extLst>
        </xdr:cNvPr>
        <xdr:cNvCxnSpPr/>
      </xdr:nvCxnSpPr>
      <xdr:spPr>
        <a:xfrm flipV="1">
          <a:off x="10604499" y="1732643"/>
          <a:ext cx="8763001" cy="18143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9072</xdr:colOff>
      <xdr:row>3</xdr:row>
      <xdr:rowOff>99786</xdr:rowOff>
    </xdr:from>
    <xdr:to>
      <xdr:col>8</xdr:col>
      <xdr:colOff>644071</xdr:colOff>
      <xdr:row>3</xdr:row>
      <xdr:rowOff>99787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642F792-791D-4E06-BA3C-7BC55D47A413}"/>
            </a:ext>
          </a:extLst>
        </xdr:cNvPr>
        <xdr:cNvCxnSpPr/>
      </xdr:nvCxnSpPr>
      <xdr:spPr>
        <a:xfrm flipV="1">
          <a:off x="5987143" y="698500"/>
          <a:ext cx="2775857" cy="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435429</xdr:colOff>
      <xdr:row>3</xdr:row>
      <xdr:rowOff>81643</xdr:rowOff>
    </xdr:from>
    <xdr:to>
      <xdr:col>16</xdr:col>
      <xdr:colOff>1034143</xdr:colOff>
      <xdr:row>3</xdr:row>
      <xdr:rowOff>99786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A3EFFAA-DF64-40A3-B49A-71F99F550A85}"/>
            </a:ext>
          </a:extLst>
        </xdr:cNvPr>
        <xdr:cNvCxnSpPr/>
      </xdr:nvCxnSpPr>
      <xdr:spPr>
        <a:xfrm flipV="1">
          <a:off x="9624786" y="680357"/>
          <a:ext cx="7964714" cy="18143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934357</xdr:colOff>
      <xdr:row>11</xdr:row>
      <xdr:rowOff>90714</xdr:rowOff>
    </xdr:from>
    <xdr:to>
      <xdr:col>14</xdr:col>
      <xdr:colOff>1043214</xdr:colOff>
      <xdr:row>11</xdr:row>
      <xdr:rowOff>108858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B2549009-4EE5-42CB-A3EA-9EEDA7A71DEA}"/>
            </a:ext>
          </a:extLst>
        </xdr:cNvPr>
        <xdr:cNvCxnSpPr/>
      </xdr:nvCxnSpPr>
      <xdr:spPr>
        <a:xfrm flipV="1">
          <a:off x="10123714" y="2413000"/>
          <a:ext cx="5370286" cy="18144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36286</xdr:colOff>
      <xdr:row>11</xdr:row>
      <xdr:rowOff>90714</xdr:rowOff>
    </xdr:from>
    <xdr:to>
      <xdr:col>8</xdr:col>
      <xdr:colOff>190500</xdr:colOff>
      <xdr:row>11</xdr:row>
      <xdr:rowOff>90715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499460CC-DF02-418A-954A-3C9378446D93}"/>
            </a:ext>
          </a:extLst>
        </xdr:cNvPr>
        <xdr:cNvCxnSpPr/>
      </xdr:nvCxnSpPr>
      <xdr:spPr>
        <a:xfrm flipV="1">
          <a:off x="1732643" y="2413000"/>
          <a:ext cx="6576786" cy="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172357</xdr:colOff>
      <xdr:row>23</xdr:row>
      <xdr:rowOff>254907</xdr:rowOff>
    </xdr:from>
    <xdr:to>
      <xdr:col>3</xdr:col>
      <xdr:colOff>99786</xdr:colOff>
      <xdr:row>27</xdr:row>
      <xdr:rowOff>36285</xdr:rowOff>
    </xdr:to>
    <xdr:sp macro="" textlink="">
      <xdr:nvSpPr>
        <xdr:cNvPr id="20" name="左大かっこ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698500" y="6414407"/>
          <a:ext cx="127000" cy="83366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952499</xdr:colOff>
      <xdr:row>13</xdr:row>
      <xdr:rowOff>99785</xdr:rowOff>
    </xdr:from>
    <xdr:to>
      <xdr:col>16</xdr:col>
      <xdr:colOff>535215</xdr:colOff>
      <xdr:row>13</xdr:row>
      <xdr:rowOff>108858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C1EDA55-6B5B-42E4-8074-96C44321B20B}"/>
            </a:ext>
          </a:extLst>
        </xdr:cNvPr>
        <xdr:cNvCxnSpPr/>
      </xdr:nvCxnSpPr>
      <xdr:spPr>
        <a:xfrm flipV="1">
          <a:off x="2140856" y="4281714"/>
          <a:ext cx="7946573" cy="9073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145145</xdr:colOff>
      <xdr:row>13</xdr:row>
      <xdr:rowOff>90713</xdr:rowOff>
    </xdr:from>
    <xdr:to>
      <xdr:col>31</xdr:col>
      <xdr:colOff>662216</xdr:colOff>
      <xdr:row>13</xdr:row>
      <xdr:rowOff>99786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A7E2A52-D613-45FE-933B-C565421C93FE}"/>
            </a:ext>
          </a:extLst>
        </xdr:cNvPr>
        <xdr:cNvCxnSpPr/>
      </xdr:nvCxnSpPr>
      <xdr:spPr>
        <a:xfrm flipV="1">
          <a:off x="11783788" y="4272642"/>
          <a:ext cx="9606642" cy="9073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9071</xdr:colOff>
      <xdr:row>12</xdr:row>
      <xdr:rowOff>81643</xdr:rowOff>
    </xdr:from>
    <xdr:to>
      <xdr:col>15</xdr:col>
      <xdr:colOff>471714</xdr:colOff>
      <xdr:row>12</xdr:row>
      <xdr:rowOff>90715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3C2448E-BD16-4E9B-8BB3-3AE94BA343B5}"/>
            </a:ext>
          </a:extLst>
        </xdr:cNvPr>
        <xdr:cNvCxnSpPr/>
      </xdr:nvCxnSpPr>
      <xdr:spPr>
        <a:xfrm flipV="1">
          <a:off x="2440214" y="2757714"/>
          <a:ext cx="7474857" cy="907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163285</xdr:colOff>
      <xdr:row>12</xdr:row>
      <xdr:rowOff>99787</xdr:rowOff>
    </xdr:from>
    <xdr:to>
      <xdr:col>30</xdr:col>
      <xdr:colOff>780143</xdr:colOff>
      <xdr:row>12</xdr:row>
      <xdr:rowOff>108858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B03B5349-414A-4930-B0DC-317A44DE67FF}"/>
            </a:ext>
          </a:extLst>
        </xdr:cNvPr>
        <xdr:cNvCxnSpPr/>
      </xdr:nvCxnSpPr>
      <xdr:spPr>
        <a:xfrm>
          <a:off x="11647714" y="2775858"/>
          <a:ext cx="9869715" cy="907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7" transitionEvaluation="1" transitionEntry="1" codeName="Sheet92">
    <tabColor rgb="FFFFFF00"/>
  </sheetPr>
  <dimension ref="A1:R66"/>
  <sheetViews>
    <sheetView tabSelected="1" view="pageBreakPreview" zoomScale="70" zoomScaleNormal="100" zoomScaleSheetLayoutView="70" workbookViewId="0">
      <pane ySplit="6" topLeftCell="A7" activePane="bottomLeft" state="frozen"/>
      <selection pane="bottomLeft" activeCell="E61" sqref="E61"/>
    </sheetView>
  </sheetViews>
  <sheetFormatPr defaultColWidth="11.33203125" defaultRowHeight="14"/>
  <cols>
    <col min="1" max="1" width="11.58203125" style="3" customWidth="1"/>
    <col min="2" max="2" width="8.6640625" style="114" customWidth="1"/>
    <col min="3" max="4" width="13.4140625" style="114" customWidth="1"/>
    <col min="5" max="5" width="13.58203125" style="114" customWidth="1"/>
    <col min="6" max="6" width="15.1640625" style="114" customWidth="1"/>
    <col min="7" max="7" width="13.83203125" style="114" customWidth="1"/>
    <col min="8" max="8" width="13.9140625" style="114" customWidth="1"/>
    <col min="9" max="9" width="13.83203125" style="114" customWidth="1"/>
    <col min="10" max="10" width="12.4140625" style="114" customWidth="1"/>
    <col min="11" max="11" width="12.08203125" style="114" customWidth="1"/>
    <col min="12" max="12" width="16.83203125" style="114" customWidth="1"/>
    <col min="13" max="13" width="15.9140625" style="114" customWidth="1"/>
    <col min="14" max="14" width="14.5" style="114" customWidth="1"/>
    <col min="15" max="19" width="11.58203125" style="114" customWidth="1"/>
    <col min="20" max="16384" width="11.33203125" style="114"/>
  </cols>
  <sheetData>
    <row r="1" spans="1:18" s="1" customFormat="1" ht="16" customHeight="1">
      <c r="B1" s="2"/>
      <c r="C1" s="2"/>
      <c r="D1" s="2"/>
      <c r="E1" s="2"/>
      <c r="F1" s="2"/>
      <c r="G1" s="2"/>
      <c r="H1" s="2"/>
      <c r="I1" s="8" t="s">
        <v>199</v>
      </c>
      <c r="J1" s="7" t="s">
        <v>200</v>
      </c>
      <c r="K1" s="2"/>
      <c r="L1" s="2"/>
      <c r="M1" s="2"/>
      <c r="N1" s="2"/>
      <c r="O1" s="2"/>
      <c r="P1" s="2"/>
      <c r="Q1" s="2"/>
      <c r="R1" s="2"/>
    </row>
    <row r="2" spans="1:18" ht="16" customHeight="1"/>
    <row r="3" spans="1:18" ht="16" customHeight="1">
      <c r="B3" s="111"/>
      <c r="C3" s="111"/>
      <c r="D3" s="111"/>
      <c r="E3" s="111"/>
      <c r="F3" s="111"/>
      <c r="G3" s="111"/>
      <c r="H3" s="111"/>
      <c r="I3" s="4" t="s">
        <v>201</v>
      </c>
      <c r="J3" s="6" t="s">
        <v>202</v>
      </c>
      <c r="K3" s="111"/>
      <c r="L3" s="111"/>
      <c r="M3" s="111"/>
      <c r="N3" s="111"/>
      <c r="O3" s="111"/>
      <c r="P3" s="111"/>
      <c r="Q3" s="111"/>
      <c r="R3" s="111"/>
    </row>
    <row r="4" spans="1:18" ht="16" customHeight="1">
      <c r="A4" s="4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</row>
    <row r="5" spans="1:18" s="11" customFormat="1" ht="16" customHeight="1" thickBot="1">
      <c r="A5" s="10" t="s">
        <v>60</v>
      </c>
      <c r="B5" s="10"/>
      <c r="C5" s="10"/>
      <c r="D5" s="10"/>
      <c r="E5" s="10"/>
      <c r="F5" s="10"/>
      <c r="G5" s="10"/>
      <c r="H5" s="10"/>
      <c r="I5" s="10"/>
      <c r="J5" s="10"/>
      <c r="K5" s="216" t="s">
        <v>59</v>
      </c>
      <c r="L5" s="216"/>
      <c r="M5" s="216"/>
      <c r="N5" s="216"/>
      <c r="O5" s="216"/>
      <c r="P5" s="216"/>
      <c r="Q5" s="216"/>
      <c r="R5" s="216"/>
    </row>
    <row r="6" spans="1:18" s="11" customFormat="1" ht="62" customHeight="1" thickTop="1">
      <c r="A6" s="210"/>
      <c r="B6" s="211"/>
      <c r="C6" s="109" t="s">
        <v>64</v>
      </c>
      <c r="D6" s="109" t="s">
        <v>203</v>
      </c>
      <c r="E6" s="109" t="s">
        <v>204</v>
      </c>
      <c r="F6" s="109" t="s">
        <v>605</v>
      </c>
      <c r="G6" s="109" t="s">
        <v>65</v>
      </c>
      <c r="H6" s="109" t="s">
        <v>70</v>
      </c>
      <c r="I6" s="109" t="s">
        <v>71</v>
      </c>
      <c r="J6" s="110" t="s">
        <v>72</v>
      </c>
      <c r="K6" s="109" t="s">
        <v>66</v>
      </c>
      <c r="L6" s="109" t="s">
        <v>75</v>
      </c>
      <c r="M6" s="109" t="s">
        <v>76</v>
      </c>
      <c r="N6" s="109" t="s">
        <v>78</v>
      </c>
      <c r="O6" s="109" t="s">
        <v>77</v>
      </c>
      <c r="P6" s="109" t="s">
        <v>67</v>
      </c>
      <c r="Q6" s="109" t="s">
        <v>73</v>
      </c>
      <c r="R6" s="112" t="s">
        <v>74</v>
      </c>
    </row>
    <row r="7" spans="1:18" s="11" customFormat="1" ht="15" customHeight="1">
      <c r="A7" s="212" t="s">
        <v>205</v>
      </c>
      <c r="B7" s="213"/>
      <c r="C7" s="12"/>
      <c r="D7" s="12"/>
      <c r="E7" s="12"/>
      <c r="F7" s="12"/>
      <c r="G7" s="12"/>
      <c r="H7" s="12"/>
      <c r="I7" s="12"/>
      <c r="J7" s="13"/>
      <c r="K7" s="12"/>
      <c r="L7" s="12"/>
      <c r="M7" s="12"/>
      <c r="N7" s="12"/>
      <c r="O7" s="12"/>
      <c r="P7" s="12"/>
      <c r="Q7" s="12"/>
      <c r="R7" s="12"/>
    </row>
    <row r="8" spans="1:18" s="11" customFormat="1" ht="15" customHeight="1">
      <c r="A8" s="14" t="s">
        <v>62</v>
      </c>
      <c r="B8" s="15" t="s">
        <v>1</v>
      </c>
      <c r="C8" s="16">
        <v>323022</v>
      </c>
      <c r="D8" s="16">
        <v>416643</v>
      </c>
      <c r="E8" s="16">
        <v>378847</v>
      </c>
      <c r="F8" s="16">
        <v>540968</v>
      </c>
      <c r="G8" s="16">
        <v>441988</v>
      </c>
      <c r="H8" s="16">
        <v>329658</v>
      </c>
      <c r="I8" s="16">
        <v>244551</v>
      </c>
      <c r="J8" s="17">
        <v>415148</v>
      </c>
      <c r="K8" s="16">
        <v>291673</v>
      </c>
      <c r="L8" s="16">
        <v>541044</v>
      </c>
      <c r="M8" s="16">
        <v>138120</v>
      </c>
      <c r="N8" s="16">
        <v>236967</v>
      </c>
      <c r="O8" s="16">
        <v>413372</v>
      </c>
      <c r="P8" s="16">
        <v>347014</v>
      </c>
      <c r="Q8" s="16">
        <v>390742</v>
      </c>
      <c r="R8" s="16">
        <v>244766</v>
      </c>
    </row>
    <row r="9" spans="1:18" s="115" customFormat="1" ht="15" customHeight="1">
      <c r="A9" s="18">
        <v>30</v>
      </c>
      <c r="B9" s="19"/>
      <c r="C9" s="20">
        <v>327065</v>
      </c>
      <c r="D9" s="20">
        <v>494636</v>
      </c>
      <c r="E9" s="20">
        <v>402459</v>
      </c>
      <c r="F9" s="20">
        <v>567007</v>
      </c>
      <c r="G9" s="20">
        <v>423534</v>
      </c>
      <c r="H9" s="20">
        <v>399230</v>
      </c>
      <c r="I9" s="20">
        <v>218098</v>
      </c>
      <c r="J9" s="21">
        <v>402036</v>
      </c>
      <c r="K9" s="20">
        <v>327523</v>
      </c>
      <c r="L9" s="20">
        <v>524976</v>
      </c>
      <c r="M9" s="20">
        <v>141615</v>
      </c>
      <c r="N9" s="20">
        <v>236782</v>
      </c>
      <c r="O9" s="20">
        <v>419405</v>
      </c>
      <c r="P9" s="20">
        <v>336209</v>
      </c>
      <c r="Q9" s="20">
        <v>361609</v>
      </c>
      <c r="R9" s="20">
        <v>217102</v>
      </c>
    </row>
    <row r="10" spans="1:18" s="11" customFormat="1" ht="15" customHeight="1">
      <c r="A10" s="14" t="s">
        <v>63</v>
      </c>
      <c r="B10" s="15" t="s">
        <v>0</v>
      </c>
      <c r="C10" s="16">
        <v>335752</v>
      </c>
      <c r="D10" s="16">
        <v>497188</v>
      </c>
      <c r="E10" s="16">
        <v>421827</v>
      </c>
      <c r="F10" s="16">
        <v>561017</v>
      </c>
      <c r="G10" s="16">
        <v>438491</v>
      </c>
      <c r="H10" s="16">
        <v>456667</v>
      </c>
      <c r="I10" s="16">
        <v>218821</v>
      </c>
      <c r="J10" s="17">
        <v>379515</v>
      </c>
      <c r="K10" s="16">
        <v>368764</v>
      </c>
      <c r="L10" s="16">
        <v>447062</v>
      </c>
      <c r="M10" s="16">
        <v>156560</v>
      </c>
      <c r="N10" s="16">
        <v>211720</v>
      </c>
      <c r="O10" s="16">
        <v>416383</v>
      </c>
      <c r="P10" s="16">
        <v>336176</v>
      </c>
      <c r="Q10" s="16">
        <v>333592</v>
      </c>
      <c r="R10" s="16">
        <v>238996</v>
      </c>
    </row>
    <row r="11" spans="1:18" s="115" customFormat="1" ht="15" customHeight="1">
      <c r="A11" s="18">
        <v>2</v>
      </c>
      <c r="B11" s="19"/>
      <c r="C11" s="20">
        <v>326602</v>
      </c>
      <c r="D11" s="20">
        <v>441383</v>
      </c>
      <c r="E11" s="20">
        <v>416022</v>
      </c>
      <c r="F11" s="20">
        <v>564002</v>
      </c>
      <c r="G11" s="20">
        <v>396958</v>
      </c>
      <c r="H11" s="20">
        <v>391793</v>
      </c>
      <c r="I11" s="20">
        <v>223387</v>
      </c>
      <c r="J11" s="21">
        <v>363910</v>
      </c>
      <c r="K11" s="20">
        <v>318615</v>
      </c>
      <c r="L11" s="20">
        <v>389419</v>
      </c>
      <c r="M11" s="20">
        <v>162790</v>
      </c>
      <c r="N11" s="20">
        <v>192535</v>
      </c>
      <c r="O11" s="20">
        <v>427667</v>
      </c>
      <c r="P11" s="20">
        <v>345663</v>
      </c>
      <c r="Q11" s="20">
        <v>328080</v>
      </c>
      <c r="R11" s="20">
        <v>253052</v>
      </c>
    </row>
    <row r="12" spans="1:18" s="91" customFormat="1" ht="15" customHeight="1">
      <c r="A12" s="22">
        <v>3</v>
      </c>
      <c r="B12" s="23"/>
      <c r="C12" s="24">
        <v>323575</v>
      </c>
      <c r="D12" s="24">
        <v>473886</v>
      </c>
      <c r="E12" s="24">
        <v>418434</v>
      </c>
      <c r="F12" s="24">
        <v>556331</v>
      </c>
      <c r="G12" s="24">
        <v>357122</v>
      </c>
      <c r="H12" s="24">
        <v>358436</v>
      </c>
      <c r="I12" s="24">
        <v>232526</v>
      </c>
      <c r="J12" s="25">
        <v>371655</v>
      </c>
      <c r="K12" s="24">
        <v>293266</v>
      </c>
      <c r="L12" s="24">
        <v>399044</v>
      </c>
      <c r="M12" s="24">
        <v>147682</v>
      </c>
      <c r="N12" s="24">
        <v>193562</v>
      </c>
      <c r="O12" s="24">
        <v>416904</v>
      </c>
      <c r="P12" s="24">
        <v>339584</v>
      </c>
      <c r="Q12" s="24">
        <v>325327</v>
      </c>
      <c r="R12" s="24">
        <v>273323</v>
      </c>
    </row>
    <row r="13" spans="1:18" s="91" customFormat="1" ht="8" customHeight="1">
      <c r="A13" s="22"/>
      <c r="B13" s="23"/>
      <c r="C13" s="24"/>
      <c r="D13" s="24"/>
      <c r="E13" s="24"/>
      <c r="F13" s="24"/>
      <c r="G13" s="24"/>
      <c r="H13" s="24"/>
      <c r="I13" s="24"/>
      <c r="J13" s="25"/>
      <c r="K13" s="24"/>
      <c r="L13" s="24"/>
      <c r="M13" s="24"/>
      <c r="N13" s="24"/>
      <c r="O13" s="24"/>
      <c r="P13" s="24"/>
      <c r="Q13" s="24"/>
      <c r="R13" s="24"/>
    </row>
    <row r="14" spans="1:18" s="115" customFormat="1" ht="15" customHeight="1">
      <c r="A14" s="18" t="s">
        <v>607</v>
      </c>
      <c r="B14" s="283" t="s">
        <v>608</v>
      </c>
      <c r="C14" s="20">
        <v>278200</v>
      </c>
      <c r="D14" s="20">
        <v>382574</v>
      </c>
      <c r="E14" s="20">
        <v>345272</v>
      </c>
      <c r="F14" s="20">
        <v>478639</v>
      </c>
      <c r="G14" s="20">
        <v>287291</v>
      </c>
      <c r="H14" s="20">
        <v>306019</v>
      </c>
      <c r="I14" s="20">
        <v>209203</v>
      </c>
      <c r="J14" s="21">
        <v>304078</v>
      </c>
      <c r="K14" s="20">
        <v>294301</v>
      </c>
      <c r="L14" s="20">
        <v>316075</v>
      </c>
      <c r="M14" s="20">
        <v>148181</v>
      </c>
      <c r="N14" s="20">
        <v>182246</v>
      </c>
      <c r="O14" s="20">
        <v>337141</v>
      </c>
      <c r="P14" s="20">
        <v>298078</v>
      </c>
      <c r="Q14" s="20">
        <v>277929</v>
      </c>
      <c r="R14" s="20">
        <v>237426</v>
      </c>
    </row>
    <row r="15" spans="1:18" s="11" customFormat="1" ht="15" customHeight="1">
      <c r="A15" s="14"/>
      <c r="B15" s="284">
        <v>2</v>
      </c>
      <c r="C15" s="16">
        <v>267548</v>
      </c>
      <c r="D15" s="16">
        <v>380056</v>
      </c>
      <c r="E15" s="16">
        <v>327427</v>
      </c>
      <c r="F15" s="16">
        <v>478838</v>
      </c>
      <c r="G15" s="16">
        <v>301397</v>
      </c>
      <c r="H15" s="16">
        <v>305879</v>
      </c>
      <c r="I15" s="16">
        <v>191706</v>
      </c>
      <c r="J15" s="17">
        <v>292793</v>
      </c>
      <c r="K15" s="16">
        <v>230485</v>
      </c>
      <c r="L15" s="16">
        <v>326692</v>
      </c>
      <c r="M15" s="16">
        <v>126523</v>
      </c>
      <c r="N15" s="16">
        <v>180942</v>
      </c>
      <c r="O15" s="16">
        <v>316037</v>
      </c>
      <c r="P15" s="16">
        <v>287955</v>
      </c>
      <c r="Q15" s="16">
        <v>273841</v>
      </c>
      <c r="R15" s="16">
        <v>240860</v>
      </c>
    </row>
    <row r="16" spans="1:18" s="115" customFormat="1" ht="15" customHeight="1">
      <c r="A16" s="18"/>
      <c r="B16" s="285">
        <v>3</v>
      </c>
      <c r="C16" s="20">
        <v>281930</v>
      </c>
      <c r="D16" s="20">
        <v>434201</v>
      </c>
      <c r="E16" s="20">
        <v>341060</v>
      </c>
      <c r="F16" s="20">
        <v>486404</v>
      </c>
      <c r="G16" s="20">
        <v>319715</v>
      </c>
      <c r="H16" s="20">
        <v>316487</v>
      </c>
      <c r="I16" s="20">
        <v>216920</v>
      </c>
      <c r="J16" s="21">
        <v>324062</v>
      </c>
      <c r="K16" s="20">
        <v>234246</v>
      </c>
      <c r="L16" s="20">
        <v>319750</v>
      </c>
      <c r="M16" s="20">
        <v>132850</v>
      </c>
      <c r="N16" s="20">
        <v>176929</v>
      </c>
      <c r="O16" s="20">
        <v>333283</v>
      </c>
      <c r="P16" s="20">
        <v>306662</v>
      </c>
      <c r="Q16" s="20">
        <v>273951</v>
      </c>
      <c r="R16" s="20">
        <v>240355</v>
      </c>
    </row>
    <row r="17" spans="1:18" s="11" customFormat="1" ht="15" customHeight="1">
      <c r="A17" s="14"/>
      <c r="B17" s="284">
        <v>4</v>
      </c>
      <c r="C17" s="16">
        <v>276431</v>
      </c>
      <c r="D17" s="16">
        <v>368624</v>
      </c>
      <c r="E17" s="16">
        <v>337939</v>
      </c>
      <c r="F17" s="16">
        <v>494404</v>
      </c>
      <c r="G17" s="16">
        <v>298780</v>
      </c>
      <c r="H17" s="16">
        <v>320174</v>
      </c>
      <c r="I17" s="16">
        <v>196445</v>
      </c>
      <c r="J17" s="17">
        <v>314526</v>
      </c>
      <c r="K17" s="16">
        <v>258800</v>
      </c>
      <c r="L17" s="16">
        <v>320223</v>
      </c>
      <c r="M17" s="16">
        <v>138632</v>
      </c>
      <c r="N17" s="16">
        <v>187719</v>
      </c>
      <c r="O17" s="16">
        <v>335523</v>
      </c>
      <c r="P17" s="16">
        <v>299012</v>
      </c>
      <c r="Q17" s="16">
        <v>286185</v>
      </c>
      <c r="R17" s="16">
        <v>243953</v>
      </c>
    </row>
    <row r="18" spans="1:18" s="115" customFormat="1" ht="15" customHeight="1">
      <c r="A18" s="18"/>
      <c r="B18" s="285">
        <v>5</v>
      </c>
      <c r="C18" s="20">
        <v>282189</v>
      </c>
      <c r="D18" s="20">
        <v>383363</v>
      </c>
      <c r="E18" s="20">
        <v>336103</v>
      </c>
      <c r="F18" s="20">
        <v>480441</v>
      </c>
      <c r="G18" s="20">
        <v>309050</v>
      </c>
      <c r="H18" s="20">
        <v>330498</v>
      </c>
      <c r="I18" s="20">
        <v>207427</v>
      </c>
      <c r="J18" s="21">
        <v>347722</v>
      </c>
      <c r="K18" s="20">
        <v>254415</v>
      </c>
      <c r="L18" s="20">
        <v>331184</v>
      </c>
      <c r="M18" s="20">
        <v>169430</v>
      </c>
      <c r="N18" s="20">
        <v>198779</v>
      </c>
      <c r="O18" s="20">
        <v>313711</v>
      </c>
      <c r="P18" s="20">
        <v>289164</v>
      </c>
      <c r="Q18" s="20">
        <v>272344</v>
      </c>
      <c r="R18" s="20">
        <v>266652</v>
      </c>
    </row>
    <row r="19" spans="1:18" s="11" customFormat="1" ht="15" customHeight="1">
      <c r="A19" s="14"/>
      <c r="B19" s="284">
        <v>6</v>
      </c>
      <c r="C19" s="16">
        <v>475037</v>
      </c>
      <c r="D19" s="16">
        <v>611162</v>
      </c>
      <c r="E19" s="16">
        <v>647093</v>
      </c>
      <c r="F19" s="16">
        <v>950330</v>
      </c>
      <c r="G19" s="16">
        <v>534721</v>
      </c>
      <c r="H19" s="16">
        <v>561956</v>
      </c>
      <c r="I19" s="16">
        <v>231315</v>
      </c>
      <c r="J19" s="17">
        <v>654561</v>
      </c>
      <c r="K19" s="16">
        <v>370901</v>
      </c>
      <c r="L19" s="16">
        <v>699989</v>
      </c>
      <c r="M19" s="16">
        <v>155664</v>
      </c>
      <c r="N19" s="16">
        <v>185362</v>
      </c>
      <c r="O19" s="16">
        <v>899820</v>
      </c>
      <c r="P19" s="16">
        <v>466622</v>
      </c>
      <c r="Q19" s="16">
        <v>543811</v>
      </c>
      <c r="R19" s="16">
        <v>401253</v>
      </c>
    </row>
    <row r="20" spans="1:18" s="115" customFormat="1" ht="15" customHeight="1">
      <c r="A20" s="18"/>
      <c r="B20" s="285">
        <v>7</v>
      </c>
      <c r="C20" s="20">
        <v>347662</v>
      </c>
      <c r="D20" s="20">
        <v>640583</v>
      </c>
      <c r="E20" s="20">
        <v>495058</v>
      </c>
      <c r="F20" s="20">
        <v>469873</v>
      </c>
      <c r="G20" s="20">
        <v>405290</v>
      </c>
      <c r="H20" s="20">
        <v>333746</v>
      </c>
      <c r="I20" s="20">
        <v>301624</v>
      </c>
      <c r="J20" s="21">
        <v>317167</v>
      </c>
      <c r="K20" s="20">
        <v>289982</v>
      </c>
      <c r="L20" s="20">
        <v>360691</v>
      </c>
      <c r="M20" s="20">
        <v>143772</v>
      </c>
      <c r="N20" s="20">
        <v>226479</v>
      </c>
      <c r="O20" s="20">
        <v>331628</v>
      </c>
      <c r="P20" s="20">
        <v>382942</v>
      </c>
      <c r="Q20" s="20">
        <v>278058</v>
      </c>
      <c r="R20" s="20">
        <v>259153</v>
      </c>
    </row>
    <row r="21" spans="1:18" s="11" customFormat="1" ht="15" customHeight="1">
      <c r="A21" s="14"/>
      <c r="B21" s="284">
        <v>8</v>
      </c>
      <c r="C21" s="16">
        <v>275846</v>
      </c>
      <c r="D21" s="16">
        <v>384098</v>
      </c>
      <c r="E21" s="16">
        <v>333994</v>
      </c>
      <c r="F21" s="16">
        <v>467858</v>
      </c>
      <c r="G21" s="16">
        <v>285451</v>
      </c>
      <c r="H21" s="16">
        <v>317471</v>
      </c>
      <c r="I21" s="16">
        <v>211514</v>
      </c>
      <c r="J21" s="17">
        <v>303372</v>
      </c>
      <c r="K21" s="16">
        <v>214023</v>
      </c>
      <c r="L21" s="16">
        <v>328358</v>
      </c>
      <c r="M21" s="16">
        <v>153474</v>
      </c>
      <c r="N21" s="16">
        <v>190262</v>
      </c>
      <c r="O21" s="16">
        <v>314067</v>
      </c>
      <c r="P21" s="16">
        <v>304865</v>
      </c>
      <c r="Q21" s="16">
        <v>249052</v>
      </c>
      <c r="R21" s="16">
        <v>227745</v>
      </c>
    </row>
    <row r="22" spans="1:18" s="115" customFormat="1" ht="15" customHeight="1">
      <c r="A22" s="18"/>
      <c r="B22" s="285">
        <v>9</v>
      </c>
      <c r="C22" s="20">
        <v>272889</v>
      </c>
      <c r="D22" s="20">
        <v>379390</v>
      </c>
      <c r="E22" s="20">
        <v>333127</v>
      </c>
      <c r="F22" s="20">
        <v>472470</v>
      </c>
      <c r="G22" s="20">
        <v>324399</v>
      </c>
      <c r="H22" s="20">
        <v>320025</v>
      </c>
      <c r="I22" s="20">
        <v>205024</v>
      </c>
      <c r="J22" s="21">
        <v>293023</v>
      </c>
      <c r="K22" s="20">
        <v>308915</v>
      </c>
      <c r="L22" s="20">
        <v>334079</v>
      </c>
      <c r="M22" s="20">
        <v>139910</v>
      </c>
      <c r="N22" s="20">
        <v>183910</v>
      </c>
      <c r="O22" s="20">
        <v>324555</v>
      </c>
      <c r="P22" s="20">
        <v>286921</v>
      </c>
      <c r="Q22" s="20">
        <v>272302</v>
      </c>
      <c r="R22" s="20">
        <v>228178</v>
      </c>
    </row>
    <row r="23" spans="1:18" s="11" customFormat="1" ht="15" customHeight="1">
      <c r="A23" s="14"/>
      <c r="B23" s="284">
        <v>10</v>
      </c>
      <c r="C23" s="16">
        <v>279135</v>
      </c>
      <c r="D23" s="16">
        <v>379386</v>
      </c>
      <c r="E23" s="16">
        <v>332820</v>
      </c>
      <c r="F23" s="16">
        <v>493885</v>
      </c>
      <c r="G23" s="16">
        <v>285028</v>
      </c>
      <c r="H23" s="16">
        <v>317013</v>
      </c>
      <c r="I23" s="16">
        <v>222777</v>
      </c>
      <c r="J23" s="17">
        <v>299247</v>
      </c>
      <c r="K23" s="16">
        <v>244649</v>
      </c>
      <c r="L23" s="16">
        <v>341560</v>
      </c>
      <c r="M23" s="16">
        <v>138548</v>
      </c>
      <c r="N23" s="16">
        <v>189491</v>
      </c>
      <c r="O23" s="16">
        <v>329055</v>
      </c>
      <c r="P23" s="16">
        <v>306907</v>
      </c>
      <c r="Q23" s="16">
        <v>284736</v>
      </c>
      <c r="R23" s="16">
        <v>233174</v>
      </c>
    </row>
    <row r="24" spans="1:18" s="115" customFormat="1" ht="15" customHeight="1">
      <c r="A24" s="18"/>
      <c r="B24" s="285">
        <v>11</v>
      </c>
      <c r="C24" s="20">
        <v>286110</v>
      </c>
      <c r="D24" s="20">
        <v>402711</v>
      </c>
      <c r="E24" s="20">
        <v>365027</v>
      </c>
      <c r="F24" s="20">
        <v>468107</v>
      </c>
      <c r="G24" s="20">
        <v>298046</v>
      </c>
      <c r="H24" s="20">
        <v>321616</v>
      </c>
      <c r="I24" s="20">
        <v>210017</v>
      </c>
      <c r="J24" s="21">
        <v>293272</v>
      </c>
      <c r="K24" s="20">
        <v>245072</v>
      </c>
      <c r="L24" s="20">
        <v>406989</v>
      </c>
      <c r="M24" s="20">
        <v>142236</v>
      </c>
      <c r="N24" s="20">
        <v>202607</v>
      </c>
      <c r="O24" s="20">
        <v>333552</v>
      </c>
      <c r="P24" s="20">
        <v>287775</v>
      </c>
      <c r="Q24" s="20">
        <v>259020</v>
      </c>
      <c r="R24" s="20">
        <v>269429</v>
      </c>
    </row>
    <row r="25" spans="1:18" s="11" customFormat="1" ht="15" customHeight="1">
      <c r="A25" s="14"/>
      <c r="B25" s="284">
        <v>12</v>
      </c>
      <c r="C25" s="16">
        <v>559846</v>
      </c>
      <c r="D25" s="16">
        <v>947387</v>
      </c>
      <c r="E25" s="16">
        <v>823632</v>
      </c>
      <c r="F25" s="16">
        <v>933736</v>
      </c>
      <c r="G25" s="16">
        <v>644110</v>
      </c>
      <c r="H25" s="16">
        <v>550084</v>
      </c>
      <c r="I25" s="16">
        <v>387085</v>
      </c>
      <c r="J25" s="17">
        <v>739317</v>
      </c>
      <c r="K25" s="16">
        <v>572046</v>
      </c>
      <c r="L25" s="16">
        <v>711184</v>
      </c>
      <c r="M25" s="16">
        <v>181588</v>
      </c>
      <c r="N25" s="16">
        <v>219302</v>
      </c>
      <c r="O25" s="16">
        <v>835332</v>
      </c>
      <c r="P25" s="16">
        <v>558624</v>
      </c>
      <c r="Q25" s="16">
        <v>615170</v>
      </c>
      <c r="R25" s="16">
        <v>429993</v>
      </c>
    </row>
    <row r="26" spans="1:18" s="11" customFormat="1" ht="8" customHeight="1">
      <c r="A26" s="26"/>
      <c r="B26" s="26"/>
      <c r="C26" s="27"/>
      <c r="D26" s="27"/>
      <c r="E26" s="27"/>
      <c r="F26" s="27"/>
      <c r="G26" s="27"/>
      <c r="H26" s="27"/>
      <c r="I26" s="27"/>
      <c r="J26" s="28"/>
      <c r="K26" s="27"/>
      <c r="L26" s="27"/>
      <c r="M26" s="27"/>
      <c r="N26" s="27"/>
      <c r="O26" s="27"/>
      <c r="P26" s="27"/>
      <c r="Q26" s="27"/>
      <c r="R26" s="27"/>
    </row>
    <row r="27" spans="1:18" s="11" customFormat="1" ht="15" customHeight="1">
      <c r="A27" s="214" t="s">
        <v>68</v>
      </c>
      <c r="B27" s="215"/>
      <c r="C27" s="29"/>
      <c r="D27" s="29"/>
      <c r="E27" s="29"/>
      <c r="F27" s="29"/>
      <c r="G27" s="29"/>
      <c r="H27" s="29"/>
      <c r="I27" s="29"/>
      <c r="J27" s="30"/>
      <c r="K27" s="29"/>
      <c r="L27" s="29"/>
      <c r="M27" s="29"/>
      <c r="N27" s="29"/>
      <c r="O27" s="29"/>
      <c r="P27" s="29"/>
      <c r="Q27" s="29"/>
      <c r="R27" s="29"/>
    </row>
    <row r="28" spans="1:18" s="11" customFormat="1" ht="15" customHeight="1">
      <c r="A28" s="14" t="s">
        <v>62</v>
      </c>
      <c r="B28" s="15" t="s">
        <v>1</v>
      </c>
      <c r="C28" s="16">
        <v>406539</v>
      </c>
      <c r="D28" s="16">
        <v>432248</v>
      </c>
      <c r="E28" s="16">
        <v>441383</v>
      </c>
      <c r="F28" s="16">
        <v>610443</v>
      </c>
      <c r="G28" s="16">
        <v>532408</v>
      </c>
      <c r="H28" s="16">
        <v>384417</v>
      </c>
      <c r="I28" s="16">
        <v>374610</v>
      </c>
      <c r="J28" s="17">
        <v>587804</v>
      </c>
      <c r="K28" s="16">
        <v>350572</v>
      </c>
      <c r="L28" s="16">
        <v>600395</v>
      </c>
      <c r="M28" s="16">
        <v>199114</v>
      </c>
      <c r="N28" s="16">
        <v>299335</v>
      </c>
      <c r="O28" s="16">
        <v>462728</v>
      </c>
      <c r="P28" s="16">
        <v>465581</v>
      </c>
      <c r="Q28" s="16">
        <v>459865</v>
      </c>
      <c r="R28" s="16">
        <v>287241</v>
      </c>
    </row>
    <row r="29" spans="1:18" s="115" customFormat="1" ht="15" customHeight="1">
      <c r="A29" s="18">
        <v>30</v>
      </c>
      <c r="B29" s="19"/>
      <c r="C29" s="20">
        <v>421186</v>
      </c>
      <c r="D29" s="20">
        <v>507934</v>
      </c>
      <c r="E29" s="20">
        <v>461558</v>
      </c>
      <c r="F29" s="20">
        <v>583861</v>
      </c>
      <c r="G29" s="20">
        <v>560193</v>
      </c>
      <c r="H29" s="20">
        <v>446148</v>
      </c>
      <c r="I29" s="20">
        <v>340386</v>
      </c>
      <c r="J29" s="21">
        <v>605422</v>
      </c>
      <c r="K29" s="20">
        <v>384724</v>
      </c>
      <c r="L29" s="20">
        <v>598524</v>
      </c>
      <c r="M29" s="20">
        <v>187028</v>
      </c>
      <c r="N29" s="20">
        <v>304909</v>
      </c>
      <c r="O29" s="20">
        <v>511079</v>
      </c>
      <c r="P29" s="20">
        <v>457905</v>
      </c>
      <c r="Q29" s="20">
        <v>429161</v>
      </c>
      <c r="R29" s="20">
        <v>269662</v>
      </c>
    </row>
    <row r="30" spans="1:18" s="11" customFormat="1" ht="15" customHeight="1">
      <c r="A30" s="14" t="s">
        <v>63</v>
      </c>
      <c r="B30" s="15" t="s">
        <v>0</v>
      </c>
      <c r="C30" s="16">
        <v>430823</v>
      </c>
      <c r="D30" s="16">
        <v>530170</v>
      </c>
      <c r="E30" s="16">
        <v>483891</v>
      </c>
      <c r="F30" s="16">
        <v>575029</v>
      </c>
      <c r="G30" s="16">
        <v>560163</v>
      </c>
      <c r="H30" s="16">
        <v>495226</v>
      </c>
      <c r="I30" s="16">
        <v>337442</v>
      </c>
      <c r="J30" s="17">
        <v>660367</v>
      </c>
      <c r="K30" s="16">
        <v>451203</v>
      </c>
      <c r="L30" s="16">
        <v>521071</v>
      </c>
      <c r="M30" s="16">
        <v>210767</v>
      </c>
      <c r="N30" s="16">
        <v>260143</v>
      </c>
      <c r="O30" s="16">
        <v>475308</v>
      </c>
      <c r="P30" s="16">
        <v>435504</v>
      </c>
      <c r="Q30" s="16">
        <v>397802</v>
      </c>
      <c r="R30" s="16">
        <v>310927</v>
      </c>
    </row>
    <row r="31" spans="1:18" s="115" customFormat="1" ht="15" customHeight="1">
      <c r="A31" s="18">
        <v>2</v>
      </c>
      <c r="B31" s="19"/>
      <c r="C31" s="20">
        <v>415505</v>
      </c>
      <c r="D31" s="20">
        <v>474846</v>
      </c>
      <c r="E31" s="20">
        <v>478681</v>
      </c>
      <c r="F31" s="20">
        <v>579292</v>
      </c>
      <c r="G31" s="20">
        <v>542384</v>
      </c>
      <c r="H31" s="20">
        <v>449156</v>
      </c>
      <c r="I31" s="20">
        <v>338220</v>
      </c>
      <c r="J31" s="21">
        <v>701803</v>
      </c>
      <c r="K31" s="20">
        <v>420584</v>
      </c>
      <c r="L31" s="20">
        <v>464618</v>
      </c>
      <c r="M31" s="20">
        <v>231940</v>
      </c>
      <c r="N31" s="20">
        <v>241288</v>
      </c>
      <c r="O31" s="20">
        <v>466434</v>
      </c>
      <c r="P31" s="20">
        <v>438881</v>
      </c>
      <c r="Q31" s="20">
        <v>396209</v>
      </c>
      <c r="R31" s="20">
        <v>317991</v>
      </c>
    </row>
    <row r="32" spans="1:18" s="91" customFormat="1" ht="15" customHeight="1">
      <c r="A32" s="22">
        <v>3</v>
      </c>
      <c r="B32" s="23"/>
      <c r="C32" s="24">
        <v>417099</v>
      </c>
      <c r="D32" s="24">
        <v>506991</v>
      </c>
      <c r="E32" s="24">
        <v>479847</v>
      </c>
      <c r="F32" s="24">
        <v>584459</v>
      </c>
      <c r="G32" s="24">
        <v>499311</v>
      </c>
      <c r="H32" s="24">
        <v>433131</v>
      </c>
      <c r="I32" s="24">
        <v>366318</v>
      </c>
      <c r="J32" s="25">
        <v>650037</v>
      </c>
      <c r="K32" s="24">
        <v>432902</v>
      </c>
      <c r="L32" s="24">
        <v>477170</v>
      </c>
      <c r="M32" s="24">
        <v>217213</v>
      </c>
      <c r="N32" s="24">
        <v>241890</v>
      </c>
      <c r="O32" s="24">
        <v>451398</v>
      </c>
      <c r="P32" s="24">
        <v>448294</v>
      </c>
      <c r="Q32" s="24">
        <v>391802</v>
      </c>
      <c r="R32" s="24">
        <v>334672</v>
      </c>
    </row>
    <row r="33" spans="1:18" s="91" customFormat="1" ht="8" customHeight="1">
      <c r="A33" s="22"/>
      <c r="B33" s="23"/>
      <c r="C33" s="24"/>
      <c r="D33" s="24"/>
      <c r="E33" s="24"/>
      <c r="F33" s="24"/>
      <c r="G33" s="24"/>
      <c r="H33" s="24"/>
      <c r="I33" s="24"/>
      <c r="J33" s="25"/>
      <c r="K33" s="24"/>
      <c r="L33" s="24"/>
      <c r="M33" s="24"/>
      <c r="N33" s="24"/>
      <c r="O33" s="24"/>
      <c r="P33" s="24"/>
      <c r="Q33" s="24"/>
      <c r="R33" s="24"/>
    </row>
    <row r="34" spans="1:18" s="115" customFormat="1" ht="15" customHeight="1">
      <c r="A34" s="18" t="s">
        <v>607</v>
      </c>
      <c r="B34" s="283" t="s">
        <v>608</v>
      </c>
      <c r="C34" s="20">
        <v>357648</v>
      </c>
      <c r="D34" s="20">
        <v>411312</v>
      </c>
      <c r="E34" s="20">
        <v>394642</v>
      </c>
      <c r="F34" s="20">
        <v>504564</v>
      </c>
      <c r="G34" s="20">
        <v>400785</v>
      </c>
      <c r="H34" s="20">
        <v>378369</v>
      </c>
      <c r="I34" s="20">
        <v>309793</v>
      </c>
      <c r="J34" s="21">
        <v>518153</v>
      </c>
      <c r="K34" s="20">
        <v>431545</v>
      </c>
      <c r="L34" s="20">
        <v>383459</v>
      </c>
      <c r="M34" s="20">
        <v>224774</v>
      </c>
      <c r="N34" s="20">
        <v>227256</v>
      </c>
      <c r="O34" s="20">
        <v>371939</v>
      </c>
      <c r="P34" s="20">
        <v>413342</v>
      </c>
      <c r="Q34" s="20">
        <v>329073</v>
      </c>
      <c r="R34" s="20">
        <v>290175</v>
      </c>
    </row>
    <row r="35" spans="1:18" s="11" customFormat="1" ht="15" customHeight="1">
      <c r="A35" s="14"/>
      <c r="B35" s="284">
        <v>2</v>
      </c>
      <c r="C35" s="16">
        <v>342610</v>
      </c>
      <c r="D35" s="16">
        <v>408000</v>
      </c>
      <c r="E35" s="16">
        <v>373622</v>
      </c>
      <c r="F35" s="16">
        <v>504154</v>
      </c>
      <c r="G35" s="16">
        <v>403794</v>
      </c>
      <c r="H35" s="16">
        <v>375222</v>
      </c>
      <c r="I35" s="16">
        <v>286439</v>
      </c>
      <c r="J35" s="17">
        <v>528887</v>
      </c>
      <c r="K35" s="16">
        <v>329043</v>
      </c>
      <c r="L35" s="16">
        <v>384724</v>
      </c>
      <c r="M35" s="16">
        <v>185009</v>
      </c>
      <c r="N35" s="16">
        <v>232765</v>
      </c>
      <c r="O35" s="16">
        <v>339367</v>
      </c>
      <c r="P35" s="16">
        <v>399808</v>
      </c>
      <c r="Q35" s="16">
        <v>327109</v>
      </c>
      <c r="R35" s="16">
        <v>289277</v>
      </c>
    </row>
    <row r="36" spans="1:18" s="115" customFormat="1" ht="15" customHeight="1">
      <c r="A36" s="18"/>
      <c r="B36" s="285">
        <v>3</v>
      </c>
      <c r="C36" s="20">
        <v>358189</v>
      </c>
      <c r="D36" s="20">
        <v>459433</v>
      </c>
      <c r="E36" s="20">
        <v>381232</v>
      </c>
      <c r="F36" s="20">
        <v>512197</v>
      </c>
      <c r="G36" s="20">
        <v>431783</v>
      </c>
      <c r="H36" s="20">
        <v>382271</v>
      </c>
      <c r="I36" s="20">
        <v>326971</v>
      </c>
      <c r="J36" s="21">
        <v>535697</v>
      </c>
      <c r="K36" s="20">
        <v>332767</v>
      </c>
      <c r="L36" s="20">
        <v>382280</v>
      </c>
      <c r="M36" s="20">
        <v>192966</v>
      </c>
      <c r="N36" s="20">
        <v>223021</v>
      </c>
      <c r="O36" s="20">
        <v>362563</v>
      </c>
      <c r="P36" s="20">
        <v>414311</v>
      </c>
      <c r="Q36" s="20">
        <v>327060</v>
      </c>
      <c r="R36" s="20">
        <v>296501</v>
      </c>
    </row>
    <row r="37" spans="1:18" s="11" customFormat="1" ht="15" customHeight="1">
      <c r="A37" s="14"/>
      <c r="B37" s="284">
        <v>4</v>
      </c>
      <c r="C37" s="16">
        <v>348256</v>
      </c>
      <c r="D37" s="16">
        <v>393505</v>
      </c>
      <c r="E37" s="16">
        <v>378813</v>
      </c>
      <c r="F37" s="16">
        <v>519329</v>
      </c>
      <c r="G37" s="16">
        <v>395816</v>
      </c>
      <c r="H37" s="16">
        <v>380236</v>
      </c>
      <c r="I37" s="16">
        <v>292923</v>
      </c>
      <c r="J37" s="17">
        <v>503916</v>
      </c>
      <c r="K37" s="16">
        <v>355424</v>
      </c>
      <c r="L37" s="16">
        <v>376690</v>
      </c>
      <c r="M37" s="16">
        <v>198218</v>
      </c>
      <c r="N37" s="16">
        <v>234248</v>
      </c>
      <c r="O37" s="16">
        <v>361714</v>
      </c>
      <c r="P37" s="16">
        <v>400744</v>
      </c>
      <c r="Q37" s="16">
        <v>338411</v>
      </c>
      <c r="R37" s="16">
        <v>290939</v>
      </c>
    </row>
    <row r="38" spans="1:18" s="115" customFormat="1" ht="15" customHeight="1">
      <c r="A38" s="18"/>
      <c r="B38" s="285">
        <v>5</v>
      </c>
      <c r="C38" s="20">
        <v>360512</v>
      </c>
      <c r="D38" s="20">
        <v>409445</v>
      </c>
      <c r="E38" s="20">
        <v>381265</v>
      </c>
      <c r="F38" s="20">
        <v>507372</v>
      </c>
      <c r="G38" s="20">
        <v>412420</v>
      </c>
      <c r="H38" s="20">
        <v>396709</v>
      </c>
      <c r="I38" s="20">
        <v>318680</v>
      </c>
      <c r="J38" s="21">
        <v>610768</v>
      </c>
      <c r="K38" s="20">
        <v>365935</v>
      </c>
      <c r="L38" s="20">
        <v>390121</v>
      </c>
      <c r="M38" s="20">
        <v>259367</v>
      </c>
      <c r="N38" s="20">
        <v>241351</v>
      </c>
      <c r="O38" s="20">
        <v>334056</v>
      </c>
      <c r="P38" s="20">
        <v>387973</v>
      </c>
      <c r="Q38" s="20">
        <v>323379</v>
      </c>
      <c r="R38" s="20">
        <v>329749</v>
      </c>
    </row>
    <row r="39" spans="1:18" s="11" customFormat="1" ht="15" customHeight="1">
      <c r="A39" s="14"/>
      <c r="B39" s="284">
        <v>6</v>
      </c>
      <c r="C39" s="16">
        <v>634675</v>
      </c>
      <c r="D39" s="16">
        <v>658390</v>
      </c>
      <c r="E39" s="16">
        <v>758725</v>
      </c>
      <c r="F39" s="16">
        <v>984675</v>
      </c>
      <c r="G39" s="16">
        <v>787001</v>
      </c>
      <c r="H39" s="16">
        <v>695013</v>
      </c>
      <c r="I39" s="16">
        <v>377480</v>
      </c>
      <c r="J39" s="17">
        <v>1321728</v>
      </c>
      <c r="K39" s="16">
        <v>555468</v>
      </c>
      <c r="L39" s="16">
        <v>852319</v>
      </c>
      <c r="M39" s="16">
        <v>229483</v>
      </c>
      <c r="N39" s="16">
        <v>230627</v>
      </c>
      <c r="O39" s="16">
        <v>964886</v>
      </c>
      <c r="P39" s="16">
        <v>633036</v>
      </c>
      <c r="Q39" s="16">
        <v>684154</v>
      </c>
      <c r="R39" s="16">
        <v>509259</v>
      </c>
    </row>
    <row r="40" spans="1:18" s="115" customFormat="1" ht="15" customHeight="1">
      <c r="A40" s="18"/>
      <c r="B40" s="285">
        <v>7</v>
      </c>
      <c r="C40" s="20">
        <v>444023</v>
      </c>
      <c r="D40" s="20">
        <v>695191</v>
      </c>
      <c r="E40" s="20">
        <v>571489</v>
      </c>
      <c r="F40" s="20">
        <v>497157</v>
      </c>
      <c r="G40" s="20">
        <v>577429</v>
      </c>
      <c r="H40" s="20">
        <v>393411</v>
      </c>
      <c r="I40" s="20">
        <v>507864</v>
      </c>
      <c r="J40" s="21">
        <v>554198</v>
      </c>
      <c r="K40" s="20">
        <v>435485</v>
      </c>
      <c r="L40" s="20">
        <v>429290</v>
      </c>
      <c r="M40" s="20">
        <v>204526</v>
      </c>
      <c r="N40" s="20">
        <v>287550</v>
      </c>
      <c r="O40" s="20">
        <v>358193</v>
      </c>
      <c r="P40" s="20">
        <v>442674</v>
      </c>
      <c r="Q40" s="20">
        <v>328779</v>
      </c>
      <c r="R40" s="20">
        <v>314793</v>
      </c>
    </row>
    <row r="41" spans="1:18" s="11" customFormat="1" ht="15" customHeight="1">
      <c r="A41" s="14"/>
      <c r="B41" s="284">
        <v>8</v>
      </c>
      <c r="C41" s="16">
        <v>345009</v>
      </c>
      <c r="D41" s="16">
        <v>406640</v>
      </c>
      <c r="E41" s="16">
        <v>379649</v>
      </c>
      <c r="F41" s="16">
        <v>494997</v>
      </c>
      <c r="G41" s="16">
        <v>397824</v>
      </c>
      <c r="H41" s="16">
        <v>374908</v>
      </c>
      <c r="I41" s="16">
        <v>313649</v>
      </c>
      <c r="J41" s="17">
        <v>510284</v>
      </c>
      <c r="K41" s="16">
        <v>310212</v>
      </c>
      <c r="L41" s="16">
        <v>391316</v>
      </c>
      <c r="M41" s="16">
        <v>223592</v>
      </c>
      <c r="N41" s="16">
        <v>233163</v>
      </c>
      <c r="O41" s="16">
        <v>343995</v>
      </c>
      <c r="P41" s="16">
        <v>391187</v>
      </c>
      <c r="Q41" s="16">
        <v>288290</v>
      </c>
      <c r="R41" s="16">
        <v>269242</v>
      </c>
    </row>
    <row r="42" spans="1:18" s="115" customFormat="1" ht="15" customHeight="1">
      <c r="A42" s="18"/>
      <c r="B42" s="285">
        <v>9</v>
      </c>
      <c r="C42" s="20">
        <v>344123</v>
      </c>
      <c r="D42" s="20">
        <v>404836</v>
      </c>
      <c r="E42" s="20">
        <v>377212</v>
      </c>
      <c r="F42" s="20">
        <v>499930</v>
      </c>
      <c r="G42" s="20">
        <v>442315</v>
      </c>
      <c r="H42" s="20">
        <v>372846</v>
      </c>
      <c r="I42" s="20">
        <v>309963</v>
      </c>
      <c r="J42" s="21">
        <v>496511</v>
      </c>
      <c r="K42" s="20">
        <v>398125</v>
      </c>
      <c r="L42" s="20">
        <v>393068</v>
      </c>
      <c r="M42" s="20">
        <v>203610</v>
      </c>
      <c r="N42" s="20">
        <v>231041</v>
      </c>
      <c r="O42" s="20">
        <v>353729</v>
      </c>
      <c r="P42" s="20">
        <v>379645</v>
      </c>
      <c r="Q42" s="20">
        <v>322316</v>
      </c>
      <c r="R42" s="20">
        <v>268250</v>
      </c>
    </row>
    <row r="43" spans="1:18" s="11" customFormat="1" ht="15" customHeight="1">
      <c r="A43" s="14"/>
      <c r="B43" s="284">
        <v>10</v>
      </c>
      <c r="C43" s="16">
        <v>350815</v>
      </c>
      <c r="D43" s="16">
        <v>404782</v>
      </c>
      <c r="E43" s="16">
        <v>376204</v>
      </c>
      <c r="F43" s="16">
        <v>520447</v>
      </c>
      <c r="G43" s="16">
        <v>392676</v>
      </c>
      <c r="H43" s="16">
        <v>376357</v>
      </c>
      <c r="I43" s="16">
        <v>335667</v>
      </c>
      <c r="J43" s="17">
        <v>490149</v>
      </c>
      <c r="K43" s="16">
        <v>354389</v>
      </c>
      <c r="L43" s="16">
        <v>399316</v>
      </c>
      <c r="M43" s="16">
        <v>204322</v>
      </c>
      <c r="N43" s="16">
        <v>233718</v>
      </c>
      <c r="O43" s="16">
        <v>356380</v>
      </c>
      <c r="P43" s="16">
        <v>407381</v>
      </c>
      <c r="Q43" s="16">
        <v>333627</v>
      </c>
      <c r="R43" s="16">
        <v>277032</v>
      </c>
    </row>
    <row r="44" spans="1:18" s="115" customFormat="1" ht="15" customHeight="1">
      <c r="A44" s="18"/>
      <c r="B44" s="285">
        <v>11</v>
      </c>
      <c r="C44" s="20">
        <v>369140</v>
      </c>
      <c r="D44" s="20">
        <v>428495</v>
      </c>
      <c r="E44" s="20">
        <v>416529</v>
      </c>
      <c r="F44" s="20">
        <v>494285</v>
      </c>
      <c r="G44" s="20">
        <v>405921</v>
      </c>
      <c r="H44" s="20">
        <v>391799</v>
      </c>
      <c r="I44" s="20">
        <v>328393</v>
      </c>
      <c r="J44" s="21">
        <v>514146</v>
      </c>
      <c r="K44" s="20">
        <v>353761</v>
      </c>
      <c r="L44" s="20">
        <v>491938</v>
      </c>
      <c r="M44" s="20">
        <v>205379</v>
      </c>
      <c r="N44" s="20">
        <v>252552</v>
      </c>
      <c r="O44" s="20">
        <v>361097</v>
      </c>
      <c r="P44" s="20">
        <v>383240</v>
      </c>
      <c r="Q44" s="20">
        <v>307471</v>
      </c>
      <c r="R44" s="20">
        <v>328413</v>
      </c>
    </row>
    <row r="45" spans="1:18" s="11" customFormat="1" ht="15" customHeight="1">
      <c r="A45" s="14"/>
      <c r="B45" s="284">
        <v>12</v>
      </c>
      <c r="C45" s="16">
        <v>753933</v>
      </c>
      <c r="D45" s="16">
        <v>1009122</v>
      </c>
      <c r="E45" s="16">
        <v>973237</v>
      </c>
      <c r="F45" s="16">
        <v>974260</v>
      </c>
      <c r="G45" s="16">
        <v>957865</v>
      </c>
      <c r="H45" s="16">
        <v>673854</v>
      </c>
      <c r="I45" s="16">
        <v>695001</v>
      </c>
      <c r="J45" s="17">
        <v>1318670</v>
      </c>
      <c r="K45" s="16">
        <v>966018</v>
      </c>
      <c r="L45" s="16">
        <v>859266</v>
      </c>
      <c r="M45" s="16">
        <v>270257</v>
      </c>
      <c r="N45" s="16">
        <v>277518</v>
      </c>
      <c r="O45" s="16">
        <v>941039</v>
      </c>
      <c r="P45" s="16">
        <v>718558</v>
      </c>
      <c r="Q45" s="16">
        <v>761614</v>
      </c>
      <c r="R45" s="16">
        <v>556695</v>
      </c>
    </row>
    <row r="46" spans="1:18" s="11" customFormat="1" ht="8" customHeight="1">
      <c r="A46" s="26"/>
      <c r="B46" s="26"/>
      <c r="C46" s="27"/>
      <c r="D46" s="27"/>
      <c r="E46" s="27"/>
      <c r="F46" s="27"/>
      <c r="G46" s="27"/>
      <c r="H46" s="27"/>
      <c r="I46" s="27"/>
      <c r="J46" s="28"/>
      <c r="K46" s="27"/>
      <c r="L46" s="27"/>
      <c r="M46" s="27"/>
      <c r="N46" s="27"/>
      <c r="O46" s="27"/>
      <c r="P46" s="27"/>
      <c r="Q46" s="27"/>
      <c r="R46" s="27"/>
    </row>
    <row r="47" spans="1:18" s="11" customFormat="1" ht="15" customHeight="1">
      <c r="A47" s="214" t="s">
        <v>69</v>
      </c>
      <c r="B47" s="215"/>
      <c r="C47" s="29"/>
      <c r="D47" s="29"/>
      <c r="E47" s="29"/>
      <c r="F47" s="29"/>
      <c r="G47" s="29"/>
      <c r="H47" s="29"/>
      <c r="I47" s="29"/>
      <c r="J47" s="30"/>
      <c r="K47" s="29"/>
      <c r="L47" s="29"/>
      <c r="M47" s="29"/>
      <c r="N47" s="29"/>
      <c r="O47" s="29"/>
      <c r="P47" s="29"/>
      <c r="Q47" s="29"/>
      <c r="R47" s="29"/>
    </row>
    <row r="48" spans="1:18" s="11" customFormat="1" ht="15" customHeight="1">
      <c r="A48" s="14" t="s">
        <v>62</v>
      </c>
      <c r="B48" s="15" t="s">
        <v>1</v>
      </c>
      <c r="C48" s="16">
        <v>221919</v>
      </c>
      <c r="D48" s="16">
        <v>269744</v>
      </c>
      <c r="E48" s="16">
        <v>209918</v>
      </c>
      <c r="F48" s="16">
        <v>365250</v>
      </c>
      <c r="G48" s="16">
        <v>279499</v>
      </c>
      <c r="H48" s="16">
        <v>206671</v>
      </c>
      <c r="I48" s="16">
        <v>152158</v>
      </c>
      <c r="J48" s="17">
        <v>302308</v>
      </c>
      <c r="K48" s="16">
        <v>184333</v>
      </c>
      <c r="L48" s="16">
        <v>339992</v>
      </c>
      <c r="M48" s="16">
        <v>105812</v>
      </c>
      <c r="N48" s="16">
        <v>196775</v>
      </c>
      <c r="O48" s="16">
        <v>337331</v>
      </c>
      <c r="P48" s="16">
        <v>297406</v>
      </c>
      <c r="Q48" s="16">
        <v>255828</v>
      </c>
      <c r="R48" s="16">
        <v>176671</v>
      </c>
    </row>
    <row r="49" spans="1:18" s="115" customFormat="1" ht="15" customHeight="1">
      <c r="A49" s="18">
        <v>30</v>
      </c>
      <c r="B49" s="19"/>
      <c r="C49" s="20">
        <v>221513</v>
      </c>
      <c r="D49" s="20">
        <v>355100</v>
      </c>
      <c r="E49" s="20">
        <v>229339</v>
      </c>
      <c r="F49" s="20">
        <v>465022</v>
      </c>
      <c r="G49" s="20">
        <v>244243</v>
      </c>
      <c r="H49" s="20">
        <v>254064</v>
      </c>
      <c r="I49" s="20">
        <v>144135</v>
      </c>
      <c r="J49" s="21">
        <v>289119</v>
      </c>
      <c r="K49" s="20">
        <v>185418</v>
      </c>
      <c r="L49" s="20">
        <v>324198</v>
      </c>
      <c r="M49" s="20">
        <v>115660</v>
      </c>
      <c r="N49" s="20">
        <v>196357</v>
      </c>
      <c r="O49" s="20">
        <v>310834</v>
      </c>
      <c r="P49" s="20">
        <v>288992</v>
      </c>
      <c r="Q49" s="20">
        <v>248607</v>
      </c>
      <c r="R49" s="20">
        <v>148049</v>
      </c>
    </row>
    <row r="50" spans="1:18" s="11" customFormat="1" ht="15" customHeight="1">
      <c r="A50" s="14" t="s">
        <v>63</v>
      </c>
      <c r="B50" s="15" t="s">
        <v>0</v>
      </c>
      <c r="C50" s="16">
        <v>228663</v>
      </c>
      <c r="D50" s="16">
        <v>277362</v>
      </c>
      <c r="E50" s="16">
        <v>234654</v>
      </c>
      <c r="F50" s="16">
        <v>445460</v>
      </c>
      <c r="G50" s="16">
        <v>245009</v>
      </c>
      <c r="H50" s="16">
        <v>334846</v>
      </c>
      <c r="I50" s="16">
        <v>144543</v>
      </c>
      <c r="J50" s="17">
        <v>285358</v>
      </c>
      <c r="K50" s="16">
        <v>248280</v>
      </c>
      <c r="L50" s="16">
        <v>309856</v>
      </c>
      <c r="M50" s="16">
        <v>122675</v>
      </c>
      <c r="N50" s="16">
        <v>180682</v>
      </c>
      <c r="O50" s="16">
        <v>324709</v>
      </c>
      <c r="P50" s="16">
        <v>294771</v>
      </c>
      <c r="Q50" s="16">
        <v>220825</v>
      </c>
      <c r="R50" s="16">
        <v>150033</v>
      </c>
    </row>
    <row r="51" spans="1:18" s="115" customFormat="1" ht="15" customHeight="1">
      <c r="A51" s="18">
        <v>2</v>
      </c>
      <c r="B51" s="19"/>
      <c r="C51" s="20">
        <v>225219</v>
      </c>
      <c r="D51" s="20">
        <v>279462</v>
      </c>
      <c r="E51" s="20">
        <v>224653</v>
      </c>
      <c r="F51" s="20">
        <v>443149</v>
      </c>
      <c r="G51" s="20">
        <v>177790</v>
      </c>
      <c r="H51" s="20">
        <v>235604</v>
      </c>
      <c r="I51" s="20">
        <v>152768</v>
      </c>
      <c r="J51" s="21">
        <v>271560</v>
      </c>
      <c r="K51" s="20">
        <v>215046</v>
      </c>
      <c r="L51" s="20">
        <v>267876</v>
      </c>
      <c r="M51" s="20">
        <v>106957</v>
      </c>
      <c r="N51" s="20">
        <v>162190</v>
      </c>
      <c r="O51" s="20">
        <v>356900</v>
      </c>
      <c r="P51" s="20">
        <v>305665</v>
      </c>
      <c r="Q51" s="20">
        <v>208783</v>
      </c>
      <c r="R51" s="20">
        <v>158282</v>
      </c>
    </row>
    <row r="52" spans="1:18" s="91" customFormat="1" ht="15" customHeight="1">
      <c r="A52" s="22">
        <v>3</v>
      </c>
      <c r="B52" s="23"/>
      <c r="C52" s="24">
        <v>223376</v>
      </c>
      <c r="D52" s="24">
        <v>300152</v>
      </c>
      <c r="E52" s="24">
        <v>238387</v>
      </c>
      <c r="F52" s="24">
        <v>376881</v>
      </c>
      <c r="G52" s="24">
        <v>194285</v>
      </c>
      <c r="H52" s="24">
        <v>197338</v>
      </c>
      <c r="I52" s="24">
        <v>148893</v>
      </c>
      <c r="J52" s="25">
        <v>281471</v>
      </c>
      <c r="K52" s="24">
        <v>206977</v>
      </c>
      <c r="L52" s="24">
        <v>260603</v>
      </c>
      <c r="M52" s="24">
        <v>99356</v>
      </c>
      <c r="N52" s="24">
        <v>160022</v>
      </c>
      <c r="O52" s="24">
        <v>367690</v>
      </c>
      <c r="P52" s="24">
        <v>296346</v>
      </c>
      <c r="Q52" s="24">
        <v>189335</v>
      </c>
      <c r="R52" s="24">
        <v>182200</v>
      </c>
    </row>
    <row r="53" spans="1:18" s="91" customFormat="1" ht="8" customHeight="1">
      <c r="A53" s="22"/>
      <c r="B53" s="23"/>
      <c r="C53" s="24"/>
      <c r="D53" s="24"/>
      <c r="E53" s="24"/>
      <c r="F53" s="24"/>
      <c r="G53" s="24"/>
      <c r="H53" s="24"/>
      <c r="I53" s="24"/>
      <c r="J53" s="25"/>
      <c r="K53" s="24"/>
      <c r="L53" s="24"/>
      <c r="M53" s="24"/>
      <c r="N53" s="24"/>
      <c r="O53" s="24"/>
      <c r="P53" s="24"/>
      <c r="Q53" s="24"/>
      <c r="R53" s="24"/>
    </row>
    <row r="54" spans="1:18" s="115" customFormat="1" ht="15" customHeight="1">
      <c r="A54" s="18" t="s">
        <v>607</v>
      </c>
      <c r="B54" s="283" t="s">
        <v>608</v>
      </c>
      <c r="C54" s="20">
        <v>192733</v>
      </c>
      <c r="D54" s="20">
        <v>232919</v>
      </c>
      <c r="E54" s="20">
        <v>196240</v>
      </c>
      <c r="F54" s="20">
        <v>311334</v>
      </c>
      <c r="G54" s="20">
        <v>159311</v>
      </c>
      <c r="H54" s="20">
        <v>169120</v>
      </c>
      <c r="I54" s="20">
        <v>140488</v>
      </c>
      <c r="J54" s="21">
        <v>223355</v>
      </c>
      <c r="K54" s="20">
        <v>194517</v>
      </c>
      <c r="L54" s="20">
        <v>214617</v>
      </c>
      <c r="M54" s="20">
        <v>95637</v>
      </c>
      <c r="N54" s="20">
        <v>151348</v>
      </c>
      <c r="O54" s="20">
        <v>286024</v>
      </c>
      <c r="P54" s="20">
        <v>252201</v>
      </c>
      <c r="Q54" s="20">
        <v>174834</v>
      </c>
      <c r="R54" s="20">
        <v>158116</v>
      </c>
    </row>
    <row r="55" spans="1:18" s="11" customFormat="1" ht="15" customHeight="1">
      <c r="A55" s="14"/>
      <c r="B55" s="284">
        <v>2</v>
      </c>
      <c r="C55" s="16">
        <v>187748</v>
      </c>
      <c r="D55" s="16">
        <v>232702</v>
      </c>
      <c r="E55" s="16">
        <v>191236</v>
      </c>
      <c r="F55" s="16">
        <v>312308</v>
      </c>
      <c r="G55" s="16">
        <v>182555</v>
      </c>
      <c r="H55" s="16">
        <v>171458</v>
      </c>
      <c r="I55" s="16">
        <v>133053</v>
      </c>
      <c r="J55" s="17">
        <v>220883</v>
      </c>
      <c r="K55" s="16">
        <v>168010</v>
      </c>
      <c r="L55" s="16">
        <v>225654</v>
      </c>
      <c r="M55" s="16">
        <v>86105</v>
      </c>
      <c r="N55" s="16">
        <v>145961</v>
      </c>
      <c r="O55" s="16">
        <v>280577</v>
      </c>
      <c r="P55" s="16">
        <v>245619</v>
      </c>
      <c r="Q55" s="16">
        <v>165977</v>
      </c>
      <c r="R55" s="16">
        <v>160601</v>
      </c>
    </row>
    <row r="56" spans="1:18" s="115" customFormat="1" ht="15" customHeight="1">
      <c r="A56" s="18"/>
      <c r="B56" s="285">
        <v>3</v>
      </c>
      <c r="C56" s="20">
        <v>200967</v>
      </c>
      <c r="D56" s="20">
        <v>293114</v>
      </c>
      <c r="E56" s="20">
        <v>209072</v>
      </c>
      <c r="F56" s="20">
        <v>318829</v>
      </c>
      <c r="G56" s="20">
        <v>187062</v>
      </c>
      <c r="H56" s="20">
        <v>179361</v>
      </c>
      <c r="I56" s="20">
        <v>149419</v>
      </c>
      <c r="J56" s="21">
        <v>262231</v>
      </c>
      <c r="K56" s="20">
        <v>175365</v>
      </c>
      <c r="L56" s="20">
        <v>207162</v>
      </c>
      <c r="M56" s="20">
        <v>91955</v>
      </c>
      <c r="N56" s="20">
        <v>145568</v>
      </c>
      <c r="O56" s="20">
        <v>289703</v>
      </c>
      <c r="P56" s="20">
        <v>265443</v>
      </c>
      <c r="Q56" s="20">
        <v>175046</v>
      </c>
      <c r="R56" s="20">
        <v>161347</v>
      </c>
    </row>
    <row r="57" spans="1:18" s="11" customFormat="1" ht="15" customHeight="1">
      <c r="A57" s="14"/>
      <c r="B57" s="284">
        <v>4</v>
      </c>
      <c r="C57" s="16">
        <v>198434</v>
      </c>
      <c r="D57" s="16">
        <v>242647</v>
      </c>
      <c r="E57" s="16">
        <v>212994</v>
      </c>
      <c r="F57" s="16">
        <v>331464</v>
      </c>
      <c r="G57" s="16">
        <v>184764</v>
      </c>
      <c r="H57" s="16">
        <v>186638</v>
      </c>
      <c r="I57" s="16">
        <v>138019</v>
      </c>
      <c r="J57" s="17">
        <v>245749</v>
      </c>
      <c r="K57" s="16">
        <v>201637</v>
      </c>
      <c r="L57" s="16">
        <v>217914</v>
      </c>
      <c r="M57" s="16">
        <v>97057</v>
      </c>
      <c r="N57" s="16">
        <v>155576</v>
      </c>
      <c r="O57" s="16">
        <v>297997</v>
      </c>
      <c r="P57" s="16">
        <v>255220</v>
      </c>
      <c r="Q57" s="16">
        <v>184130</v>
      </c>
      <c r="R57" s="16">
        <v>173812</v>
      </c>
    </row>
    <row r="58" spans="1:18" s="115" customFormat="1" ht="15" customHeight="1">
      <c r="A58" s="18"/>
      <c r="B58" s="285">
        <v>5</v>
      </c>
      <c r="C58" s="20">
        <v>196841</v>
      </c>
      <c r="D58" s="20">
        <v>248732</v>
      </c>
      <c r="E58" s="20">
        <v>202688</v>
      </c>
      <c r="F58" s="20">
        <v>305809</v>
      </c>
      <c r="G58" s="20">
        <v>188106</v>
      </c>
      <c r="H58" s="20">
        <v>185491</v>
      </c>
      <c r="I58" s="20">
        <v>140063</v>
      </c>
      <c r="J58" s="21">
        <v>260694</v>
      </c>
      <c r="K58" s="20">
        <v>190635</v>
      </c>
      <c r="L58" s="20">
        <v>223390</v>
      </c>
      <c r="M58" s="20">
        <v>102820</v>
      </c>
      <c r="N58" s="20">
        <v>168273</v>
      </c>
      <c r="O58" s="20">
        <v>283189</v>
      </c>
      <c r="P58" s="20">
        <v>248974</v>
      </c>
      <c r="Q58" s="20">
        <v>173899</v>
      </c>
      <c r="R58" s="20">
        <v>165692</v>
      </c>
    </row>
    <row r="59" spans="1:18" s="11" customFormat="1" ht="15" customHeight="1">
      <c r="A59" s="14"/>
      <c r="B59" s="284">
        <v>6</v>
      </c>
      <c r="C59" s="16">
        <v>306934</v>
      </c>
      <c r="D59" s="16">
        <v>378154</v>
      </c>
      <c r="E59" s="16">
        <v>315717</v>
      </c>
      <c r="F59" s="16">
        <v>727115</v>
      </c>
      <c r="G59" s="16">
        <v>244483</v>
      </c>
      <c r="H59" s="16">
        <v>259344</v>
      </c>
      <c r="I59" s="16">
        <v>149176</v>
      </c>
      <c r="J59" s="17">
        <v>467366</v>
      </c>
      <c r="K59" s="16">
        <v>239472</v>
      </c>
      <c r="L59" s="16">
        <v>437812</v>
      </c>
      <c r="M59" s="16">
        <v>102312</v>
      </c>
      <c r="N59" s="16">
        <v>154818</v>
      </c>
      <c r="O59" s="16">
        <v>811183</v>
      </c>
      <c r="P59" s="16">
        <v>399767</v>
      </c>
      <c r="Q59" s="16">
        <v>272440</v>
      </c>
      <c r="R59" s="16">
        <v>243107</v>
      </c>
    </row>
    <row r="60" spans="1:18" s="115" customFormat="1" ht="15" customHeight="1">
      <c r="A60" s="18"/>
      <c r="B60" s="285">
        <v>7</v>
      </c>
      <c r="C60" s="20">
        <v>244594</v>
      </c>
      <c r="D60" s="20">
        <v>346098</v>
      </c>
      <c r="E60" s="20">
        <v>279877</v>
      </c>
      <c r="F60" s="20">
        <v>296602</v>
      </c>
      <c r="G60" s="20">
        <v>212946</v>
      </c>
      <c r="H60" s="20">
        <v>197299</v>
      </c>
      <c r="I60" s="20">
        <v>167604</v>
      </c>
      <c r="J60" s="21">
        <v>247310</v>
      </c>
      <c r="K60" s="20">
        <v>204052</v>
      </c>
      <c r="L60" s="20">
        <v>237073</v>
      </c>
      <c r="M60" s="20">
        <v>99764</v>
      </c>
      <c r="N60" s="20">
        <v>185173</v>
      </c>
      <c r="O60" s="20">
        <v>295409</v>
      </c>
      <c r="P60" s="20">
        <v>359059</v>
      </c>
      <c r="Q60" s="20">
        <v>179152</v>
      </c>
      <c r="R60" s="20">
        <v>177568</v>
      </c>
    </row>
    <row r="61" spans="1:18" s="11" customFormat="1" ht="15" customHeight="1">
      <c r="A61" s="14"/>
      <c r="B61" s="284">
        <v>8</v>
      </c>
      <c r="C61" s="16">
        <v>201492</v>
      </c>
      <c r="D61" s="16">
        <v>258674</v>
      </c>
      <c r="E61" s="16">
        <v>204186</v>
      </c>
      <c r="F61" s="16">
        <v>295977</v>
      </c>
      <c r="G61" s="16">
        <v>161192</v>
      </c>
      <c r="H61" s="16">
        <v>185920</v>
      </c>
      <c r="I61" s="16">
        <v>143800</v>
      </c>
      <c r="J61" s="17">
        <v>235172</v>
      </c>
      <c r="K61" s="16">
        <v>164243</v>
      </c>
      <c r="L61" s="16">
        <v>214037</v>
      </c>
      <c r="M61" s="16">
        <v>104655</v>
      </c>
      <c r="N61" s="16">
        <v>159710</v>
      </c>
      <c r="O61" s="16">
        <v>272186</v>
      </c>
      <c r="P61" s="16">
        <v>271323</v>
      </c>
      <c r="Q61" s="16">
        <v>161180</v>
      </c>
      <c r="R61" s="16">
        <v>167552</v>
      </c>
    </row>
    <row r="62" spans="1:18" s="115" customFormat="1" ht="15" customHeight="1">
      <c r="A62" s="18"/>
      <c r="B62" s="285">
        <v>9</v>
      </c>
      <c r="C62" s="20">
        <v>195411</v>
      </c>
      <c r="D62" s="20">
        <v>248813</v>
      </c>
      <c r="E62" s="20">
        <v>208076</v>
      </c>
      <c r="F62" s="20">
        <v>298983</v>
      </c>
      <c r="G62" s="20">
        <v>191254</v>
      </c>
      <c r="H62" s="20">
        <v>187078</v>
      </c>
      <c r="I62" s="20">
        <v>137433</v>
      </c>
      <c r="J62" s="21">
        <v>225868</v>
      </c>
      <c r="K62" s="20">
        <v>238273</v>
      </c>
      <c r="L62" s="20">
        <v>231348</v>
      </c>
      <c r="M62" s="20">
        <v>97284</v>
      </c>
      <c r="N62" s="20">
        <v>150412</v>
      </c>
      <c r="O62" s="20">
        <v>282703</v>
      </c>
      <c r="P62" s="20">
        <v>250547</v>
      </c>
      <c r="Q62" s="20">
        <v>173472</v>
      </c>
      <c r="R62" s="20">
        <v>170023</v>
      </c>
    </row>
    <row r="63" spans="1:18" s="11" customFormat="1" ht="15" customHeight="1">
      <c r="A63" s="14"/>
      <c r="B63" s="284">
        <v>10</v>
      </c>
      <c r="C63" s="16">
        <v>201783</v>
      </c>
      <c r="D63" s="16">
        <v>249723</v>
      </c>
      <c r="E63" s="16">
        <v>206862</v>
      </c>
      <c r="F63" s="16">
        <v>328612</v>
      </c>
      <c r="G63" s="16">
        <v>162884</v>
      </c>
      <c r="H63" s="16">
        <v>182175</v>
      </c>
      <c r="I63" s="16">
        <v>149747</v>
      </c>
      <c r="J63" s="17">
        <v>235290</v>
      </c>
      <c r="K63" s="16">
        <v>180928</v>
      </c>
      <c r="L63" s="16">
        <v>232577</v>
      </c>
      <c r="M63" s="16">
        <v>96114</v>
      </c>
      <c r="N63" s="16">
        <v>157757</v>
      </c>
      <c r="O63" s="16">
        <v>290318</v>
      </c>
      <c r="P63" s="16">
        <v>267333</v>
      </c>
      <c r="Q63" s="16">
        <v>183066</v>
      </c>
      <c r="R63" s="16">
        <v>168875</v>
      </c>
    </row>
    <row r="64" spans="1:18" s="115" customFormat="1" ht="15" customHeight="1">
      <c r="A64" s="18"/>
      <c r="B64" s="285">
        <v>11</v>
      </c>
      <c r="C64" s="20">
        <v>198685</v>
      </c>
      <c r="D64" s="20">
        <v>267933</v>
      </c>
      <c r="E64" s="20">
        <v>220631</v>
      </c>
      <c r="F64" s="20">
        <v>306971</v>
      </c>
      <c r="G64" s="20">
        <v>173908</v>
      </c>
      <c r="H64" s="20">
        <v>190505</v>
      </c>
      <c r="I64" s="20">
        <v>138211</v>
      </c>
      <c r="J64" s="21">
        <v>224228</v>
      </c>
      <c r="K64" s="20">
        <v>182475</v>
      </c>
      <c r="L64" s="20">
        <v>251582</v>
      </c>
      <c r="M64" s="20">
        <v>99205</v>
      </c>
      <c r="N64" s="20">
        <v>166967</v>
      </c>
      <c r="O64" s="20">
        <v>294219</v>
      </c>
      <c r="P64" s="20">
        <v>250380</v>
      </c>
      <c r="Q64" s="20">
        <v>148642</v>
      </c>
      <c r="R64" s="20">
        <v>181313</v>
      </c>
    </row>
    <row r="65" spans="1:18" s="11" customFormat="1" ht="15" customHeight="1">
      <c r="A65" s="14"/>
      <c r="B65" s="284">
        <v>12</v>
      </c>
      <c r="C65" s="27">
        <v>353338</v>
      </c>
      <c r="D65" s="27">
        <v>614074</v>
      </c>
      <c r="E65" s="27">
        <v>403709</v>
      </c>
      <c r="F65" s="27">
        <v>683892</v>
      </c>
      <c r="G65" s="27">
        <v>286156</v>
      </c>
      <c r="H65" s="27">
        <v>279938</v>
      </c>
      <c r="I65" s="27">
        <v>199617</v>
      </c>
      <c r="J65" s="28">
        <v>541481</v>
      </c>
      <c r="K65" s="27">
        <v>347302</v>
      </c>
      <c r="L65" s="27">
        <v>440506</v>
      </c>
      <c r="M65" s="27">
        <v>118778</v>
      </c>
      <c r="N65" s="27">
        <v>179792</v>
      </c>
      <c r="O65" s="27">
        <v>695765</v>
      </c>
      <c r="P65" s="27">
        <v>493168</v>
      </c>
      <c r="Q65" s="27">
        <v>281768</v>
      </c>
      <c r="R65" s="27">
        <v>253139</v>
      </c>
    </row>
    <row r="66" spans="1:18" s="11" customFormat="1" ht="16" customHeight="1">
      <c r="A66" s="11" t="s">
        <v>61</v>
      </c>
    </row>
  </sheetData>
  <mergeCells count="5">
    <mergeCell ref="A6:B6"/>
    <mergeCell ref="A7:B7"/>
    <mergeCell ref="A47:B47"/>
    <mergeCell ref="A27:B27"/>
    <mergeCell ref="K5:R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3" firstPageNumber="0" fitToWidth="2" orientation="portrait" useFirstPageNumber="1" r:id="rId1"/>
  <headerFooter differentOddEven="1" scaleWithDoc="0" alignWithMargins="0">
    <oddFooter>&amp;C&amp;"BIZ UDゴシック,太字"&amp;14- 118 -</oddFooter>
    <evenFooter>&amp;C&amp;"BIZ UDゴシック,太字"&amp;14- 119 -</evenFooter>
  </headerFooter>
  <colBreaks count="1" manualBreakCount="1">
    <brk id="9" max="6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3">
    <tabColor rgb="FFFFFF00"/>
    <outlinePr summaryBelow="0" summaryRight="0"/>
    <pageSetUpPr autoPageBreaks="0" fitToPage="1"/>
  </sheetPr>
  <dimension ref="A1:G148"/>
  <sheetViews>
    <sheetView view="pageBreakPreview" zoomScale="80" zoomScaleNormal="85" zoomScaleSheetLayoutView="80" workbookViewId="0">
      <selection activeCell="A46" sqref="A46"/>
    </sheetView>
  </sheetViews>
  <sheetFormatPr defaultColWidth="9" defaultRowHeight="14"/>
  <cols>
    <col min="1" max="1" width="32.25" style="116" customWidth="1"/>
    <col min="2" max="7" width="11.58203125" style="116" customWidth="1"/>
    <col min="8" max="16384" width="9" style="116"/>
  </cols>
  <sheetData>
    <row r="1" spans="1:7" ht="16" customHeight="1">
      <c r="A1" s="219" t="s">
        <v>219</v>
      </c>
      <c r="B1" s="219"/>
      <c r="C1" s="219"/>
      <c r="D1" s="219"/>
      <c r="E1" s="219"/>
      <c r="F1" s="219"/>
      <c r="G1" s="219"/>
    </row>
    <row r="2" spans="1:7" ht="16" customHeight="1"/>
    <row r="3" spans="1:7" s="118" customFormat="1" ht="16" customHeight="1" thickBot="1">
      <c r="A3" s="31" t="s">
        <v>81</v>
      </c>
      <c r="B3" s="31"/>
      <c r="C3" s="31"/>
      <c r="D3" s="31"/>
      <c r="E3" s="31"/>
      <c r="F3" s="31"/>
      <c r="G3" s="117" t="s">
        <v>10</v>
      </c>
    </row>
    <row r="4" spans="1:7" s="118" customFormat="1" ht="16" customHeight="1" thickTop="1">
      <c r="A4" s="220" t="s">
        <v>210</v>
      </c>
      <c r="B4" s="217" t="s">
        <v>9</v>
      </c>
      <c r="C4" s="218"/>
      <c r="D4" s="217" t="s">
        <v>8</v>
      </c>
      <c r="E4" s="218"/>
      <c r="F4" s="217" t="s">
        <v>7</v>
      </c>
      <c r="G4" s="218"/>
    </row>
    <row r="5" spans="1:7" s="118" customFormat="1" ht="16" customHeight="1">
      <c r="A5" s="221"/>
      <c r="B5" s="32" t="s">
        <v>6</v>
      </c>
      <c r="C5" s="33" t="s">
        <v>82</v>
      </c>
      <c r="D5" s="32" t="s">
        <v>6</v>
      </c>
      <c r="E5" s="33" t="s">
        <v>82</v>
      </c>
      <c r="F5" s="32" t="s">
        <v>6</v>
      </c>
      <c r="G5" s="33" t="s">
        <v>82</v>
      </c>
    </row>
    <row r="6" spans="1:7" s="73" customFormat="1" ht="15.5" customHeight="1">
      <c r="A6" s="34" t="s">
        <v>206</v>
      </c>
      <c r="B6" s="24">
        <v>299770</v>
      </c>
      <c r="C6" s="35">
        <v>292913</v>
      </c>
      <c r="D6" s="24">
        <v>252347</v>
      </c>
      <c r="E6" s="35">
        <v>248958</v>
      </c>
      <c r="F6" s="24">
        <v>47423</v>
      </c>
      <c r="G6" s="35">
        <v>43955</v>
      </c>
    </row>
    <row r="7" spans="1:7" s="74" customFormat="1" ht="15.5" customHeight="1">
      <c r="A7" s="46" t="s">
        <v>207</v>
      </c>
      <c r="B7" s="20">
        <v>401800</v>
      </c>
      <c r="C7" s="70">
        <v>438736</v>
      </c>
      <c r="D7" s="20">
        <v>339020</v>
      </c>
      <c r="E7" s="70">
        <v>368772</v>
      </c>
      <c r="F7" s="20">
        <v>62780</v>
      </c>
      <c r="G7" s="70">
        <v>69964</v>
      </c>
    </row>
    <row r="8" spans="1:7" s="74" customFormat="1" ht="15.5" customHeight="1">
      <c r="A8" s="76" t="s">
        <v>208</v>
      </c>
      <c r="B8" s="16">
        <v>389521</v>
      </c>
      <c r="C8" s="36">
        <v>396997</v>
      </c>
      <c r="D8" s="16">
        <v>315499</v>
      </c>
      <c r="E8" s="36">
        <v>319559</v>
      </c>
      <c r="F8" s="16">
        <v>74022</v>
      </c>
      <c r="G8" s="36">
        <v>77438</v>
      </c>
    </row>
    <row r="9" spans="1:7" s="74" customFormat="1" ht="15.5" customHeight="1">
      <c r="A9" s="46" t="s">
        <v>5</v>
      </c>
      <c r="B9" s="20">
        <v>543405</v>
      </c>
      <c r="C9" s="70">
        <v>536171</v>
      </c>
      <c r="D9" s="20">
        <v>476169</v>
      </c>
      <c r="E9" s="70">
        <v>449200</v>
      </c>
      <c r="F9" s="20">
        <v>67236</v>
      </c>
      <c r="G9" s="70">
        <v>86971</v>
      </c>
    </row>
    <row r="10" spans="1:7" s="74" customFormat="1" ht="15.5" customHeight="1">
      <c r="A10" s="76" t="s">
        <v>209</v>
      </c>
      <c r="B10" s="16">
        <v>401726</v>
      </c>
      <c r="C10" s="36">
        <v>335396</v>
      </c>
      <c r="D10" s="16">
        <v>314091</v>
      </c>
      <c r="E10" s="36">
        <v>282960</v>
      </c>
      <c r="F10" s="16">
        <v>87635</v>
      </c>
      <c r="G10" s="36">
        <v>52436</v>
      </c>
    </row>
    <row r="11" spans="1:7" s="74" customFormat="1" ht="15.5" customHeight="1">
      <c r="A11" s="46" t="s">
        <v>211</v>
      </c>
      <c r="B11" s="20">
        <v>388530</v>
      </c>
      <c r="C11" s="70">
        <v>355993</v>
      </c>
      <c r="D11" s="20">
        <v>327311</v>
      </c>
      <c r="E11" s="70">
        <v>313701</v>
      </c>
      <c r="F11" s="20">
        <v>61219</v>
      </c>
      <c r="G11" s="70">
        <v>42292</v>
      </c>
    </row>
    <row r="12" spans="1:7" s="74" customFormat="1" ht="15.5" customHeight="1">
      <c r="A12" s="76" t="s">
        <v>212</v>
      </c>
      <c r="B12" s="16">
        <v>235410</v>
      </c>
      <c r="C12" s="36">
        <v>232461</v>
      </c>
      <c r="D12" s="16">
        <v>201267</v>
      </c>
      <c r="E12" s="36">
        <v>201283</v>
      </c>
      <c r="F12" s="16">
        <v>34143</v>
      </c>
      <c r="G12" s="36">
        <v>31178</v>
      </c>
    </row>
    <row r="13" spans="1:7" s="74" customFormat="1" ht="15.5" customHeight="1">
      <c r="A13" s="46" t="s">
        <v>213</v>
      </c>
      <c r="B13" s="20">
        <v>382610</v>
      </c>
      <c r="C13" s="70">
        <v>375897</v>
      </c>
      <c r="D13" s="20">
        <v>303241</v>
      </c>
      <c r="E13" s="70">
        <v>305438</v>
      </c>
      <c r="F13" s="20">
        <v>79369</v>
      </c>
      <c r="G13" s="70">
        <v>70459</v>
      </c>
    </row>
    <row r="14" spans="1:7" s="74" customFormat="1" ht="15.5" customHeight="1">
      <c r="A14" s="76" t="s">
        <v>214</v>
      </c>
      <c r="B14" s="16">
        <v>342801</v>
      </c>
      <c r="C14" s="36">
        <v>337676</v>
      </c>
      <c r="D14" s="16">
        <v>285010</v>
      </c>
      <c r="E14" s="36">
        <v>272117</v>
      </c>
      <c r="F14" s="16">
        <v>57791</v>
      </c>
      <c r="G14" s="36">
        <v>65559</v>
      </c>
    </row>
    <row r="15" spans="1:7" s="74" customFormat="1" ht="15.5" customHeight="1">
      <c r="A15" s="46" t="s">
        <v>4</v>
      </c>
      <c r="B15" s="20">
        <v>386489</v>
      </c>
      <c r="C15" s="70">
        <v>392893</v>
      </c>
      <c r="D15" s="20">
        <v>314141</v>
      </c>
      <c r="E15" s="70">
        <v>326681</v>
      </c>
      <c r="F15" s="20">
        <v>72348</v>
      </c>
      <c r="G15" s="70">
        <v>66212</v>
      </c>
    </row>
    <row r="16" spans="1:7" s="74" customFormat="1" ht="15.5" customHeight="1">
      <c r="A16" s="76" t="s">
        <v>3</v>
      </c>
      <c r="B16" s="16">
        <v>133533</v>
      </c>
      <c r="C16" s="36">
        <v>130240</v>
      </c>
      <c r="D16" s="16">
        <v>127376</v>
      </c>
      <c r="E16" s="36">
        <v>123446</v>
      </c>
      <c r="F16" s="16">
        <v>6157</v>
      </c>
      <c r="G16" s="36">
        <v>6794</v>
      </c>
    </row>
    <row r="17" spans="1:7" s="74" customFormat="1" ht="15.5" customHeight="1">
      <c r="A17" s="46" t="s">
        <v>2</v>
      </c>
      <c r="B17" s="20">
        <v>206682</v>
      </c>
      <c r="C17" s="70">
        <v>195787</v>
      </c>
      <c r="D17" s="20">
        <v>184282</v>
      </c>
      <c r="E17" s="70">
        <v>187778</v>
      </c>
      <c r="F17" s="20">
        <v>22400</v>
      </c>
      <c r="G17" s="70">
        <v>8009</v>
      </c>
    </row>
    <row r="18" spans="1:7" s="74" customFormat="1" ht="15.5" customHeight="1">
      <c r="A18" s="76" t="s">
        <v>215</v>
      </c>
      <c r="B18" s="16">
        <v>371599</v>
      </c>
      <c r="C18" s="36">
        <v>299243</v>
      </c>
      <c r="D18" s="16">
        <v>293961</v>
      </c>
      <c r="E18" s="36">
        <v>238807</v>
      </c>
      <c r="F18" s="16">
        <v>77638</v>
      </c>
      <c r="G18" s="36">
        <v>60436</v>
      </c>
    </row>
    <row r="19" spans="1:7" s="74" customFormat="1" ht="15.5" customHeight="1">
      <c r="A19" s="46" t="s">
        <v>216</v>
      </c>
      <c r="B19" s="20">
        <v>307252</v>
      </c>
      <c r="C19" s="70">
        <v>298392</v>
      </c>
      <c r="D19" s="20">
        <v>262339</v>
      </c>
      <c r="E19" s="70">
        <v>257040</v>
      </c>
      <c r="F19" s="20">
        <v>44913</v>
      </c>
      <c r="G19" s="70">
        <v>41352</v>
      </c>
    </row>
    <row r="20" spans="1:7" s="74" customFormat="1" ht="16">
      <c r="A20" s="76" t="s">
        <v>217</v>
      </c>
      <c r="B20" s="16">
        <v>372028</v>
      </c>
      <c r="C20" s="36">
        <v>348705</v>
      </c>
      <c r="D20" s="16">
        <v>295561</v>
      </c>
      <c r="E20" s="36">
        <v>276444</v>
      </c>
      <c r="F20" s="16">
        <v>76467</v>
      </c>
      <c r="G20" s="36">
        <v>72261</v>
      </c>
    </row>
    <row r="21" spans="1:7" s="74" customFormat="1" ht="15.5" customHeight="1">
      <c r="A21" s="119" t="s">
        <v>218</v>
      </c>
      <c r="B21" s="20">
        <v>244485</v>
      </c>
      <c r="C21" s="70">
        <v>271445</v>
      </c>
      <c r="D21" s="20">
        <v>214301</v>
      </c>
      <c r="E21" s="70">
        <v>231990</v>
      </c>
      <c r="F21" s="20">
        <v>30184</v>
      </c>
      <c r="G21" s="70">
        <v>39455</v>
      </c>
    </row>
    <row r="22" spans="1:7" s="11" customFormat="1" ht="8" customHeight="1">
      <c r="A22" s="76"/>
      <c r="B22" s="16"/>
      <c r="C22" s="36"/>
      <c r="D22" s="16"/>
      <c r="E22" s="36"/>
      <c r="F22" s="16"/>
      <c r="G22" s="36"/>
    </row>
    <row r="23" spans="1:7" s="73" customFormat="1" ht="15.5" customHeight="1">
      <c r="A23" s="34" t="s">
        <v>223</v>
      </c>
      <c r="B23" s="24">
        <v>387735</v>
      </c>
      <c r="C23" s="35">
        <v>383912</v>
      </c>
      <c r="D23" s="24">
        <v>320858</v>
      </c>
      <c r="E23" s="35">
        <v>321553</v>
      </c>
      <c r="F23" s="24">
        <v>66877</v>
      </c>
      <c r="G23" s="35">
        <v>62359</v>
      </c>
    </row>
    <row r="24" spans="1:7" s="74" customFormat="1" ht="15.5" customHeight="1">
      <c r="A24" s="46" t="s">
        <v>207</v>
      </c>
      <c r="B24" s="20">
        <v>433661</v>
      </c>
      <c r="C24" s="70">
        <v>461821</v>
      </c>
      <c r="D24" s="20">
        <v>365653</v>
      </c>
      <c r="E24" s="70">
        <v>390250</v>
      </c>
      <c r="F24" s="20">
        <v>68008</v>
      </c>
      <c r="G24" s="70">
        <v>71571</v>
      </c>
    </row>
    <row r="25" spans="1:7" s="74" customFormat="1" ht="15.5" customHeight="1">
      <c r="A25" s="76" t="s">
        <v>208</v>
      </c>
      <c r="B25" s="16">
        <v>457985</v>
      </c>
      <c r="C25" s="36">
        <v>463133</v>
      </c>
      <c r="D25" s="16">
        <v>365691</v>
      </c>
      <c r="E25" s="36">
        <v>367852</v>
      </c>
      <c r="F25" s="16">
        <v>92294</v>
      </c>
      <c r="G25" s="36">
        <v>95281</v>
      </c>
    </row>
    <row r="26" spans="1:7" s="74" customFormat="1" ht="15.5" customHeight="1">
      <c r="A26" s="46" t="s">
        <v>5</v>
      </c>
      <c r="B26" s="20">
        <v>574445</v>
      </c>
      <c r="C26" s="70">
        <v>571908</v>
      </c>
      <c r="D26" s="20">
        <v>505101</v>
      </c>
      <c r="E26" s="70">
        <v>482170</v>
      </c>
      <c r="F26" s="20">
        <v>69344</v>
      </c>
      <c r="G26" s="70">
        <v>89738</v>
      </c>
    </row>
    <row r="27" spans="1:7" s="74" customFormat="1" ht="15.5" customHeight="1">
      <c r="A27" s="76" t="s">
        <v>209</v>
      </c>
      <c r="B27" s="16">
        <v>531434</v>
      </c>
      <c r="C27" s="36">
        <v>469275</v>
      </c>
      <c r="D27" s="16">
        <v>404568</v>
      </c>
      <c r="E27" s="36">
        <v>383137</v>
      </c>
      <c r="F27" s="16">
        <v>126866</v>
      </c>
      <c r="G27" s="36">
        <v>86138</v>
      </c>
    </row>
    <row r="28" spans="1:7" s="74" customFormat="1" ht="15.5" customHeight="1">
      <c r="A28" s="46" t="s">
        <v>211</v>
      </c>
      <c r="B28" s="20">
        <v>433676</v>
      </c>
      <c r="C28" s="70">
        <v>415855</v>
      </c>
      <c r="D28" s="20">
        <v>363646</v>
      </c>
      <c r="E28" s="70">
        <v>363777</v>
      </c>
      <c r="F28" s="20">
        <v>70030</v>
      </c>
      <c r="G28" s="70">
        <v>52078</v>
      </c>
    </row>
    <row r="29" spans="1:7" s="74" customFormat="1" ht="15.5" customHeight="1">
      <c r="A29" s="76" t="s">
        <v>212</v>
      </c>
      <c r="B29" s="16">
        <v>334586</v>
      </c>
      <c r="C29" s="36">
        <v>331178</v>
      </c>
      <c r="D29" s="16">
        <v>274791</v>
      </c>
      <c r="E29" s="36">
        <v>277435</v>
      </c>
      <c r="F29" s="16">
        <v>59795</v>
      </c>
      <c r="G29" s="36">
        <v>53743</v>
      </c>
    </row>
    <row r="30" spans="1:7" s="74" customFormat="1" ht="15.5" customHeight="1">
      <c r="A30" s="46" t="s">
        <v>213</v>
      </c>
      <c r="B30" s="20">
        <v>614976</v>
      </c>
      <c r="C30" s="70">
        <v>570364</v>
      </c>
      <c r="D30" s="20">
        <v>461561</v>
      </c>
      <c r="E30" s="70">
        <v>451187</v>
      </c>
      <c r="F30" s="20">
        <v>153415</v>
      </c>
      <c r="G30" s="70">
        <v>119177</v>
      </c>
    </row>
    <row r="31" spans="1:7" s="74" customFormat="1" ht="15.5" customHeight="1">
      <c r="A31" s="76" t="s">
        <v>214</v>
      </c>
      <c r="B31" s="16">
        <v>409006</v>
      </c>
      <c r="C31" s="36">
        <v>447612</v>
      </c>
      <c r="D31" s="16">
        <v>336501</v>
      </c>
      <c r="E31" s="36">
        <v>346689</v>
      </c>
      <c r="F31" s="16">
        <v>72505</v>
      </c>
      <c r="G31" s="36">
        <v>100923</v>
      </c>
    </row>
    <row r="32" spans="1:7" s="74" customFormat="1" ht="15.5" customHeight="1">
      <c r="A32" s="46" t="s">
        <v>4</v>
      </c>
      <c r="B32" s="20">
        <v>460184</v>
      </c>
      <c r="C32" s="70">
        <v>467080</v>
      </c>
      <c r="D32" s="20">
        <v>370693</v>
      </c>
      <c r="E32" s="70">
        <v>385317</v>
      </c>
      <c r="F32" s="20">
        <v>89491</v>
      </c>
      <c r="G32" s="70">
        <v>81763</v>
      </c>
    </row>
    <row r="33" spans="1:7" s="74" customFormat="1" ht="15.5" customHeight="1">
      <c r="A33" s="76" t="s">
        <v>3</v>
      </c>
      <c r="B33" s="16">
        <v>192756</v>
      </c>
      <c r="C33" s="36">
        <v>192714</v>
      </c>
      <c r="D33" s="16">
        <v>181212</v>
      </c>
      <c r="E33" s="36">
        <v>179719</v>
      </c>
      <c r="F33" s="16">
        <v>11544</v>
      </c>
      <c r="G33" s="36">
        <v>12995</v>
      </c>
    </row>
    <row r="34" spans="1:7" s="74" customFormat="1" ht="15.5" customHeight="1">
      <c r="A34" s="46" t="s">
        <v>2</v>
      </c>
      <c r="B34" s="20">
        <v>256056</v>
      </c>
      <c r="C34" s="70">
        <v>261401</v>
      </c>
      <c r="D34" s="20">
        <v>222274</v>
      </c>
      <c r="E34" s="70">
        <v>249935</v>
      </c>
      <c r="F34" s="20">
        <v>33782</v>
      </c>
      <c r="G34" s="70">
        <v>11466</v>
      </c>
    </row>
    <row r="35" spans="1:7" s="74" customFormat="1" ht="15.5" customHeight="1">
      <c r="A35" s="76" t="s">
        <v>215</v>
      </c>
      <c r="B35" s="16">
        <v>445010</v>
      </c>
      <c r="C35" s="36">
        <v>344227</v>
      </c>
      <c r="D35" s="16">
        <v>347530</v>
      </c>
      <c r="E35" s="36">
        <v>275691</v>
      </c>
      <c r="F35" s="16">
        <v>97480</v>
      </c>
      <c r="G35" s="36">
        <v>68536</v>
      </c>
    </row>
    <row r="36" spans="1:7" s="74" customFormat="1" ht="15.5" customHeight="1">
      <c r="A36" s="46" t="s">
        <v>216</v>
      </c>
      <c r="B36" s="20">
        <v>398325</v>
      </c>
      <c r="C36" s="70">
        <v>418046</v>
      </c>
      <c r="D36" s="20">
        <v>344532</v>
      </c>
      <c r="E36" s="70">
        <v>366305</v>
      </c>
      <c r="F36" s="20">
        <v>53793</v>
      </c>
      <c r="G36" s="70">
        <v>51741</v>
      </c>
    </row>
    <row r="37" spans="1:7" s="74" customFormat="1" ht="15.5" customHeight="1">
      <c r="A37" s="76" t="s">
        <v>217</v>
      </c>
      <c r="B37" s="16">
        <v>453706</v>
      </c>
      <c r="C37" s="36">
        <v>429661</v>
      </c>
      <c r="D37" s="16">
        <v>359279</v>
      </c>
      <c r="E37" s="36">
        <v>336803</v>
      </c>
      <c r="F37" s="16">
        <v>94427</v>
      </c>
      <c r="G37" s="36">
        <v>92858</v>
      </c>
    </row>
    <row r="38" spans="1:7" s="74" customFormat="1" ht="15.5" customHeight="1">
      <c r="A38" s="119" t="s">
        <v>218</v>
      </c>
      <c r="B38" s="20">
        <v>306839</v>
      </c>
      <c r="C38" s="70">
        <v>336265</v>
      </c>
      <c r="D38" s="20">
        <v>264862</v>
      </c>
      <c r="E38" s="70">
        <v>281094</v>
      </c>
      <c r="F38" s="20">
        <v>41977</v>
      </c>
      <c r="G38" s="70">
        <v>55171</v>
      </c>
    </row>
    <row r="39" spans="1:7" s="11" customFormat="1" ht="8" customHeight="1">
      <c r="A39" s="76"/>
      <c r="B39" s="16"/>
      <c r="C39" s="36"/>
      <c r="D39" s="16"/>
      <c r="E39" s="36"/>
      <c r="F39" s="16"/>
      <c r="G39" s="36"/>
    </row>
    <row r="40" spans="1:7" s="73" customFormat="1" ht="15.5" customHeight="1">
      <c r="A40" s="34" t="s">
        <v>224</v>
      </c>
      <c r="B40" s="24">
        <v>206899</v>
      </c>
      <c r="C40" s="35">
        <v>199812</v>
      </c>
      <c r="D40" s="24">
        <v>180015</v>
      </c>
      <c r="E40" s="35">
        <v>174687</v>
      </c>
      <c r="F40" s="24">
        <v>26884</v>
      </c>
      <c r="G40" s="35">
        <v>25125</v>
      </c>
    </row>
    <row r="41" spans="1:7" s="74" customFormat="1" ht="15.5" customHeight="1">
      <c r="A41" s="46" t="s">
        <v>207</v>
      </c>
      <c r="B41" s="20">
        <v>265788</v>
      </c>
      <c r="C41" s="70">
        <v>307285</v>
      </c>
      <c r="D41" s="20">
        <v>225329</v>
      </c>
      <c r="E41" s="70">
        <v>246473</v>
      </c>
      <c r="F41" s="20">
        <v>40459</v>
      </c>
      <c r="G41" s="70">
        <v>60812</v>
      </c>
    </row>
    <row r="42" spans="1:7" s="74" customFormat="1" ht="15.5" customHeight="1">
      <c r="A42" s="76" t="s">
        <v>208</v>
      </c>
      <c r="B42" s="16">
        <v>207764</v>
      </c>
      <c r="C42" s="36">
        <v>224752</v>
      </c>
      <c r="D42" s="16">
        <v>182251</v>
      </c>
      <c r="E42" s="36">
        <v>193787</v>
      </c>
      <c r="F42" s="16">
        <v>25513</v>
      </c>
      <c r="G42" s="36">
        <v>30965</v>
      </c>
    </row>
    <row r="43" spans="1:7" s="74" customFormat="1" ht="15.5" customHeight="1">
      <c r="A43" s="46" t="s">
        <v>5</v>
      </c>
      <c r="B43" s="20">
        <v>361376</v>
      </c>
      <c r="C43" s="70">
        <v>350039</v>
      </c>
      <c r="D43" s="20">
        <v>306505</v>
      </c>
      <c r="E43" s="70">
        <v>277478</v>
      </c>
      <c r="F43" s="20">
        <v>54871</v>
      </c>
      <c r="G43" s="70">
        <v>72561</v>
      </c>
    </row>
    <row r="44" spans="1:7" s="74" customFormat="1" ht="15.5" customHeight="1">
      <c r="A44" s="76" t="s">
        <v>209</v>
      </c>
      <c r="B44" s="16">
        <v>179951</v>
      </c>
      <c r="C44" s="36">
        <v>190242</v>
      </c>
      <c r="D44" s="16">
        <v>159392</v>
      </c>
      <c r="E44" s="36">
        <v>174346</v>
      </c>
      <c r="F44" s="16">
        <v>20559</v>
      </c>
      <c r="G44" s="36">
        <v>15896</v>
      </c>
    </row>
    <row r="45" spans="1:7" s="74" customFormat="1" ht="15.5" customHeight="1">
      <c r="A45" s="46" t="s">
        <v>211</v>
      </c>
      <c r="B45" s="20">
        <v>240870</v>
      </c>
      <c r="C45" s="70">
        <v>197657</v>
      </c>
      <c r="D45" s="20">
        <v>208469</v>
      </c>
      <c r="E45" s="70">
        <v>181247</v>
      </c>
      <c r="F45" s="20">
        <v>32401</v>
      </c>
      <c r="G45" s="70">
        <v>16410</v>
      </c>
    </row>
    <row r="46" spans="1:7" s="74" customFormat="1" ht="15.5" customHeight="1">
      <c r="A46" s="76" t="s">
        <v>212</v>
      </c>
      <c r="B46" s="16">
        <v>150135</v>
      </c>
      <c r="C46" s="36">
        <v>150057</v>
      </c>
      <c r="D46" s="16">
        <v>138048</v>
      </c>
      <c r="E46" s="36">
        <v>137715</v>
      </c>
      <c r="F46" s="16">
        <v>12087</v>
      </c>
      <c r="G46" s="36">
        <v>12342</v>
      </c>
    </row>
    <row r="47" spans="1:7" s="74" customFormat="1" ht="15.5" customHeight="1">
      <c r="A47" s="46" t="s">
        <v>213</v>
      </c>
      <c r="B47" s="20">
        <v>290610</v>
      </c>
      <c r="C47" s="70">
        <v>292760</v>
      </c>
      <c r="D47" s="20">
        <v>240558</v>
      </c>
      <c r="E47" s="70">
        <v>243129</v>
      </c>
      <c r="F47" s="20">
        <v>50052</v>
      </c>
      <c r="G47" s="70">
        <v>49631</v>
      </c>
    </row>
    <row r="48" spans="1:7" s="74" customFormat="1" ht="15.5" customHeight="1">
      <c r="A48" s="76" t="s">
        <v>214</v>
      </c>
      <c r="B48" s="16">
        <v>235975</v>
      </c>
      <c r="C48" s="36">
        <v>233282</v>
      </c>
      <c r="D48" s="16">
        <v>201926</v>
      </c>
      <c r="E48" s="36">
        <v>201304</v>
      </c>
      <c r="F48" s="16">
        <v>34049</v>
      </c>
      <c r="G48" s="36">
        <v>31978</v>
      </c>
    </row>
    <row r="49" spans="1:7" s="74" customFormat="1" ht="15.5" customHeight="1">
      <c r="A49" s="46" t="s">
        <v>4</v>
      </c>
      <c r="B49" s="20">
        <v>263806</v>
      </c>
      <c r="C49" s="70">
        <v>254930</v>
      </c>
      <c r="D49" s="20">
        <v>219997</v>
      </c>
      <c r="E49" s="70">
        <v>217637</v>
      </c>
      <c r="F49" s="20">
        <v>43809</v>
      </c>
      <c r="G49" s="70">
        <v>37293</v>
      </c>
    </row>
    <row r="50" spans="1:7" s="74" customFormat="1" ht="15.5" customHeight="1">
      <c r="A50" s="76" t="s">
        <v>3</v>
      </c>
      <c r="B50" s="16">
        <v>96136</v>
      </c>
      <c r="C50" s="36">
        <v>91011</v>
      </c>
      <c r="D50" s="16">
        <v>93380</v>
      </c>
      <c r="E50" s="36">
        <v>88111</v>
      </c>
      <c r="F50" s="16">
        <v>2756</v>
      </c>
      <c r="G50" s="36">
        <v>2900</v>
      </c>
    </row>
    <row r="51" spans="1:7" s="74" customFormat="1" ht="15.5" customHeight="1">
      <c r="A51" s="46" t="s">
        <v>2</v>
      </c>
      <c r="B51" s="20">
        <v>176311</v>
      </c>
      <c r="C51" s="70">
        <v>154995</v>
      </c>
      <c r="D51" s="20">
        <v>160913</v>
      </c>
      <c r="E51" s="70">
        <v>149136</v>
      </c>
      <c r="F51" s="20">
        <v>15398</v>
      </c>
      <c r="G51" s="70">
        <v>5859</v>
      </c>
    </row>
    <row r="52" spans="1:7" s="74" customFormat="1" ht="15.5" customHeight="1">
      <c r="A52" s="76" t="s">
        <v>215</v>
      </c>
      <c r="B52" s="16">
        <v>295615</v>
      </c>
      <c r="C52" s="36">
        <v>249015</v>
      </c>
      <c r="D52" s="16">
        <v>238514</v>
      </c>
      <c r="E52" s="36">
        <v>197624</v>
      </c>
      <c r="F52" s="16">
        <v>57101</v>
      </c>
      <c r="G52" s="36">
        <v>51391</v>
      </c>
    </row>
    <row r="53" spans="1:7" s="74" customFormat="1" ht="15.5" customHeight="1">
      <c r="A53" s="46" t="s">
        <v>216</v>
      </c>
      <c r="B53" s="20">
        <v>273193</v>
      </c>
      <c r="C53" s="70">
        <v>259455</v>
      </c>
      <c r="D53" s="20">
        <v>231601</v>
      </c>
      <c r="E53" s="70">
        <v>221484</v>
      </c>
      <c r="F53" s="20">
        <v>41592</v>
      </c>
      <c r="G53" s="70">
        <v>37971</v>
      </c>
    </row>
    <row r="54" spans="1:7" s="74" customFormat="1" ht="15.5" customHeight="1">
      <c r="A54" s="76" t="s">
        <v>217</v>
      </c>
      <c r="B54" s="16">
        <v>232317</v>
      </c>
      <c r="C54" s="36">
        <v>257558</v>
      </c>
      <c r="D54" s="16">
        <v>186571</v>
      </c>
      <c r="E54" s="36">
        <v>208487</v>
      </c>
      <c r="F54" s="16">
        <v>45746</v>
      </c>
      <c r="G54" s="36">
        <v>49071</v>
      </c>
    </row>
    <row r="55" spans="1:7" s="74" customFormat="1" ht="15.5" customHeight="1">
      <c r="A55" s="120" t="s">
        <v>218</v>
      </c>
      <c r="B55" s="71">
        <v>158892</v>
      </c>
      <c r="C55" s="72">
        <v>170237</v>
      </c>
      <c r="D55" s="71">
        <v>144896</v>
      </c>
      <c r="E55" s="72">
        <v>155321</v>
      </c>
      <c r="F55" s="71">
        <v>13996</v>
      </c>
      <c r="G55" s="72">
        <v>14916</v>
      </c>
    </row>
    <row r="56" spans="1:7" s="74" customFormat="1" ht="16" customHeight="1">
      <c r="A56" s="38" t="s">
        <v>79</v>
      </c>
      <c r="B56" s="39"/>
      <c r="C56" s="39"/>
      <c r="D56" s="39"/>
      <c r="E56" s="39"/>
      <c r="F56" s="39"/>
      <c r="G56" s="39"/>
    </row>
    <row r="57" spans="1:7" s="74" customFormat="1" ht="16" customHeight="1">
      <c r="A57" s="37" t="s">
        <v>80</v>
      </c>
      <c r="B57" s="37"/>
      <c r="C57" s="37"/>
      <c r="D57" s="37"/>
      <c r="E57" s="37"/>
      <c r="F57" s="37"/>
      <c r="G57" s="37"/>
    </row>
    <row r="58" spans="1:7" s="75" customFormat="1" ht="12" customHeight="1">
      <c r="A58" s="5"/>
      <c r="B58" s="5"/>
      <c r="C58" s="5"/>
      <c r="D58" s="5"/>
      <c r="E58" s="5"/>
      <c r="F58" s="5"/>
      <c r="G58" s="5"/>
    </row>
    <row r="59" spans="1:7" s="75" customFormat="1">
      <c r="A59" s="5"/>
      <c r="B59" s="5"/>
      <c r="C59" s="5"/>
      <c r="D59" s="5"/>
      <c r="E59" s="5"/>
      <c r="F59" s="5"/>
      <c r="G59" s="5"/>
    </row>
    <row r="60" spans="1:7" s="75" customFormat="1">
      <c r="A60" s="5"/>
      <c r="B60" s="5"/>
      <c r="C60" s="5"/>
      <c r="D60" s="5"/>
      <c r="E60" s="5"/>
      <c r="F60" s="5"/>
      <c r="G60" s="5"/>
    </row>
    <row r="61" spans="1:7" s="75" customFormat="1">
      <c r="A61" s="5"/>
      <c r="B61" s="5"/>
      <c r="C61" s="5"/>
      <c r="D61" s="5"/>
      <c r="E61" s="5"/>
      <c r="F61" s="5"/>
      <c r="G61" s="5"/>
    </row>
    <row r="62" spans="1:7" s="75" customFormat="1">
      <c r="A62" s="5"/>
      <c r="B62" s="5"/>
      <c r="C62" s="5"/>
      <c r="D62" s="5"/>
      <c r="E62" s="5"/>
      <c r="F62" s="5"/>
      <c r="G62" s="5"/>
    </row>
    <row r="63" spans="1:7" s="75" customFormat="1">
      <c r="A63" s="5"/>
      <c r="B63" s="5"/>
      <c r="C63" s="5"/>
      <c r="D63" s="5"/>
      <c r="E63" s="5"/>
      <c r="F63" s="5"/>
      <c r="G63" s="5"/>
    </row>
    <row r="64" spans="1:7" s="75" customFormat="1">
      <c r="A64" s="5"/>
      <c r="B64" s="5"/>
      <c r="C64" s="5"/>
      <c r="D64" s="5"/>
      <c r="E64" s="5"/>
      <c r="F64" s="5"/>
      <c r="G64" s="5"/>
    </row>
    <row r="65" spans="1:7" s="75" customFormat="1">
      <c r="A65" s="5"/>
      <c r="B65" s="5"/>
      <c r="C65" s="5"/>
      <c r="D65" s="5"/>
      <c r="E65" s="5"/>
      <c r="F65" s="5"/>
      <c r="G65" s="5"/>
    </row>
    <row r="66" spans="1:7" s="75" customFormat="1">
      <c r="A66" s="5"/>
      <c r="B66" s="5"/>
      <c r="C66" s="5"/>
      <c r="D66" s="5"/>
      <c r="E66" s="5"/>
      <c r="F66" s="5"/>
      <c r="G66" s="5"/>
    </row>
    <row r="67" spans="1:7" s="75" customFormat="1">
      <c r="A67" s="5"/>
      <c r="B67" s="5"/>
      <c r="C67" s="5"/>
      <c r="D67" s="5"/>
      <c r="E67" s="5"/>
      <c r="F67" s="5"/>
      <c r="G67" s="5"/>
    </row>
    <row r="68" spans="1:7" s="75" customFormat="1">
      <c r="A68" s="5"/>
      <c r="B68" s="5"/>
      <c r="C68" s="5"/>
      <c r="D68" s="5"/>
      <c r="E68" s="5"/>
      <c r="F68" s="5"/>
      <c r="G68" s="5"/>
    </row>
    <row r="69" spans="1:7" s="75" customFormat="1">
      <c r="A69" s="5"/>
      <c r="B69" s="5"/>
      <c r="C69" s="5"/>
      <c r="D69" s="5"/>
      <c r="E69" s="5"/>
      <c r="F69" s="5"/>
      <c r="G69" s="5"/>
    </row>
    <row r="70" spans="1:7" s="75" customFormat="1">
      <c r="A70" s="5"/>
      <c r="B70" s="5"/>
      <c r="C70" s="5"/>
      <c r="D70" s="5"/>
      <c r="E70" s="5"/>
      <c r="F70" s="5"/>
      <c r="G70" s="5"/>
    </row>
    <row r="71" spans="1:7" s="75" customFormat="1">
      <c r="A71" s="5"/>
      <c r="B71" s="5"/>
      <c r="C71" s="5"/>
      <c r="D71" s="5"/>
      <c r="E71" s="5"/>
      <c r="F71" s="5"/>
      <c r="G71" s="5"/>
    </row>
    <row r="72" spans="1:7" s="75" customFormat="1">
      <c r="A72" s="5"/>
      <c r="B72" s="5"/>
      <c r="C72" s="5"/>
      <c r="D72" s="5"/>
      <c r="E72" s="5"/>
      <c r="F72" s="5"/>
      <c r="G72" s="5"/>
    </row>
    <row r="73" spans="1:7" s="75" customFormat="1">
      <c r="A73" s="5"/>
      <c r="B73" s="5"/>
      <c r="C73" s="5"/>
      <c r="D73" s="5"/>
      <c r="E73" s="5"/>
      <c r="F73" s="5"/>
      <c r="G73" s="5"/>
    </row>
    <row r="74" spans="1:7" s="75" customFormat="1">
      <c r="A74" s="5"/>
      <c r="B74" s="5"/>
      <c r="C74" s="5"/>
      <c r="D74" s="5"/>
      <c r="E74" s="5"/>
      <c r="F74" s="5"/>
      <c r="G74" s="5"/>
    </row>
    <row r="75" spans="1:7" s="75" customFormat="1">
      <c r="A75" s="5"/>
      <c r="B75" s="5"/>
      <c r="C75" s="5"/>
      <c r="D75" s="5"/>
      <c r="E75" s="5"/>
      <c r="F75" s="5"/>
      <c r="G75" s="5"/>
    </row>
    <row r="76" spans="1:7" s="75" customFormat="1">
      <c r="A76" s="5"/>
      <c r="B76" s="5"/>
      <c r="C76" s="5"/>
      <c r="D76" s="5"/>
      <c r="E76" s="5"/>
      <c r="F76" s="5"/>
      <c r="G76" s="5"/>
    </row>
    <row r="77" spans="1:7" s="75" customFormat="1">
      <c r="A77" s="5"/>
      <c r="B77" s="5"/>
      <c r="C77" s="5"/>
      <c r="D77" s="5"/>
      <c r="E77" s="5"/>
      <c r="F77" s="5"/>
      <c r="G77" s="5"/>
    </row>
    <row r="78" spans="1:7" s="75" customFormat="1">
      <c r="A78" s="5"/>
      <c r="B78" s="5"/>
      <c r="C78" s="5"/>
      <c r="D78" s="5"/>
      <c r="E78" s="5"/>
      <c r="F78" s="5"/>
      <c r="G78" s="5"/>
    </row>
    <row r="79" spans="1:7" s="75" customFormat="1">
      <c r="A79" s="5"/>
      <c r="B79" s="5"/>
      <c r="C79" s="5"/>
      <c r="D79" s="5"/>
      <c r="E79" s="5"/>
      <c r="F79" s="5"/>
      <c r="G79" s="5"/>
    </row>
    <row r="80" spans="1:7" s="75" customFormat="1">
      <c r="A80" s="5"/>
      <c r="B80" s="5"/>
      <c r="C80" s="5"/>
      <c r="D80" s="5"/>
      <c r="E80" s="5"/>
      <c r="F80" s="5"/>
      <c r="G80" s="5"/>
    </row>
    <row r="81" spans="1:7" s="75" customFormat="1">
      <c r="A81" s="5"/>
      <c r="B81" s="5"/>
      <c r="C81" s="5"/>
      <c r="D81" s="5"/>
      <c r="E81" s="5"/>
      <c r="F81" s="5"/>
      <c r="G81" s="5"/>
    </row>
    <row r="82" spans="1:7" s="75" customFormat="1">
      <c r="A82" s="5"/>
      <c r="B82" s="5"/>
      <c r="C82" s="5"/>
      <c r="D82" s="5"/>
      <c r="E82" s="5"/>
      <c r="F82" s="5"/>
      <c r="G82" s="5"/>
    </row>
    <row r="83" spans="1:7" s="75" customFormat="1">
      <c r="A83" s="5"/>
      <c r="B83" s="5"/>
      <c r="C83" s="5"/>
      <c r="D83" s="5"/>
      <c r="E83" s="5"/>
      <c r="F83" s="5"/>
      <c r="G83" s="5"/>
    </row>
    <row r="84" spans="1:7" s="75" customFormat="1">
      <c r="A84" s="5"/>
      <c r="B84" s="5"/>
      <c r="C84" s="5"/>
      <c r="D84" s="5"/>
      <c r="E84" s="5"/>
      <c r="F84" s="5"/>
      <c r="G84" s="5"/>
    </row>
    <row r="85" spans="1:7" s="75" customFormat="1">
      <c r="A85" s="5"/>
      <c r="B85" s="5"/>
      <c r="C85" s="5"/>
      <c r="D85" s="5"/>
      <c r="E85" s="5"/>
      <c r="F85" s="5"/>
      <c r="G85" s="5"/>
    </row>
    <row r="86" spans="1:7" s="75" customFormat="1">
      <c r="A86" s="5"/>
      <c r="B86" s="5"/>
      <c r="C86" s="5"/>
      <c r="D86" s="5"/>
      <c r="E86" s="5"/>
      <c r="F86" s="5"/>
      <c r="G86" s="5"/>
    </row>
    <row r="87" spans="1:7" s="75" customFormat="1">
      <c r="A87" s="5"/>
      <c r="B87" s="5"/>
      <c r="C87" s="5"/>
      <c r="D87" s="5"/>
      <c r="E87" s="5"/>
      <c r="F87" s="5"/>
      <c r="G87" s="5"/>
    </row>
    <row r="88" spans="1:7" s="75" customFormat="1">
      <c r="A88" s="5"/>
      <c r="B88" s="5"/>
      <c r="C88" s="5"/>
      <c r="D88" s="5"/>
      <c r="E88" s="5"/>
      <c r="F88" s="5"/>
      <c r="G88" s="5"/>
    </row>
    <row r="89" spans="1:7" s="75" customFormat="1">
      <c r="A89" s="5"/>
      <c r="B89" s="5"/>
      <c r="C89" s="5"/>
      <c r="D89" s="5"/>
      <c r="E89" s="5"/>
      <c r="F89" s="5"/>
      <c r="G89" s="5"/>
    </row>
    <row r="90" spans="1:7" s="75" customFormat="1">
      <c r="A90" s="5"/>
      <c r="B90" s="5"/>
      <c r="C90" s="5"/>
      <c r="D90" s="5"/>
      <c r="E90" s="5"/>
      <c r="F90" s="5"/>
      <c r="G90" s="5"/>
    </row>
    <row r="91" spans="1:7" s="75" customFormat="1">
      <c r="A91" s="5"/>
      <c r="B91" s="5"/>
      <c r="C91" s="5"/>
      <c r="D91" s="5"/>
      <c r="E91" s="5"/>
      <c r="F91" s="5"/>
      <c r="G91" s="5"/>
    </row>
    <row r="92" spans="1:7" s="75" customFormat="1">
      <c r="A92" s="5"/>
      <c r="B92" s="5"/>
      <c r="C92" s="5"/>
      <c r="D92" s="5"/>
      <c r="E92" s="5"/>
      <c r="F92" s="5"/>
      <c r="G92" s="5"/>
    </row>
    <row r="93" spans="1:7" s="75" customFormat="1">
      <c r="A93" s="5"/>
      <c r="B93" s="5"/>
      <c r="C93" s="5"/>
      <c r="D93" s="5"/>
      <c r="E93" s="5"/>
      <c r="F93" s="5"/>
      <c r="G93" s="5"/>
    </row>
    <row r="94" spans="1:7" s="75" customFormat="1">
      <c r="A94" s="5"/>
      <c r="B94" s="5"/>
      <c r="C94" s="5"/>
      <c r="D94" s="5"/>
      <c r="E94" s="5"/>
      <c r="F94" s="5"/>
      <c r="G94" s="5"/>
    </row>
    <row r="95" spans="1:7" s="75" customFormat="1">
      <c r="A95" s="5"/>
      <c r="B95" s="5"/>
      <c r="C95" s="5"/>
      <c r="D95" s="5"/>
      <c r="E95" s="5"/>
      <c r="F95" s="5"/>
      <c r="G95" s="5"/>
    </row>
    <row r="96" spans="1:7" s="75" customFormat="1">
      <c r="A96" s="5"/>
      <c r="B96" s="5"/>
      <c r="C96" s="5"/>
      <c r="D96" s="5"/>
      <c r="E96" s="5"/>
      <c r="F96" s="5"/>
      <c r="G96" s="5"/>
    </row>
    <row r="97" spans="1:7" s="75" customFormat="1">
      <c r="A97" s="5"/>
      <c r="B97" s="5"/>
      <c r="C97" s="5"/>
      <c r="D97" s="5"/>
      <c r="E97" s="5"/>
      <c r="F97" s="5"/>
      <c r="G97" s="5"/>
    </row>
    <row r="98" spans="1:7" s="75" customFormat="1">
      <c r="A98" s="5"/>
      <c r="B98" s="5"/>
      <c r="C98" s="5"/>
      <c r="D98" s="5"/>
      <c r="E98" s="5"/>
      <c r="F98" s="5"/>
      <c r="G98" s="5"/>
    </row>
    <row r="99" spans="1:7" s="75" customFormat="1">
      <c r="A99" s="5"/>
      <c r="B99" s="5"/>
      <c r="C99" s="5"/>
      <c r="D99" s="5"/>
      <c r="E99" s="5"/>
      <c r="F99" s="5"/>
      <c r="G99" s="5"/>
    </row>
    <row r="100" spans="1:7" s="75" customFormat="1">
      <c r="A100" s="5"/>
      <c r="B100" s="5"/>
      <c r="C100" s="5"/>
      <c r="D100" s="5"/>
      <c r="E100" s="5"/>
      <c r="F100" s="5"/>
      <c r="G100" s="5"/>
    </row>
    <row r="101" spans="1:7" s="75" customFormat="1">
      <c r="A101" s="5"/>
      <c r="B101" s="5"/>
      <c r="C101" s="5"/>
      <c r="D101" s="5"/>
      <c r="E101" s="5"/>
      <c r="F101" s="5"/>
      <c r="G101" s="5"/>
    </row>
    <row r="102" spans="1:7" s="75" customFormat="1">
      <c r="A102" s="5"/>
      <c r="B102" s="5"/>
      <c r="C102" s="5"/>
      <c r="D102" s="5"/>
      <c r="E102" s="5"/>
      <c r="F102" s="5"/>
      <c r="G102" s="5"/>
    </row>
    <row r="103" spans="1:7" s="75" customFormat="1">
      <c r="A103" s="5"/>
      <c r="B103" s="5"/>
      <c r="C103" s="5"/>
      <c r="D103" s="5"/>
      <c r="E103" s="5"/>
      <c r="F103" s="5"/>
      <c r="G103" s="5"/>
    </row>
    <row r="104" spans="1:7" s="75" customFormat="1">
      <c r="A104" s="5"/>
      <c r="B104" s="5"/>
      <c r="C104" s="5"/>
      <c r="D104" s="5"/>
      <c r="E104" s="5"/>
      <c r="F104" s="5"/>
      <c r="G104" s="5"/>
    </row>
    <row r="105" spans="1:7" s="75" customFormat="1">
      <c r="A105" s="5"/>
      <c r="B105" s="5"/>
      <c r="C105" s="5"/>
      <c r="D105" s="5"/>
      <c r="E105" s="5"/>
      <c r="F105" s="5"/>
      <c r="G105" s="5"/>
    </row>
    <row r="106" spans="1:7" s="75" customFormat="1">
      <c r="A106" s="5"/>
      <c r="B106" s="5"/>
      <c r="C106" s="5"/>
      <c r="D106" s="5"/>
      <c r="E106" s="5"/>
      <c r="F106" s="5"/>
      <c r="G106" s="5"/>
    </row>
    <row r="107" spans="1:7" s="75" customFormat="1">
      <c r="A107" s="5"/>
      <c r="B107" s="5"/>
      <c r="C107" s="5"/>
      <c r="D107" s="5"/>
      <c r="E107" s="5"/>
      <c r="F107" s="5"/>
      <c r="G107" s="5"/>
    </row>
    <row r="108" spans="1:7" s="75" customFormat="1">
      <c r="A108" s="5"/>
      <c r="B108" s="5"/>
      <c r="C108" s="5"/>
      <c r="D108" s="5"/>
      <c r="E108" s="5"/>
      <c r="F108" s="5"/>
      <c r="G108" s="5"/>
    </row>
    <row r="109" spans="1:7" s="75" customFormat="1">
      <c r="A109" s="5"/>
      <c r="B109" s="5"/>
      <c r="C109" s="5"/>
      <c r="D109" s="5"/>
      <c r="E109" s="5"/>
      <c r="F109" s="5"/>
      <c r="G109" s="5"/>
    </row>
    <row r="110" spans="1:7" s="75" customFormat="1">
      <c r="A110" s="5"/>
      <c r="B110" s="5"/>
      <c r="C110" s="5"/>
      <c r="D110" s="5"/>
      <c r="E110" s="5"/>
      <c r="F110" s="5"/>
      <c r="G110" s="5"/>
    </row>
    <row r="111" spans="1:7" s="114" customFormat="1"/>
    <row r="112" spans="1:7" s="114" customFormat="1"/>
    <row r="113" s="114" customFormat="1"/>
    <row r="114" s="114" customFormat="1"/>
    <row r="115" s="114" customFormat="1"/>
    <row r="116" s="114" customFormat="1"/>
    <row r="117" s="114" customFormat="1"/>
    <row r="118" s="114" customFormat="1"/>
    <row r="119" s="114" customFormat="1"/>
    <row r="120" s="114" customFormat="1"/>
    <row r="121" s="114" customFormat="1"/>
    <row r="122" s="114" customFormat="1"/>
    <row r="123" s="114" customFormat="1"/>
    <row r="124" s="114" customFormat="1"/>
    <row r="125" s="114" customFormat="1"/>
    <row r="126" s="114" customFormat="1"/>
    <row r="127" s="114" customFormat="1"/>
    <row r="128" s="114" customFormat="1"/>
    <row r="129" s="114" customFormat="1"/>
    <row r="130" s="114" customFormat="1"/>
    <row r="131" s="114" customFormat="1"/>
    <row r="132" s="114" customFormat="1"/>
    <row r="133" s="114" customFormat="1"/>
    <row r="134" s="114" customFormat="1"/>
    <row r="135" s="114" customFormat="1"/>
    <row r="136" s="114" customFormat="1"/>
    <row r="137" s="114" customFormat="1"/>
    <row r="138" s="114" customFormat="1"/>
    <row r="139" s="114" customFormat="1"/>
    <row r="140" s="114" customFormat="1"/>
    <row r="141" s="114" customFormat="1"/>
    <row r="142" s="114" customFormat="1"/>
    <row r="143" s="114" customFormat="1"/>
    <row r="144" s="114" customFormat="1"/>
    <row r="145" s="114" customFormat="1"/>
    <row r="146" s="114" customFormat="1"/>
    <row r="147" s="114" customFormat="1"/>
    <row r="148" s="114" customFormat="1"/>
  </sheetData>
  <mergeCells count="5">
    <mergeCell ref="B4:C4"/>
    <mergeCell ref="D4:E4"/>
    <mergeCell ref="F4:G4"/>
    <mergeCell ref="A1:G1"/>
    <mergeCell ref="A4:A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5" firstPageNumber="0" orientation="portrait" useFirstPageNumber="1" r:id="rId1"/>
  <headerFooter scaleWithDoc="0" alignWithMargins="0">
    <oddFooter>&amp;C&amp;"BIZ UDゴシック,太字"&amp;14- 120 -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 transitionEntry="1" codeName="Sheet94">
    <tabColor rgb="FFFFFF00"/>
    <pageSetUpPr fitToPage="1"/>
  </sheetPr>
  <dimension ref="A1:R50"/>
  <sheetViews>
    <sheetView view="pageBreakPreview" zoomScale="80" zoomScaleNormal="100" zoomScaleSheetLayoutView="80" workbookViewId="0">
      <selection activeCell="D17" sqref="D17"/>
    </sheetView>
  </sheetViews>
  <sheetFormatPr defaultColWidth="12.5" defaultRowHeight="14"/>
  <cols>
    <col min="1" max="1" width="9.08203125" style="114" customWidth="1"/>
    <col min="2" max="2" width="7.33203125" style="114" customWidth="1"/>
    <col min="3" max="3" width="6.58203125" style="114" customWidth="1"/>
    <col min="4" max="4" width="8.08203125" style="114" customWidth="1"/>
    <col min="5" max="5" width="6.58203125" style="114" customWidth="1"/>
    <col min="6" max="6" width="8.08203125" style="114" customWidth="1"/>
    <col min="7" max="7" width="6.58203125" style="114" customWidth="1"/>
    <col min="8" max="8" width="8.08203125" style="114" customWidth="1"/>
    <col min="9" max="9" width="6.58203125" style="114" customWidth="1"/>
    <col min="10" max="10" width="8.08203125" style="114" customWidth="1"/>
    <col min="11" max="11" width="6.58203125" style="114" customWidth="1"/>
    <col min="12" max="12" width="8.08203125" style="114" customWidth="1"/>
    <col min="13" max="13" width="6.58203125" style="114" customWidth="1"/>
    <col min="14" max="14" width="8.08203125" style="114" customWidth="1"/>
    <col min="15" max="15" width="6.58203125" style="114" customWidth="1"/>
    <col min="16" max="16" width="8.08203125" style="114" customWidth="1"/>
    <col min="17" max="17" width="6.58203125" style="114" customWidth="1"/>
    <col min="18" max="18" width="8.08203125" style="114" customWidth="1"/>
    <col min="19" max="16384" width="12.5" style="121"/>
  </cols>
  <sheetData>
    <row r="1" spans="1:18" s="9" customFormat="1" ht="18" customHeight="1">
      <c r="A1" s="222" t="s">
        <v>225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</row>
    <row r="2" spans="1:18" ht="18" customHeight="1"/>
    <row r="3" spans="1:18" s="122" customFormat="1" ht="18" customHeight="1" thickBot="1">
      <c r="A3" s="10" t="s">
        <v>84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8" t="s">
        <v>24</v>
      </c>
    </row>
    <row r="4" spans="1:18" s="122" customFormat="1" ht="56.5" customHeight="1" thickTop="1">
      <c r="A4" s="228" t="s">
        <v>87</v>
      </c>
      <c r="B4" s="229"/>
      <c r="C4" s="223" t="s">
        <v>23</v>
      </c>
      <c r="D4" s="224"/>
      <c r="E4" s="223" t="s">
        <v>220</v>
      </c>
      <c r="F4" s="224"/>
      <c r="G4" s="223" t="s">
        <v>221</v>
      </c>
      <c r="H4" s="224"/>
      <c r="I4" s="223" t="s">
        <v>22</v>
      </c>
      <c r="J4" s="224"/>
      <c r="K4" s="223" t="s">
        <v>21</v>
      </c>
      <c r="L4" s="224"/>
      <c r="M4" s="223" t="s">
        <v>20</v>
      </c>
      <c r="N4" s="224"/>
      <c r="O4" s="223" t="s">
        <v>19</v>
      </c>
      <c r="P4" s="224"/>
      <c r="Q4" s="223" t="s">
        <v>18</v>
      </c>
      <c r="R4" s="225"/>
    </row>
    <row r="5" spans="1:18" s="122" customFormat="1" ht="18" customHeight="1">
      <c r="A5" s="230"/>
      <c r="B5" s="231"/>
      <c r="C5" s="40" t="s">
        <v>89</v>
      </c>
      <c r="D5" s="41" t="s">
        <v>11</v>
      </c>
      <c r="E5" s="40" t="s">
        <v>89</v>
      </c>
      <c r="F5" s="41" t="s">
        <v>11</v>
      </c>
      <c r="G5" s="40" t="s">
        <v>89</v>
      </c>
      <c r="H5" s="41" t="s">
        <v>11</v>
      </c>
      <c r="I5" s="40" t="s">
        <v>89</v>
      </c>
      <c r="J5" s="41" t="s">
        <v>11</v>
      </c>
      <c r="K5" s="40" t="s">
        <v>89</v>
      </c>
      <c r="L5" s="41" t="s">
        <v>11</v>
      </c>
      <c r="M5" s="40" t="s">
        <v>89</v>
      </c>
      <c r="N5" s="41" t="s">
        <v>11</v>
      </c>
      <c r="O5" s="40" t="s">
        <v>89</v>
      </c>
      <c r="P5" s="41" t="s">
        <v>11</v>
      </c>
      <c r="Q5" s="40" t="s">
        <v>89</v>
      </c>
      <c r="R5" s="41" t="s">
        <v>11</v>
      </c>
    </row>
    <row r="6" spans="1:18" s="122" customFormat="1" ht="23" customHeight="1">
      <c r="A6" s="42" t="s">
        <v>43</v>
      </c>
      <c r="B6" s="43" t="s">
        <v>86</v>
      </c>
      <c r="C6" s="152">
        <v>100</v>
      </c>
      <c r="D6" s="153">
        <v>-2.2999999999999998</v>
      </c>
      <c r="E6" s="152">
        <v>100</v>
      </c>
      <c r="F6" s="153">
        <v>-2.2000000000000002</v>
      </c>
      <c r="G6" s="152">
        <v>100</v>
      </c>
      <c r="H6" s="153">
        <v>-1.8</v>
      </c>
      <c r="I6" s="152">
        <v>100</v>
      </c>
      <c r="J6" s="153">
        <v>-5.7</v>
      </c>
      <c r="K6" s="152">
        <v>100</v>
      </c>
      <c r="L6" s="153">
        <v>-2.5</v>
      </c>
      <c r="M6" s="152">
        <v>100</v>
      </c>
      <c r="N6" s="153">
        <v>-5.6</v>
      </c>
      <c r="O6" s="152">
        <v>100</v>
      </c>
      <c r="P6" s="153">
        <v>-0.6</v>
      </c>
      <c r="Q6" s="152">
        <v>100</v>
      </c>
      <c r="R6" s="153">
        <v>-1</v>
      </c>
    </row>
    <row r="7" spans="1:18" s="122" customFormat="1" ht="23" customHeight="1">
      <c r="A7" s="44">
        <v>28</v>
      </c>
      <c r="B7" s="45"/>
      <c r="C7" s="154">
        <v>100.3</v>
      </c>
      <c r="D7" s="155">
        <v>0.1</v>
      </c>
      <c r="E7" s="154">
        <v>105.5</v>
      </c>
      <c r="F7" s="155">
        <v>5.3</v>
      </c>
      <c r="G7" s="154">
        <v>98.9</v>
      </c>
      <c r="H7" s="155">
        <v>-1.2</v>
      </c>
      <c r="I7" s="154">
        <v>99</v>
      </c>
      <c r="J7" s="155">
        <v>-1.1000000000000001</v>
      </c>
      <c r="K7" s="154">
        <v>99.4</v>
      </c>
      <c r="L7" s="155">
        <v>-0.6</v>
      </c>
      <c r="M7" s="154">
        <v>96.6</v>
      </c>
      <c r="N7" s="155">
        <v>-3.5</v>
      </c>
      <c r="O7" s="154">
        <v>102.4</v>
      </c>
      <c r="P7" s="155">
        <v>2.4</v>
      </c>
      <c r="Q7" s="154">
        <v>101.7</v>
      </c>
      <c r="R7" s="155">
        <v>1.7</v>
      </c>
    </row>
    <row r="8" spans="1:18" s="122" customFormat="1" ht="23" customHeight="1">
      <c r="A8" s="42">
        <v>29</v>
      </c>
      <c r="B8" s="43"/>
      <c r="C8" s="152">
        <v>101.1</v>
      </c>
      <c r="D8" s="153">
        <v>0.8</v>
      </c>
      <c r="E8" s="152">
        <v>101.1</v>
      </c>
      <c r="F8" s="153">
        <v>-4.2</v>
      </c>
      <c r="G8" s="152">
        <v>98.6</v>
      </c>
      <c r="H8" s="153">
        <v>-0.3</v>
      </c>
      <c r="I8" s="152">
        <v>98.5</v>
      </c>
      <c r="J8" s="153">
        <v>-0.5</v>
      </c>
      <c r="K8" s="152">
        <v>96.5</v>
      </c>
      <c r="L8" s="153">
        <v>-2.9</v>
      </c>
      <c r="M8" s="152">
        <v>104.6</v>
      </c>
      <c r="N8" s="153">
        <v>8.3000000000000007</v>
      </c>
      <c r="O8" s="152">
        <v>102.9</v>
      </c>
      <c r="P8" s="153">
        <v>0.5</v>
      </c>
      <c r="Q8" s="152">
        <v>103.7</v>
      </c>
      <c r="R8" s="153">
        <v>2</v>
      </c>
    </row>
    <row r="9" spans="1:18" s="122" customFormat="1" ht="23" customHeight="1">
      <c r="A9" s="44">
        <v>30</v>
      </c>
      <c r="B9" s="45"/>
      <c r="C9" s="154">
        <v>101.4</v>
      </c>
      <c r="D9" s="155">
        <v>0.3</v>
      </c>
      <c r="E9" s="154">
        <v>118.8</v>
      </c>
      <c r="F9" s="155">
        <v>17.5</v>
      </c>
      <c r="G9" s="154">
        <v>103.8</v>
      </c>
      <c r="H9" s="155">
        <v>5.3</v>
      </c>
      <c r="I9" s="154">
        <v>102.4</v>
      </c>
      <c r="J9" s="155">
        <v>4</v>
      </c>
      <c r="K9" s="154">
        <v>91.9</v>
      </c>
      <c r="L9" s="155">
        <v>-4.8</v>
      </c>
      <c r="M9" s="154">
        <v>125.5</v>
      </c>
      <c r="N9" s="155">
        <v>20</v>
      </c>
      <c r="O9" s="154">
        <v>90.9</v>
      </c>
      <c r="P9" s="155">
        <v>-11.7</v>
      </c>
      <c r="Q9" s="154">
        <v>99.2</v>
      </c>
      <c r="R9" s="155">
        <v>-4.3</v>
      </c>
    </row>
    <row r="10" spans="1:18" s="122" customFormat="1" ht="23" customHeight="1">
      <c r="A10" s="42" t="s">
        <v>42</v>
      </c>
      <c r="B10" s="43" t="s">
        <v>86</v>
      </c>
      <c r="C10" s="152">
        <v>103.5</v>
      </c>
      <c r="D10" s="153">
        <v>2.1</v>
      </c>
      <c r="E10" s="152">
        <v>118.9</v>
      </c>
      <c r="F10" s="153">
        <v>0.1</v>
      </c>
      <c r="G10" s="152">
        <v>108.3</v>
      </c>
      <c r="H10" s="153">
        <v>4.3</v>
      </c>
      <c r="I10" s="152">
        <v>100.8</v>
      </c>
      <c r="J10" s="153">
        <v>-1.6</v>
      </c>
      <c r="K10" s="152">
        <v>94.1</v>
      </c>
      <c r="L10" s="153">
        <v>2.4</v>
      </c>
      <c r="M10" s="152">
        <v>143.30000000000001</v>
      </c>
      <c r="N10" s="153">
        <v>14.2</v>
      </c>
      <c r="O10" s="152">
        <v>90.5</v>
      </c>
      <c r="P10" s="153">
        <v>-0.4</v>
      </c>
      <c r="Q10" s="152">
        <v>93.4</v>
      </c>
      <c r="R10" s="153">
        <v>-5.8</v>
      </c>
    </row>
    <row r="11" spans="1:18" s="122" customFormat="1" ht="23" customHeight="1">
      <c r="A11" s="115">
        <v>2</v>
      </c>
      <c r="B11" s="46"/>
      <c r="C11" s="154">
        <v>100.5</v>
      </c>
      <c r="D11" s="155">
        <v>-2.9</v>
      </c>
      <c r="E11" s="154">
        <v>105.5</v>
      </c>
      <c r="F11" s="155">
        <v>-11.3</v>
      </c>
      <c r="G11" s="154">
        <v>106.5</v>
      </c>
      <c r="H11" s="155">
        <v>-1.7</v>
      </c>
      <c r="I11" s="154">
        <v>101.2</v>
      </c>
      <c r="J11" s="155">
        <v>0.4</v>
      </c>
      <c r="K11" s="154">
        <v>85.3</v>
      </c>
      <c r="L11" s="155">
        <v>-9.4</v>
      </c>
      <c r="M11" s="154">
        <v>122.3</v>
      </c>
      <c r="N11" s="155">
        <v>-14.7</v>
      </c>
      <c r="O11" s="154">
        <v>92.1</v>
      </c>
      <c r="P11" s="155">
        <v>1.8</v>
      </c>
      <c r="Q11" s="154">
        <v>89.2</v>
      </c>
      <c r="R11" s="155">
        <v>-4.5</v>
      </c>
    </row>
    <row r="12" spans="1:18" s="123" customFormat="1" ht="23" customHeight="1">
      <c r="A12" s="91">
        <v>3</v>
      </c>
      <c r="B12" s="34"/>
      <c r="C12" s="156">
        <v>99.7</v>
      </c>
      <c r="D12" s="157">
        <v>-0.8</v>
      </c>
      <c r="E12" s="156">
        <v>113.3</v>
      </c>
      <c r="F12" s="157">
        <v>7.4</v>
      </c>
      <c r="G12" s="156">
        <v>107.4</v>
      </c>
      <c r="H12" s="157">
        <v>0.8</v>
      </c>
      <c r="I12" s="156">
        <v>99.9</v>
      </c>
      <c r="J12" s="157">
        <v>-1.3</v>
      </c>
      <c r="K12" s="156">
        <v>76.900000000000006</v>
      </c>
      <c r="L12" s="157">
        <v>-9.8000000000000007</v>
      </c>
      <c r="M12" s="156">
        <v>112.1</v>
      </c>
      <c r="N12" s="157">
        <v>-8.3000000000000007</v>
      </c>
      <c r="O12" s="156">
        <v>96.2</v>
      </c>
      <c r="P12" s="157">
        <v>4.5</v>
      </c>
      <c r="Q12" s="156">
        <v>91.8</v>
      </c>
      <c r="R12" s="157">
        <v>2.9</v>
      </c>
    </row>
    <row r="13" spans="1:18" s="123" customFormat="1" ht="8" customHeight="1">
      <c r="A13" s="91"/>
      <c r="B13" s="34"/>
      <c r="C13" s="156"/>
      <c r="D13" s="157"/>
      <c r="E13" s="156"/>
      <c r="F13" s="157"/>
      <c r="G13" s="156"/>
      <c r="H13" s="157"/>
      <c r="I13" s="156"/>
      <c r="J13" s="157"/>
      <c r="K13" s="156"/>
      <c r="L13" s="157"/>
      <c r="M13" s="156"/>
      <c r="N13" s="157"/>
      <c r="O13" s="156"/>
      <c r="P13" s="157"/>
      <c r="Q13" s="156"/>
      <c r="R13" s="157"/>
    </row>
    <row r="14" spans="1:18" s="122" customFormat="1" ht="23" customHeight="1">
      <c r="A14" s="44" t="s">
        <v>607</v>
      </c>
      <c r="B14" s="208" t="s">
        <v>606</v>
      </c>
      <c r="C14" s="154">
        <v>86.1</v>
      </c>
      <c r="D14" s="155">
        <v>0</v>
      </c>
      <c r="E14" s="154">
        <v>91.7</v>
      </c>
      <c r="F14" s="155">
        <v>4.3</v>
      </c>
      <c r="G14" s="154">
        <v>89</v>
      </c>
      <c r="H14" s="155">
        <v>0.6</v>
      </c>
      <c r="I14" s="154">
        <v>86.3</v>
      </c>
      <c r="J14" s="155">
        <v>-5.2</v>
      </c>
      <c r="K14" s="154">
        <v>62</v>
      </c>
      <c r="L14" s="155">
        <v>-1.3</v>
      </c>
      <c r="M14" s="154">
        <v>96.1</v>
      </c>
      <c r="N14" s="155">
        <v>-10.6</v>
      </c>
      <c r="O14" s="154">
        <v>86.9</v>
      </c>
      <c r="P14" s="155">
        <v>6.4</v>
      </c>
      <c r="Q14" s="154">
        <v>75</v>
      </c>
      <c r="R14" s="155">
        <v>6.7</v>
      </c>
    </row>
    <row r="15" spans="1:18" s="122" customFormat="1" ht="23" customHeight="1">
      <c r="A15" s="11"/>
      <c r="B15" s="176">
        <v>2</v>
      </c>
      <c r="C15" s="152">
        <v>82.9</v>
      </c>
      <c r="D15" s="153">
        <v>-3.6</v>
      </c>
      <c r="E15" s="152">
        <v>91.3</v>
      </c>
      <c r="F15" s="153">
        <v>11.2</v>
      </c>
      <c r="G15" s="152">
        <v>84.6</v>
      </c>
      <c r="H15" s="153">
        <v>-3.6</v>
      </c>
      <c r="I15" s="152">
        <v>86.6</v>
      </c>
      <c r="J15" s="153">
        <v>-4.3</v>
      </c>
      <c r="K15" s="152">
        <v>65.2</v>
      </c>
      <c r="L15" s="153">
        <v>-25.5</v>
      </c>
      <c r="M15" s="152">
        <v>96.2</v>
      </c>
      <c r="N15" s="153">
        <v>-9.6999999999999993</v>
      </c>
      <c r="O15" s="152">
        <v>79.8</v>
      </c>
      <c r="P15" s="153">
        <v>-1</v>
      </c>
      <c r="Q15" s="152">
        <v>72.400000000000006</v>
      </c>
      <c r="R15" s="153">
        <v>1.5</v>
      </c>
    </row>
    <row r="16" spans="1:18" s="122" customFormat="1" ht="23" customHeight="1">
      <c r="A16" s="115"/>
      <c r="B16" s="208">
        <v>3</v>
      </c>
      <c r="C16" s="154">
        <v>87.2</v>
      </c>
      <c r="D16" s="155">
        <v>2.1</v>
      </c>
      <c r="E16" s="154">
        <v>104</v>
      </c>
      <c r="F16" s="155">
        <v>21.5</v>
      </c>
      <c r="G16" s="154">
        <v>87.8</v>
      </c>
      <c r="H16" s="155">
        <v>-0.9</v>
      </c>
      <c r="I16" s="154">
        <v>87.7</v>
      </c>
      <c r="J16" s="155">
        <v>-6.6</v>
      </c>
      <c r="K16" s="154">
        <v>69</v>
      </c>
      <c r="L16" s="155">
        <v>-1.7</v>
      </c>
      <c r="M16" s="154">
        <v>99.2</v>
      </c>
      <c r="N16" s="155">
        <v>-7.8</v>
      </c>
      <c r="O16" s="154">
        <v>90</v>
      </c>
      <c r="P16" s="155">
        <v>3.3</v>
      </c>
      <c r="Q16" s="154">
        <v>79.8</v>
      </c>
      <c r="R16" s="155">
        <v>8.9</v>
      </c>
    </row>
    <row r="17" spans="1:18" s="122" customFormat="1" ht="23" customHeight="1">
      <c r="A17" s="11"/>
      <c r="B17" s="176">
        <v>4</v>
      </c>
      <c r="C17" s="152">
        <v>85.9</v>
      </c>
      <c r="D17" s="153">
        <v>-0.7</v>
      </c>
      <c r="E17" s="152">
        <v>88.8</v>
      </c>
      <c r="F17" s="153">
        <v>5.8</v>
      </c>
      <c r="G17" s="152">
        <v>87.5</v>
      </c>
      <c r="H17" s="153">
        <v>-1.2</v>
      </c>
      <c r="I17" s="152">
        <v>89.6</v>
      </c>
      <c r="J17" s="153">
        <v>-5.4</v>
      </c>
      <c r="K17" s="152">
        <v>64.8</v>
      </c>
      <c r="L17" s="153">
        <v>-8.5</v>
      </c>
      <c r="M17" s="152">
        <v>101</v>
      </c>
      <c r="N17" s="153">
        <v>-6.7</v>
      </c>
      <c r="O17" s="152">
        <v>82</v>
      </c>
      <c r="P17" s="153">
        <v>0</v>
      </c>
      <c r="Q17" s="152">
        <v>78</v>
      </c>
      <c r="R17" s="153">
        <v>8</v>
      </c>
    </row>
    <row r="18" spans="1:18" s="122" customFormat="1" ht="23" customHeight="1">
      <c r="A18" s="115"/>
      <c r="B18" s="208">
        <v>5</v>
      </c>
      <c r="C18" s="154">
        <v>87.4</v>
      </c>
      <c r="D18" s="155">
        <v>0.7</v>
      </c>
      <c r="E18" s="154">
        <v>91.9</v>
      </c>
      <c r="F18" s="155">
        <v>9.8000000000000007</v>
      </c>
      <c r="G18" s="154">
        <v>86.6</v>
      </c>
      <c r="H18" s="155">
        <v>-5.6</v>
      </c>
      <c r="I18" s="154">
        <v>86.7</v>
      </c>
      <c r="J18" s="155">
        <v>-3.3</v>
      </c>
      <c r="K18" s="154">
        <v>66.7</v>
      </c>
      <c r="L18" s="155">
        <v>-1.9</v>
      </c>
      <c r="M18" s="154">
        <v>103.7</v>
      </c>
      <c r="N18" s="155">
        <v>-2.1</v>
      </c>
      <c r="O18" s="154">
        <v>86.1</v>
      </c>
      <c r="P18" s="155">
        <v>2.2999999999999998</v>
      </c>
      <c r="Q18" s="154">
        <v>85.8</v>
      </c>
      <c r="R18" s="155">
        <v>22.9</v>
      </c>
    </row>
    <row r="19" spans="1:18" s="122" customFormat="1" ht="23" customHeight="1">
      <c r="A19" s="11"/>
      <c r="B19" s="176">
        <v>6</v>
      </c>
      <c r="C19" s="152">
        <v>146.9</v>
      </c>
      <c r="D19" s="153">
        <v>-0.9</v>
      </c>
      <c r="E19" s="152">
        <v>146.4</v>
      </c>
      <c r="F19" s="153">
        <v>40.799999999999997</v>
      </c>
      <c r="G19" s="152">
        <v>166.6</v>
      </c>
      <c r="H19" s="153">
        <v>4.3</v>
      </c>
      <c r="I19" s="152">
        <v>171.2</v>
      </c>
      <c r="J19" s="153">
        <v>11.9</v>
      </c>
      <c r="K19" s="152">
        <v>115.3</v>
      </c>
      <c r="L19" s="153">
        <v>-16.600000000000001</v>
      </c>
      <c r="M19" s="152">
        <v>176.2</v>
      </c>
      <c r="N19" s="153">
        <v>-7.1</v>
      </c>
      <c r="O19" s="152">
        <v>96</v>
      </c>
      <c r="P19" s="153">
        <v>-12</v>
      </c>
      <c r="Q19" s="152">
        <v>161.4</v>
      </c>
      <c r="R19" s="153">
        <v>-7.3</v>
      </c>
    </row>
    <row r="20" spans="1:18" s="122" customFormat="1" ht="23" customHeight="1">
      <c r="A20" s="115"/>
      <c r="B20" s="208">
        <v>7</v>
      </c>
      <c r="C20" s="154">
        <v>107.4</v>
      </c>
      <c r="D20" s="155">
        <v>-3.6</v>
      </c>
      <c r="E20" s="154">
        <v>153.30000000000001</v>
      </c>
      <c r="F20" s="155">
        <v>-18.3</v>
      </c>
      <c r="G20" s="154">
        <v>127.4</v>
      </c>
      <c r="H20" s="155">
        <v>-0.2</v>
      </c>
      <c r="I20" s="154">
        <v>84.6</v>
      </c>
      <c r="J20" s="155">
        <v>-5.5</v>
      </c>
      <c r="K20" s="154">
        <v>87.3</v>
      </c>
      <c r="L20" s="155">
        <v>27.4</v>
      </c>
      <c r="M20" s="154">
        <v>104.5</v>
      </c>
      <c r="N20" s="155">
        <v>-20.7</v>
      </c>
      <c r="O20" s="154">
        <v>125</v>
      </c>
      <c r="P20" s="155">
        <v>8.1</v>
      </c>
      <c r="Q20" s="154">
        <v>78.099999999999994</v>
      </c>
      <c r="R20" s="155">
        <v>2.1</v>
      </c>
    </row>
    <row r="21" spans="1:18" s="122" customFormat="1" ht="23" customHeight="1">
      <c r="A21" s="11"/>
      <c r="B21" s="176">
        <v>8</v>
      </c>
      <c r="C21" s="152">
        <v>85</v>
      </c>
      <c r="D21" s="153">
        <v>0.2</v>
      </c>
      <c r="E21" s="152">
        <v>91.6</v>
      </c>
      <c r="F21" s="153">
        <v>2.7</v>
      </c>
      <c r="G21" s="152">
        <v>85.7</v>
      </c>
      <c r="H21" s="153">
        <v>2.4</v>
      </c>
      <c r="I21" s="152">
        <v>83.9</v>
      </c>
      <c r="J21" s="153">
        <v>-4.8</v>
      </c>
      <c r="K21" s="152">
        <v>61.3</v>
      </c>
      <c r="L21" s="153">
        <v>-29.5</v>
      </c>
      <c r="M21" s="152">
        <v>99.1</v>
      </c>
      <c r="N21" s="153">
        <v>-0.5</v>
      </c>
      <c r="O21" s="152">
        <v>87.4</v>
      </c>
      <c r="P21" s="153">
        <v>3.2</v>
      </c>
      <c r="Q21" s="152">
        <v>74.5</v>
      </c>
      <c r="R21" s="153">
        <v>3.8</v>
      </c>
    </row>
    <row r="22" spans="1:18" s="122" customFormat="1" ht="23" customHeight="1">
      <c r="A22" s="115"/>
      <c r="B22" s="208">
        <v>9</v>
      </c>
      <c r="C22" s="154">
        <v>83.4</v>
      </c>
      <c r="D22" s="155">
        <v>-0.7</v>
      </c>
      <c r="E22" s="154">
        <v>89.9</v>
      </c>
      <c r="F22" s="155">
        <v>6.1</v>
      </c>
      <c r="G22" s="154">
        <v>84.9</v>
      </c>
      <c r="H22" s="155">
        <v>-0.7</v>
      </c>
      <c r="I22" s="154">
        <v>84.2</v>
      </c>
      <c r="J22" s="155">
        <v>-7.2</v>
      </c>
      <c r="K22" s="154">
        <v>69.2</v>
      </c>
      <c r="L22" s="155">
        <v>-3.4</v>
      </c>
      <c r="M22" s="154">
        <v>99.2</v>
      </c>
      <c r="N22" s="155">
        <v>-0.1</v>
      </c>
      <c r="O22" s="154">
        <v>84.1</v>
      </c>
      <c r="P22" s="155">
        <v>4.9000000000000004</v>
      </c>
      <c r="Q22" s="154">
        <v>71.400000000000006</v>
      </c>
      <c r="R22" s="155">
        <v>-8</v>
      </c>
    </row>
    <row r="23" spans="1:18" s="122" customFormat="1" ht="23" customHeight="1">
      <c r="A23" s="11"/>
      <c r="B23" s="176">
        <v>10</v>
      </c>
      <c r="C23" s="152">
        <v>85.6</v>
      </c>
      <c r="D23" s="153">
        <v>0.6</v>
      </c>
      <c r="E23" s="152">
        <v>90.2</v>
      </c>
      <c r="F23" s="153">
        <v>4</v>
      </c>
      <c r="G23" s="152">
        <v>85</v>
      </c>
      <c r="H23" s="153">
        <v>-2.9</v>
      </c>
      <c r="I23" s="152">
        <v>88.3</v>
      </c>
      <c r="J23" s="153">
        <v>-0.3</v>
      </c>
      <c r="K23" s="152">
        <v>61</v>
      </c>
      <c r="L23" s="153">
        <v>-13.4</v>
      </c>
      <c r="M23" s="152">
        <v>98.6</v>
      </c>
      <c r="N23" s="153">
        <v>-1.6</v>
      </c>
      <c r="O23" s="152">
        <v>91.7</v>
      </c>
      <c r="P23" s="153">
        <v>15.1</v>
      </c>
      <c r="Q23" s="152">
        <v>73.2</v>
      </c>
      <c r="R23" s="153">
        <v>0.7</v>
      </c>
    </row>
    <row r="24" spans="1:18" s="122" customFormat="1" ht="23" customHeight="1">
      <c r="A24" s="115"/>
      <c r="B24" s="208">
        <v>11</v>
      </c>
      <c r="C24" s="154">
        <v>87.7</v>
      </c>
      <c r="D24" s="155">
        <v>0.3</v>
      </c>
      <c r="E24" s="154">
        <v>95.6</v>
      </c>
      <c r="F24" s="155">
        <v>8.4</v>
      </c>
      <c r="G24" s="154">
        <v>93.1</v>
      </c>
      <c r="H24" s="155">
        <v>5.0999999999999996</v>
      </c>
      <c r="I24" s="154">
        <v>83.6</v>
      </c>
      <c r="J24" s="155">
        <v>-6.7</v>
      </c>
      <c r="K24" s="154">
        <v>63.7</v>
      </c>
      <c r="L24" s="155">
        <v>-13.1</v>
      </c>
      <c r="M24" s="154">
        <v>100</v>
      </c>
      <c r="N24" s="155">
        <v>2.5</v>
      </c>
      <c r="O24" s="154">
        <v>86.3</v>
      </c>
      <c r="P24" s="155">
        <v>8.1</v>
      </c>
      <c r="Q24" s="154">
        <v>71.7</v>
      </c>
      <c r="R24" s="155">
        <v>1.4</v>
      </c>
    </row>
    <row r="25" spans="1:18" s="122" customFormat="1" ht="23" customHeight="1">
      <c r="A25" s="11"/>
      <c r="B25" s="176">
        <v>12</v>
      </c>
      <c r="C25" s="152">
        <v>171.7</v>
      </c>
      <c r="D25" s="153">
        <v>-2.1</v>
      </c>
      <c r="E25" s="152">
        <v>225.1</v>
      </c>
      <c r="F25" s="153">
        <v>11</v>
      </c>
      <c r="G25" s="152">
        <v>210.4</v>
      </c>
      <c r="H25" s="153">
        <v>4.5</v>
      </c>
      <c r="I25" s="152">
        <v>166.9</v>
      </c>
      <c r="J25" s="153">
        <v>6.7</v>
      </c>
      <c r="K25" s="152">
        <v>137.80000000000001</v>
      </c>
      <c r="L25" s="153">
        <v>-11.8</v>
      </c>
      <c r="M25" s="152">
        <v>171.2</v>
      </c>
      <c r="N25" s="153">
        <v>-20.3</v>
      </c>
      <c r="O25" s="152">
        <v>159.30000000000001</v>
      </c>
      <c r="P25" s="153">
        <v>12.3</v>
      </c>
      <c r="Q25" s="152">
        <v>180.8</v>
      </c>
      <c r="R25" s="153">
        <v>5.5</v>
      </c>
    </row>
    <row r="26" spans="1:18" s="122" customFormat="1" ht="8" customHeight="1" thickBot="1">
      <c r="A26" s="11"/>
      <c r="B26" s="11"/>
      <c r="C26" s="152"/>
      <c r="D26" s="153"/>
      <c r="E26" s="152"/>
      <c r="F26" s="153"/>
      <c r="G26" s="152"/>
      <c r="H26" s="153"/>
      <c r="I26" s="152"/>
      <c r="J26" s="153"/>
      <c r="K26" s="152"/>
      <c r="L26" s="153"/>
      <c r="M26" s="152"/>
      <c r="N26" s="153"/>
      <c r="O26" s="152"/>
      <c r="P26" s="153"/>
      <c r="Q26" s="152"/>
      <c r="R26" s="153"/>
    </row>
    <row r="27" spans="1:18" s="122" customFormat="1" ht="54" customHeight="1" thickTop="1">
      <c r="A27" s="228" t="s">
        <v>88</v>
      </c>
      <c r="B27" s="229"/>
      <c r="C27" s="226" t="s">
        <v>17</v>
      </c>
      <c r="D27" s="227"/>
      <c r="E27" s="226" t="s">
        <v>16</v>
      </c>
      <c r="F27" s="227"/>
      <c r="G27" s="226" t="s">
        <v>15</v>
      </c>
      <c r="H27" s="227"/>
      <c r="I27" s="226" t="s">
        <v>14</v>
      </c>
      <c r="J27" s="227"/>
      <c r="K27" s="226" t="s">
        <v>13</v>
      </c>
      <c r="L27" s="227"/>
      <c r="M27" s="226" t="s">
        <v>222</v>
      </c>
      <c r="N27" s="227"/>
      <c r="O27" s="226" t="s">
        <v>12</v>
      </c>
      <c r="P27" s="227"/>
      <c r="Q27" s="226" t="s">
        <v>83</v>
      </c>
      <c r="R27" s="232"/>
    </row>
    <row r="28" spans="1:18" s="122" customFormat="1" ht="18" customHeight="1">
      <c r="A28" s="230"/>
      <c r="B28" s="231"/>
      <c r="C28" s="40" t="s">
        <v>89</v>
      </c>
      <c r="D28" s="41" t="s">
        <v>11</v>
      </c>
      <c r="E28" s="40" t="s">
        <v>89</v>
      </c>
      <c r="F28" s="41" t="s">
        <v>11</v>
      </c>
      <c r="G28" s="40" t="s">
        <v>89</v>
      </c>
      <c r="H28" s="41" t="s">
        <v>11</v>
      </c>
      <c r="I28" s="40" t="s">
        <v>89</v>
      </c>
      <c r="J28" s="41" t="s">
        <v>11</v>
      </c>
      <c r="K28" s="40" t="s">
        <v>89</v>
      </c>
      <c r="L28" s="41" t="s">
        <v>11</v>
      </c>
      <c r="M28" s="40" t="s">
        <v>89</v>
      </c>
      <c r="N28" s="41" t="s">
        <v>11</v>
      </c>
      <c r="O28" s="40" t="s">
        <v>89</v>
      </c>
      <c r="P28" s="41" t="s">
        <v>11</v>
      </c>
      <c r="Q28" s="40" t="s">
        <v>89</v>
      </c>
      <c r="R28" s="41" t="s">
        <v>11</v>
      </c>
    </row>
    <row r="29" spans="1:18" s="122" customFormat="1" ht="23" customHeight="1">
      <c r="A29" s="42" t="s">
        <v>43</v>
      </c>
      <c r="B29" s="43" t="s">
        <v>86</v>
      </c>
      <c r="C29" s="152">
        <v>100</v>
      </c>
      <c r="D29" s="153">
        <v>-7.7</v>
      </c>
      <c r="E29" s="152">
        <v>100</v>
      </c>
      <c r="F29" s="153">
        <v>-4.5</v>
      </c>
      <c r="G29" s="152">
        <v>100</v>
      </c>
      <c r="H29" s="153">
        <v>-5</v>
      </c>
      <c r="I29" s="152">
        <v>100</v>
      </c>
      <c r="J29" s="153">
        <v>3.1</v>
      </c>
      <c r="K29" s="152">
        <v>100</v>
      </c>
      <c r="L29" s="153">
        <v>-4.5999999999999996</v>
      </c>
      <c r="M29" s="152">
        <v>100</v>
      </c>
      <c r="N29" s="153">
        <v>-0.7</v>
      </c>
      <c r="O29" s="152">
        <v>100</v>
      </c>
      <c r="P29" s="153">
        <v>7.1</v>
      </c>
      <c r="Q29" s="152">
        <v>100</v>
      </c>
      <c r="R29" s="153">
        <v>-1.1000000000000001</v>
      </c>
    </row>
    <row r="30" spans="1:18" s="122" customFormat="1" ht="23" customHeight="1">
      <c r="A30" s="44">
        <v>28</v>
      </c>
      <c r="B30" s="45"/>
      <c r="C30" s="154">
        <v>101.3</v>
      </c>
      <c r="D30" s="155">
        <v>1.2</v>
      </c>
      <c r="E30" s="154">
        <v>104.8</v>
      </c>
      <c r="F30" s="155">
        <v>4.7</v>
      </c>
      <c r="G30" s="154">
        <v>101.1</v>
      </c>
      <c r="H30" s="155">
        <v>1</v>
      </c>
      <c r="I30" s="154">
        <v>100.7</v>
      </c>
      <c r="J30" s="155">
        <v>0.7</v>
      </c>
      <c r="K30" s="154">
        <v>100</v>
      </c>
      <c r="L30" s="155">
        <v>-0.1</v>
      </c>
      <c r="M30" s="154">
        <v>100.1</v>
      </c>
      <c r="N30" s="155">
        <v>0</v>
      </c>
      <c r="O30" s="154">
        <v>103</v>
      </c>
      <c r="P30" s="155">
        <v>2.8</v>
      </c>
      <c r="Q30" s="154">
        <v>99.3</v>
      </c>
      <c r="R30" s="155">
        <v>-0.8</v>
      </c>
    </row>
    <row r="31" spans="1:18" s="122" customFormat="1" ht="23" customHeight="1">
      <c r="A31" s="42">
        <v>29</v>
      </c>
      <c r="B31" s="43"/>
      <c r="C31" s="152">
        <v>104</v>
      </c>
      <c r="D31" s="153">
        <v>2.7</v>
      </c>
      <c r="E31" s="152">
        <v>102.8</v>
      </c>
      <c r="F31" s="153">
        <v>-1.9</v>
      </c>
      <c r="G31" s="152">
        <v>99.4</v>
      </c>
      <c r="H31" s="153">
        <v>-1.7</v>
      </c>
      <c r="I31" s="152">
        <v>101.9</v>
      </c>
      <c r="J31" s="153">
        <v>1.2</v>
      </c>
      <c r="K31" s="152">
        <v>99.1</v>
      </c>
      <c r="L31" s="153">
        <v>-0.9</v>
      </c>
      <c r="M31" s="152">
        <v>103.1</v>
      </c>
      <c r="N31" s="153">
        <v>3</v>
      </c>
      <c r="O31" s="152">
        <v>99.5</v>
      </c>
      <c r="P31" s="153">
        <v>-3.4</v>
      </c>
      <c r="Q31" s="152">
        <v>98.8</v>
      </c>
      <c r="R31" s="153">
        <v>-0.5</v>
      </c>
    </row>
    <row r="32" spans="1:18" s="122" customFormat="1" ht="23" customHeight="1">
      <c r="A32" s="44">
        <v>30</v>
      </c>
      <c r="B32" s="45"/>
      <c r="C32" s="154">
        <v>115.8</v>
      </c>
      <c r="D32" s="155">
        <v>11.3</v>
      </c>
      <c r="E32" s="154">
        <v>98.8</v>
      </c>
      <c r="F32" s="155">
        <v>-3.9</v>
      </c>
      <c r="G32" s="154">
        <v>101</v>
      </c>
      <c r="H32" s="155">
        <v>1.6</v>
      </c>
      <c r="I32" s="154">
        <v>100.8</v>
      </c>
      <c r="J32" s="155">
        <v>-1.1000000000000001</v>
      </c>
      <c r="K32" s="154">
        <v>100.1</v>
      </c>
      <c r="L32" s="155">
        <v>1</v>
      </c>
      <c r="M32" s="154">
        <v>98.8</v>
      </c>
      <c r="N32" s="155">
        <v>-4.2</v>
      </c>
      <c r="O32" s="154">
        <v>90.9</v>
      </c>
      <c r="P32" s="155">
        <v>-8.6</v>
      </c>
      <c r="Q32" s="154">
        <v>86.8</v>
      </c>
      <c r="R32" s="155">
        <v>-12.1</v>
      </c>
    </row>
    <row r="33" spans="1:18" s="122" customFormat="1" ht="23" customHeight="1">
      <c r="A33" s="42" t="s">
        <v>42</v>
      </c>
      <c r="B33" s="43" t="s">
        <v>86</v>
      </c>
      <c r="C33" s="152">
        <v>129.69999999999999</v>
      </c>
      <c r="D33" s="153">
        <v>12</v>
      </c>
      <c r="E33" s="152">
        <v>84</v>
      </c>
      <c r="F33" s="153">
        <v>-15</v>
      </c>
      <c r="G33" s="152">
        <v>110.9</v>
      </c>
      <c r="H33" s="153">
        <v>9.8000000000000007</v>
      </c>
      <c r="I33" s="152">
        <v>89.8</v>
      </c>
      <c r="J33" s="153">
        <v>-10.9</v>
      </c>
      <c r="K33" s="152">
        <v>98.3</v>
      </c>
      <c r="L33" s="153">
        <v>-1.8</v>
      </c>
      <c r="M33" s="152">
        <v>98.3</v>
      </c>
      <c r="N33" s="153">
        <v>-0.5</v>
      </c>
      <c r="O33" s="152">
        <v>83.9</v>
      </c>
      <c r="P33" s="153">
        <v>-7.7</v>
      </c>
      <c r="Q33" s="152">
        <v>95</v>
      </c>
      <c r="R33" s="153">
        <v>9.4</v>
      </c>
    </row>
    <row r="34" spans="1:18" s="122" customFormat="1" ht="23" customHeight="1">
      <c r="A34" s="115">
        <v>2</v>
      </c>
      <c r="B34" s="46"/>
      <c r="C34" s="154">
        <v>111.6</v>
      </c>
      <c r="D34" s="155">
        <v>-14</v>
      </c>
      <c r="E34" s="154">
        <v>72.900000000000006</v>
      </c>
      <c r="F34" s="155">
        <v>-13.2</v>
      </c>
      <c r="G34" s="154">
        <v>115.1</v>
      </c>
      <c r="H34" s="155">
        <v>3.8</v>
      </c>
      <c r="I34" s="154">
        <v>81.5</v>
      </c>
      <c r="J34" s="155">
        <v>-9.1999999999999993</v>
      </c>
      <c r="K34" s="154">
        <v>101</v>
      </c>
      <c r="L34" s="155">
        <v>2.7</v>
      </c>
      <c r="M34" s="154">
        <v>100.8</v>
      </c>
      <c r="N34" s="155">
        <v>2.5</v>
      </c>
      <c r="O34" s="154">
        <v>82.2</v>
      </c>
      <c r="P34" s="155">
        <v>-2</v>
      </c>
      <c r="Q34" s="154">
        <v>100.5</v>
      </c>
      <c r="R34" s="155">
        <v>5.8</v>
      </c>
    </row>
    <row r="35" spans="1:18" s="123" customFormat="1" ht="23" customHeight="1">
      <c r="A35" s="91">
        <v>3</v>
      </c>
      <c r="B35" s="34"/>
      <c r="C35" s="156">
        <v>103</v>
      </c>
      <c r="D35" s="157">
        <v>-7.7</v>
      </c>
      <c r="E35" s="156">
        <v>74.8</v>
      </c>
      <c r="F35" s="157">
        <v>2.6</v>
      </c>
      <c r="G35" s="156">
        <v>104.6</v>
      </c>
      <c r="H35" s="157">
        <v>-9.1</v>
      </c>
      <c r="I35" s="156">
        <v>82.1</v>
      </c>
      <c r="J35" s="157">
        <v>0.7</v>
      </c>
      <c r="K35" s="156">
        <v>98.6</v>
      </c>
      <c r="L35" s="157">
        <v>-2.4</v>
      </c>
      <c r="M35" s="156">
        <v>99.3</v>
      </c>
      <c r="N35" s="157">
        <v>-1.5</v>
      </c>
      <c r="O35" s="156">
        <v>81.400000000000006</v>
      </c>
      <c r="P35" s="157">
        <v>-1</v>
      </c>
      <c r="Q35" s="156">
        <v>108.7</v>
      </c>
      <c r="R35" s="157">
        <v>8.1999999999999993</v>
      </c>
    </row>
    <row r="36" spans="1:18" s="123" customFormat="1" ht="8" customHeight="1">
      <c r="A36" s="91"/>
      <c r="B36" s="34"/>
      <c r="C36" s="156"/>
      <c r="D36" s="157"/>
      <c r="E36" s="156"/>
      <c r="F36" s="157"/>
      <c r="G36" s="156"/>
      <c r="H36" s="157"/>
      <c r="I36" s="156"/>
      <c r="J36" s="157"/>
      <c r="K36" s="156"/>
      <c r="L36" s="157"/>
      <c r="M36" s="156"/>
      <c r="N36" s="157"/>
      <c r="O36" s="156"/>
      <c r="P36" s="157"/>
      <c r="Q36" s="156"/>
      <c r="R36" s="157"/>
    </row>
    <row r="37" spans="1:18" s="122" customFormat="1" ht="23" customHeight="1">
      <c r="A37" s="44" t="s">
        <v>607</v>
      </c>
      <c r="B37" s="208" t="s">
        <v>606</v>
      </c>
      <c r="C37" s="154">
        <v>103.8</v>
      </c>
      <c r="D37" s="155">
        <v>-4.8</v>
      </c>
      <c r="E37" s="154">
        <v>59.4</v>
      </c>
      <c r="F37" s="155">
        <v>-0.8</v>
      </c>
      <c r="G37" s="154">
        <v>105.5</v>
      </c>
      <c r="H37" s="155">
        <v>-18.3</v>
      </c>
      <c r="I37" s="154">
        <v>77.599999999999994</v>
      </c>
      <c r="J37" s="155">
        <v>-2.6</v>
      </c>
      <c r="K37" s="154">
        <v>80</v>
      </c>
      <c r="L37" s="155">
        <v>2</v>
      </c>
      <c r="M37" s="154">
        <v>87.5</v>
      </c>
      <c r="N37" s="155">
        <v>1.3</v>
      </c>
      <c r="O37" s="154">
        <v>70</v>
      </c>
      <c r="P37" s="155">
        <v>3.1</v>
      </c>
      <c r="Q37" s="154">
        <v>94.8</v>
      </c>
      <c r="R37" s="155">
        <v>7.7</v>
      </c>
    </row>
    <row r="38" spans="1:18" s="122" customFormat="1" ht="23" customHeight="1">
      <c r="A38" s="11"/>
      <c r="B38" s="176">
        <v>2</v>
      </c>
      <c r="C38" s="152">
        <v>81.5</v>
      </c>
      <c r="D38" s="153">
        <v>-25.4</v>
      </c>
      <c r="E38" s="152">
        <v>61.4</v>
      </c>
      <c r="F38" s="153">
        <v>4.0999999999999996</v>
      </c>
      <c r="G38" s="152">
        <v>90.2</v>
      </c>
      <c r="H38" s="153">
        <v>-22</v>
      </c>
      <c r="I38" s="152">
        <v>77.099999999999994</v>
      </c>
      <c r="J38" s="153">
        <v>-3.5</v>
      </c>
      <c r="K38" s="152">
        <v>75.2</v>
      </c>
      <c r="L38" s="153">
        <v>-1.4</v>
      </c>
      <c r="M38" s="152">
        <v>84.7</v>
      </c>
      <c r="N38" s="153">
        <v>-3.1</v>
      </c>
      <c r="O38" s="152">
        <v>69.2</v>
      </c>
      <c r="P38" s="153">
        <v>-1.8</v>
      </c>
      <c r="Q38" s="152">
        <v>96.4</v>
      </c>
      <c r="R38" s="153">
        <v>8.6</v>
      </c>
    </row>
    <row r="39" spans="1:18" s="122" customFormat="1" ht="23" customHeight="1">
      <c r="A39" s="115"/>
      <c r="B39" s="208">
        <v>3</v>
      </c>
      <c r="C39" s="154">
        <v>82.6</v>
      </c>
      <c r="D39" s="155">
        <v>-14.9</v>
      </c>
      <c r="E39" s="154">
        <v>60</v>
      </c>
      <c r="F39" s="155">
        <v>2.2000000000000002</v>
      </c>
      <c r="G39" s="154">
        <v>94.4</v>
      </c>
      <c r="H39" s="155">
        <v>0.5</v>
      </c>
      <c r="I39" s="154">
        <v>75.2</v>
      </c>
      <c r="J39" s="155">
        <v>6.4</v>
      </c>
      <c r="K39" s="154">
        <v>79.099999999999994</v>
      </c>
      <c r="L39" s="155">
        <v>-0.4</v>
      </c>
      <c r="M39" s="154">
        <v>89.9</v>
      </c>
      <c r="N39" s="155">
        <v>4.3</v>
      </c>
      <c r="O39" s="154">
        <v>69</v>
      </c>
      <c r="P39" s="155">
        <v>6.5</v>
      </c>
      <c r="Q39" s="154">
        <v>95.9</v>
      </c>
      <c r="R39" s="155">
        <v>10.9</v>
      </c>
    </row>
    <row r="40" spans="1:18" s="122" customFormat="1" ht="23" customHeight="1">
      <c r="A40" s="11"/>
      <c r="B40" s="176">
        <v>4</v>
      </c>
      <c r="C40" s="152">
        <v>91.7</v>
      </c>
      <c r="D40" s="153">
        <v>-5.0999999999999996</v>
      </c>
      <c r="E40" s="152">
        <v>60.4</v>
      </c>
      <c r="F40" s="153">
        <v>0.5</v>
      </c>
      <c r="G40" s="152">
        <v>99.1</v>
      </c>
      <c r="H40" s="153">
        <v>-3.8</v>
      </c>
      <c r="I40" s="152">
        <v>80.3</v>
      </c>
      <c r="J40" s="153">
        <v>17.899999999999999</v>
      </c>
      <c r="K40" s="152">
        <v>80</v>
      </c>
      <c r="L40" s="153">
        <v>-4.9000000000000004</v>
      </c>
      <c r="M40" s="152">
        <v>88.2</v>
      </c>
      <c r="N40" s="153">
        <v>-1.1000000000000001</v>
      </c>
      <c r="O40" s="152">
        <v>72.400000000000006</v>
      </c>
      <c r="P40" s="153">
        <v>-0.3</v>
      </c>
      <c r="Q40" s="152">
        <v>97.9</v>
      </c>
      <c r="R40" s="153">
        <v>10.5</v>
      </c>
    </row>
    <row r="41" spans="1:18" s="122" customFormat="1" ht="23" customHeight="1">
      <c r="A41" s="115"/>
      <c r="B41" s="208">
        <v>5</v>
      </c>
      <c r="C41" s="154">
        <v>89.7</v>
      </c>
      <c r="D41" s="155">
        <v>17.899999999999999</v>
      </c>
      <c r="E41" s="154">
        <v>62.2</v>
      </c>
      <c r="F41" s="155">
        <v>1.6</v>
      </c>
      <c r="G41" s="154">
        <v>120.6</v>
      </c>
      <c r="H41" s="155">
        <v>17.2</v>
      </c>
      <c r="I41" s="154">
        <v>84.6</v>
      </c>
      <c r="J41" s="155">
        <v>16.2</v>
      </c>
      <c r="K41" s="154">
        <v>74.400000000000006</v>
      </c>
      <c r="L41" s="155">
        <v>-9.4</v>
      </c>
      <c r="M41" s="154">
        <v>84.9</v>
      </c>
      <c r="N41" s="155">
        <v>-5.4</v>
      </c>
      <c r="O41" s="154">
        <v>68.7</v>
      </c>
      <c r="P41" s="155">
        <v>2.8</v>
      </c>
      <c r="Q41" s="154">
        <v>106.5</v>
      </c>
      <c r="R41" s="155">
        <v>22.3</v>
      </c>
    </row>
    <row r="42" spans="1:18" s="122" customFormat="1" ht="23" customHeight="1">
      <c r="A42" s="11"/>
      <c r="B42" s="176">
        <v>6</v>
      </c>
      <c r="C42" s="152">
        <v>130.69999999999999</v>
      </c>
      <c r="D42" s="153">
        <v>-7.7</v>
      </c>
      <c r="E42" s="152">
        <v>131.30000000000001</v>
      </c>
      <c r="F42" s="153">
        <v>-0.4</v>
      </c>
      <c r="G42" s="152">
        <v>110.7</v>
      </c>
      <c r="H42" s="153">
        <v>-3.4</v>
      </c>
      <c r="I42" s="152">
        <v>78.8</v>
      </c>
      <c r="J42" s="153">
        <v>6.5</v>
      </c>
      <c r="K42" s="152">
        <v>213.4</v>
      </c>
      <c r="L42" s="153">
        <v>1.8</v>
      </c>
      <c r="M42" s="152">
        <v>136.9</v>
      </c>
      <c r="N42" s="153">
        <v>-8.8000000000000007</v>
      </c>
      <c r="O42" s="152">
        <v>136.9</v>
      </c>
      <c r="P42" s="153">
        <v>-5.7</v>
      </c>
      <c r="Q42" s="152">
        <v>160.1</v>
      </c>
      <c r="R42" s="153">
        <v>21.8</v>
      </c>
    </row>
    <row r="43" spans="1:18" s="122" customFormat="1" ht="23" customHeight="1">
      <c r="A43" s="115"/>
      <c r="B43" s="208">
        <v>7</v>
      </c>
      <c r="C43" s="154">
        <v>102.1</v>
      </c>
      <c r="D43" s="155">
        <v>-30</v>
      </c>
      <c r="E43" s="154">
        <v>67.599999999999994</v>
      </c>
      <c r="F43" s="155">
        <v>-2.9</v>
      </c>
      <c r="G43" s="154">
        <v>102.2</v>
      </c>
      <c r="H43" s="155">
        <v>-22.6</v>
      </c>
      <c r="I43" s="154">
        <v>96.2</v>
      </c>
      <c r="J43" s="155">
        <v>-17.600000000000001</v>
      </c>
      <c r="K43" s="154">
        <v>78.599999999999994</v>
      </c>
      <c r="L43" s="155">
        <v>-3.6</v>
      </c>
      <c r="M43" s="154">
        <v>112.2</v>
      </c>
      <c r="N43" s="155">
        <v>12.9</v>
      </c>
      <c r="O43" s="154">
        <v>70</v>
      </c>
      <c r="P43" s="155">
        <v>1.3</v>
      </c>
      <c r="Q43" s="154">
        <v>103.3</v>
      </c>
      <c r="R43" s="155">
        <v>-9.1999999999999993</v>
      </c>
    </row>
    <row r="44" spans="1:18" s="122" customFormat="1" ht="23" customHeight="1">
      <c r="A44" s="11"/>
      <c r="B44" s="176">
        <v>8</v>
      </c>
      <c r="C44" s="152">
        <v>75.099999999999994</v>
      </c>
      <c r="D44" s="153">
        <v>-2</v>
      </c>
      <c r="E44" s="152">
        <v>61.4</v>
      </c>
      <c r="F44" s="153">
        <v>7.2</v>
      </c>
      <c r="G44" s="152">
        <v>108.7</v>
      </c>
      <c r="H44" s="153">
        <v>-12.3</v>
      </c>
      <c r="I44" s="152">
        <v>80.599999999999994</v>
      </c>
      <c r="J44" s="153">
        <v>0.2</v>
      </c>
      <c r="K44" s="152">
        <v>74.2</v>
      </c>
      <c r="L44" s="153">
        <v>-2.4</v>
      </c>
      <c r="M44" s="152">
        <v>89.1</v>
      </c>
      <c r="N44" s="153">
        <v>4.2</v>
      </c>
      <c r="O44" s="152">
        <v>62.5</v>
      </c>
      <c r="P44" s="153">
        <v>-8.5</v>
      </c>
      <c r="Q44" s="152">
        <v>90.5</v>
      </c>
      <c r="R44" s="153">
        <v>2.5</v>
      </c>
    </row>
    <row r="45" spans="1:18" s="122" customFormat="1" ht="23" customHeight="1">
      <c r="A45" s="115"/>
      <c r="B45" s="208">
        <v>9</v>
      </c>
      <c r="C45" s="154">
        <v>107.6</v>
      </c>
      <c r="D45" s="155">
        <v>8</v>
      </c>
      <c r="E45" s="154">
        <v>62.1</v>
      </c>
      <c r="F45" s="155">
        <v>4.4000000000000004</v>
      </c>
      <c r="G45" s="154">
        <v>98.5</v>
      </c>
      <c r="H45" s="155">
        <v>-14.5</v>
      </c>
      <c r="I45" s="154">
        <v>77.3</v>
      </c>
      <c r="J45" s="155">
        <v>2.2000000000000002</v>
      </c>
      <c r="K45" s="154">
        <v>76.2</v>
      </c>
      <c r="L45" s="155">
        <v>-1.4</v>
      </c>
      <c r="M45" s="154">
        <v>83.3</v>
      </c>
      <c r="N45" s="155">
        <v>-1.1000000000000001</v>
      </c>
      <c r="O45" s="154">
        <v>67.900000000000006</v>
      </c>
      <c r="P45" s="155">
        <v>2.2999999999999998</v>
      </c>
      <c r="Q45" s="154">
        <v>90</v>
      </c>
      <c r="R45" s="155">
        <v>1.2</v>
      </c>
    </row>
    <row r="46" spans="1:18" s="122" customFormat="1" ht="23" customHeight="1">
      <c r="A46" s="11"/>
      <c r="B46" s="176">
        <v>10</v>
      </c>
      <c r="C46" s="152">
        <v>85.5</v>
      </c>
      <c r="D46" s="153">
        <v>8.1999999999999993</v>
      </c>
      <c r="E46" s="152">
        <v>63.6</v>
      </c>
      <c r="F46" s="153">
        <v>8.9</v>
      </c>
      <c r="G46" s="152">
        <v>97.8</v>
      </c>
      <c r="H46" s="153">
        <v>-14.3</v>
      </c>
      <c r="I46" s="152">
        <v>79.900000000000006</v>
      </c>
      <c r="J46" s="153">
        <v>2.8</v>
      </c>
      <c r="K46" s="152">
        <v>77.400000000000006</v>
      </c>
      <c r="L46" s="153">
        <v>-4.8</v>
      </c>
      <c r="M46" s="152">
        <v>89.3</v>
      </c>
      <c r="N46" s="153">
        <v>2.6</v>
      </c>
      <c r="O46" s="152">
        <v>71.2</v>
      </c>
      <c r="P46" s="153">
        <v>-1.7</v>
      </c>
      <c r="Q46" s="152">
        <v>92.3</v>
      </c>
      <c r="R46" s="153">
        <v>2.6</v>
      </c>
    </row>
    <row r="47" spans="1:18" s="122" customFormat="1" ht="23" customHeight="1">
      <c r="A47" s="115"/>
      <c r="B47" s="208">
        <v>11</v>
      </c>
      <c r="C47" s="154">
        <v>85.6</v>
      </c>
      <c r="D47" s="155">
        <v>-18.899999999999999</v>
      </c>
      <c r="E47" s="154">
        <v>75.7</v>
      </c>
      <c r="F47" s="155">
        <v>11.3</v>
      </c>
      <c r="G47" s="154">
        <v>100.3</v>
      </c>
      <c r="H47" s="155">
        <v>-11.4</v>
      </c>
      <c r="I47" s="154">
        <v>85.4</v>
      </c>
      <c r="J47" s="155">
        <v>11.6</v>
      </c>
      <c r="K47" s="154">
        <v>78.400000000000006</v>
      </c>
      <c r="L47" s="155">
        <v>-15.9</v>
      </c>
      <c r="M47" s="154">
        <v>83.7</v>
      </c>
      <c r="N47" s="155">
        <v>-0.5</v>
      </c>
      <c r="O47" s="154">
        <v>64.7</v>
      </c>
      <c r="P47" s="155">
        <v>-6.4</v>
      </c>
      <c r="Q47" s="154">
        <v>106.6</v>
      </c>
      <c r="R47" s="155">
        <v>1.5</v>
      </c>
    </row>
    <row r="48" spans="1:18" s="122" customFormat="1" ht="23" customHeight="1">
      <c r="A48" s="124"/>
      <c r="B48" s="209">
        <v>12</v>
      </c>
      <c r="C48" s="158">
        <v>200</v>
      </c>
      <c r="D48" s="159">
        <v>-2.1</v>
      </c>
      <c r="E48" s="158">
        <v>132.4</v>
      </c>
      <c r="F48" s="159">
        <v>-0.5</v>
      </c>
      <c r="G48" s="158">
        <v>128.1</v>
      </c>
      <c r="H48" s="159">
        <v>2.6</v>
      </c>
      <c r="I48" s="158">
        <v>92.5</v>
      </c>
      <c r="J48" s="159">
        <v>-13.4</v>
      </c>
      <c r="K48" s="158">
        <v>196.5</v>
      </c>
      <c r="L48" s="159">
        <v>1.1000000000000001</v>
      </c>
      <c r="M48" s="158">
        <v>162.5</v>
      </c>
      <c r="N48" s="159">
        <v>-10.7</v>
      </c>
      <c r="O48" s="158">
        <v>153.69999999999999</v>
      </c>
      <c r="P48" s="159">
        <v>-0.7</v>
      </c>
      <c r="Q48" s="158">
        <v>170.2</v>
      </c>
      <c r="R48" s="159">
        <v>12.8</v>
      </c>
    </row>
    <row r="49" spans="1:18" s="122" customFormat="1" ht="18" customHeight="1">
      <c r="A49" s="47" t="s">
        <v>85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1:18" ht="16.5" customHeight="1"/>
  </sheetData>
  <mergeCells count="19">
    <mergeCell ref="I27:J27"/>
    <mergeCell ref="K27:L27"/>
    <mergeCell ref="M27:N27"/>
    <mergeCell ref="O27:P27"/>
    <mergeCell ref="Q27:R27"/>
    <mergeCell ref="G27:H27"/>
    <mergeCell ref="A27:B28"/>
    <mergeCell ref="C27:D27"/>
    <mergeCell ref="E27:F27"/>
    <mergeCell ref="C4:D4"/>
    <mergeCell ref="E4:F4"/>
    <mergeCell ref="G4:H4"/>
    <mergeCell ref="A4:B5"/>
    <mergeCell ref="A1:R1"/>
    <mergeCell ref="I4:J4"/>
    <mergeCell ref="K4:L4"/>
    <mergeCell ref="M4:N4"/>
    <mergeCell ref="O4:P4"/>
    <mergeCell ref="Q4:R4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5" firstPageNumber="0" orientation="portrait" useFirstPageNumber="1" r:id="rId1"/>
  <headerFooter scaleWithDoc="0" alignWithMargins="0">
    <oddFooter>&amp;C&amp;"BIZ UDゴシック,太字"&amp;14- 121 -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A1" transitionEvaluation="1" transitionEntry="1" codeName="Sheet96">
    <tabColor rgb="FFFFFF00"/>
    <pageSetUpPr fitToPage="1"/>
  </sheetPr>
  <dimension ref="A1:O81"/>
  <sheetViews>
    <sheetView view="pageBreakPreview" zoomScale="70" zoomScaleNormal="70" zoomScaleSheetLayoutView="70" workbookViewId="0">
      <selection activeCell="Q11" sqref="Q11"/>
    </sheetView>
  </sheetViews>
  <sheetFormatPr defaultColWidth="12.5" defaultRowHeight="14"/>
  <cols>
    <col min="1" max="2" width="13.58203125" style="114" customWidth="1"/>
    <col min="3" max="8" width="17.08203125" style="114" customWidth="1"/>
    <col min="9" max="15" width="17.83203125" style="114" customWidth="1"/>
    <col min="16" max="254" width="12.5" style="114"/>
    <col min="255" max="255" width="1.08203125" style="114" customWidth="1"/>
    <col min="256" max="257" width="12" style="114" customWidth="1"/>
    <col min="258" max="258" width="1.1640625" style="114" customWidth="1"/>
    <col min="259" max="263" width="16" style="114" customWidth="1"/>
    <col min="264" max="266" width="13.33203125" style="114" customWidth="1"/>
    <col min="267" max="267" width="12.83203125" style="114" customWidth="1"/>
    <col min="268" max="269" width="13.33203125" style="114" customWidth="1"/>
    <col min="270" max="270" width="15.08203125" style="114" customWidth="1"/>
    <col min="271" max="271" width="13.33203125" style="114" customWidth="1"/>
    <col min="272" max="510" width="12.5" style="114"/>
    <col min="511" max="511" width="1.08203125" style="114" customWidth="1"/>
    <col min="512" max="513" width="12" style="114" customWidth="1"/>
    <col min="514" max="514" width="1.1640625" style="114" customWidth="1"/>
    <col min="515" max="519" width="16" style="114" customWidth="1"/>
    <col min="520" max="522" width="13.33203125" style="114" customWidth="1"/>
    <col min="523" max="523" width="12.83203125" style="114" customWidth="1"/>
    <col min="524" max="525" width="13.33203125" style="114" customWidth="1"/>
    <col min="526" max="526" width="15.08203125" style="114" customWidth="1"/>
    <col min="527" max="527" width="13.33203125" style="114" customWidth="1"/>
    <col min="528" max="766" width="12.5" style="114"/>
    <col min="767" max="767" width="1.08203125" style="114" customWidth="1"/>
    <col min="768" max="769" width="12" style="114" customWidth="1"/>
    <col min="770" max="770" width="1.1640625" style="114" customWidth="1"/>
    <col min="771" max="775" width="16" style="114" customWidth="1"/>
    <col min="776" max="778" width="13.33203125" style="114" customWidth="1"/>
    <col min="779" max="779" width="12.83203125" style="114" customWidth="1"/>
    <col min="780" max="781" width="13.33203125" style="114" customWidth="1"/>
    <col min="782" max="782" width="15.08203125" style="114" customWidth="1"/>
    <col min="783" max="783" width="13.33203125" style="114" customWidth="1"/>
    <col min="784" max="1022" width="12.5" style="114"/>
    <col min="1023" max="1023" width="1.08203125" style="114" customWidth="1"/>
    <col min="1024" max="1025" width="12" style="114" customWidth="1"/>
    <col min="1026" max="1026" width="1.1640625" style="114" customWidth="1"/>
    <col min="1027" max="1031" width="16" style="114" customWidth="1"/>
    <col min="1032" max="1034" width="13.33203125" style="114" customWidth="1"/>
    <col min="1035" max="1035" width="12.83203125" style="114" customWidth="1"/>
    <col min="1036" max="1037" width="13.33203125" style="114" customWidth="1"/>
    <col min="1038" max="1038" width="15.08203125" style="114" customWidth="1"/>
    <col min="1039" max="1039" width="13.33203125" style="114" customWidth="1"/>
    <col min="1040" max="1278" width="12.5" style="114"/>
    <col min="1279" max="1279" width="1.08203125" style="114" customWidth="1"/>
    <col min="1280" max="1281" width="12" style="114" customWidth="1"/>
    <col min="1282" max="1282" width="1.1640625" style="114" customWidth="1"/>
    <col min="1283" max="1287" width="16" style="114" customWidth="1"/>
    <col min="1288" max="1290" width="13.33203125" style="114" customWidth="1"/>
    <col min="1291" max="1291" width="12.83203125" style="114" customWidth="1"/>
    <col min="1292" max="1293" width="13.33203125" style="114" customWidth="1"/>
    <col min="1294" max="1294" width="15.08203125" style="114" customWidth="1"/>
    <col min="1295" max="1295" width="13.33203125" style="114" customWidth="1"/>
    <col min="1296" max="1534" width="12.5" style="114"/>
    <col min="1535" max="1535" width="1.08203125" style="114" customWidth="1"/>
    <col min="1536" max="1537" width="12" style="114" customWidth="1"/>
    <col min="1538" max="1538" width="1.1640625" style="114" customWidth="1"/>
    <col min="1539" max="1543" width="16" style="114" customWidth="1"/>
    <col min="1544" max="1546" width="13.33203125" style="114" customWidth="1"/>
    <col min="1547" max="1547" width="12.83203125" style="114" customWidth="1"/>
    <col min="1548" max="1549" width="13.33203125" style="114" customWidth="1"/>
    <col min="1550" max="1550" width="15.08203125" style="114" customWidth="1"/>
    <col min="1551" max="1551" width="13.33203125" style="114" customWidth="1"/>
    <col min="1552" max="1790" width="12.5" style="114"/>
    <col min="1791" max="1791" width="1.08203125" style="114" customWidth="1"/>
    <col min="1792" max="1793" width="12" style="114" customWidth="1"/>
    <col min="1794" max="1794" width="1.1640625" style="114" customWidth="1"/>
    <col min="1795" max="1799" width="16" style="114" customWidth="1"/>
    <col min="1800" max="1802" width="13.33203125" style="114" customWidth="1"/>
    <col min="1803" max="1803" width="12.83203125" style="114" customWidth="1"/>
    <col min="1804" max="1805" width="13.33203125" style="114" customWidth="1"/>
    <col min="1806" max="1806" width="15.08203125" style="114" customWidth="1"/>
    <col min="1807" max="1807" width="13.33203125" style="114" customWidth="1"/>
    <col min="1808" max="2046" width="12.5" style="114"/>
    <col min="2047" max="2047" width="1.08203125" style="114" customWidth="1"/>
    <col min="2048" max="2049" width="12" style="114" customWidth="1"/>
    <col min="2050" max="2050" width="1.1640625" style="114" customWidth="1"/>
    <col min="2051" max="2055" width="16" style="114" customWidth="1"/>
    <col min="2056" max="2058" width="13.33203125" style="114" customWidth="1"/>
    <col min="2059" max="2059" width="12.83203125" style="114" customWidth="1"/>
    <col min="2060" max="2061" width="13.33203125" style="114" customWidth="1"/>
    <col min="2062" max="2062" width="15.08203125" style="114" customWidth="1"/>
    <col min="2063" max="2063" width="13.33203125" style="114" customWidth="1"/>
    <col min="2064" max="2302" width="12.5" style="114"/>
    <col min="2303" max="2303" width="1.08203125" style="114" customWidth="1"/>
    <col min="2304" max="2305" width="12" style="114" customWidth="1"/>
    <col min="2306" max="2306" width="1.1640625" style="114" customWidth="1"/>
    <col min="2307" max="2311" width="16" style="114" customWidth="1"/>
    <col min="2312" max="2314" width="13.33203125" style="114" customWidth="1"/>
    <col min="2315" max="2315" width="12.83203125" style="114" customWidth="1"/>
    <col min="2316" max="2317" width="13.33203125" style="114" customWidth="1"/>
    <col min="2318" max="2318" width="15.08203125" style="114" customWidth="1"/>
    <col min="2319" max="2319" width="13.33203125" style="114" customWidth="1"/>
    <col min="2320" max="2558" width="12.5" style="114"/>
    <col min="2559" max="2559" width="1.08203125" style="114" customWidth="1"/>
    <col min="2560" max="2561" width="12" style="114" customWidth="1"/>
    <col min="2562" max="2562" width="1.1640625" style="114" customWidth="1"/>
    <col min="2563" max="2567" width="16" style="114" customWidth="1"/>
    <col min="2568" max="2570" width="13.33203125" style="114" customWidth="1"/>
    <col min="2571" max="2571" width="12.83203125" style="114" customWidth="1"/>
    <col min="2572" max="2573" width="13.33203125" style="114" customWidth="1"/>
    <col min="2574" max="2574" width="15.08203125" style="114" customWidth="1"/>
    <col min="2575" max="2575" width="13.33203125" style="114" customWidth="1"/>
    <col min="2576" max="2814" width="12.5" style="114"/>
    <col min="2815" max="2815" width="1.08203125" style="114" customWidth="1"/>
    <col min="2816" max="2817" width="12" style="114" customWidth="1"/>
    <col min="2818" max="2818" width="1.1640625" style="114" customWidth="1"/>
    <col min="2819" max="2823" width="16" style="114" customWidth="1"/>
    <col min="2824" max="2826" width="13.33203125" style="114" customWidth="1"/>
    <col min="2827" max="2827" width="12.83203125" style="114" customWidth="1"/>
    <col min="2828" max="2829" width="13.33203125" style="114" customWidth="1"/>
    <col min="2830" max="2830" width="15.08203125" style="114" customWidth="1"/>
    <col min="2831" max="2831" width="13.33203125" style="114" customWidth="1"/>
    <col min="2832" max="3070" width="12.5" style="114"/>
    <col min="3071" max="3071" width="1.08203125" style="114" customWidth="1"/>
    <col min="3072" max="3073" width="12" style="114" customWidth="1"/>
    <col min="3074" max="3074" width="1.1640625" style="114" customWidth="1"/>
    <col min="3075" max="3079" width="16" style="114" customWidth="1"/>
    <col min="3080" max="3082" width="13.33203125" style="114" customWidth="1"/>
    <col min="3083" max="3083" width="12.83203125" style="114" customWidth="1"/>
    <col min="3084" max="3085" width="13.33203125" style="114" customWidth="1"/>
    <col min="3086" max="3086" width="15.08203125" style="114" customWidth="1"/>
    <col min="3087" max="3087" width="13.33203125" style="114" customWidth="1"/>
    <col min="3088" max="3326" width="12.5" style="114"/>
    <col min="3327" max="3327" width="1.08203125" style="114" customWidth="1"/>
    <col min="3328" max="3329" width="12" style="114" customWidth="1"/>
    <col min="3330" max="3330" width="1.1640625" style="114" customWidth="1"/>
    <col min="3331" max="3335" width="16" style="114" customWidth="1"/>
    <col min="3336" max="3338" width="13.33203125" style="114" customWidth="1"/>
    <col min="3339" max="3339" width="12.83203125" style="114" customWidth="1"/>
    <col min="3340" max="3341" width="13.33203125" style="114" customWidth="1"/>
    <col min="3342" max="3342" width="15.08203125" style="114" customWidth="1"/>
    <col min="3343" max="3343" width="13.33203125" style="114" customWidth="1"/>
    <col min="3344" max="3582" width="12.5" style="114"/>
    <col min="3583" max="3583" width="1.08203125" style="114" customWidth="1"/>
    <col min="3584" max="3585" width="12" style="114" customWidth="1"/>
    <col min="3586" max="3586" width="1.1640625" style="114" customWidth="1"/>
    <col min="3587" max="3591" width="16" style="114" customWidth="1"/>
    <col min="3592" max="3594" width="13.33203125" style="114" customWidth="1"/>
    <col min="3595" max="3595" width="12.83203125" style="114" customWidth="1"/>
    <col min="3596" max="3597" width="13.33203125" style="114" customWidth="1"/>
    <col min="3598" max="3598" width="15.08203125" style="114" customWidth="1"/>
    <col min="3599" max="3599" width="13.33203125" style="114" customWidth="1"/>
    <col min="3600" max="3838" width="12.5" style="114"/>
    <col min="3839" max="3839" width="1.08203125" style="114" customWidth="1"/>
    <col min="3840" max="3841" width="12" style="114" customWidth="1"/>
    <col min="3842" max="3842" width="1.1640625" style="114" customWidth="1"/>
    <col min="3843" max="3847" width="16" style="114" customWidth="1"/>
    <col min="3848" max="3850" width="13.33203125" style="114" customWidth="1"/>
    <col min="3851" max="3851" width="12.83203125" style="114" customWidth="1"/>
    <col min="3852" max="3853" width="13.33203125" style="114" customWidth="1"/>
    <col min="3854" max="3854" width="15.08203125" style="114" customWidth="1"/>
    <col min="3855" max="3855" width="13.33203125" style="114" customWidth="1"/>
    <col min="3856" max="4094" width="12.5" style="114"/>
    <col min="4095" max="4095" width="1.08203125" style="114" customWidth="1"/>
    <col min="4096" max="4097" width="12" style="114" customWidth="1"/>
    <col min="4098" max="4098" width="1.1640625" style="114" customWidth="1"/>
    <col min="4099" max="4103" width="16" style="114" customWidth="1"/>
    <col min="4104" max="4106" width="13.33203125" style="114" customWidth="1"/>
    <col min="4107" max="4107" width="12.83203125" style="114" customWidth="1"/>
    <col min="4108" max="4109" width="13.33203125" style="114" customWidth="1"/>
    <col min="4110" max="4110" width="15.08203125" style="114" customWidth="1"/>
    <col min="4111" max="4111" width="13.33203125" style="114" customWidth="1"/>
    <col min="4112" max="4350" width="12.5" style="114"/>
    <col min="4351" max="4351" width="1.08203125" style="114" customWidth="1"/>
    <col min="4352" max="4353" width="12" style="114" customWidth="1"/>
    <col min="4354" max="4354" width="1.1640625" style="114" customWidth="1"/>
    <col min="4355" max="4359" width="16" style="114" customWidth="1"/>
    <col min="4360" max="4362" width="13.33203125" style="114" customWidth="1"/>
    <col min="4363" max="4363" width="12.83203125" style="114" customWidth="1"/>
    <col min="4364" max="4365" width="13.33203125" style="114" customWidth="1"/>
    <col min="4366" max="4366" width="15.08203125" style="114" customWidth="1"/>
    <col min="4367" max="4367" width="13.33203125" style="114" customWidth="1"/>
    <col min="4368" max="4606" width="12.5" style="114"/>
    <col min="4607" max="4607" width="1.08203125" style="114" customWidth="1"/>
    <col min="4608" max="4609" width="12" style="114" customWidth="1"/>
    <col min="4610" max="4610" width="1.1640625" style="114" customWidth="1"/>
    <col min="4611" max="4615" width="16" style="114" customWidth="1"/>
    <col min="4616" max="4618" width="13.33203125" style="114" customWidth="1"/>
    <col min="4619" max="4619" width="12.83203125" style="114" customWidth="1"/>
    <col min="4620" max="4621" width="13.33203125" style="114" customWidth="1"/>
    <col min="4622" max="4622" width="15.08203125" style="114" customWidth="1"/>
    <col min="4623" max="4623" width="13.33203125" style="114" customWidth="1"/>
    <col min="4624" max="4862" width="12.5" style="114"/>
    <col min="4863" max="4863" width="1.08203125" style="114" customWidth="1"/>
    <col min="4864" max="4865" width="12" style="114" customWidth="1"/>
    <col min="4866" max="4866" width="1.1640625" style="114" customWidth="1"/>
    <col min="4867" max="4871" width="16" style="114" customWidth="1"/>
    <col min="4872" max="4874" width="13.33203125" style="114" customWidth="1"/>
    <col min="4875" max="4875" width="12.83203125" style="114" customWidth="1"/>
    <col min="4876" max="4877" width="13.33203125" style="114" customWidth="1"/>
    <col min="4878" max="4878" width="15.08203125" style="114" customWidth="1"/>
    <col min="4879" max="4879" width="13.33203125" style="114" customWidth="1"/>
    <col min="4880" max="5118" width="12.5" style="114"/>
    <col min="5119" max="5119" width="1.08203125" style="114" customWidth="1"/>
    <col min="5120" max="5121" width="12" style="114" customWidth="1"/>
    <col min="5122" max="5122" width="1.1640625" style="114" customWidth="1"/>
    <col min="5123" max="5127" width="16" style="114" customWidth="1"/>
    <col min="5128" max="5130" width="13.33203125" style="114" customWidth="1"/>
    <col min="5131" max="5131" width="12.83203125" style="114" customWidth="1"/>
    <col min="5132" max="5133" width="13.33203125" style="114" customWidth="1"/>
    <col min="5134" max="5134" width="15.08203125" style="114" customWidth="1"/>
    <col min="5135" max="5135" width="13.33203125" style="114" customWidth="1"/>
    <col min="5136" max="5374" width="12.5" style="114"/>
    <col min="5375" max="5375" width="1.08203125" style="114" customWidth="1"/>
    <col min="5376" max="5377" width="12" style="114" customWidth="1"/>
    <col min="5378" max="5378" width="1.1640625" style="114" customWidth="1"/>
    <col min="5379" max="5383" width="16" style="114" customWidth="1"/>
    <col min="5384" max="5386" width="13.33203125" style="114" customWidth="1"/>
    <col min="5387" max="5387" width="12.83203125" style="114" customWidth="1"/>
    <col min="5388" max="5389" width="13.33203125" style="114" customWidth="1"/>
    <col min="5390" max="5390" width="15.08203125" style="114" customWidth="1"/>
    <col min="5391" max="5391" width="13.33203125" style="114" customWidth="1"/>
    <col min="5392" max="5630" width="12.5" style="114"/>
    <col min="5631" max="5631" width="1.08203125" style="114" customWidth="1"/>
    <col min="5632" max="5633" width="12" style="114" customWidth="1"/>
    <col min="5634" max="5634" width="1.1640625" style="114" customWidth="1"/>
    <col min="5635" max="5639" width="16" style="114" customWidth="1"/>
    <col min="5640" max="5642" width="13.33203125" style="114" customWidth="1"/>
    <col min="5643" max="5643" width="12.83203125" style="114" customWidth="1"/>
    <col min="5644" max="5645" width="13.33203125" style="114" customWidth="1"/>
    <col min="5646" max="5646" width="15.08203125" style="114" customWidth="1"/>
    <col min="5647" max="5647" width="13.33203125" style="114" customWidth="1"/>
    <col min="5648" max="5886" width="12.5" style="114"/>
    <col min="5887" max="5887" width="1.08203125" style="114" customWidth="1"/>
    <col min="5888" max="5889" width="12" style="114" customWidth="1"/>
    <col min="5890" max="5890" width="1.1640625" style="114" customWidth="1"/>
    <col min="5891" max="5895" width="16" style="114" customWidth="1"/>
    <col min="5896" max="5898" width="13.33203125" style="114" customWidth="1"/>
    <col min="5899" max="5899" width="12.83203125" style="114" customWidth="1"/>
    <col min="5900" max="5901" width="13.33203125" style="114" customWidth="1"/>
    <col min="5902" max="5902" width="15.08203125" style="114" customWidth="1"/>
    <col min="5903" max="5903" width="13.33203125" style="114" customWidth="1"/>
    <col min="5904" max="6142" width="12.5" style="114"/>
    <col min="6143" max="6143" width="1.08203125" style="114" customWidth="1"/>
    <col min="6144" max="6145" width="12" style="114" customWidth="1"/>
    <col min="6146" max="6146" width="1.1640625" style="114" customWidth="1"/>
    <col min="6147" max="6151" width="16" style="114" customWidth="1"/>
    <col min="6152" max="6154" width="13.33203125" style="114" customWidth="1"/>
    <col min="6155" max="6155" width="12.83203125" style="114" customWidth="1"/>
    <col min="6156" max="6157" width="13.33203125" style="114" customWidth="1"/>
    <col min="6158" max="6158" width="15.08203125" style="114" customWidth="1"/>
    <col min="6159" max="6159" width="13.33203125" style="114" customWidth="1"/>
    <col min="6160" max="6398" width="12.5" style="114"/>
    <col min="6399" max="6399" width="1.08203125" style="114" customWidth="1"/>
    <col min="6400" max="6401" width="12" style="114" customWidth="1"/>
    <col min="6402" max="6402" width="1.1640625" style="114" customWidth="1"/>
    <col min="6403" max="6407" width="16" style="114" customWidth="1"/>
    <col min="6408" max="6410" width="13.33203125" style="114" customWidth="1"/>
    <col min="6411" max="6411" width="12.83203125" style="114" customWidth="1"/>
    <col min="6412" max="6413" width="13.33203125" style="114" customWidth="1"/>
    <col min="6414" max="6414" width="15.08203125" style="114" customWidth="1"/>
    <col min="6415" max="6415" width="13.33203125" style="114" customWidth="1"/>
    <col min="6416" max="6654" width="12.5" style="114"/>
    <col min="6655" max="6655" width="1.08203125" style="114" customWidth="1"/>
    <col min="6656" max="6657" width="12" style="114" customWidth="1"/>
    <col min="6658" max="6658" width="1.1640625" style="114" customWidth="1"/>
    <col min="6659" max="6663" width="16" style="114" customWidth="1"/>
    <col min="6664" max="6666" width="13.33203125" style="114" customWidth="1"/>
    <col min="6667" max="6667" width="12.83203125" style="114" customWidth="1"/>
    <col min="6668" max="6669" width="13.33203125" style="114" customWidth="1"/>
    <col min="6670" max="6670" width="15.08203125" style="114" customWidth="1"/>
    <col min="6671" max="6671" width="13.33203125" style="114" customWidth="1"/>
    <col min="6672" max="6910" width="12.5" style="114"/>
    <col min="6911" max="6911" width="1.08203125" style="114" customWidth="1"/>
    <col min="6912" max="6913" width="12" style="114" customWidth="1"/>
    <col min="6914" max="6914" width="1.1640625" style="114" customWidth="1"/>
    <col min="6915" max="6919" width="16" style="114" customWidth="1"/>
    <col min="6920" max="6922" width="13.33203125" style="114" customWidth="1"/>
    <col min="6923" max="6923" width="12.83203125" style="114" customWidth="1"/>
    <col min="6924" max="6925" width="13.33203125" style="114" customWidth="1"/>
    <col min="6926" max="6926" width="15.08203125" style="114" customWidth="1"/>
    <col min="6927" max="6927" width="13.33203125" style="114" customWidth="1"/>
    <col min="6928" max="7166" width="12.5" style="114"/>
    <col min="7167" max="7167" width="1.08203125" style="114" customWidth="1"/>
    <col min="7168" max="7169" width="12" style="114" customWidth="1"/>
    <col min="7170" max="7170" width="1.1640625" style="114" customWidth="1"/>
    <col min="7171" max="7175" width="16" style="114" customWidth="1"/>
    <col min="7176" max="7178" width="13.33203125" style="114" customWidth="1"/>
    <col min="7179" max="7179" width="12.83203125" style="114" customWidth="1"/>
    <col min="7180" max="7181" width="13.33203125" style="114" customWidth="1"/>
    <col min="7182" max="7182" width="15.08203125" style="114" customWidth="1"/>
    <col min="7183" max="7183" width="13.33203125" style="114" customWidth="1"/>
    <col min="7184" max="7422" width="12.5" style="114"/>
    <col min="7423" max="7423" width="1.08203125" style="114" customWidth="1"/>
    <col min="7424" max="7425" width="12" style="114" customWidth="1"/>
    <col min="7426" max="7426" width="1.1640625" style="114" customWidth="1"/>
    <col min="7427" max="7431" width="16" style="114" customWidth="1"/>
    <col min="7432" max="7434" width="13.33203125" style="114" customWidth="1"/>
    <col min="7435" max="7435" width="12.83203125" style="114" customWidth="1"/>
    <col min="7436" max="7437" width="13.33203125" style="114" customWidth="1"/>
    <col min="7438" max="7438" width="15.08203125" style="114" customWidth="1"/>
    <col min="7439" max="7439" width="13.33203125" style="114" customWidth="1"/>
    <col min="7440" max="7678" width="12.5" style="114"/>
    <col min="7679" max="7679" width="1.08203125" style="114" customWidth="1"/>
    <col min="7680" max="7681" width="12" style="114" customWidth="1"/>
    <col min="7682" max="7682" width="1.1640625" style="114" customWidth="1"/>
    <col min="7683" max="7687" width="16" style="114" customWidth="1"/>
    <col min="7688" max="7690" width="13.33203125" style="114" customWidth="1"/>
    <col min="7691" max="7691" width="12.83203125" style="114" customWidth="1"/>
    <col min="7692" max="7693" width="13.33203125" style="114" customWidth="1"/>
    <col min="7694" max="7694" width="15.08203125" style="114" customWidth="1"/>
    <col min="7695" max="7695" width="13.33203125" style="114" customWidth="1"/>
    <col min="7696" max="7934" width="12.5" style="114"/>
    <col min="7935" max="7935" width="1.08203125" style="114" customWidth="1"/>
    <col min="7936" max="7937" width="12" style="114" customWidth="1"/>
    <col min="7938" max="7938" width="1.1640625" style="114" customWidth="1"/>
    <col min="7939" max="7943" width="16" style="114" customWidth="1"/>
    <col min="7944" max="7946" width="13.33203125" style="114" customWidth="1"/>
    <col min="7947" max="7947" width="12.83203125" style="114" customWidth="1"/>
    <col min="7948" max="7949" width="13.33203125" style="114" customWidth="1"/>
    <col min="7950" max="7950" width="15.08203125" style="114" customWidth="1"/>
    <col min="7951" max="7951" width="13.33203125" style="114" customWidth="1"/>
    <col min="7952" max="8190" width="12.5" style="114"/>
    <col min="8191" max="8191" width="1.08203125" style="114" customWidth="1"/>
    <col min="8192" max="8193" width="12" style="114" customWidth="1"/>
    <col min="8194" max="8194" width="1.1640625" style="114" customWidth="1"/>
    <col min="8195" max="8199" width="16" style="114" customWidth="1"/>
    <col min="8200" max="8202" width="13.33203125" style="114" customWidth="1"/>
    <col min="8203" max="8203" width="12.83203125" style="114" customWidth="1"/>
    <col min="8204" max="8205" width="13.33203125" style="114" customWidth="1"/>
    <col min="8206" max="8206" width="15.08203125" style="114" customWidth="1"/>
    <col min="8207" max="8207" width="13.33203125" style="114" customWidth="1"/>
    <col min="8208" max="8446" width="12.5" style="114"/>
    <col min="8447" max="8447" width="1.08203125" style="114" customWidth="1"/>
    <col min="8448" max="8449" width="12" style="114" customWidth="1"/>
    <col min="8450" max="8450" width="1.1640625" style="114" customWidth="1"/>
    <col min="8451" max="8455" width="16" style="114" customWidth="1"/>
    <col min="8456" max="8458" width="13.33203125" style="114" customWidth="1"/>
    <col min="8459" max="8459" width="12.83203125" style="114" customWidth="1"/>
    <col min="8460" max="8461" width="13.33203125" style="114" customWidth="1"/>
    <col min="8462" max="8462" width="15.08203125" style="114" customWidth="1"/>
    <col min="8463" max="8463" width="13.33203125" style="114" customWidth="1"/>
    <col min="8464" max="8702" width="12.5" style="114"/>
    <col min="8703" max="8703" width="1.08203125" style="114" customWidth="1"/>
    <col min="8704" max="8705" width="12" style="114" customWidth="1"/>
    <col min="8706" max="8706" width="1.1640625" style="114" customWidth="1"/>
    <col min="8707" max="8711" width="16" style="114" customWidth="1"/>
    <col min="8712" max="8714" width="13.33203125" style="114" customWidth="1"/>
    <col min="8715" max="8715" width="12.83203125" style="114" customWidth="1"/>
    <col min="8716" max="8717" width="13.33203125" style="114" customWidth="1"/>
    <col min="8718" max="8718" width="15.08203125" style="114" customWidth="1"/>
    <col min="8719" max="8719" width="13.33203125" style="114" customWidth="1"/>
    <col min="8720" max="8958" width="12.5" style="114"/>
    <col min="8959" max="8959" width="1.08203125" style="114" customWidth="1"/>
    <col min="8960" max="8961" width="12" style="114" customWidth="1"/>
    <col min="8962" max="8962" width="1.1640625" style="114" customWidth="1"/>
    <col min="8963" max="8967" width="16" style="114" customWidth="1"/>
    <col min="8968" max="8970" width="13.33203125" style="114" customWidth="1"/>
    <col min="8971" max="8971" width="12.83203125" style="114" customWidth="1"/>
    <col min="8972" max="8973" width="13.33203125" style="114" customWidth="1"/>
    <col min="8974" max="8974" width="15.08203125" style="114" customWidth="1"/>
    <col min="8975" max="8975" width="13.33203125" style="114" customWidth="1"/>
    <col min="8976" max="9214" width="12.5" style="114"/>
    <col min="9215" max="9215" width="1.08203125" style="114" customWidth="1"/>
    <col min="9216" max="9217" width="12" style="114" customWidth="1"/>
    <col min="9218" max="9218" width="1.1640625" style="114" customWidth="1"/>
    <col min="9219" max="9223" width="16" style="114" customWidth="1"/>
    <col min="9224" max="9226" width="13.33203125" style="114" customWidth="1"/>
    <col min="9227" max="9227" width="12.83203125" style="114" customWidth="1"/>
    <col min="9228" max="9229" width="13.33203125" style="114" customWidth="1"/>
    <col min="9230" max="9230" width="15.08203125" style="114" customWidth="1"/>
    <col min="9231" max="9231" width="13.33203125" style="114" customWidth="1"/>
    <col min="9232" max="9470" width="12.5" style="114"/>
    <col min="9471" max="9471" width="1.08203125" style="114" customWidth="1"/>
    <col min="9472" max="9473" width="12" style="114" customWidth="1"/>
    <col min="9474" max="9474" width="1.1640625" style="114" customWidth="1"/>
    <col min="9475" max="9479" width="16" style="114" customWidth="1"/>
    <col min="9480" max="9482" width="13.33203125" style="114" customWidth="1"/>
    <col min="9483" max="9483" width="12.83203125" style="114" customWidth="1"/>
    <col min="9484" max="9485" width="13.33203125" style="114" customWidth="1"/>
    <col min="9486" max="9486" width="15.08203125" style="114" customWidth="1"/>
    <col min="9487" max="9487" width="13.33203125" style="114" customWidth="1"/>
    <col min="9488" max="9726" width="12.5" style="114"/>
    <col min="9727" max="9727" width="1.08203125" style="114" customWidth="1"/>
    <col min="9728" max="9729" width="12" style="114" customWidth="1"/>
    <col min="9730" max="9730" width="1.1640625" style="114" customWidth="1"/>
    <col min="9731" max="9735" width="16" style="114" customWidth="1"/>
    <col min="9736" max="9738" width="13.33203125" style="114" customWidth="1"/>
    <col min="9739" max="9739" width="12.83203125" style="114" customWidth="1"/>
    <col min="9740" max="9741" width="13.33203125" style="114" customWidth="1"/>
    <col min="9742" max="9742" width="15.08203125" style="114" customWidth="1"/>
    <col min="9743" max="9743" width="13.33203125" style="114" customWidth="1"/>
    <col min="9744" max="9982" width="12.5" style="114"/>
    <col min="9983" max="9983" width="1.08203125" style="114" customWidth="1"/>
    <col min="9984" max="9985" width="12" style="114" customWidth="1"/>
    <col min="9986" max="9986" width="1.1640625" style="114" customWidth="1"/>
    <col min="9987" max="9991" width="16" style="114" customWidth="1"/>
    <col min="9992" max="9994" width="13.33203125" style="114" customWidth="1"/>
    <col min="9995" max="9995" width="12.83203125" style="114" customWidth="1"/>
    <col min="9996" max="9997" width="13.33203125" style="114" customWidth="1"/>
    <col min="9998" max="9998" width="15.08203125" style="114" customWidth="1"/>
    <col min="9999" max="9999" width="13.33203125" style="114" customWidth="1"/>
    <col min="10000" max="10238" width="12.5" style="114"/>
    <col min="10239" max="10239" width="1.08203125" style="114" customWidth="1"/>
    <col min="10240" max="10241" width="12" style="114" customWidth="1"/>
    <col min="10242" max="10242" width="1.1640625" style="114" customWidth="1"/>
    <col min="10243" max="10247" width="16" style="114" customWidth="1"/>
    <col min="10248" max="10250" width="13.33203125" style="114" customWidth="1"/>
    <col min="10251" max="10251" width="12.83203125" style="114" customWidth="1"/>
    <col min="10252" max="10253" width="13.33203125" style="114" customWidth="1"/>
    <col min="10254" max="10254" width="15.08203125" style="114" customWidth="1"/>
    <col min="10255" max="10255" width="13.33203125" style="114" customWidth="1"/>
    <col min="10256" max="10494" width="12.5" style="114"/>
    <col min="10495" max="10495" width="1.08203125" style="114" customWidth="1"/>
    <col min="10496" max="10497" width="12" style="114" customWidth="1"/>
    <col min="10498" max="10498" width="1.1640625" style="114" customWidth="1"/>
    <col min="10499" max="10503" width="16" style="114" customWidth="1"/>
    <col min="10504" max="10506" width="13.33203125" style="114" customWidth="1"/>
    <col min="10507" max="10507" width="12.83203125" style="114" customWidth="1"/>
    <col min="10508" max="10509" width="13.33203125" style="114" customWidth="1"/>
    <col min="10510" max="10510" width="15.08203125" style="114" customWidth="1"/>
    <col min="10511" max="10511" width="13.33203125" style="114" customWidth="1"/>
    <col min="10512" max="10750" width="12.5" style="114"/>
    <col min="10751" max="10751" width="1.08203125" style="114" customWidth="1"/>
    <col min="10752" max="10753" width="12" style="114" customWidth="1"/>
    <col min="10754" max="10754" width="1.1640625" style="114" customWidth="1"/>
    <col min="10755" max="10759" width="16" style="114" customWidth="1"/>
    <col min="10760" max="10762" width="13.33203125" style="114" customWidth="1"/>
    <col min="10763" max="10763" width="12.83203125" style="114" customWidth="1"/>
    <col min="10764" max="10765" width="13.33203125" style="114" customWidth="1"/>
    <col min="10766" max="10766" width="15.08203125" style="114" customWidth="1"/>
    <col min="10767" max="10767" width="13.33203125" style="114" customWidth="1"/>
    <col min="10768" max="11006" width="12.5" style="114"/>
    <col min="11007" max="11007" width="1.08203125" style="114" customWidth="1"/>
    <col min="11008" max="11009" width="12" style="114" customWidth="1"/>
    <col min="11010" max="11010" width="1.1640625" style="114" customWidth="1"/>
    <col min="11011" max="11015" width="16" style="114" customWidth="1"/>
    <col min="11016" max="11018" width="13.33203125" style="114" customWidth="1"/>
    <col min="11019" max="11019" width="12.83203125" style="114" customWidth="1"/>
    <col min="11020" max="11021" width="13.33203125" style="114" customWidth="1"/>
    <col min="11022" max="11022" width="15.08203125" style="114" customWidth="1"/>
    <col min="11023" max="11023" width="13.33203125" style="114" customWidth="1"/>
    <col min="11024" max="11262" width="12.5" style="114"/>
    <col min="11263" max="11263" width="1.08203125" style="114" customWidth="1"/>
    <col min="11264" max="11265" width="12" style="114" customWidth="1"/>
    <col min="11266" max="11266" width="1.1640625" style="114" customWidth="1"/>
    <col min="11267" max="11271" width="16" style="114" customWidth="1"/>
    <col min="11272" max="11274" width="13.33203125" style="114" customWidth="1"/>
    <col min="11275" max="11275" width="12.83203125" style="114" customWidth="1"/>
    <col min="11276" max="11277" width="13.33203125" style="114" customWidth="1"/>
    <col min="11278" max="11278" width="15.08203125" style="114" customWidth="1"/>
    <col min="11279" max="11279" width="13.33203125" style="114" customWidth="1"/>
    <col min="11280" max="11518" width="12.5" style="114"/>
    <col min="11519" max="11519" width="1.08203125" style="114" customWidth="1"/>
    <col min="11520" max="11521" width="12" style="114" customWidth="1"/>
    <col min="11522" max="11522" width="1.1640625" style="114" customWidth="1"/>
    <col min="11523" max="11527" width="16" style="114" customWidth="1"/>
    <col min="11528" max="11530" width="13.33203125" style="114" customWidth="1"/>
    <col min="11531" max="11531" width="12.83203125" style="114" customWidth="1"/>
    <col min="11532" max="11533" width="13.33203125" style="114" customWidth="1"/>
    <col min="11534" max="11534" width="15.08203125" style="114" customWidth="1"/>
    <col min="11535" max="11535" width="13.33203125" style="114" customWidth="1"/>
    <col min="11536" max="11774" width="12.5" style="114"/>
    <col min="11775" max="11775" width="1.08203125" style="114" customWidth="1"/>
    <col min="11776" max="11777" width="12" style="114" customWidth="1"/>
    <col min="11778" max="11778" width="1.1640625" style="114" customWidth="1"/>
    <col min="11779" max="11783" width="16" style="114" customWidth="1"/>
    <col min="11784" max="11786" width="13.33203125" style="114" customWidth="1"/>
    <col min="11787" max="11787" width="12.83203125" style="114" customWidth="1"/>
    <col min="11788" max="11789" width="13.33203125" style="114" customWidth="1"/>
    <col min="11790" max="11790" width="15.08203125" style="114" customWidth="1"/>
    <col min="11791" max="11791" width="13.33203125" style="114" customWidth="1"/>
    <col min="11792" max="12030" width="12.5" style="114"/>
    <col min="12031" max="12031" width="1.08203125" style="114" customWidth="1"/>
    <col min="12032" max="12033" width="12" style="114" customWidth="1"/>
    <col min="12034" max="12034" width="1.1640625" style="114" customWidth="1"/>
    <col min="12035" max="12039" width="16" style="114" customWidth="1"/>
    <col min="12040" max="12042" width="13.33203125" style="114" customWidth="1"/>
    <col min="12043" max="12043" width="12.83203125" style="114" customWidth="1"/>
    <col min="12044" max="12045" width="13.33203125" style="114" customWidth="1"/>
    <col min="12046" max="12046" width="15.08203125" style="114" customWidth="1"/>
    <col min="12047" max="12047" width="13.33203125" style="114" customWidth="1"/>
    <col min="12048" max="12286" width="12.5" style="114"/>
    <col min="12287" max="12287" width="1.08203125" style="114" customWidth="1"/>
    <col min="12288" max="12289" width="12" style="114" customWidth="1"/>
    <col min="12290" max="12290" width="1.1640625" style="114" customWidth="1"/>
    <col min="12291" max="12295" width="16" style="114" customWidth="1"/>
    <col min="12296" max="12298" width="13.33203125" style="114" customWidth="1"/>
    <col min="12299" max="12299" width="12.83203125" style="114" customWidth="1"/>
    <col min="12300" max="12301" width="13.33203125" style="114" customWidth="1"/>
    <col min="12302" max="12302" width="15.08203125" style="114" customWidth="1"/>
    <col min="12303" max="12303" width="13.33203125" style="114" customWidth="1"/>
    <col min="12304" max="12542" width="12.5" style="114"/>
    <col min="12543" max="12543" width="1.08203125" style="114" customWidth="1"/>
    <col min="12544" max="12545" width="12" style="114" customWidth="1"/>
    <col min="12546" max="12546" width="1.1640625" style="114" customWidth="1"/>
    <col min="12547" max="12551" width="16" style="114" customWidth="1"/>
    <col min="12552" max="12554" width="13.33203125" style="114" customWidth="1"/>
    <col min="12555" max="12555" width="12.83203125" style="114" customWidth="1"/>
    <col min="12556" max="12557" width="13.33203125" style="114" customWidth="1"/>
    <col min="12558" max="12558" width="15.08203125" style="114" customWidth="1"/>
    <col min="12559" max="12559" width="13.33203125" style="114" customWidth="1"/>
    <col min="12560" max="12798" width="12.5" style="114"/>
    <col min="12799" max="12799" width="1.08203125" style="114" customWidth="1"/>
    <col min="12800" max="12801" width="12" style="114" customWidth="1"/>
    <col min="12802" max="12802" width="1.1640625" style="114" customWidth="1"/>
    <col min="12803" max="12807" width="16" style="114" customWidth="1"/>
    <col min="12808" max="12810" width="13.33203125" style="114" customWidth="1"/>
    <col min="12811" max="12811" width="12.83203125" style="114" customWidth="1"/>
    <col min="12812" max="12813" width="13.33203125" style="114" customWidth="1"/>
    <col min="12814" max="12814" width="15.08203125" style="114" customWidth="1"/>
    <col min="12815" max="12815" width="13.33203125" style="114" customWidth="1"/>
    <col min="12816" max="13054" width="12.5" style="114"/>
    <col min="13055" max="13055" width="1.08203125" style="114" customWidth="1"/>
    <col min="13056" max="13057" width="12" style="114" customWidth="1"/>
    <col min="13058" max="13058" width="1.1640625" style="114" customWidth="1"/>
    <col min="13059" max="13063" width="16" style="114" customWidth="1"/>
    <col min="13064" max="13066" width="13.33203125" style="114" customWidth="1"/>
    <col min="13067" max="13067" width="12.83203125" style="114" customWidth="1"/>
    <col min="13068" max="13069" width="13.33203125" style="114" customWidth="1"/>
    <col min="13070" max="13070" width="15.08203125" style="114" customWidth="1"/>
    <col min="13071" max="13071" width="13.33203125" style="114" customWidth="1"/>
    <col min="13072" max="13310" width="12.5" style="114"/>
    <col min="13311" max="13311" width="1.08203125" style="114" customWidth="1"/>
    <col min="13312" max="13313" width="12" style="114" customWidth="1"/>
    <col min="13314" max="13314" width="1.1640625" style="114" customWidth="1"/>
    <col min="13315" max="13319" width="16" style="114" customWidth="1"/>
    <col min="13320" max="13322" width="13.33203125" style="114" customWidth="1"/>
    <col min="13323" max="13323" width="12.83203125" style="114" customWidth="1"/>
    <col min="13324" max="13325" width="13.33203125" style="114" customWidth="1"/>
    <col min="13326" max="13326" width="15.08203125" style="114" customWidth="1"/>
    <col min="13327" max="13327" width="13.33203125" style="114" customWidth="1"/>
    <col min="13328" max="13566" width="12.5" style="114"/>
    <col min="13567" max="13567" width="1.08203125" style="114" customWidth="1"/>
    <col min="13568" max="13569" width="12" style="114" customWidth="1"/>
    <col min="13570" max="13570" width="1.1640625" style="114" customWidth="1"/>
    <col min="13571" max="13575" width="16" style="114" customWidth="1"/>
    <col min="13576" max="13578" width="13.33203125" style="114" customWidth="1"/>
    <col min="13579" max="13579" width="12.83203125" style="114" customWidth="1"/>
    <col min="13580" max="13581" width="13.33203125" style="114" customWidth="1"/>
    <col min="13582" max="13582" width="15.08203125" style="114" customWidth="1"/>
    <col min="13583" max="13583" width="13.33203125" style="114" customWidth="1"/>
    <col min="13584" max="13822" width="12.5" style="114"/>
    <col min="13823" max="13823" width="1.08203125" style="114" customWidth="1"/>
    <col min="13824" max="13825" width="12" style="114" customWidth="1"/>
    <col min="13826" max="13826" width="1.1640625" style="114" customWidth="1"/>
    <col min="13827" max="13831" width="16" style="114" customWidth="1"/>
    <col min="13832" max="13834" width="13.33203125" style="114" customWidth="1"/>
    <col min="13835" max="13835" width="12.83203125" style="114" customWidth="1"/>
    <col min="13836" max="13837" width="13.33203125" style="114" customWidth="1"/>
    <col min="13838" max="13838" width="15.08203125" style="114" customWidth="1"/>
    <col min="13839" max="13839" width="13.33203125" style="114" customWidth="1"/>
    <col min="13840" max="14078" width="12.5" style="114"/>
    <col min="14079" max="14079" width="1.08203125" style="114" customWidth="1"/>
    <col min="14080" max="14081" width="12" style="114" customWidth="1"/>
    <col min="14082" max="14082" width="1.1640625" style="114" customWidth="1"/>
    <col min="14083" max="14087" width="16" style="114" customWidth="1"/>
    <col min="14088" max="14090" width="13.33203125" style="114" customWidth="1"/>
    <col min="14091" max="14091" width="12.83203125" style="114" customWidth="1"/>
    <col min="14092" max="14093" width="13.33203125" style="114" customWidth="1"/>
    <col min="14094" max="14094" width="15.08203125" style="114" customWidth="1"/>
    <col min="14095" max="14095" width="13.33203125" style="114" customWidth="1"/>
    <col min="14096" max="14334" width="12.5" style="114"/>
    <col min="14335" max="14335" width="1.08203125" style="114" customWidth="1"/>
    <col min="14336" max="14337" width="12" style="114" customWidth="1"/>
    <col min="14338" max="14338" width="1.1640625" style="114" customWidth="1"/>
    <col min="14339" max="14343" width="16" style="114" customWidth="1"/>
    <col min="14344" max="14346" width="13.33203125" style="114" customWidth="1"/>
    <col min="14347" max="14347" width="12.83203125" style="114" customWidth="1"/>
    <col min="14348" max="14349" width="13.33203125" style="114" customWidth="1"/>
    <col min="14350" max="14350" width="15.08203125" style="114" customWidth="1"/>
    <col min="14351" max="14351" width="13.33203125" style="114" customWidth="1"/>
    <col min="14352" max="14590" width="12.5" style="114"/>
    <col min="14591" max="14591" width="1.08203125" style="114" customWidth="1"/>
    <col min="14592" max="14593" width="12" style="114" customWidth="1"/>
    <col min="14594" max="14594" width="1.1640625" style="114" customWidth="1"/>
    <col min="14595" max="14599" width="16" style="114" customWidth="1"/>
    <col min="14600" max="14602" width="13.33203125" style="114" customWidth="1"/>
    <col min="14603" max="14603" width="12.83203125" style="114" customWidth="1"/>
    <col min="14604" max="14605" width="13.33203125" style="114" customWidth="1"/>
    <col min="14606" max="14606" width="15.08203125" style="114" customWidth="1"/>
    <col min="14607" max="14607" width="13.33203125" style="114" customWidth="1"/>
    <col min="14608" max="14846" width="12.5" style="114"/>
    <col min="14847" max="14847" width="1.08203125" style="114" customWidth="1"/>
    <col min="14848" max="14849" width="12" style="114" customWidth="1"/>
    <col min="14850" max="14850" width="1.1640625" style="114" customWidth="1"/>
    <col min="14851" max="14855" width="16" style="114" customWidth="1"/>
    <col min="14856" max="14858" width="13.33203125" style="114" customWidth="1"/>
    <col min="14859" max="14859" width="12.83203125" style="114" customWidth="1"/>
    <col min="14860" max="14861" width="13.33203125" style="114" customWidth="1"/>
    <col min="14862" max="14862" width="15.08203125" style="114" customWidth="1"/>
    <col min="14863" max="14863" width="13.33203125" style="114" customWidth="1"/>
    <col min="14864" max="15102" width="12.5" style="114"/>
    <col min="15103" max="15103" width="1.08203125" style="114" customWidth="1"/>
    <col min="15104" max="15105" width="12" style="114" customWidth="1"/>
    <col min="15106" max="15106" width="1.1640625" style="114" customWidth="1"/>
    <col min="15107" max="15111" width="16" style="114" customWidth="1"/>
    <col min="15112" max="15114" width="13.33203125" style="114" customWidth="1"/>
    <col min="15115" max="15115" width="12.83203125" style="114" customWidth="1"/>
    <col min="15116" max="15117" width="13.33203125" style="114" customWidth="1"/>
    <col min="15118" max="15118" width="15.08203125" style="114" customWidth="1"/>
    <col min="15119" max="15119" width="13.33203125" style="114" customWidth="1"/>
    <col min="15120" max="15358" width="12.5" style="114"/>
    <col min="15359" max="15359" width="1.08203125" style="114" customWidth="1"/>
    <col min="15360" max="15361" width="12" style="114" customWidth="1"/>
    <col min="15362" max="15362" width="1.1640625" style="114" customWidth="1"/>
    <col min="15363" max="15367" width="16" style="114" customWidth="1"/>
    <col min="15368" max="15370" width="13.33203125" style="114" customWidth="1"/>
    <col min="15371" max="15371" width="12.83203125" style="114" customWidth="1"/>
    <col min="15372" max="15373" width="13.33203125" style="114" customWidth="1"/>
    <col min="15374" max="15374" width="15.08203125" style="114" customWidth="1"/>
    <col min="15375" max="15375" width="13.33203125" style="114" customWidth="1"/>
    <col min="15376" max="15614" width="12.5" style="114"/>
    <col min="15615" max="15615" width="1.08203125" style="114" customWidth="1"/>
    <col min="15616" max="15617" width="12" style="114" customWidth="1"/>
    <col min="15618" max="15618" width="1.1640625" style="114" customWidth="1"/>
    <col min="15619" max="15623" width="16" style="114" customWidth="1"/>
    <col min="15624" max="15626" width="13.33203125" style="114" customWidth="1"/>
    <col min="15627" max="15627" width="12.83203125" style="114" customWidth="1"/>
    <col min="15628" max="15629" width="13.33203125" style="114" customWidth="1"/>
    <col min="15630" max="15630" width="15.08203125" style="114" customWidth="1"/>
    <col min="15631" max="15631" width="13.33203125" style="114" customWidth="1"/>
    <col min="15632" max="15870" width="12.5" style="114"/>
    <col min="15871" max="15871" width="1.08203125" style="114" customWidth="1"/>
    <col min="15872" max="15873" width="12" style="114" customWidth="1"/>
    <col min="15874" max="15874" width="1.1640625" style="114" customWidth="1"/>
    <col min="15875" max="15879" width="16" style="114" customWidth="1"/>
    <col min="15880" max="15882" width="13.33203125" style="114" customWidth="1"/>
    <col min="15883" max="15883" width="12.83203125" style="114" customWidth="1"/>
    <col min="15884" max="15885" width="13.33203125" style="114" customWidth="1"/>
    <col min="15886" max="15886" width="15.08203125" style="114" customWidth="1"/>
    <col min="15887" max="15887" width="13.33203125" style="114" customWidth="1"/>
    <col min="15888" max="16126" width="12.5" style="114"/>
    <col min="16127" max="16127" width="1.08203125" style="114" customWidth="1"/>
    <col min="16128" max="16129" width="12" style="114" customWidth="1"/>
    <col min="16130" max="16130" width="1.1640625" style="114" customWidth="1"/>
    <col min="16131" max="16135" width="16" style="114" customWidth="1"/>
    <col min="16136" max="16138" width="13.33203125" style="114" customWidth="1"/>
    <col min="16139" max="16139" width="12.83203125" style="114" customWidth="1"/>
    <col min="16140" max="16141" width="13.33203125" style="114" customWidth="1"/>
    <col min="16142" max="16142" width="15.08203125" style="114" customWidth="1"/>
    <col min="16143" max="16143" width="13.33203125" style="114" customWidth="1"/>
    <col min="16144" max="16384" width="12.5" style="114"/>
  </cols>
  <sheetData>
    <row r="1" spans="1:15" s="130" customFormat="1" ht="16" customHeight="1">
      <c r="E1" s="4"/>
      <c r="H1" s="4" t="s">
        <v>226</v>
      </c>
      <c r="I1" s="129" t="s">
        <v>227</v>
      </c>
      <c r="J1" s="129"/>
    </row>
    <row r="2" spans="1:15" ht="16" customHeight="1" thickBot="1"/>
    <row r="3" spans="1:15" s="11" customFormat="1" ht="16" customHeight="1" thickTop="1">
      <c r="A3" s="233" t="s">
        <v>46</v>
      </c>
      <c r="B3" s="233"/>
      <c r="C3" s="48" t="s">
        <v>92</v>
      </c>
      <c r="D3" s="48" t="s">
        <v>93</v>
      </c>
      <c r="E3" s="48" t="s">
        <v>94</v>
      </c>
      <c r="F3" s="48" t="s">
        <v>228</v>
      </c>
      <c r="G3" s="48" t="s">
        <v>45</v>
      </c>
      <c r="H3" s="48" t="s">
        <v>44</v>
      </c>
      <c r="I3" s="113" t="s">
        <v>229</v>
      </c>
      <c r="J3" s="48" t="s">
        <v>230</v>
      </c>
      <c r="K3" s="48" t="s">
        <v>95</v>
      </c>
      <c r="L3" s="48" t="s">
        <v>231</v>
      </c>
      <c r="M3" s="48" t="s">
        <v>232</v>
      </c>
    </row>
    <row r="4" spans="1:15" s="11" customFormat="1" ht="15" customHeight="1">
      <c r="A4" s="42" t="s">
        <v>90</v>
      </c>
      <c r="B4" s="11" t="s">
        <v>1</v>
      </c>
      <c r="C4" s="49">
        <v>100.1</v>
      </c>
      <c r="D4" s="49">
        <v>102.4</v>
      </c>
      <c r="E4" s="49">
        <v>99.7</v>
      </c>
      <c r="F4" s="49">
        <v>90.1</v>
      </c>
      <c r="G4" s="49">
        <v>100.5</v>
      </c>
      <c r="H4" s="49">
        <v>104.7</v>
      </c>
      <c r="I4" s="50">
        <v>101</v>
      </c>
      <c r="J4" s="49">
        <v>98.4</v>
      </c>
      <c r="K4" s="49">
        <v>101.1</v>
      </c>
      <c r="L4" s="49">
        <v>101.5</v>
      </c>
      <c r="M4" s="49">
        <v>100.1</v>
      </c>
    </row>
    <row r="5" spans="1:15" s="11" customFormat="1" ht="15" customHeight="1">
      <c r="A5" s="115">
        <v>29</v>
      </c>
      <c r="B5" s="115"/>
      <c r="C5" s="58">
        <v>100.5</v>
      </c>
      <c r="D5" s="58">
        <v>103.2</v>
      </c>
      <c r="E5" s="58">
        <v>99</v>
      </c>
      <c r="F5" s="58">
        <v>91.6</v>
      </c>
      <c r="G5" s="58">
        <v>101.2</v>
      </c>
      <c r="H5" s="58">
        <v>103.7</v>
      </c>
      <c r="I5" s="59">
        <v>101.6</v>
      </c>
      <c r="J5" s="58">
        <v>98.4</v>
      </c>
      <c r="K5" s="58">
        <v>102.4</v>
      </c>
      <c r="L5" s="58">
        <v>101.9</v>
      </c>
      <c r="M5" s="58">
        <v>101.1</v>
      </c>
    </row>
    <row r="6" spans="1:15" s="11" customFormat="1" ht="15" customHeight="1">
      <c r="A6" s="11">
        <v>30</v>
      </c>
      <c r="C6" s="49">
        <v>101.1</v>
      </c>
      <c r="D6" s="49">
        <v>104.24166666666666</v>
      </c>
      <c r="E6" s="49">
        <v>98.183333333333337</v>
      </c>
      <c r="F6" s="49">
        <v>95.316666666666663</v>
      </c>
      <c r="G6" s="49">
        <v>100.10833333333333</v>
      </c>
      <c r="H6" s="49">
        <v>105.86666666666666</v>
      </c>
      <c r="I6" s="50">
        <v>102.33333333333333</v>
      </c>
      <c r="J6" s="49">
        <v>99.233333333333334</v>
      </c>
      <c r="K6" s="49">
        <v>102.91666666666664</v>
      </c>
      <c r="L6" s="49">
        <v>103.22499999999998</v>
      </c>
      <c r="M6" s="49">
        <v>101.5</v>
      </c>
    </row>
    <row r="7" spans="1:15" s="11" customFormat="1" ht="15" customHeight="1">
      <c r="A7" s="44" t="s">
        <v>42</v>
      </c>
      <c r="B7" s="115" t="s">
        <v>108</v>
      </c>
      <c r="C7" s="58">
        <v>101.74166666666666</v>
      </c>
      <c r="D7" s="58">
        <v>105.05000000000001</v>
      </c>
      <c r="E7" s="58">
        <v>97.958333333333329</v>
      </c>
      <c r="F7" s="58">
        <v>98.291666666666671</v>
      </c>
      <c r="G7" s="58">
        <v>105.22500000000001</v>
      </c>
      <c r="H7" s="58">
        <v>107.35833333333333</v>
      </c>
      <c r="I7" s="59">
        <v>103.05000000000001</v>
      </c>
      <c r="J7" s="58">
        <v>98.541666666666671</v>
      </c>
      <c r="K7" s="58">
        <v>99.741666666666632</v>
      </c>
      <c r="L7" s="58">
        <v>104.83333333333333</v>
      </c>
      <c r="M7" s="58">
        <v>101.60833333333335</v>
      </c>
    </row>
    <row r="8" spans="1:15" s="11" customFormat="1" ht="15" customHeight="1">
      <c r="A8" s="51">
        <v>2</v>
      </c>
      <c r="B8" s="91"/>
      <c r="C8" s="52">
        <f>C12</f>
        <v>101.8</v>
      </c>
      <c r="D8" s="194">
        <f>C14</f>
        <v>105.8</v>
      </c>
      <c r="E8" s="52">
        <f>C28</f>
        <v>98.8</v>
      </c>
      <c r="F8" s="52">
        <f>C32</f>
        <v>95.5</v>
      </c>
      <c r="G8" s="52">
        <f>C38</f>
        <v>107.8</v>
      </c>
      <c r="H8" s="52">
        <f>C46</f>
        <v>109.2</v>
      </c>
      <c r="I8" s="53">
        <f>C53</f>
        <v>103.3</v>
      </c>
      <c r="J8" s="52">
        <f>C58</f>
        <v>99</v>
      </c>
      <c r="K8" s="52">
        <f>C63</f>
        <v>87.6</v>
      </c>
      <c r="L8" s="52">
        <f>C68</f>
        <v>105.2</v>
      </c>
      <c r="M8" s="52">
        <f>C74</f>
        <v>100.2</v>
      </c>
      <c r="N8" s="53"/>
      <c r="O8" s="53"/>
    </row>
    <row r="9" spans="1:15" s="11" customFormat="1" ht="8" customHeight="1" thickBot="1">
      <c r="A9" s="51"/>
      <c r="B9" s="91"/>
      <c r="C9" s="52"/>
      <c r="D9" s="193"/>
      <c r="E9" s="193"/>
      <c r="F9" s="193"/>
      <c r="G9" s="193"/>
      <c r="H9" s="80"/>
      <c r="I9" s="53"/>
      <c r="J9" s="193"/>
      <c r="K9" s="193"/>
      <c r="L9" s="193"/>
      <c r="M9" s="80"/>
      <c r="N9" s="53"/>
      <c r="O9" s="53"/>
    </row>
    <row r="10" spans="1:15" s="11" customFormat="1" ht="16" customHeight="1" thickTop="1">
      <c r="A10" s="238" t="s">
        <v>234</v>
      </c>
      <c r="B10" s="238"/>
      <c r="C10" s="204"/>
      <c r="D10" s="205"/>
      <c r="E10" s="205"/>
      <c r="F10" s="205"/>
      <c r="G10" s="205"/>
      <c r="H10" s="206" t="s">
        <v>598</v>
      </c>
      <c r="I10" s="205" t="s">
        <v>599</v>
      </c>
      <c r="J10" s="205"/>
      <c r="K10" s="205"/>
      <c r="L10" s="205"/>
      <c r="M10" s="205"/>
      <c r="N10" s="205"/>
      <c r="O10" s="205"/>
    </row>
    <row r="11" spans="1:15" s="11" customFormat="1" ht="16" customHeight="1">
      <c r="A11" s="239"/>
      <c r="B11" s="239"/>
      <c r="C11" s="54" t="s">
        <v>233</v>
      </c>
      <c r="D11" s="54" t="s">
        <v>96</v>
      </c>
      <c r="E11" s="54" t="s">
        <v>97</v>
      </c>
      <c r="F11" s="54" t="s">
        <v>98</v>
      </c>
      <c r="G11" s="54" t="s">
        <v>99</v>
      </c>
      <c r="H11" s="54" t="s">
        <v>100</v>
      </c>
      <c r="I11" s="55" t="s">
        <v>101</v>
      </c>
      <c r="J11" s="54" t="s">
        <v>102</v>
      </c>
      <c r="K11" s="54" t="s">
        <v>103</v>
      </c>
      <c r="L11" s="54" t="s">
        <v>104</v>
      </c>
      <c r="M11" s="54" t="s">
        <v>105</v>
      </c>
      <c r="N11" s="54" t="s">
        <v>106</v>
      </c>
      <c r="O11" s="54" t="s">
        <v>107</v>
      </c>
    </row>
    <row r="12" spans="1:15" s="91" customFormat="1" ht="15" customHeight="1">
      <c r="A12" s="236" t="s">
        <v>235</v>
      </c>
      <c r="B12" s="237"/>
      <c r="C12" s="52">
        <v>101.8</v>
      </c>
      <c r="D12" s="52">
        <v>102.2</v>
      </c>
      <c r="E12" s="56">
        <v>101.8</v>
      </c>
      <c r="F12" s="56">
        <v>101.6</v>
      </c>
      <c r="G12" s="56">
        <v>101.6</v>
      </c>
      <c r="H12" s="56">
        <v>101.6</v>
      </c>
      <c r="I12" s="57">
        <v>101.6</v>
      </c>
      <c r="J12" s="56">
        <v>102</v>
      </c>
      <c r="K12" s="56">
        <v>102.2</v>
      </c>
      <c r="L12" s="56">
        <v>102.2</v>
      </c>
      <c r="M12" s="56">
        <v>101.9</v>
      </c>
      <c r="N12" s="56">
        <v>101.5</v>
      </c>
      <c r="O12" s="56">
        <v>101.2</v>
      </c>
    </row>
    <row r="13" spans="1:15" s="91" customFormat="1" ht="8" customHeight="1">
      <c r="A13" s="34"/>
      <c r="B13" s="34"/>
      <c r="C13" s="52"/>
      <c r="D13" s="52"/>
      <c r="E13" s="52"/>
      <c r="F13" s="52"/>
      <c r="G13" s="52"/>
      <c r="H13" s="52"/>
      <c r="I13" s="53"/>
      <c r="J13" s="52"/>
      <c r="K13" s="52"/>
      <c r="L13" s="52"/>
      <c r="M13" s="52"/>
      <c r="N13" s="52"/>
      <c r="O13" s="52"/>
    </row>
    <row r="14" spans="1:15" s="91" customFormat="1" ht="15" customHeight="1">
      <c r="A14" s="240" t="s">
        <v>236</v>
      </c>
      <c r="B14" s="240"/>
      <c r="C14" s="132">
        <v>105.8</v>
      </c>
      <c r="D14" s="132">
        <v>106.9</v>
      </c>
      <c r="E14" s="132">
        <v>105.4</v>
      </c>
      <c r="F14" s="132">
        <v>104.8</v>
      </c>
      <c r="G14" s="132">
        <v>105.7</v>
      </c>
      <c r="H14" s="132">
        <v>105.6</v>
      </c>
      <c r="I14" s="133">
        <v>104.9</v>
      </c>
      <c r="J14" s="132">
        <v>105.9</v>
      </c>
      <c r="K14" s="132">
        <v>107.4</v>
      </c>
      <c r="L14" s="132">
        <v>107.8</v>
      </c>
      <c r="M14" s="132">
        <v>106.4</v>
      </c>
      <c r="N14" s="132">
        <v>104.5</v>
      </c>
      <c r="O14" s="132">
        <v>104.2</v>
      </c>
    </row>
    <row r="15" spans="1:15" s="11" customFormat="1" ht="15" customHeight="1">
      <c r="A15" s="235" t="s">
        <v>237</v>
      </c>
      <c r="B15" s="235"/>
      <c r="C15" s="134">
        <v>106.1</v>
      </c>
      <c r="D15" s="134">
        <v>107.7</v>
      </c>
      <c r="E15" s="134">
        <v>108.8</v>
      </c>
      <c r="F15" s="134">
        <v>105</v>
      </c>
      <c r="G15" s="134">
        <v>105.4</v>
      </c>
      <c r="H15" s="134">
        <v>106.6</v>
      </c>
      <c r="I15" s="135">
        <v>106.8</v>
      </c>
      <c r="J15" s="134">
        <v>106.6</v>
      </c>
      <c r="K15" s="134">
        <v>106</v>
      </c>
      <c r="L15" s="134">
        <v>105.1</v>
      </c>
      <c r="M15" s="134">
        <v>104.2</v>
      </c>
      <c r="N15" s="134">
        <v>106.3</v>
      </c>
      <c r="O15" s="134">
        <v>104.2</v>
      </c>
    </row>
    <row r="16" spans="1:15" s="11" customFormat="1" ht="15" customHeight="1">
      <c r="A16" s="234" t="s">
        <v>238</v>
      </c>
      <c r="B16" s="234"/>
      <c r="C16" s="136">
        <v>109.7</v>
      </c>
      <c r="D16" s="136">
        <v>113.4</v>
      </c>
      <c r="E16" s="136">
        <v>109.2</v>
      </c>
      <c r="F16" s="136">
        <v>106.9</v>
      </c>
      <c r="G16" s="136">
        <v>106.7</v>
      </c>
      <c r="H16" s="136">
        <v>107.8</v>
      </c>
      <c r="I16" s="137">
        <v>106.4</v>
      </c>
      <c r="J16" s="136">
        <v>110.1</v>
      </c>
      <c r="K16" s="136">
        <v>110.8</v>
      </c>
      <c r="L16" s="136">
        <v>118.8</v>
      </c>
      <c r="M16" s="136">
        <v>112.9</v>
      </c>
      <c r="N16" s="136">
        <v>107.8</v>
      </c>
      <c r="O16" s="136">
        <v>106.1</v>
      </c>
    </row>
    <row r="17" spans="1:15" s="11" customFormat="1" ht="15" customHeight="1">
      <c r="A17" s="235" t="s">
        <v>239</v>
      </c>
      <c r="B17" s="235"/>
      <c r="C17" s="134">
        <v>104.6</v>
      </c>
      <c r="D17" s="134">
        <v>105.7</v>
      </c>
      <c r="E17" s="134">
        <v>103</v>
      </c>
      <c r="F17" s="134">
        <v>101.9</v>
      </c>
      <c r="G17" s="134">
        <v>105.7</v>
      </c>
      <c r="H17" s="134">
        <v>104.3</v>
      </c>
      <c r="I17" s="135">
        <v>104.3</v>
      </c>
      <c r="J17" s="134">
        <v>104.6</v>
      </c>
      <c r="K17" s="134">
        <v>104</v>
      </c>
      <c r="L17" s="134">
        <v>106</v>
      </c>
      <c r="M17" s="134">
        <v>104.7</v>
      </c>
      <c r="N17" s="134">
        <v>104.9</v>
      </c>
      <c r="O17" s="134">
        <v>105.9</v>
      </c>
    </row>
    <row r="18" spans="1:15" s="11" customFormat="1" ht="15" customHeight="1">
      <c r="A18" s="234" t="s">
        <v>240</v>
      </c>
      <c r="B18" s="234"/>
      <c r="C18" s="136">
        <v>104.5</v>
      </c>
      <c r="D18" s="136">
        <v>107.3</v>
      </c>
      <c r="E18" s="136">
        <v>107.3</v>
      </c>
      <c r="F18" s="136">
        <v>105.3</v>
      </c>
      <c r="G18" s="136">
        <v>105.7</v>
      </c>
      <c r="H18" s="136">
        <v>105.2</v>
      </c>
      <c r="I18" s="137">
        <v>105.4</v>
      </c>
      <c r="J18" s="136">
        <v>104.2</v>
      </c>
      <c r="K18" s="136">
        <v>103.5</v>
      </c>
      <c r="L18" s="136">
        <v>101.5</v>
      </c>
      <c r="M18" s="136">
        <v>103.9</v>
      </c>
      <c r="N18" s="136">
        <v>102.1</v>
      </c>
      <c r="O18" s="136">
        <v>102.7</v>
      </c>
    </row>
    <row r="19" spans="1:15" s="11" customFormat="1" ht="15" customHeight="1">
      <c r="A19" s="235" t="s">
        <v>241</v>
      </c>
      <c r="B19" s="235"/>
      <c r="C19" s="134">
        <v>104.8</v>
      </c>
      <c r="D19" s="134">
        <v>106.4</v>
      </c>
      <c r="E19" s="134">
        <v>99.8</v>
      </c>
      <c r="F19" s="134">
        <v>100.6</v>
      </c>
      <c r="G19" s="134">
        <v>107.3</v>
      </c>
      <c r="H19" s="134">
        <v>105</v>
      </c>
      <c r="I19" s="135">
        <v>102.4</v>
      </c>
      <c r="J19" s="134">
        <v>107.5</v>
      </c>
      <c r="K19" s="134">
        <v>114.6</v>
      </c>
      <c r="L19" s="134">
        <v>108.8</v>
      </c>
      <c r="M19" s="134">
        <v>107.3</v>
      </c>
      <c r="N19" s="134">
        <v>102.4</v>
      </c>
      <c r="O19" s="134">
        <v>95.3</v>
      </c>
    </row>
    <row r="20" spans="1:15" s="11" customFormat="1" ht="15" customHeight="1">
      <c r="A20" s="234" t="s">
        <v>242</v>
      </c>
      <c r="B20" s="234"/>
      <c r="C20" s="136">
        <v>120.8</v>
      </c>
      <c r="D20" s="136">
        <v>123.8</v>
      </c>
      <c r="E20" s="136">
        <v>119.9</v>
      </c>
      <c r="F20" s="136">
        <v>117.9</v>
      </c>
      <c r="G20" s="136">
        <v>112.5</v>
      </c>
      <c r="H20" s="136">
        <v>114.4</v>
      </c>
      <c r="I20" s="137">
        <v>112.7</v>
      </c>
      <c r="J20" s="136">
        <v>117.1</v>
      </c>
      <c r="K20" s="136">
        <v>131.69999999999999</v>
      </c>
      <c r="L20" s="136">
        <v>142.9</v>
      </c>
      <c r="M20" s="136">
        <v>126.4</v>
      </c>
      <c r="N20" s="136">
        <v>108.9</v>
      </c>
      <c r="O20" s="136">
        <v>121.4</v>
      </c>
    </row>
    <row r="21" spans="1:15" s="11" customFormat="1" ht="15" customHeight="1">
      <c r="A21" s="235" t="s">
        <v>243</v>
      </c>
      <c r="B21" s="235"/>
      <c r="C21" s="134">
        <v>99.9</v>
      </c>
      <c r="D21" s="134">
        <v>100.7</v>
      </c>
      <c r="E21" s="134">
        <v>100.9</v>
      </c>
      <c r="F21" s="134">
        <v>100.4</v>
      </c>
      <c r="G21" s="134">
        <v>99.9</v>
      </c>
      <c r="H21" s="134">
        <v>100.6</v>
      </c>
      <c r="I21" s="135">
        <v>97.9</v>
      </c>
      <c r="J21" s="134">
        <v>99.9</v>
      </c>
      <c r="K21" s="134">
        <v>100.2</v>
      </c>
      <c r="L21" s="134">
        <v>101</v>
      </c>
      <c r="M21" s="134">
        <v>99.1</v>
      </c>
      <c r="N21" s="134">
        <v>99</v>
      </c>
      <c r="O21" s="134">
        <v>98.7</v>
      </c>
    </row>
    <row r="22" spans="1:15" s="11" customFormat="1" ht="15" customHeight="1">
      <c r="A22" s="234" t="s">
        <v>244</v>
      </c>
      <c r="B22" s="234"/>
      <c r="C22" s="136">
        <v>108</v>
      </c>
      <c r="D22" s="136">
        <v>109</v>
      </c>
      <c r="E22" s="136">
        <v>108.6</v>
      </c>
      <c r="F22" s="136">
        <v>106.9</v>
      </c>
      <c r="G22" s="136">
        <v>108.1</v>
      </c>
      <c r="H22" s="136">
        <v>108</v>
      </c>
      <c r="I22" s="137">
        <v>108.5</v>
      </c>
      <c r="J22" s="136">
        <v>106.8</v>
      </c>
      <c r="K22" s="136">
        <v>107.1</v>
      </c>
      <c r="L22" s="136">
        <v>107.6</v>
      </c>
      <c r="M22" s="136">
        <v>108.7</v>
      </c>
      <c r="N22" s="136">
        <v>108.2</v>
      </c>
      <c r="O22" s="136">
        <v>108.6</v>
      </c>
    </row>
    <row r="23" spans="1:15" s="11" customFormat="1" ht="15" customHeight="1">
      <c r="A23" s="235" t="s">
        <v>245</v>
      </c>
      <c r="B23" s="235"/>
      <c r="C23" s="134">
        <v>103.6</v>
      </c>
      <c r="D23" s="134">
        <v>104.8</v>
      </c>
      <c r="E23" s="134">
        <v>103.9</v>
      </c>
      <c r="F23" s="134">
        <v>104.1</v>
      </c>
      <c r="G23" s="134">
        <v>104</v>
      </c>
      <c r="H23" s="134">
        <v>103.6</v>
      </c>
      <c r="I23" s="135">
        <v>102.3</v>
      </c>
      <c r="J23" s="134">
        <v>103.6</v>
      </c>
      <c r="K23" s="134">
        <v>104.3</v>
      </c>
      <c r="L23" s="134">
        <v>103.6</v>
      </c>
      <c r="M23" s="134">
        <v>103.8</v>
      </c>
      <c r="N23" s="134">
        <v>101.7</v>
      </c>
      <c r="O23" s="134">
        <v>103.4</v>
      </c>
    </row>
    <row r="24" spans="1:15" s="11" customFormat="1" ht="15" customHeight="1">
      <c r="A24" s="234" t="s">
        <v>246</v>
      </c>
      <c r="B24" s="234"/>
      <c r="C24" s="136">
        <v>103.9</v>
      </c>
      <c r="D24" s="136">
        <v>104.5</v>
      </c>
      <c r="E24" s="136">
        <v>104.4</v>
      </c>
      <c r="F24" s="136">
        <v>104</v>
      </c>
      <c r="G24" s="136">
        <v>104.1</v>
      </c>
      <c r="H24" s="136">
        <v>103.7</v>
      </c>
      <c r="I24" s="137">
        <v>104.4</v>
      </c>
      <c r="J24" s="136">
        <v>103.3</v>
      </c>
      <c r="K24" s="136">
        <v>103.7</v>
      </c>
      <c r="L24" s="136">
        <v>104.6</v>
      </c>
      <c r="M24" s="136">
        <v>103.2</v>
      </c>
      <c r="N24" s="136">
        <v>103.5</v>
      </c>
      <c r="O24" s="136">
        <v>102.7</v>
      </c>
    </row>
    <row r="25" spans="1:15" s="11" customFormat="1" ht="15" customHeight="1">
      <c r="A25" s="235" t="s">
        <v>247</v>
      </c>
      <c r="B25" s="235"/>
      <c r="C25" s="134">
        <v>103.7</v>
      </c>
      <c r="D25" s="134">
        <v>104.3</v>
      </c>
      <c r="E25" s="134">
        <v>104.6</v>
      </c>
      <c r="F25" s="134">
        <v>104.3</v>
      </c>
      <c r="G25" s="134">
        <v>102.6</v>
      </c>
      <c r="H25" s="134">
        <v>104.6</v>
      </c>
      <c r="I25" s="135">
        <v>103.3</v>
      </c>
      <c r="J25" s="134">
        <v>104.5</v>
      </c>
      <c r="K25" s="134">
        <v>103.5</v>
      </c>
      <c r="L25" s="134">
        <v>102.8</v>
      </c>
      <c r="M25" s="134">
        <v>103.5</v>
      </c>
      <c r="N25" s="134">
        <v>103.9</v>
      </c>
      <c r="O25" s="134">
        <v>103</v>
      </c>
    </row>
    <row r="26" spans="1:15" s="11" customFormat="1" ht="15" customHeight="1">
      <c r="A26" s="234" t="s">
        <v>248</v>
      </c>
      <c r="B26" s="234"/>
      <c r="C26" s="136">
        <v>105.2</v>
      </c>
      <c r="D26" s="136">
        <v>104.7</v>
      </c>
      <c r="E26" s="136">
        <v>104.7</v>
      </c>
      <c r="F26" s="136">
        <v>105.4</v>
      </c>
      <c r="G26" s="136">
        <v>105.4</v>
      </c>
      <c r="H26" s="136">
        <v>105.5</v>
      </c>
      <c r="I26" s="137">
        <v>105.5</v>
      </c>
      <c r="J26" s="136">
        <v>105.3</v>
      </c>
      <c r="K26" s="136">
        <v>105.4</v>
      </c>
      <c r="L26" s="136">
        <v>105.4</v>
      </c>
      <c r="M26" s="136">
        <v>105.3</v>
      </c>
      <c r="N26" s="136">
        <v>105.2</v>
      </c>
      <c r="O26" s="136">
        <v>105.2</v>
      </c>
    </row>
    <row r="27" spans="1:15" s="11" customFormat="1" ht="8" customHeight="1">
      <c r="A27" s="76"/>
      <c r="B27" s="76"/>
      <c r="C27" s="136"/>
      <c r="D27" s="136"/>
      <c r="E27" s="136"/>
      <c r="F27" s="136"/>
      <c r="G27" s="136"/>
      <c r="H27" s="136"/>
      <c r="I27" s="137"/>
      <c r="J27" s="136"/>
      <c r="K27" s="136"/>
      <c r="L27" s="136"/>
      <c r="M27" s="136"/>
      <c r="N27" s="136"/>
      <c r="O27" s="136"/>
    </row>
    <row r="28" spans="1:15" s="91" customFormat="1" ht="15" customHeight="1">
      <c r="A28" s="240" t="s">
        <v>249</v>
      </c>
      <c r="B28" s="240"/>
      <c r="C28" s="132">
        <v>98.8</v>
      </c>
      <c r="D28" s="132">
        <v>98.1</v>
      </c>
      <c r="E28" s="132">
        <v>98.1</v>
      </c>
      <c r="F28" s="132">
        <v>98.2</v>
      </c>
      <c r="G28" s="132">
        <v>98.4</v>
      </c>
      <c r="H28" s="132">
        <v>98.2</v>
      </c>
      <c r="I28" s="133">
        <v>98.4</v>
      </c>
      <c r="J28" s="132">
        <v>99.1</v>
      </c>
      <c r="K28" s="132">
        <v>99.2</v>
      </c>
      <c r="L28" s="132">
        <v>99.3</v>
      </c>
      <c r="M28" s="132">
        <v>99.3</v>
      </c>
      <c r="N28" s="132">
        <v>99.6</v>
      </c>
      <c r="O28" s="132">
        <v>99.6</v>
      </c>
    </row>
    <row r="29" spans="1:15" s="11" customFormat="1" ht="15" customHeight="1">
      <c r="A29" s="235" t="s">
        <v>250</v>
      </c>
      <c r="B29" s="235"/>
      <c r="C29" s="134">
        <v>97.4</v>
      </c>
      <c r="D29" s="134">
        <v>96.8</v>
      </c>
      <c r="E29" s="134">
        <v>96.8</v>
      </c>
      <c r="F29" s="134">
        <v>96.9</v>
      </c>
      <c r="G29" s="134">
        <v>96.9</v>
      </c>
      <c r="H29" s="134">
        <v>96.9</v>
      </c>
      <c r="I29" s="135">
        <v>97.2</v>
      </c>
      <c r="J29" s="134">
        <v>97.9</v>
      </c>
      <c r="K29" s="134">
        <v>98</v>
      </c>
      <c r="L29" s="134">
        <v>98</v>
      </c>
      <c r="M29" s="134">
        <v>98</v>
      </c>
      <c r="N29" s="134">
        <v>97.8</v>
      </c>
      <c r="O29" s="134">
        <v>97.9</v>
      </c>
    </row>
    <row r="30" spans="1:15" s="11" customFormat="1" ht="15" customHeight="1">
      <c r="A30" s="234" t="s">
        <v>251</v>
      </c>
      <c r="B30" s="234"/>
      <c r="C30" s="136">
        <v>104.6</v>
      </c>
      <c r="D30" s="136">
        <v>103.8</v>
      </c>
      <c r="E30" s="136">
        <v>103.7</v>
      </c>
      <c r="F30" s="136">
        <v>103.7</v>
      </c>
      <c r="G30" s="136">
        <v>104.4</v>
      </c>
      <c r="H30" s="136">
        <v>103.7</v>
      </c>
      <c r="I30" s="137">
        <v>103.6</v>
      </c>
      <c r="J30" s="136">
        <v>104.3</v>
      </c>
      <c r="K30" s="136">
        <v>104.3</v>
      </c>
      <c r="L30" s="136">
        <v>104.8</v>
      </c>
      <c r="M30" s="136">
        <v>105</v>
      </c>
      <c r="N30" s="136">
        <v>107.3</v>
      </c>
      <c r="O30" s="136">
        <v>106.7</v>
      </c>
    </row>
    <row r="31" spans="1:15" s="11" customFormat="1" ht="8" customHeight="1">
      <c r="A31" s="76"/>
      <c r="B31" s="76"/>
      <c r="C31" s="136"/>
      <c r="D31" s="136"/>
      <c r="E31" s="136"/>
      <c r="F31" s="136"/>
      <c r="G31" s="136"/>
      <c r="H31" s="136"/>
      <c r="I31" s="137"/>
      <c r="J31" s="136"/>
      <c r="K31" s="136"/>
      <c r="L31" s="136"/>
      <c r="M31" s="136"/>
      <c r="N31" s="136"/>
      <c r="O31" s="136"/>
    </row>
    <row r="32" spans="1:15" s="91" customFormat="1" ht="15" customHeight="1">
      <c r="A32" s="240" t="s">
        <v>228</v>
      </c>
      <c r="B32" s="240"/>
      <c r="C32" s="132">
        <v>95.5</v>
      </c>
      <c r="D32" s="132">
        <v>97.5</v>
      </c>
      <c r="E32" s="132">
        <v>97.2</v>
      </c>
      <c r="F32" s="132">
        <v>97.3</v>
      </c>
      <c r="G32" s="132">
        <v>97.3</v>
      </c>
      <c r="H32" s="132">
        <v>97.4</v>
      </c>
      <c r="I32" s="133">
        <v>97.3</v>
      </c>
      <c r="J32" s="132">
        <v>96.7</v>
      </c>
      <c r="K32" s="132">
        <v>96</v>
      </c>
      <c r="L32" s="132">
        <v>94.7</v>
      </c>
      <c r="M32" s="132">
        <v>93.1</v>
      </c>
      <c r="N32" s="132">
        <v>91.5</v>
      </c>
      <c r="O32" s="132">
        <v>90.2</v>
      </c>
    </row>
    <row r="33" spans="1:15" s="11" customFormat="1" ht="15" customHeight="1">
      <c r="A33" s="235" t="s">
        <v>252</v>
      </c>
      <c r="B33" s="235"/>
      <c r="C33" s="134">
        <v>96.2</v>
      </c>
      <c r="D33" s="134">
        <v>99.1</v>
      </c>
      <c r="E33" s="134">
        <v>98.7</v>
      </c>
      <c r="F33" s="134">
        <v>98.9</v>
      </c>
      <c r="G33" s="134">
        <v>99</v>
      </c>
      <c r="H33" s="134">
        <v>99.3</v>
      </c>
      <c r="I33" s="135">
        <v>99</v>
      </c>
      <c r="J33" s="134">
        <v>97.9</v>
      </c>
      <c r="K33" s="134">
        <v>96.5</v>
      </c>
      <c r="L33" s="134">
        <v>94.2</v>
      </c>
      <c r="M33" s="134">
        <v>92</v>
      </c>
      <c r="N33" s="134">
        <v>90.5</v>
      </c>
      <c r="O33" s="134">
        <v>89.2</v>
      </c>
    </row>
    <row r="34" spans="1:15" s="11" customFormat="1" ht="15" customHeight="1">
      <c r="A34" s="234" t="s">
        <v>253</v>
      </c>
      <c r="B34" s="234"/>
      <c r="C34" s="136">
        <v>88.8</v>
      </c>
      <c r="D34" s="136">
        <v>90.7</v>
      </c>
      <c r="E34" s="136">
        <v>90.3</v>
      </c>
      <c r="F34" s="136">
        <v>90.5</v>
      </c>
      <c r="G34" s="136">
        <v>90.6</v>
      </c>
      <c r="H34" s="136">
        <v>90.6</v>
      </c>
      <c r="I34" s="137">
        <v>90.5</v>
      </c>
      <c r="J34" s="136">
        <v>90.4</v>
      </c>
      <c r="K34" s="136">
        <v>90.2</v>
      </c>
      <c r="L34" s="136">
        <v>89</v>
      </c>
      <c r="M34" s="136">
        <v>87</v>
      </c>
      <c r="N34" s="136">
        <v>84.1</v>
      </c>
      <c r="O34" s="136">
        <v>81.599999999999994</v>
      </c>
    </row>
    <row r="35" spans="1:15" s="11" customFormat="1" ht="15" customHeight="1">
      <c r="A35" s="235" t="s">
        <v>254</v>
      </c>
      <c r="B35" s="235"/>
      <c r="C35" s="134">
        <v>103.6</v>
      </c>
      <c r="D35" s="134">
        <v>111.4</v>
      </c>
      <c r="E35" s="134">
        <v>108.8</v>
      </c>
      <c r="F35" s="134">
        <v>106.9</v>
      </c>
      <c r="G35" s="134">
        <v>103.2</v>
      </c>
      <c r="H35" s="134">
        <v>103.2</v>
      </c>
      <c r="I35" s="135">
        <v>101.6</v>
      </c>
      <c r="J35" s="134">
        <v>101.6</v>
      </c>
      <c r="K35" s="134">
        <v>101.6</v>
      </c>
      <c r="L35" s="134">
        <v>103.2</v>
      </c>
      <c r="M35" s="134">
        <v>103.2</v>
      </c>
      <c r="N35" s="134">
        <v>100.3</v>
      </c>
      <c r="O35" s="134">
        <v>97.7</v>
      </c>
    </row>
    <row r="36" spans="1:15" s="11" customFormat="1" ht="15" customHeight="1">
      <c r="A36" s="234" t="s">
        <v>255</v>
      </c>
      <c r="B36" s="234"/>
      <c r="C36" s="136">
        <v>101.9</v>
      </c>
      <c r="D36" s="136">
        <v>101.9</v>
      </c>
      <c r="E36" s="136">
        <v>101.9</v>
      </c>
      <c r="F36" s="136">
        <v>101.9</v>
      </c>
      <c r="G36" s="136">
        <v>101.9</v>
      </c>
      <c r="H36" s="136">
        <v>101.9</v>
      </c>
      <c r="I36" s="137">
        <v>101.9</v>
      </c>
      <c r="J36" s="136">
        <v>101.9</v>
      </c>
      <c r="K36" s="136">
        <v>101.9</v>
      </c>
      <c r="L36" s="136">
        <v>101.9</v>
      </c>
      <c r="M36" s="136">
        <v>101.9</v>
      </c>
      <c r="N36" s="136">
        <v>101.9</v>
      </c>
      <c r="O36" s="136">
        <v>101.9</v>
      </c>
    </row>
    <row r="37" spans="1:15" s="11" customFormat="1" ht="8" customHeight="1">
      <c r="A37" s="76"/>
      <c r="B37" s="76"/>
      <c r="C37" s="136"/>
      <c r="D37" s="136"/>
      <c r="E37" s="136"/>
      <c r="F37" s="136"/>
      <c r="G37" s="136"/>
      <c r="H37" s="136"/>
      <c r="I37" s="137"/>
      <c r="J37" s="136"/>
      <c r="K37" s="136"/>
      <c r="L37" s="136"/>
      <c r="M37" s="136"/>
      <c r="N37" s="136"/>
      <c r="O37" s="136"/>
    </row>
    <row r="38" spans="1:15" s="91" customFormat="1" ht="15" customHeight="1">
      <c r="A38" s="240" t="s">
        <v>256</v>
      </c>
      <c r="B38" s="240"/>
      <c r="C38" s="132">
        <v>107.8</v>
      </c>
      <c r="D38" s="132">
        <v>108.2</v>
      </c>
      <c r="E38" s="132">
        <v>108.1</v>
      </c>
      <c r="F38" s="132">
        <v>106.1</v>
      </c>
      <c r="G38" s="132">
        <v>106.5</v>
      </c>
      <c r="H38" s="132">
        <v>107.4</v>
      </c>
      <c r="I38" s="133">
        <v>109.5</v>
      </c>
      <c r="J38" s="132">
        <v>108</v>
      </c>
      <c r="K38" s="132">
        <v>107.3</v>
      </c>
      <c r="L38" s="132">
        <v>107.1</v>
      </c>
      <c r="M38" s="132">
        <v>108.2</v>
      </c>
      <c r="N38" s="132">
        <v>108.5</v>
      </c>
      <c r="O38" s="132">
        <v>108.2</v>
      </c>
    </row>
    <row r="39" spans="1:15" s="11" customFormat="1" ht="15" customHeight="1">
      <c r="A39" s="235" t="s">
        <v>257</v>
      </c>
      <c r="B39" s="235"/>
      <c r="C39" s="134">
        <v>109.9</v>
      </c>
      <c r="D39" s="134">
        <v>113.3</v>
      </c>
      <c r="E39" s="134">
        <v>113.7</v>
      </c>
      <c r="F39" s="134">
        <v>108.7</v>
      </c>
      <c r="G39" s="134">
        <v>107</v>
      </c>
      <c r="H39" s="134">
        <v>109.2</v>
      </c>
      <c r="I39" s="135">
        <v>113.5</v>
      </c>
      <c r="J39" s="134">
        <v>108.8</v>
      </c>
      <c r="K39" s="134">
        <v>107.9</v>
      </c>
      <c r="L39" s="134">
        <v>106.3</v>
      </c>
      <c r="M39" s="134">
        <v>109.3</v>
      </c>
      <c r="N39" s="134">
        <v>111.9</v>
      </c>
      <c r="O39" s="134">
        <v>109.1</v>
      </c>
    </row>
    <row r="40" spans="1:15" s="11" customFormat="1" ht="15" customHeight="1">
      <c r="A40" s="234" t="s">
        <v>258</v>
      </c>
      <c r="B40" s="234"/>
      <c r="C40" s="136">
        <v>121.2</v>
      </c>
      <c r="D40" s="136">
        <v>121.9</v>
      </c>
      <c r="E40" s="136">
        <v>116.7</v>
      </c>
      <c r="F40" s="136">
        <v>116.3</v>
      </c>
      <c r="G40" s="136">
        <v>120.2</v>
      </c>
      <c r="H40" s="136">
        <v>121.6</v>
      </c>
      <c r="I40" s="137">
        <v>122.7</v>
      </c>
      <c r="J40" s="136">
        <v>118.7</v>
      </c>
      <c r="K40" s="136">
        <v>117.4</v>
      </c>
      <c r="L40" s="136">
        <v>122.7</v>
      </c>
      <c r="M40" s="136">
        <v>128.1</v>
      </c>
      <c r="N40" s="136">
        <v>124.2</v>
      </c>
      <c r="O40" s="136">
        <v>123.7</v>
      </c>
    </row>
    <row r="41" spans="1:15" s="11" customFormat="1" ht="15" customHeight="1">
      <c r="A41" s="235" t="s">
        <v>259</v>
      </c>
      <c r="B41" s="235"/>
      <c r="C41" s="134">
        <v>105.2</v>
      </c>
      <c r="D41" s="134">
        <v>102.3</v>
      </c>
      <c r="E41" s="134">
        <v>102.3</v>
      </c>
      <c r="F41" s="134">
        <v>102.6</v>
      </c>
      <c r="G41" s="134">
        <v>103.3</v>
      </c>
      <c r="H41" s="134">
        <v>104.1</v>
      </c>
      <c r="I41" s="135">
        <v>104.1</v>
      </c>
      <c r="J41" s="134">
        <v>108</v>
      </c>
      <c r="K41" s="134">
        <v>108.3</v>
      </c>
      <c r="L41" s="134">
        <v>103.6</v>
      </c>
      <c r="M41" s="134">
        <v>107.6</v>
      </c>
      <c r="N41" s="134">
        <v>108.4</v>
      </c>
      <c r="O41" s="134">
        <v>108.4</v>
      </c>
    </row>
    <row r="42" spans="1:15" s="11" customFormat="1" ht="15" customHeight="1">
      <c r="A42" s="234" t="s">
        <v>260</v>
      </c>
      <c r="B42" s="234"/>
      <c r="C42" s="136">
        <v>108.2</v>
      </c>
      <c r="D42" s="136">
        <v>106</v>
      </c>
      <c r="E42" s="136">
        <v>107.4</v>
      </c>
      <c r="F42" s="136">
        <v>104.5</v>
      </c>
      <c r="G42" s="136">
        <v>107</v>
      </c>
      <c r="H42" s="136">
        <v>107.3</v>
      </c>
      <c r="I42" s="137">
        <v>108.8</v>
      </c>
      <c r="J42" s="136">
        <v>109</v>
      </c>
      <c r="K42" s="136">
        <v>107.5</v>
      </c>
      <c r="L42" s="136">
        <v>109.1</v>
      </c>
      <c r="M42" s="136">
        <v>110.9</v>
      </c>
      <c r="N42" s="136">
        <v>110.5</v>
      </c>
      <c r="O42" s="136">
        <v>109.8</v>
      </c>
    </row>
    <row r="43" spans="1:15" s="11" customFormat="1" ht="15" customHeight="1">
      <c r="A43" s="235" t="s">
        <v>261</v>
      </c>
      <c r="B43" s="235"/>
      <c r="C43" s="134">
        <v>103.2</v>
      </c>
      <c r="D43" s="134">
        <v>103.7</v>
      </c>
      <c r="E43" s="134">
        <v>102.8</v>
      </c>
      <c r="F43" s="134">
        <v>103.7</v>
      </c>
      <c r="G43" s="134">
        <v>104</v>
      </c>
      <c r="H43" s="134">
        <v>103.8</v>
      </c>
      <c r="I43" s="135">
        <v>104.9</v>
      </c>
      <c r="J43" s="134">
        <v>104.3</v>
      </c>
      <c r="K43" s="134">
        <v>104.4</v>
      </c>
      <c r="L43" s="134">
        <v>104.4</v>
      </c>
      <c r="M43" s="134">
        <v>100.6</v>
      </c>
      <c r="N43" s="134">
        <v>99.6</v>
      </c>
      <c r="O43" s="134">
        <v>102.6</v>
      </c>
    </row>
    <row r="44" spans="1:15" s="11" customFormat="1" ht="15" customHeight="1">
      <c r="A44" s="234" t="s">
        <v>262</v>
      </c>
      <c r="B44" s="234"/>
      <c r="C44" s="136">
        <v>103.9</v>
      </c>
      <c r="D44" s="136">
        <v>103.9</v>
      </c>
      <c r="E44" s="136">
        <v>103.9</v>
      </c>
      <c r="F44" s="136">
        <v>103.9</v>
      </c>
      <c r="G44" s="136">
        <v>103.9</v>
      </c>
      <c r="H44" s="136">
        <v>103.9</v>
      </c>
      <c r="I44" s="137">
        <v>103.9</v>
      </c>
      <c r="J44" s="136">
        <v>103.9</v>
      </c>
      <c r="K44" s="136">
        <v>103.9</v>
      </c>
      <c r="L44" s="136">
        <v>103.9</v>
      </c>
      <c r="M44" s="136">
        <v>103.9</v>
      </c>
      <c r="N44" s="136">
        <v>103.9</v>
      </c>
      <c r="O44" s="136">
        <v>103.9</v>
      </c>
    </row>
    <row r="45" spans="1:15" s="11" customFormat="1" ht="8" customHeight="1">
      <c r="A45" s="76"/>
      <c r="B45" s="76"/>
      <c r="C45" s="136"/>
      <c r="D45" s="136"/>
      <c r="E45" s="136"/>
      <c r="F45" s="136"/>
      <c r="G45" s="136"/>
      <c r="H45" s="136"/>
      <c r="I45" s="137"/>
      <c r="J45" s="136"/>
      <c r="K45" s="136"/>
      <c r="L45" s="136"/>
      <c r="M45" s="136"/>
      <c r="N45" s="136"/>
      <c r="O45" s="136"/>
    </row>
    <row r="46" spans="1:15" s="91" customFormat="1" ht="15" customHeight="1">
      <c r="A46" s="240" t="s">
        <v>263</v>
      </c>
      <c r="B46" s="240"/>
      <c r="C46" s="132">
        <v>109.2</v>
      </c>
      <c r="D46" s="132">
        <v>105.7</v>
      </c>
      <c r="E46" s="132">
        <v>107.3</v>
      </c>
      <c r="F46" s="132">
        <v>108.1</v>
      </c>
      <c r="G46" s="132">
        <v>110</v>
      </c>
      <c r="H46" s="132">
        <v>109.9</v>
      </c>
      <c r="I46" s="133">
        <v>109.5</v>
      </c>
      <c r="J46" s="132">
        <v>107.7</v>
      </c>
      <c r="K46" s="132">
        <v>106.8</v>
      </c>
      <c r="L46" s="132">
        <v>110.9</v>
      </c>
      <c r="M46" s="132">
        <v>111.4</v>
      </c>
      <c r="N46" s="132">
        <v>113.5</v>
      </c>
      <c r="O46" s="132">
        <v>109.6</v>
      </c>
    </row>
    <row r="47" spans="1:15" s="11" customFormat="1" ht="15" customHeight="1">
      <c r="A47" s="235" t="s">
        <v>264</v>
      </c>
      <c r="B47" s="235"/>
      <c r="C47" s="134">
        <v>113.8</v>
      </c>
      <c r="D47" s="134">
        <v>106.5</v>
      </c>
      <c r="E47" s="134">
        <v>111.1</v>
      </c>
      <c r="F47" s="134">
        <v>113.2</v>
      </c>
      <c r="G47" s="134">
        <v>114</v>
      </c>
      <c r="H47" s="134">
        <v>114.2</v>
      </c>
      <c r="I47" s="135">
        <v>114</v>
      </c>
      <c r="J47" s="134">
        <v>112.1</v>
      </c>
      <c r="K47" s="134">
        <v>111.9</v>
      </c>
      <c r="L47" s="134">
        <v>116.2</v>
      </c>
      <c r="M47" s="134">
        <v>116.5</v>
      </c>
      <c r="N47" s="134">
        <v>118.9</v>
      </c>
      <c r="O47" s="134">
        <v>117.6</v>
      </c>
    </row>
    <row r="48" spans="1:15" s="11" customFormat="1" ht="15" customHeight="1">
      <c r="A48" s="234" t="s">
        <v>36</v>
      </c>
      <c r="B48" s="234"/>
      <c r="C48" s="136">
        <v>104.1</v>
      </c>
      <c r="D48" s="136">
        <v>104.1</v>
      </c>
      <c r="E48" s="136">
        <v>102.3</v>
      </c>
      <c r="F48" s="136">
        <v>101.1</v>
      </c>
      <c r="G48" s="136">
        <v>106.3</v>
      </c>
      <c r="H48" s="136">
        <v>105.4</v>
      </c>
      <c r="I48" s="137">
        <v>104.3</v>
      </c>
      <c r="J48" s="136">
        <v>101.4</v>
      </c>
      <c r="K48" s="136">
        <v>100.4</v>
      </c>
      <c r="L48" s="136">
        <v>104.7</v>
      </c>
      <c r="M48" s="136">
        <v>106.3</v>
      </c>
      <c r="N48" s="136">
        <v>107.3</v>
      </c>
      <c r="O48" s="136">
        <v>105.8</v>
      </c>
    </row>
    <row r="49" spans="1:15" s="11" customFormat="1" ht="15" customHeight="1">
      <c r="A49" s="235" t="s">
        <v>265</v>
      </c>
      <c r="B49" s="235"/>
      <c r="C49" s="134">
        <v>106.4</v>
      </c>
      <c r="D49" s="134">
        <v>107.1</v>
      </c>
      <c r="E49" s="134">
        <v>107.1</v>
      </c>
      <c r="F49" s="134">
        <v>107.1</v>
      </c>
      <c r="G49" s="134">
        <v>107.1</v>
      </c>
      <c r="H49" s="134">
        <v>107.4</v>
      </c>
      <c r="I49" s="135">
        <v>106.7</v>
      </c>
      <c r="J49" s="134">
        <v>106.7</v>
      </c>
      <c r="K49" s="134">
        <v>102.3</v>
      </c>
      <c r="L49" s="134">
        <v>110.2</v>
      </c>
      <c r="M49" s="134">
        <v>110.2</v>
      </c>
      <c r="N49" s="134">
        <v>110.2</v>
      </c>
      <c r="O49" s="134">
        <v>95.1</v>
      </c>
    </row>
    <row r="50" spans="1:15" s="11" customFormat="1" ht="15" customHeight="1">
      <c r="A50" s="234" t="s">
        <v>266</v>
      </c>
      <c r="B50" s="234"/>
      <c r="C50" s="136">
        <v>106</v>
      </c>
      <c r="D50" s="136">
        <v>104.7</v>
      </c>
      <c r="E50" s="136">
        <v>103.8</v>
      </c>
      <c r="F50" s="136">
        <v>105.1</v>
      </c>
      <c r="G50" s="136">
        <v>106.6</v>
      </c>
      <c r="H50" s="136">
        <v>106.3</v>
      </c>
      <c r="I50" s="137">
        <v>107.8</v>
      </c>
      <c r="J50" s="136">
        <v>105.4</v>
      </c>
      <c r="K50" s="136">
        <v>107.5</v>
      </c>
      <c r="L50" s="136">
        <v>105</v>
      </c>
      <c r="M50" s="136">
        <v>104.3</v>
      </c>
      <c r="N50" s="136">
        <v>112.8</v>
      </c>
      <c r="O50" s="136">
        <v>102.1</v>
      </c>
    </row>
    <row r="51" spans="1:15" s="11" customFormat="1" ht="15" customHeight="1">
      <c r="A51" s="235" t="s">
        <v>35</v>
      </c>
      <c r="B51" s="235"/>
      <c r="C51" s="134">
        <v>104.3</v>
      </c>
      <c r="D51" s="134">
        <v>104.3</v>
      </c>
      <c r="E51" s="134">
        <v>104.3</v>
      </c>
      <c r="F51" s="134">
        <v>104.3</v>
      </c>
      <c r="G51" s="134">
        <v>104.3</v>
      </c>
      <c r="H51" s="134">
        <v>104.3</v>
      </c>
      <c r="I51" s="135">
        <v>104.3</v>
      </c>
      <c r="J51" s="134">
        <v>104.3</v>
      </c>
      <c r="K51" s="134">
        <v>104.3</v>
      </c>
      <c r="L51" s="134">
        <v>104.3</v>
      </c>
      <c r="M51" s="134">
        <v>104.3</v>
      </c>
      <c r="N51" s="134">
        <v>104.3</v>
      </c>
      <c r="O51" s="134">
        <v>104.3</v>
      </c>
    </row>
    <row r="52" spans="1:15" s="11" customFormat="1" ht="8" customHeight="1">
      <c r="A52" s="76"/>
      <c r="B52" s="76"/>
      <c r="C52" s="136"/>
      <c r="D52" s="136"/>
      <c r="E52" s="136"/>
      <c r="F52" s="136"/>
      <c r="G52" s="136"/>
      <c r="H52" s="136"/>
      <c r="I52" s="137"/>
      <c r="J52" s="136"/>
      <c r="K52" s="136"/>
      <c r="L52" s="136"/>
      <c r="M52" s="136"/>
      <c r="N52" s="136"/>
      <c r="O52" s="136"/>
    </row>
    <row r="53" spans="1:15" s="91" customFormat="1" ht="15" customHeight="1">
      <c r="A53" s="240" t="s">
        <v>267</v>
      </c>
      <c r="B53" s="240"/>
      <c r="C53" s="132">
        <v>103.3</v>
      </c>
      <c r="D53" s="132">
        <v>103.5</v>
      </c>
      <c r="E53" s="132">
        <v>103</v>
      </c>
      <c r="F53" s="132">
        <v>103.6</v>
      </c>
      <c r="G53" s="132">
        <v>103.5</v>
      </c>
      <c r="H53" s="132">
        <v>103.4</v>
      </c>
      <c r="I53" s="133">
        <v>103.3</v>
      </c>
      <c r="J53" s="132">
        <v>103.7</v>
      </c>
      <c r="K53" s="132">
        <v>103.3</v>
      </c>
      <c r="L53" s="132">
        <v>103</v>
      </c>
      <c r="M53" s="132">
        <v>103.2</v>
      </c>
      <c r="N53" s="132">
        <v>103.4</v>
      </c>
      <c r="O53" s="132">
        <v>102.9</v>
      </c>
    </row>
    <row r="54" spans="1:15" s="11" customFormat="1" ht="15" customHeight="1">
      <c r="A54" s="235" t="s">
        <v>34</v>
      </c>
      <c r="B54" s="235"/>
      <c r="C54" s="134">
        <v>100.1</v>
      </c>
      <c r="D54" s="134">
        <v>99.6</v>
      </c>
      <c r="E54" s="134">
        <v>98.3</v>
      </c>
      <c r="F54" s="134">
        <v>100.3</v>
      </c>
      <c r="G54" s="134">
        <v>100.7</v>
      </c>
      <c r="H54" s="134">
        <v>100.6</v>
      </c>
      <c r="I54" s="135">
        <v>100</v>
      </c>
      <c r="J54" s="134">
        <v>101.4</v>
      </c>
      <c r="K54" s="134">
        <v>100.3</v>
      </c>
      <c r="L54" s="134">
        <v>99.6</v>
      </c>
      <c r="M54" s="134">
        <v>100.1</v>
      </c>
      <c r="N54" s="134">
        <v>100.9</v>
      </c>
      <c r="O54" s="134">
        <v>99.6</v>
      </c>
    </row>
    <row r="55" spans="1:15" s="11" customFormat="1" ht="15" customHeight="1">
      <c r="A55" s="234" t="s">
        <v>33</v>
      </c>
      <c r="B55" s="234"/>
      <c r="C55" s="136">
        <v>96</v>
      </c>
      <c r="D55" s="136">
        <v>96.2</v>
      </c>
      <c r="E55" s="136">
        <v>95.8</v>
      </c>
      <c r="F55" s="136">
        <v>95.9</v>
      </c>
      <c r="G55" s="136">
        <v>96.5</v>
      </c>
      <c r="H55" s="136">
        <v>96.2</v>
      </c>
      <c r="I55" s="137">
        <v>96.6</v>
      </c>
      <c r="J55" s="136">
        <v>96.4</v>
      </c>
      <c r="K55" s="136">
        <v>96.1</v>
      </c>
      <c r="L55" s="136">
        <v>95.7</v>
      </c>
      <c r="M55" s="136">
        <v>95.8</v>
      </c>
      <c r="N55" s="136">
        <v>95.5</v>
      </c>
      <c r="O55" s="136">
        <v>94.7</v>
      </c>
    </row>
    <row r="56" spans="1:15" s="11" customFormat="1" ht="15" customHeight="1">
      <c r="A56" s="235" t="s">
        <v>32</v>
      </c>
      <c r="B56" s="235"/>
      <c r="C56" s="134">
        <v>107.7</v>
      </c>
      <c r="D56" s="134">
        <v>108.2</v>
      </c>
      <c r="E56" s="134">
        <v>108.1</v>
      </c>
      <c r="F56" s="134">
        <v>108.1</v>
      </c>
      <c r="G56" s="134">
        <v>107.5</v>
      </c>
      <c r="H56" s="134">
        <v>107.5</v>
      </c>
      <c r="I56" s="135">
        <v>107.5</v>
      </c>
      <c r="J56" s="134">
        <v>107.5</v>
      </c>
      <c r="K56" s="134">
        <v>107.5</v>
      </c>
      <c r="L56" s="134">
        <v>107.5</v>
      </c>
      <c r="M56" s="134">
        <v>107.5</v>
      </c>
      <c r="N56" s="134">
        <v>107.5</v>
      </c>
      <c r="O56" s="134">
        <v>107.5</v>
      </c>
    </row>
    <row r="57" spans="1:15" s="11" customFormat="1" ht="16" customHeight="1">
      <c r="A57" s="76"/>
      <c r="B57" s="76"/>
      <c r="C57" s="136"/>
      <c r="D57" s="136"/>
      <c r="E57" s="136"/>
      <c r="F57" s="136"/>
      <c r="G57" s="136"/>
      <c r="H57" s="136"/>
      <c r="I57" s="137"/>
      <c r="J57" s="136"/>
      <c r="K57" s="136"/>
      <c r="L57" s="136"/>
      <c r="M57" s="136"/>
      <c r="N57" s="136"/>
      <c r="O57" s="136"/>
    </row>
    <row r="58" spans="1:15" s="91" customFormat="1" ht="15" customHeight="1">
      <c r="A58" s="240" t="s">
        <v>230</v>
      </c>
      <c r="B58" s="240"/>
      <c r="C58" s="132">
        <v>99</v>
      </c>
      <c r="D58" s="132">
        <v>100.1</v>
      </c>
      <c r="E58" s="132">
        <v>99.9</v>
      </c>
      <c r="F58" s="132">
        <v>99.7</v>
      </c>
      <c r="G58" s="132">
        <v>98.1</v>
      </c>
      <c r="H58" s="132">
        <v>98.1</v>
      </c>
      <c r="I58" s="133">
        <v>98.2</v>
      </c>
      <c r="J58" s="132">
        <v>99</v>
      </c>
      <c r="K58" s="132">
        <v>99.5</v>
      </c>
      <c r="L58" s="132">
        <v>98.9</v>
      </c>
      <c r="M58" s="132">
        <v>98.8</v>
      </c>
      <c r="N58" s="132">
        <v>98.5</v>
      </c>
      <c r="O58" s="132">
        <v>98.8</v>
      </c>
    </row>
    <row r="59" spans="1:15" s="11" customFormat="1" ht="15" customHeight="1">
      <c r="A59" s="235" t="s">
        <v>268</v>
      </c>
      <c r="B59" s="235"/>
      <c r="C59" s="134">
        <v>102</v>
      </c>
      <c r="D59" s="134">
        <v>101.3</v>
      </c>
      <c r="E59" s="134">
        <v>101.5</v>
      </c>
      <c r="F59" s="134">
        <v>102.6</v>
      </c>
      <c r="G59" s="134">
        <v>101.8</v>
      </c>
      <c r="H59" s="134">
        <v>102.7</v>
      </c>
      <c r="I59" s="135">
        <v>101.9</v>
      </c>
      <c r="J59" s="134">
        <v>102.7</v>
      </c>
      <c r="K59" s="134">
        <v>103.7</v>
      </c>
      <c r="L59" s="134">
        <v>101.1</v>
      </c>
      <c r="M59" s="134">
        <v>101.6</v>
      </c>
      <c r="N59" s="134">
        <v>101.4</v>
      </c>
      <c r="O59" s="134">
        <v>101.5</v>
      </c>
    </row>
    <row r="60" spans="1:15" s="11" customFormat="1" ht="15" customHeight="1">
      <c r="A60" s="234" t="s">
        <v>30</v>
      </c>
      <c r="B60" s="234"/>
      <c r="C60" s="136">
        <v>101.8</v>
      </c>
      <c r="D60" s="136">
        <v>104.1</v>
      </c>
      <c r="E60" s="136">
        <v>104.1</v>
      </c>
      <c r="F60" s="136">
        <v>103.4</v>
      </c>
      <c r="G60" s="136">
        <v>100.7</v>
      </c>
      <c r="H60" s="136">
        <v>100.3</v>
      </c>
      <c r="I60" s="137">
        <v>100.7</v>
      </c>
      <c r="J60" s="136">
        <v>101.1</v>
      </c>
      <c r="K60" s="136">
        <v>101.7</v>
      </c>
      <c r="L60" s="136">
        <v>101.7</v>
      </c>
      <c r="M60" s="136">
        <v>101.4</v>
      </c>
      <c r="N60" s="136">
        <v>101</v>
      </c>
      <c r="O60" s="136">
        <v>101.4</v>
      </c>
    </row>
    <row r="61" spans="1:15" s="11" customFormat="1" ht="15" customHeight="1">
      <c r="A61" s="235" t="s">
        <v>269</v>
      </c>
      <c r="B61" s="235"/>
      <c r="C61" s="134">
        <v>91</v>
      </c>
      <c r="D61" s="134">
        <v>91</v>
      </c>
      <c r="E61" s="134">
        <v>90.5</v>
      </c>
      <c r="F61" s="134">
        <v>90.3</v>
      </c>
      <c r="G61" s="134">
        <v>90</v>
      </c>
      <c r="H61" s="134">
        <v>90.3</v>
      </c>
      <c r="I61" s="135">
        <v>90.3</v>
      </c>
      <c r="J61" s="134">
        <v>92.1</v>
      </c>
      <c r="K61" s="134">
        <v>92</v>
      </c>
      <c r="L61" s="134">
        <v>91.6</v>
      </c>
      <c r="M61" s="134">
        <v>91.5</v>
      </c>
      <c r="N61" s="134">
        <v>91.5</v>
      </c>
      <c r="O61" s="134">
        <v>91.6</v>
      </c>
    </row>
    <row r="62" spans="1:15" s="11" customFormat="1" ht="8" customHeight="1">
      <c r="A62" s="76"/>
      <c r="B62" s="76"/>
      <c r="C62" s="136"/>
      <c r="D62" s="136"/>
      <c r="E62" s="136"/>
      <c r="F62" s="136"/>
      <c r="G62" s="136"/>
      <c r="H62" s="136"/>
      <c r="I62" s="137"/>
      <c r="J62" s="136"/>
      <c r="K62" s="136"/>
      <c r="L62" s="136"/>
      <c r="M62" s="136"/>
      <c r="N62" s="136"/>
      <c r="O62" s="136"/>
    </row>
    <row r="63" spans="1:15" s="91" customFormat="1" ht="15" customHeight="1">
      <c r="A63" s="240" t="s">
        <v>270</v>
      </c>
      <c r="B63" s="240"/>
      <c r="C63" s="132">
        <v>87.6</v>
      </c>
      <c r="D63" s="132">
        <v>89.5</v>
      </c>
      <c r="E63" s="132">
        <v>89.5</v>
      </c>
      <c r="F63" s="132">
        <v>89.1</v>
      </c>
      <c r="G63" s="132">
        <v>87.1</v>
      </c>
      <c r="H63" s="132">
        <v>84.2</v>
      </c>
      <c r="I63" s="133">
        <v>87.1</v>
      </c>
      <c r="J63" s="132">
        <v>87.1</v>
      </c>
      <c r="K63" s="132">
        <v>87.1</v>
      </c>
      <c r="L63" s="132">
        <v>87.6</v>
      </c>
      <c r="M63" s="132">
        <v>87.5</v>
      </c>
      <c r="N63" s="132">
        <v>87.5</v>
      </c>
      <c r="O63" s="132">
        <v>87.5</v>
      </c>
    </row>
    <row r="64" spans="1:15" s="11" customFormat="1" ht="15" customHeight="1">
      <c r="A64" s="235" t="s">
        <v>271</v>
      </c>
      <c r="B64" s="235"/>
      <c r="C64" s="134">
        <v>79.400000000000006</v>
      </c>
      <c r="D64" s="134">
        <v>82.1</v>
      </c>
      <c r="E64" s="134">
        <v>82.1</v>
      </c>
      <c r="F64" s="134">
        <v>82.1</v>
      </c>
      <c r="G64" s="134">
        <v>78.5</v>
      </c>
      <c r="H64" s="134">
        <v>78.5</v>
      </c>
      <c r="I64" s="135">
        <v>78.5</v>
      </c>
      <c r="J64" s="134">
        <v>78.5</v>
      </c>
      <c r="K64" s="134">
        <v>78.5</v>
      </c>
      <c r="L64" s="134">
        <v>78.5</v>
      </c>
      <c r="M64" s="134">
        <v>78.3</v>
      </c>
      <c r="N64" s="134">
        <v>78.3</v>
      </c>
      <c r="O64" s="134">
        <v>78.3</v>
      </c>
    </row>
    <row r="65" spans="1:15" s="11" customFormat="1" ht="15" customHeight="1">
      <c r="A65" s="234" t="s">
        <v>29</v>
      </c>
      <c r="B65" s="234"/>
      <c r="C65" s="136">
        <v>102.8</v>
      </c>
      <c r="D65" s="136">
        <v>102.5</v>
      </c>
      <c r="E65" s="136">
        <v>102.5</v>
      </c>
      <c r="F65" s="136">
        <v>102.5</v>
      </c>
      <c r="G65" s="136">
        <v>102.8</v>
      </c>
      <c r="H65" s="136">
        <v>102.8</v>
      </c>
      <c r="I65" s="137">
        <v>102.8</v>
      </c>
      <c r="J65" s="136">
        <v>102.8</v>
      </c>
      <c r="K65" s="136">
        <v>102.8</v>
      </c>
      <c r="L65" s="136">
        <v>102.8</v>
      </c>
      <c r="M65" s="136">
        <v>102.8</v>
      </c>
      <c r="N65" s="136">
        <v>102.8</v>
      </c>
      <c r="O65" s="136">
        <v>102.8</v>
      </c>
    </row>
    <row r="66" spans="1:15" s="11" customFormat="1" ht="15" customHeight="1">
      <c r="A66" s="235" t="s">
        <v>272</v>
      </c>
      <c r="B66" s="235"/>
      <c r="C66" s="134">
        <v>101.9</v>
      </c>
      <c r="D66" s="134">
        <v>102.4</v>
      </c>
      <c r="E66" s="134">
        <v>102.4</v>
      </c>
      <c r="F66" s="134">
        <v>101.3</v>
      </c>
      <c r="G66" s="134">
        <v>102.1</v>
      </c>
      <c r="H66" s="134">
        <v>93.7</v>
      </c>
      <c r="I66" s="135">
        <v>102.1</v>
      </c>
      <c r="J66" s="134">
        <v>102.1</v>
      </c>
      <c r="K66" s="134">
        <v>102.1</v>
      </c>
      <c r="L66" s="134">
        <v>103.5</v>
      </c>
      <c r="M66" s="134">
        <v>103.5</v>
      </c>
      <c r="N66" s="134">
        <v>103.5</v>
      </c>
      <c r="O66" s="134">
        <v>103.5</v>
      </c>
    </row>
    <row r="67" spans="1:15" s="11" customFormat="1" ht="8" customHeight="1">
      <c r="A67" s="76"/>
      <c r="B67" s="76"/>
      <c r="C67" s="136"/>
      <c r="D67" s="136"/>
      <c r="E67" s="136"/>
      <c r="F67" s="136"/>
      <c r="G67" s="136"/>
      <c r="H67" s="136"/>
      <c r="I67" s="137"/>
      <c r="J67" s="136"/>
      <c r="K67" s="136"/>
      <c r="L67" s="136"/>
      <c r="M67" s="136"/>
      <c r="N67" s="136"/>
      <c r="O67" s="136"/>
    </row>
    <row r="68" spans="1:15" s="91" customFormat="1" ht="15" customHeight="1">
      <c r="A68" s="240" t="s">
        <v>273</v>
      </c>
      <c r="B68" s="240"/>
      <c r="C68" s="132">
        <v>105.2</v>
      </c>
      <c r="D68" s="132">
        <v>105.8</v>
      </c>
      <c r="E68" s="132">
        <v>105.6</v>
      </c>
      <c r="F68" s="132">
        <v>105.9</v>
      </c>
      <c r="G68" s="132">
        <v>105.7</v>
      </c>
      <c r="H68" s="132">
        <v>106.4</v>
      </c>
      <c r="I68" s="133">
        <v>105.9</v>
      </c>
      <c r="J68" s="132">
        <v>106.2</v>
      </c>
      <c r="K68" s="132">
        <v>104.7</v>
      </c>
      <c r="L68" s="132">
        <v>103.8</v>
      </c>
      <c r="M68" s="132">
        <v>104.2</v>
      </c>
      <c r="N68" s="132">
        <v>103.7</v>
      </c>
      <c r="O68" s="132">
        <v>104.4</v>
      </c>
    </row>
    <row r="69" spans="1:15" s="11" customFormat="1" ht="15" customHeight="1">
      <c r="A69" s="235" t="s">
        <v>28</v>
      </c>
      <c r="B69" s="235"/>
      <c r="C69" s="134">
        <v>101.3</v>
      </c>
      <c r="D69" s="134">
        <v>98.4</v>
      </c>
      <c r="E69" s="134">
        <v>100.8</v>
      </c>
      <c r="F69" s="134">
        <v>101.1</v>
      </c>
      <c r="G69" s="134">
        <v>100.8</v>
      </c>
      <c r="H69" s="134">
        <v>103</v>
      </c>
      <c r="I69" s="135">
        <v>102.8</v>
      </c>
      <c r="J69" s="134">
        <v>102.1</v>
      </c>
      <c r="K69" s="134">
        <v>100.7</v>
      </c>
      <c r="L69" s="134">
        <v>102.6</v>
      </c>
      <c r="M69" s="134">
        <v>102.3</v>
      </c>
      <c r="N69" s="134">
        <v>101.6</v>
      </c>
      <c r="O69" s="134">
        <v>99.8</v>
      </c>
    </row>
    <row r="70" spans="1:15" s="11" customFormat="1" ht="15" customHeight="1">
      <c r="A70" s="234" t="s">
        <v>274</v>
      </c>
      <c r="B70" s="234"/>
      <c r="C70" s="136">
        <v>105.4</v>
      </c>
      <c r="D70" s="136">
        <v>103.8</v>
      </c>
      <c r="E70" s="136">
        <v>104.2</v>
      </c>
      <c r="F70" s="136">
        <v>104.9</v>
      </c>
      <c r="G70" s="136">
        <v>105</v>
      </c>
      <c r="H70" s="136">
        <v>105.7</v>
      </c>
      <c r="I70" s="137">
        <v>105.9</v>
      </c>
      <c r="J70" s="136">
        <v>105.5</v>
      </c>
      <c r="K70" s="136">
        <v>104.9</v>
      </c>
      <c r="L70" s="136">
        <v>104.7</v>
      </c>
      <c r="M70" s="136">
        <v>106.7</v>
      </c>
      <c r="N70" s="136">
        <v>105.8</v>
      </c>
      <c r="O70" s="136">
        <v>108</v>
      </c>
    </row>
    <row r="71" spans="1:15" s="11" customFormat="1" ht="15" customHeight="1">
      <c r="A71" s="235" t="s">
        <v>27</v>
      </c>
      <c r="B71" s="235"/>
      <c r="C71" s="134">
        <v>106.3</v>
      </c>
      <c r="D71" s="134">
        <v>106</v>
      </c>
      <c r="E71" s="134">
        <v>106.1</v>
      </c>
      <c r="F71" s="134">
        <v>106.2</v>
      </c>
      <c r="G71" s="134">
        <v>106.3</v>
      </c>
      <c r="H71" s="134">
        <v>106.3</v>
      </c>
      <c r="I71" s="135">
        <v>106.3</v>
      </c>
      <c r="J71" s="134">
        <v>106.1</v>
      </c>
      <c r="K71" s="134">
        <v>106.3</v>
      </c>
      <c r="L71" s="134">
        <v>106.5</v>
      </c>
      <c r="M71" s="134">
        <v>106.5</v>
      </c>
      <c r="N71" s="134">
        <v>106.5</v>
      </c>
      <c r="O71" s="134">
        <v>106.3</v>
      </c>
    </row>
    <row r="72" spans="1:15" s="11" customFormat="1" ht="15" customHeight="1">
      <c r="A72" s="234" t="s">
        <v>26</v>
      </c>
      <c r="B72" s="234"/>
      <c r="C72" s="136">
        <v>105.3</v>
      </c>
      <c r="D72" s="136">
        <v>107.2</v>
      </c>
      <c r="E72" s="136">
        <v>106.4</v>
      </c>
      <c r="F72" s="136">
        <v>106.6</v>
      </c>
      <c r="G72" s="136">
        <v>106.4</v>
      </c>
      <c r="H72" s="136">
        <v>106.9</v>
      </c>
      <c r="I72" s="137">
        <v>106.1</v>
      </c>
      <c r="J72" s="136">
        <v>106.9</v>
      </c>
      <c r="K72" s="136">
        <v>104.7</v>
      </c>
      <c r="L72" s="136">
        <v>103.2</v>
      </c>
      <c r="M72" s="136">
        <v>103.1</v>
      </c>
      <c r="N72" s="136">
        <v>102.7</v>
      </c>
      <c r="O72" s="136">
        <v>103.3</v>
      </c>
    </row>
    <row r="73" spans="1:15" s="11" customFormat="1" ht="8" customHeight="1">
      <c r="A73" s="76"/>
      <c r="B73" s="76"/>
      <c r="C73" s="136"/>
      <c r="D73" s="136"/>
      <c r="E73" s="136"/>
      <c r="F73" s="136"/>
      <c r="G73" s="136"/>
      <c r="H73" s="136"/>
      <c r="I73" s="137"/>
      <c r="J73" s="136"/>
      <c r="K73" s="136"/>
      <c r="L73" s="136"/>
      <c r="M73" s="136"/>
      <c r="N73" s="136"/>
      <c r="O73" s="136"/>
    </row>
    <row r="74" spans="1:15" s="91" customFormat="1" ht="15" customHeight="1">
      <c r="A74" s="240" t="s">
        <v>275</v>
      </c>
      <c r="B74" s="240"/>
      <c r="C74" s="132">
        <v>100.2</v>
      </c>
      <c r="D74" s="132">
        <v>99.8</v>
      </c>
      <c r="E74" s="132">
        <v>99.5</v>
      </c>
      <c r="F74" s="132">
        <v>99.7</v>
      </c>
      <c r="G74" s="132">
        <v>99.4</v>
      </c>
      <c r="H74" s="132">
        <v>100.2</v>
      </c>
      <c r="I74" s="133">
        <v>99.9</v>
      </c>
      <c r="J74" s="132">
        <v>100</v>
      </c>
      <c r="K74" s="132">
        <v>100.1</v>
      </c>
      <c r="L74" s="132">
        <v>100.3</v>
      </c>
      <c r="M74" s="132">
        <v>101.2</v>
      </c>
      <c r="N74" s="132">
        <v>101.4</v>
      </c>
      <c r="O74" s="132">
        <v>101</v>
      </c>
    </row>
    <row r="75" spans="1:15" s="11" customFormat="1" ht="15" customHeight="1">
      <c r="A75" s="235" t="s">
        <v>25</v>
      </c>
      <c r="B75" s="235"/>
      <c r="C75" s="134">
        <v>103.9</v>
      </c>
      <c r="D75" s="134">
        <v>104.1</v>
      </c>
      <c r="E75" s="134">
        <v>104.1</v>
      </c>
      <c r="F75" s="134">
        <v>104.1</v>
      </c>
      <c r="G75" s="134">
        <v>104.1</v>
      </c>
      <c r="H75" s="134">
        <v>104.1</v>
      </c>
      <c r="I75" s="135">
        <v>104.1</v>
      </c>
      <c r="J75" s="134">
        <v>103.2</v>
      </c>
      <c r="K75" s="134">
        <v>104.1</v>
      </c>
      <c r="L75" s="134">
        <v>103.9</v>
      </c>
      <c r="M75" s="134">
        <v>103.9</v>
      </c>
      <c r="N75" s="134">
        <v>103.9</v>
      </c>
      <c r="O75" s="134">
        <v>103.9</v>
      </c>
    </row>
    <row r="76" spans="1:15" s="11" customFormat="1" ht="15" customHeight="1">
      <c r="A76" s="234" t="s">
        <v>276</v>
      </c>
      <c r="B76" s="234"/>
      <c r="C76" s="136">
        <v>101.4</v>
      </c>
      <c r="D76" s="136">
        <v>101.3</v>
      </c>
      <c r="E76" s="136">
        <v>99.9</v>
      </c>
      <c r="F76" s="136">
        <v>100.9</v>
      </c>
      <c r="G76" s="136">
        <v>100.2</v>
      </c>
      <c r="H76" s="136">
        <v>102.3</v>
      </c>
      <c r="I76" s="137">
        <v>101.2</v>
      </c>
      <c r="J76" s="136">
        <v>101.8</v>
      </c>
      <c r="K76" s="136">
        <v>101.8</v>
      </c>
      <c r="L76" s="136">
        <v>102.2</v>
      </c>
      <c r="M76" s="136">
        <v>102</v>
      </c>
      <c r="N76" s="136">
        <v>102.7</v>
      </c>
      <c r="O76" s="136">
        <v>100.7</v>
      </c>
    </row>
    <row r="77" spans="1:15" s="11" customFormat="1" ht="15" customHeight="1">
      <c r="A77" s="235" t="s">
        <v>277</v>
      </c>
      <c r="B77" s="235"/>
      <c r="C77" s="134">
        <v>106</v>
      </c>
      <c r="D77" s="134">
        <v>104.9</v>
      </c>
      <c r="E77" s="134">
        <v>105.5</v>
      </c>
      <c r="F77" s="134">
        <v>104.8</v>
      </c>
      <c r="G77" s="134">
        <v>104.1</v>
      </c>
      <c r="H77" s="134">
        <v>105.6</v>
      </c>
      <c r="I77" s="135">
        <v>105.4</v>
      </c>
      <c r="J77" s="134">
        <v>106.3</v>
      </c>
      <c r="K77" s="134">
        <v>106.1</v>
      </c>
      <c r="L77" s="134">
        <v>107.1</v>
      </c>
      <c r="M77" s="134">
        <v>106.9</v>
      </c>
      <c r="N77" s="134">
        <v>107.4</v>
      </c>
      <c r="O77" s="134">
        <v>108.3</v>
      </c>
    </row>
    <row r="78" spans="1:15" s="11" customFormat="1" ht="15" customHeight="1">
      <c r="A78" s="234" t="s">
        <v>278</v>
      </c>
      <c r="B78" s="234"/>
      <c r="C78" s="136">
        <v>116.2</v>
      </c>
      <c r="D78" s="136">
        <v>113.5</v>
      </c>
      <c r="E78" s="136">
        <v>113.5</v>
      </c>
      <c r="F78" s="136">
        <v>113.5</v>
      </c>
      <c r="G78" s="136">
        <v>113.5</v>
      </c>
      <c r="H78" s="136">
        <v>113.5</v>
      </c>
      <c r="I78" s="137">
        <v>113.5</v>
      </c>
      <c r="J78" s="136">
        <v>113.5</v>
      </c>
      <c r="K78" s="136">
        <v>113.5</v>
      </c>
      <c r="L78" s="136">
        <v>113.5</v>
      </c>
      <c r="M78" s="136">
        <v>124.4</v>
      </c>
      <c r="N78" s="136">
        <v>124.4</v>
      </c>
      <c r="O78" s="136">
        <v>124.4</v>
      </c>
    </row>
    <row r="79" spans="1:15" s="11" customFormat="1" ht="15" customHeight="1">
      <c r="A79" s="242" t="s">
        <v>279</v>
      </c>
      <c r="B79" s="242"/>
      <c r="C79" s="138">
        <v>90.5</v>
      </c>
      <c r="D79" s="138">
        <v>90.5</v>
      </c>
      <c r="E79" s="138">
        <v>90.5</v>
      </c>
      <c r="F79" s="138">
        <v>90.5</v>
      </c>
      <c r="G79" s="138">
        <v>90.5</v>
      </c>
      <c r="H79" s="138">
        <v>90.5</v>
      </c>
      <c r="I79" s="139">
        <v>90.5</v>
      </c>
      <c r="J79" s="138">
        <v>90.5</v>
      </c>
      <c r="K79" s="138">
        <v>90.5</v>
      </c>
      <c r="L79" s="138">
        <v>90.5</v>
      </c>
      <c r="M79" s="138">
        <v>90.5</v>
      </c>
      <c r="N79" s="138">
        <v>90.5</v>
      </c>
      <c r="O79" s="138">
        <v>90.5</v>
      </c>
    </row>
    <row r="80" spans="1:15" s="11" customFormat="1" ht="16" customHeight="1">
      <c r="A80" s="11" t="s">
        <v>91</v>
      </c>
    </row>
    <row r="81" spans="1:5">
      <c r="A81" s="241"/>
      <c r="B81" s="241"/>
      <c r="C81" s="241"/>
      <c r="D81" s="241"/>
      <c r="E81" s="241"/>
    </row>
  </sheetData>
  <mergeCells count="61">
    <mergeCell ref="A65:B65"/>
    <mergeCell ref="A66:B66"/>
    <mergeCell ref="A68:B68"/>
    <mergeCell ref="A81:E81"/>
    <mergeCell ref="A69:B69"/>
    <mergeCell ref="A70:B70"/>
    <mergeCell ref="A71:B71"/>
    <mergeCell ref="A72:B72"/>
    <mergeCell ref="A74:B74"/>
    <mergeCell ref="A75:B75"/>
    <mergeCell ref="A76:B76"/>
    <mergeCell ref="A77:B77"/>
    <mergeCell ref="A78:B78"/>
    <mergeCell ref="A79:B79"/>
    <mergeCell ref="A61:B61"/>
    <mergeCell ref="A63:B63"/>
    <mergeCell ref="A64:B64"/>
    <mergeCell ref="A46:B46"/>
    <mergeCell ref="A47:B47"/>
    <mergeCell ref="A48:B48"/>
    <mergeCell ref="A49:B49"/>
    <mergeCell ref="A50:B50"/>
    <mergeCell ref="A51:B51"/>
    <mergeCell ref="A54:B54"/>
    <mergeCell ref="A55:B55"/>
    <mergeCell ref="A56:B56"/>
    <mergeCell ref="A58:B58"/>
    <mergeCell ref="A59:B59"/>
    <mergeCell ref="A53:B53"/>
    <mergeCell ref="A60:B60"/>
    <mergeCell ref="A40:B40"/>
    <mergeCell ref="A41:B41"/>
    <mergeCell ref="A42:B42"/>
    <mergeCell ref="A43:B43"/>
    <mergeCell ref="A44:B44"/>
    <mergeCell ref="A22:B22"/>
    <mergeCell ref="A23:B23"/>
    <mergeCell ref="A39:B39"/>
    <mergeCell ref="A25:B25"/>
    <mergeCell ref="A26:B26"/>
    <mergeCell ref="A28:B28"/>
    <mergeCell ref="A29:B29"/>
    <mergeCell ref="A30:B30"/>
    <mergeCell ref="A32:B32"/>
    <mergeCell ref="A33:B33"/>
    <mergeCell ref="A24:B24"/>
    <mergeCell ref="A34:B34"/>
    <mergeCell ref="A35:B35"/>
    <mergeCell ref="A36:B36"/>
    <mergeCell ref="A38:B38"/>
    <mergeCell ref="A21:B21"/>
    <mergeCell ref="A10:B11"/>
    <mergeCell ref="A14:B14"/>
    <mergeCell ref="A15:B15"/>
    <mergeCell ref="A16:B16"/>
    <mergeCell ref="A17:B17"/>
    <mergeCell ref="A3:B3"/>
    <mergeCell ref="A18:B18"/>
    <mergeCell ref="A19:B19"/>
    <mergeCell ref="A12:B12"/>
    <mergeCell ref="A20:B20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5" firstPageNumber="0" fitToWidth="2" orientation="portrait" useFirstPageNumber="1" r:id="rId1"/>
  <headerFooter differentOddEven="1" scaleWithDoc="0" alignWithMargins="0">
    <oddFooter>&amp;C&amp;"BIZ UDゴシック,太字"&amp;14- 122 -</oddFooter>
    <evenFooter>&amp;C&amp;"BIZ UDゴシック,太字"&amp;14- 123 -</even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syncVertical="1" syncRef="A1" transitionEvaluation="1" transitionEntry="1" codeName="Sheet97">
    <tabColor rgb="FFFFFF00"/>
    <pageSetUpPr fitToPage="1"/>
  </sheetPr>
  <dimension ref="A1:R75"/>
  <sheetViews>
    <sheetView view="pageBreakPreview" zoomScale="70" zoomScaleNormal="100" zoomScaleSheetLayoutView="70" workbookViewId="0">
      <selection activeCell="L18" sqref="L18"/>
    </sheetView>
  </sheetViews>
  <sheetFormatPr defaultColWidth="10.58203125" defaultRowHeight="14"/>
  <cols>
    <col min="1" max="1" width="11.25" style="140" customWidth="1"/>
    <col min="2" max="2" width="10.9140625" style="140" customWidth="1"/>
    <col min="3" max="9" width="14.08203125" style="140" customWidth="1"/>
    <col min="10" max="18" width="13.75" style="140" customWidth="1"/>
    <col min="19" max="19" width="10.58203125" style="140" customWidth="1"/>
    <col min="20" max="20" width="16" style="140" customWidth="1"/>
    <col min="21" max="248" width="10.58203125" style="140"/>
    <col min="249" max="251" width="1.58203125" style="140" customWidth="1"/>
    <col min="252" max="252" width="6" style="140" customWidth="1"/>
    <col min="253" max="253" width="5" style="140" customWidth="1"/>
    <col min="254" max="254" width="7.75" style="140" customWidth="1"/>
    <col min="255" max="255" width="1.58203125" style="140" customWidth="1"/>
    <col min="256" max="263" width="12.58203125" style="140" customWidth="1"/>
    <col min="264" max="264" width="10.33203125" style="140" customWidth="1"/>
    <col min="265" max="265" width="7.83203125" style="140" customWidth="1"/>
    <col min="266" max="266" width="10.25" style="140" customWidth="1"/>
    <col min="267" max="267" width="11" style="140" customWidth="1"/>
    <col min="268" max="268" width="10.08203125" style="140" customWidth="1"/>
    <col min="269" max="269" width="8.25" style="140" customWidth="1"/>
    <col min="270" max="270" width="9.75" style="140" customWidth="1"/>
    <col min="271" max="271" width="11" style="140" customWidth="1"/>
    <col min="272" max="272" width="9.5" style="140" customWidth="1"/>
    <col min="273" max="273" width="8.5" style="140" customWidth="1"/>
    <col min="274" max="274" width="10" style="140" customWidth="1"/>
    <col min="275" max="275" width="10.58203125" style="140" customWidth="1"/>
    <col min="276" max="276" width="16" style="140" customWidth="1"/>
    <col min="277" max="504" width="10.58203125" style="140"/>
    <col min="505" max="507" width="1.58203125" style="140" customWidth="1"/>
    <col min="508" max="508" width="6" style="140" customWidth="1"/>
    <col min="509" max="509" width="5" style="140" customWidth="1"/>
    <col min="510" max="510" width="7.75" style="140" customWidth="1"/>
    <col min="511" max="511" width="1.58203125" style="140" customWidth="1"/>
    <col min="512" max="519" width="12.58203125" style="140" customWidth="1"/>
    <col min="520" max="520" width="10.33203125" style="140" customWidth="1"/>
    <col min="521" max="521" width="7.83203125" style="140" customWidth="1"/>
    <col min="522" max="522" width="10.25" style="140" customWidth="1"/>
    <col min="523" max="523" width="11" style="140" customWidth="1"/>
    <col min="524" max="524" width="10.08203125" style="140" customWidth="1"/>
    <col min="525" max="525" width="8.25" style="140" customWidth="1"/>
    <col min="526" max="526" width="9.75" style="140" customWidth="1"/>
    <col min="527" max="527" width="11" style="140" customWidth="1"/>
    <col min="528" max="528" width="9.5" style="140" customWidth="1"/>
    <col min="529" max="529" width="8.5" style="140" customWidth="1"/>
    <col min="530" max="530" width="10" style="140" customWidth="1"/>
    <col min="531" max="531" width="10.58203125" style="140" customWidth="1"/>
    <col min="532" max="532" width="16" style="140" customWidth="1"/>
    <col min="533" max="760" width="10.58203125" style="140"/>
    <col min="761" max="763" width="1.58203125" style="140" customWidth="1"/>
    <col min="764" max="764" width="6" style="140" customWidth="1"/>
    <col min="765" max="765" width="5" style="140" customWidth="1"/>
    <col min="766" max="766" width="7.75" style="140" customWidth="1"/>
    <col min="767" max="767" width="1.58203125" style="140" customWidth="1"/>
    <col min="768" max="775" width="12.58203125" style="140" customWidth="1"/>
    <col min="776" max="776" width="10.33203125" style="140" customWidth="1"/>
    <col min="777" max="777" width="7.83203125" style="140" customWidth="1"/>
    <col min="778" max="778" width="10.25" style="140" customWidth="1"/>
    <col min="779" max="779" width="11" style="140" customWidth="1"/>
    <col min="780" max="780" width="10.08203125" style="140" customWidth="1"/>
    <col min="781" max="781" width="8.25" style="140" customWidth="1"/>
    <col min="782" max="782" width="9.75" style="140" customWidth="1"/>
    <col min="783" max="783" width="11" style="140" customWidth="1"/>
    <col min="784" max="784" width="9.5" style="140" customWidth="1"/>
    <col min="785" max="785" width="8.5" style="140" customWidth="1"/>
    <col min="786" max="786" width="10" style="140" customWidth="1"/>
    <col min="787" max="787" width="10.58203125" style="140" customWidth="1"/>
    <col min="788" max="788" width="16" style="140" customWidth="1"/>
    <col min="789" max="1016" width="10.58203125" style="140"/>
    <col min="1017" max="1019" width="1.58203125" style="140" customWidth="1"/>
    <col min="1020" max="1020" width="6" style="140" customWidth="1"/>
    <col min="1021" max="1021" width="5" style="140" customWidth="1"/>
    <col min="1022" max="1022" width="7.75" style="140" customWidth="1"/>
    <col min="1023" max="1023" width="1.58203125" style="140" customWidth="1"/>
    <col min="1024" max="1031" width="12.58203125" style="140" customWidth="1"/>
    <col min="1032" max="1032" width="10.33203125" style="140" customWidth="1"/>
    <col min="1033" max="1033" width="7.83203125" style="140" customWidth="1"/>
    <col min="1034" max="1034" width="10.25" style="140" customWidth="1"/>
    <col min="1035" max="1035" width="11" style="140" customWidth="1"/>
    <col min="1036" max="1036" width="10.08203125" style="140" customWidth="1"/>
    <col min="1037" max="1037" width="8.25" style="140" customWidth="1"/>
    <col min="1038" max="1038" width="9.75" style="140" customWidth="1"/>
    <col min="1039" max="1039" width="11" style="140" customWidth="1"/>
    <col min="1040" max="1040" width="9.5" style="140" customWidth="1"/>
    <col min="1041" max="1041" width="8.5" style="140" customWidth="1"/>
    <col min="1042" max="1042" width="10" style="140" customWidth="1"/>
    <col min="1043" max="1043" width="10.58203125" style="140" customWidth="1"/>
    <col min="1044" max="1044" width="16" style="140" customWidth="1"/>
    <col min="1045" max="1272" width="10.58203125" style="140"/>
    <col min="1273" max="1275" width="1.58203125" style="140" customWidth="1"/>
    <col min="1276" max="1276" width="6" style="140" customWidth="1"/>
    <col min="1277" max="1277" width="5" style="140" customWidth="1"/>
    <col min="1278" max="1278" width="7.75" style="140" customWidth="1"/>
    <col min="1279" max="1279" width="1.58203125" style="140" customWidth="1"/>
    <col min="1280" max="1287" width="12.58203125" style="140" customWidth="1"/>
    <col min="1288" max="1288" width="10.33203125" style="140" customWidth="1"/>
    <col min="1289" max="1289" width="7.83203125" style="140" customWidth="1"/>
    <col min="1290" max="1290" width="10.25" style="140" customWidth="1"/>
    <col min="1291" max="1291" width="11" style="140" customWidth="1"/>
    <col min="1292" max="1292" width="10.08203125" style="140" customWidth="1"/>
    <col min="1293" max="1293" width="8.25" style="140" customWidth="1"/>
    <col min="1294" max="1294" width="9.75" style="140" customWidth="1"/>
    <col min="1295" max="1295" width="11" style="140" customWidth="1"/>
    <col min="1296" max="1296" width="9.5" style="140" customWidth="1"/>
    <col min="1297" max="1297" width="8.5" style="140" customWidth="1"/>
    <col min="1298" max="1298" width="10" style="140" customWidth="1"/>
    <col min="1299" max="1299" width="10.58203125" style="140" customWidth="1"/>
    <col min="1300" max="1300" width="16" style="140" customWidth="1"/>
    <col min="1301" max="1528" width="10.58203125" style="140"/>
    <col min="1529" max="1531" width="1.58203125" style="140" customWidth="1"/>
    <col min="1532" max="1532" width="6" style="140" customWidth="1"/>
    <col min="1533" max="1533" width="5" style="140" customWidth="1"/>
    <col min="1534" max="1534" width="7.75" style="140" customWidth="1"/>
    <col min="1535" max="1535" width="1.58203125" style="140" customWidth="1"/>
    <col min="1536" max="1543" width="12.58203125" style="140" customWidth="1"/>
    <col min="1544" max="1544" width="10.33203125" style="140" customWidth="1"/>
    <col min="1545" max="1545" width="7.83203125" style="140" customWidth="1"/>
    <col min="1546" max="1546" width="10.25" style="140" customWidth="1"/>
    <col min="1547" max="1547" width="11" style="140" customWidth="1"/>
    <col min="1548" max="1548" width="10.08203125" style="140" customWidth="1"/>
    <col min="1549" max="1549" width="8.25" style="140" customWidth="1"/>
    <col min="1550" max="1550" width="9.75" style="140" customWidth="1"/>
    <col min="1551" max="1551" width="11" style="140" customWidth="1"/>
    <col min="1552" max="1552" width="9.5" style="140" customWidth="1"/>
    <col min="1553" max="1553" width="8.5" style="140" customWidth="1"/>
    <col min="1554" max="1554" width="10" style="140" customWidth="1"/>
    <col min="1555" max="1555" width="10.58203125" style="140" customWidth="1"/>
    <col min="1556" max="1556" width="16" style="140" customWidth="1"/>
    <col min="1557" max="1784" width="10.58203125" style="140"/>
    <col min="1785" max="1787" width="1.58203125" style="140" customWidth="1"/>
    <col min="1788" max="1788" width="6" style="140" customWidth="1"/>
    <col min="1789" max="1789" width="5" style="140" customWidth="1"/>
    <col min="1790" max="1790" width="7.75" style="140" customWidth="1"/>
    <col min="1791" max="1791" width="1.58203125" style="140" customWidth="1"/>
    <col min="1792" max="1799" width="12.58203125" style="140" customWidth="1"/>
    <col min="1800" max="1800" width="10.33203125" style="140" customWidth="1"/>
    <col min="1801" max="1801" width="7.83203125" style="140" customWidth="1"/>
    <col min="1802" max="1802" width="10.25" style="140" customWidth="1"/>
    <col min="1803" max="1803" width="11" style="140" customWidth="1"/>
    <col min="1804" max="1804" width="10.08203125" style="140" customWidth="1"/>
    <col min="1805" max="1805" width="8.25" style="140" customWidth="1"/>
    <col min="1806" max="1806" width="9.75" style="140" customWidth="1"/>
    <col min="1807" max="1807" width="11" style="140" customWidth="1"/>
    <col min="1808" max="1808" width="9.5" style="140" customWidth="1"/>
    <col min="1809" max="1809" width="8.5" style="140" customWidth="1"/>
    <col min="1810" max="1810" width="10" style="140" customWidth="1"/>
    <col min="1811" max="1811" width="10.58203125" style="140" customWidth="1"/>
    <col min="1812" max="1812" width="16" style="140" customWidth="1"/>
    <col min="1813" max="2040" width="10.58203125" style="140"/>
    <col min="2041" max="2043" width="1.58203125" style="140" customWidth="1"/>
    <col min="2044" max="2044" width="6" style="140" customWidth="1"/>
    <col min="2045" max="2045" width="5" style="140" customWidth="1"/>
    <col min="2046" max="2046" width="7.75" style="140" customWidth="1"/>
    <col min="2047" max="2047" width="1.58203125" style="140" customWidth="1"/>
    <col min="2048" max="2055" width="12.58203125" style="140" customWidth="1"/>
    <col min="2056" max="2056" width="10.33203125" style="140" customWidth="1"/>
    <col min="2057" max="2057" width="7.83203125" style="140" customWidth="1"/>
    <col min="2058" max="2058" width="10.25" style="140" customWidth="1"/>
    <col min="2059" max="2059" width="11" style="140" customWidth="1"/>
    <col min="2060" max="2060" width="10.08203125" style="140" customWidth="1"/>
    <col min="2061" max="2061" width="8.25" style="140" customWidth="1"/>
    <col min="2062" max="2062" width="9.75" style="140" customWidth="1"/>
    <col min="2063" max="2063" width="11" style="140" customWidth="1"/>
    <col min="2064" max="2064" width="9.5" style="140" customWidth="1"/>
    <col min="2065" max="2065" width="8.5" style="140" customWidth="1"/>
    <col min="2066" max="2066" width="10" style="140" customWidth="1"/>
    <col min="2067" max="2067" width="10.58203125" style="140" customWidth="1"/>
    <col min="2068" max="2068" width="16" style="140" customWidth="1"/>
    <col min="2069" max="2296" width="10.58203125" style="140"/>
    <col min="2297" max="2299" width="1.58203125" style="140" customWidth="1"/>
    <col min="2300" max="2300" width="6" style="140" customWidth="1"/>
    <col min="2301" max="2301" width="5" style="140" customWidth="1"/>
    <col min="2302" max="2302" width="7.75" style="140" customWidth="1"/>
    <col min="2303" max="2303" width="1.58203125" style="140" customWidth="1"/>
    <col min="2304" max="2311" width="12.58203125" style="140" customWidth="1"/>
    <col min="2312" max="2312" width="10.33203125" style="140" customWidth="1"/>
    <col min="2313" max="2313" width="7.83203125" style="140" customWidth="1"/>
    <col min="2314" max="2314" width="10.25" style="140" customWidth="1"/>
    <col min="2315" max="2315" width="11" style="140" customWidth="1"/>
    <col min="2316" max="2316" width="10.08203125" style="140" customWidth="1"/>
    <col min="2317" max="2317" width="8.25" style="140" customWidth="1"/>
    <col min="2318" max="2318" width="9.75" style="140" customWidth="1"/>
    <col min="2319" max="2319" width="11" style="140" customWidth="1"/>
    <col min="2320" max="2320" width="9.5" style="140" customWidth="1"/>
    <col min="2321" max="2321" width="8.5" style="140" customWidth="1"/>
    <col min="2322" max="2322" width="10" style="140" customWidth="1"/>
    <col min="2323" max="2323" width="10.58203125" style="140" customWidth="1"/>
    <col min="2324" max="2324" width="16" style="140" customWidth="1"/>
    <col min="2325" max="2552" width="10.58203125" style="140"/>
    <col min="2553" max="2555" width="1.58203125" style="140" customWidth="1"/>
    <col min="2556" max="2556" width="6" style="140" customWidth="1"/>
    <col min="2557" max="2557" width="5" style="140" customWidth="1"/>
    <col min="2558" max="2558" width="7.75" style="140" customWidth="1"/>
    <col min="2559" max="2559" width="1.58203125" style="140" customWidth="1"/>
    <col min="2560" max="2567" width="12.58203125" style="140" customWidth="1"/>
    <col min="2568" max="2568" width="10.33203125" style="140" customWidth="1"/>
    <col min="2569" max="2569" width="7.83203125" style="140" customWidth="1"/>
    <col min="2570" max="2570" width="10.25" style="140" customWidth="1"/>
    <col min="2571" max="2571" width="11" style="140" customWidth="1"/>
    <col min="2572" max="2572" width="10.08203125" style="140" customWidth="1"/>
    <col min="2573" max="2573" width="8.25" style="140" customWidth="1"/>
    <col min="2574" max="2574" width="9.75" style="140" customWidth="1"/>
    <col min="2575" max="2575" width="11" style="140" customWidth="1"/>
    <col min="2576" max="2576" width="9.5" style="140" customWidth="1"/>
    <col min="2577" max="2577" width="8.5" style="140" customWidth="1"/>
    <col min="2578" max="2578" width="10" style="140" customWidth="1"/>
    <col min="2579" max="2579" width="10.58203125" style="140" customWidth="1"/>
    <col min="2580" max="2580" width="16" style="140" customWidth="1"/>
    <col min="2581" max="2808" width="10.58203125" style="140"/>
    <col min="2809" max="2811" width="1.58203125" style="140" customWidth="1"/>
    <col min="2812" max="2812" width="6" style="140" customWidth="1"/>
    <col min="2813" max="2813" width="5" style="140" customWidth="1"/>
    <col min="2814" max="2814" width="7.75" style="140" customWidth="1"/>
    <col min="2815" max="2815" width="1.58203125" style="140" customWidth="1"/>
    <col min="2816" max="2823" width="12.58203125" style="140" customWidth="1"/>
    <col min="2824" max="2824" width="10.33203125" style="140" customWidth="1"/>
    <col min="2825" max="2825" width="7.83203125" style="140" customWidth="1"/>
    <col min="2826" max="2826" width="10.25" style="140" customWidth="1"/>
    <col min="2827" max="2827" width="11" style="140" customWidth="1"/>
    <col min="2828" max="2828" width="10.08203125" style="140" customWidth="1"/>
    <col min="2829" max="2829" width="8.25" style="140" customWidth="1"/>
    <col min="2830" max="2830" width="9.75" style="140" customWidth="1"/>
    <col min="2831" max="2831" width="11" style="140" customWidth="1"/>
    <col min="2832" max="2832" width="9.5" style="140" customWidth="1"/>
    <col min="2833" max="2833" width="8.5" style="140" customWidth="1"/>
    <col min="2834" max="2834" width="10" style="140" customWidth="1"/>
    <col min="2835" max="2835" width="10.58203125" style="140" customWidth="1"/>
    <col min="2836" max="2836" width="16" style="140" customWidth="1"/>
    <col min="2837" max="3064" width="10.58203125" style="140"/>
    <col min="3065" max="3067" width="1.58203125" style="140" customWidth="1"/>
    <col min="3068" max="3068" width="6" style="140" customWidth="1"/>
    <col min="3069" max="3069" width="5" style="140" customWidth="1"/>
    <col min="3070" max="3070" width="7.75" style="140" customWidth="1"/>
    <col min="3071" max="3071" width="1.58203125" style="140" customWidth="1"/>
    <col min="3072" max="3079" width="12.58203125" style="140" customWidth="1"/>
    <col min="3080" max="3080" width="10.33203125" style="140" customWidth="1"/>
    <col min="3081" max="3081" width="7.83203125" style="140" customWidth="1"/>
    <col min="3082" max="3082" width="10.25" style="140" customWidth="1"/>
    <col min="3083" max="3083" width="11" style="140" customWidth="1"/>
    <col min="3084" max="3084" width="10.08203125" style="140" customWidth="1"/>
    <col min="3085" max="3085" width="8.25" style="140" customWidth="1"/>
    <col min="3086" max="3086" width="9.75" style="140" customWidth="1"/>
    <col min="3087" max="3087" width="11" style="140" customWidth="1"/>
    <col min="3088" max="3088" width="9.5" style="140" customWidth="1"/>
    <col min="3089" max="3089" width="8.5" style="140" customWidth="1"/>
    <col min="3090" max="3090" width="10" style="140" customWidth="1"/>
    <col min="3091" max="3091" width="10.58203125" style="140" customWidth="1"/>
    <col min="3092" max="3092" width="16" style="140" customWidth="1"/>
    <col min="3093" max="3320" width="10.58203125" style="140"/>
    <col min="3321" max="3323" width="1.58203125" style="140" customWidth="1"/>
    <col min="3324" max="3324" width="6" style="140" customWidth="1"/>
    <col min="3325" max="3325" width="5" style="140" customWidth="1"/>
    <col min="3326" max="3326" width="7.75" style="140" customWidth="1"/>
    <col min="3327" max="3327" width="1.58203125" style="140" customWidth="1"/>
    <col min="3328" max="3335" width="12.58203125" style="140" customWidth="1"/>
    <col min="3336" max="3336" width="10.33203125" style="140" customWidth="1"/>
    <col min="3337" max="3337" width="7.83203125" style="140" customWidth="1"/>
    <col min="3338" max="3338" width="10.25" style="140" customWidth="1"/>
    <col min="3339" max="3339" width="11" style="140" customWidth="1"/>
    <col min="3340" max="3340" width="10.08203125" style="140" customWidth="1"/>
    <col min="3341" max="3341" width="8.25" style="140" customWidth="1"/>
    <col min="3342" max="3342" width="9.75" style="140" customWidth="1"/>
    <col min="3343" max="3343" width="11" style="140" customWidth="1"/>
    <col min="3344" max="3344" width="9.5" style="140" customWidth="1"/>
    <col min="3345" max="3345" width="8.5" style="140" customWidth="1"/>
    <col min="3346" max="3346" width="10" style="140" customWidth="1"/>
    <col min="3347" max="3347" width="10.58203125" style="140" customWidth="1"/>
    <col min="3348" max="3348" width="16" style="140" customWidth="1"/>
    <col min="3349" max="3576" width="10.58203125" style="140"/>
    <col min="3577" max="3579" width="1.58203125" style="140" customWidth="1"/>
    <col min="3580" max="3580" width="6" style="140" customWidth="1"/>
    <col min="3581" max="3581" width="5" style="140" customWidth="1"/>
    <col min="3582" max="3582" width="7.75" style="140" customWidth="1"/>
    <col min="3583" max="3583" width="1.58203125" style="140" customWidth="1"/>
    <col min="3584" max="3591" width="12.58203125" style="140" customWidth="1"/>
    <col min="3592" max="3592" width="10.33203125" style="140" customWidth="1"/>
    <col min="3593" max="3593" width="7.83203125" style="140" customWidth="1"/>
    <col min="3594" max="3594" width="10.25" style="140" customWidth="1"/>
    <col min="3595" max="3595" width="11" style="140" customWidth="1"/>
    <col min="3596" max="3596" width="10.08203125" style="140" customWidth="1"/>
    <col min="3597" max="3597" width="8.25" style="140" customWidth="1"/>
    <col min="3598" max="3598" width="9.75" style="140" customWidth="1"/>
    <col min="3599" max="3599" width="11" style="140" customWidth="1"/>
    <col min="3600" max="3600" width="9.5" style="140" customWidth="1"/>
    <col min="3601" max="3601" width="8.5" style="140" customWidth="1"/>
    <col min="3602" max="3602" width="10" style="140" customWidth="1"/>
    <col min="3603" max="3603" width="10.58203125" style="140" customWidth="1"/>
    <col min="3604" max="3604" width="16" style="140" customWidth="1"/>
    <col min="3605" max="3832" width="10.58203125" style="140"/>
    <col min="3833" max="3835" width="1.58203125" style="140" customWidth="1"/>
    <col min="3836" max="3836" width="6" style="140" customWidth="1"/>
    <col min="3837" max="3837" width="5" style="140" customWidth="1"/>
    <col min="3838" max="3838" width="7.75" style="140" customWidth="1"/>
    <col min="3839" max="3839" width="1.58203125" style="140" customWidth="1"/>
    <col min="3840" max="3847" width="12.58203125" style="140" customWidth="1"/>
    <col min="3848" max="3848" width="10.33203125" style="140" customWidth="1"/>
    <col min="3849" max="3849" width="7.83203125" style="140" customWidth="1"/>
    <col min="3850" max="3850" width="10.25" style="140" customWidth="1"/>
    <col min="3851" max="3851" width="11" style="140" customWidth="1"/>
    <col min="3852" max="3852" width="10.08203125" style="140" customWidth="1"/>
    <col min="3853" max="3853" width="8.25" style="140" customWidth="1"/>
    <col min="3854" max="3854" width="9.75" style="140" customWidth="1"/>
    <col min="3855" max="3855" width="11" style="140" customWidth="1"/>
    <col min="3856" max="3856" width="9.5" style="140" customWidth="1"/>
    <col min="3857" max="3857" width="8.5" style="140" customWidth="1"/>
    <col min="3858" max="3858" width="10" style="140" customWidth="1"/>
    <col min="3859" max="3859" width="10.58203125" style="140" customWidth="1"/>
    <col min="3860" max="3860" width="16" style="140" customWidth="1"/>
    <col min="3861" max="4088" width="10.58203125" style="140"/>
    <col min="4089" max="4091" width="1.58203125" style="140" customWidth="1"/>
    <col min="4092" max="4092" width="6" style="140" customWidth="1"/>
    <col min="4093" max="4093" width="5" style="140" customWidth="1"/>
    <col min="4094" max="4094" width="7.75" style="140" customWidth="1"/>
    <col min="4095" max="4095" width="1.58203125" style="140" customWidth="1"/>
    <col min="4096" max="4103" width="12.58203125" style="140" customWidth="1"/>
    <col min="4104" max="4104" width="10.33203125" style="140" customWidth="1"/>
    <col min="4105" max="4105" width="7.83203125" style="140" customWidth="1"/>
    <col min="4106" max="4106" width="10.25" style="140" customWidth="1"/>
    <col min="4107" max="4107" width="11" style="140" customWidth="1"/>
    <col min="4108" max="4108" width="10.08203125" style="140" customWidth="1"/>
    <col min="4109" max="4109" width="8.25" style="140" customWidth="1"/>
    <col min="4110" max="4110" width="9.75" style="140" customWidth="1"/>
    <col min="4111" max="4111" width="11" style="140" customWidth="1"/>
    <col min="4112" max="4112" width="9.5" style="140" customWidth="1"/>
    <col min="4113" max="4113" width="8.5" style="140" customWidth="1"/>
    <col min="4114" max="4114" width="10" style="140" customWidth="1"/>
    <col min="4115" max="4115" width="10.58203125" style="140" customWidth="1"/>
    <col min="4116" max="4116" width="16" style="140" customWidth="1"/>
    <col min="4117" max="4344" width="10.58203125" style="140"/>
    <col min="4345" max="4347" width="1.58203125" style="140" customWidth="1"/>
    <col min="4348" max="4348" width="6" style="140" customWidth="1"/>
    <col min="4349" max="4349" width="5" style="140" customWidth="1"/>
    <col min="4350" max="4350" width="7.75" style="140" customWidth="1"/>
    <col min="4351" max="4351" width="1.58203125" style="140" customWidth="1"/>
    <col min="4352" max="4359" width="12.58203125" style="140" customWidth="1"/>
    <col min="4360" max="4360" width="10.33203125" style="140" customWidth="1"/>
    <col min="4361" max="4361" width="7.83203125" style="140" customWidth="1"/>
    <col min="4362" max="4362" width="10.25" style="140" customWidth="1"/>
    <col min="4363" max="4363" width="11" style="140" customWidth="1"/>
    <col min="4364" max="4364" width="10.08203125" style="140" customWidth="1"/>
    <col min="4365" max="4365" width="8.25" style="140" customWidth="1"/>
    <col min="4366" max="4366" width="9.75" style="140" customWidth="1"/>
    <col min="4367" max="4367" width="11" style="140" customWidth="1"/>
    <col min="4368" max="4368" width="9.5" style="140" customWidth="1"/>
    <col min="4369" max="4369" width="8.5" style="140" customWidth="1"/>
    <col min="4370" max="4370" width="10" style="140" customWidth="1"/>
    <col min="4371" max="4371" width="10.58203125" style="140" customWidth="1"/>
    <col min="4372" max="4372" width="16" style="140" customWidth="1"/>
    <col min="4373" max="4600" width="10.58203125" style="140"/>
    <col min="4601" max="4603" width="1.58203125" style="140" customWidth="1"/>
    <col min="4604" max="4604" width="6" style="140" customWidth="1"/>
    <col min="4605" max="4605" width="5" style="140" customWidth="1"/>
    <col min="4606" max="4606" width="7.75" style="140" customWidth="1"/>
    <col min="4607" max="4607" width="1.58203125" style="140" customWidth="1"/>
    <col min="4608" max="4615" width="12.58203125" style="140" customWidth="1"/>
    <col min="4616" max="4616" width="10.33203125" style="140" customWidth="1"/>
    <col min="4617" max="4617" width="7.83203125" style="140" customWidth="1"/>
    <col min="4618" max="4618" width="10.25" style="140" customWidth="1"/>
    <col min="4619" max="4619" width="11" style="140" customWidth="1"/>
    <col min="4620" max="4620" width="10.08203125" style="140" customWidth="1"/>
    <col min="4621" max="4621" width="8.25" style="140" customWidth="1"/>
    <col min="4622" max="4622" width="9.75" style="140" customWidth="1"/>
    <col min="4623" max="4623" width="11" style="140" customWidth="1"/>
    <col min="4624" max="4624" width="9.5" style="140" customWidth="1"/>
    <col min="4625" max="4625" width="8.5" style="140" customWidth="1"/>
    <col min="4626" max="4626" width="10" style="140" customWidth="1"/>
    <col min="4627" max="4627" width="10.58203125" style="140" customWidth="1"/>
    <col min="4628" max="4628" width="16" style="140" customWidth="1"/>
    <col min="4629" max="4856" width="10.58203125" style="140"/>
    <col min="4857" max="4859" width="1.58203125" style="140" customWidth="1"/>
    <col min="4860" max="4860" width="6" style="140" customWidth="1"/>
    <col min="4861" max="4861" width="5" style="140" customWidth="1"/>
    <col min="4862" max="4862" width="7.75" style="140" customWidth="1"/>
    <col min="4863" max="4863" width="1.58203125" style="140" customWidth="1"/>
    <col min="4864" max="4871" width="12.58203125" style="140" customWidth="1"/>
    <col min="4872" max="4872" width="10.33203125" style="140" customWidth="1"/>
    <col min="4873" max="4873" width="7.83203125" style="140" customWidth="1"/>
    <col min="4874" max="4874" width="10.25" style="140" customWidth="1"/>
    <col min="4875" max="4875" width="11" style="140" customWidth="1"/>
    <col min="4876" max="4876" width="10.08203125" style="140" customWidth="1"/>
    <col min="4877" max="4877" width="8.25" style="140" customWidth="1"/>
    <col min="4878" max="4878" width="9.75" style="140" customWidth="1"/>
    <col min="4879" max="4879" width="11" style="140" customWidth="1"/>
    <col min="4880" max="4880" width="9.5" style="140" customWidth="1"/>
    <col min="4881" max="4881" width="8.5" style="140" customWidth="1"/>
    <col min="4882" max="4882" width="10" style="140" customWidth="1"/>
    <col min="4883" max="4883" width="10.58203125" style="140" customWidth="1"/>
    <col min="4884" max="4884" width="16" style="140" customWidth="1"/>
    <col min="4885" max="5112" width="10.58203125" style="140"/>
    <col min="5113" max="5115" width="1.58203125" style="140" customWidth="1"/>
    <col min="5116" max="5116" width="6" style="140" customWidth="1"/>
    <col min="5117" max="5117" width="5" style="140" customWidth="1"/>
    <col min="5118" max="5118" width="7.75" style="140" customWidth="1"/>
    <col min="5119" max="5119" width="1.58203125" style="140" customWidth="1"/>
    <col min="5120" max="5127" width="12.58203125" style="140" customWidth="1"/>
    <col min="5128" max="5128" width="10.33203125" style="140" customWidth="1"/>
    <col min="5129" max="5129" width="7.83203125" style="140" customWidth="1"/>
    <col min="5130" max="5130" width="10.25" style="140" customWidth="1"/>
    <col min="5131" max="5131" width="11" style="140" customWidth="1"/>
    <col min="5132" max="5132" width="10.08203125" style="140" customWidth="1"/>
    <col min="5133" max="5133" width="8.25" style="140" customWidth="1"/>
    <col min="5134" max="5134" width="9.75" style="140" customWidth="1"/>
    <col min="5135" max="5135" width="11" style="140" customWidth="1"/>
    <col min="5136" max="5136" width="9.5" style="140" customWidth="1"/>
    <col min="5137" max="5137" width="8.5" style="140" customWidth="1"/>
    <col min="5138" max="5138" width="10" style="140" customWidth="1"/>
    <col min="5139" max="5139" width="10.58203125" style="140" customWidth="1"/>
    <col min="5140" max="5140" width="16" style="140" customWidth="1"/>
    <col min="5141" max="5368" width="10.58203125" style="140"/>
    <col min="5369" max="5371" width="1.58203125" style="140" customWidth="1"/>
    <col min="5372" max="5372" width="6" style="140" customWidth="1"/>
    <col min="5373" max="5373" width="5" style="140" customWidth="1"/>
    <col min="5374" max="5374" width="7.75" style="140" customWidth="1"/>
    <col min="5375" max="5375" width="1.58203125" style="140" customWidth="1"/>
    <col min="5376" max="5383" width="12.58203125" style="140" customWidth="1"/>
    <col min="5384" max="5384" width="10.33203125" style="140" customWidth="1"/>
    <col min="5385" max="5385" width="7.83203125" style="140" customWidth="1"/>
    <col min="5386" max="5386" width="10.25" style="140" customWidth="1"/>
    <col min="5387" max="5387" width="11" style="140" customWidth="1"/>
    <col min="5388" max="5388" width="10.08203125" style="140" customWidth="1"/>
    <col min="5389" max="5389" width="8.25" style="140" customWidth="1"/>
    <col min="5390" max="5390" width="9.75" style="140" customWidth="1"/>
    <col min="5391" max="5391" width="11" style="140" customWidth="1"/>
    <col min="5392" max="5392" width="9.5" style="140" customWidth="1"/>
    <col min="5393" max="5393" width="8.5" style="140" customWidth="1"/>
    <col min="5394" max="5394" width="10" style="140" customWidth="1"/>
    <col min="5395" max="5395" width="10.58203125" style="140" customWidth="1"/>
    <col min="5396" max="5396" width="16" style="140" customWidth="1"/>
    <col min="5397" max="5624" width="10.58203125" style="140"/>
    <col min="5625" max="5627" width="1.58203125" style="140" customWidth="1"/>
    <col min="5628" max="5628" width="6" style="140" customWidth="1"/>
    <col min="5629" max="5629" width="5" style="140" customWidth="1"/>
    <col min="5630" max="5630" width="7.75" style="140" customWidth="1"/>
    <col min="5631" max="5631" width="1.58203125" style="140" customWidth="1"/>
    <col min="5632" max="5639" width="12.58203125" style="140" customWidth="1"/>
    <col min="5640" max="5640" width="10.33203125" style="140" customWidth="1"/>
    <col min="5641" max="5641" width="7.83203125" style="140" customWidth="1"/>
    <col min="5642" max="5642" width="10.25" style="140" customWidth="1"/>
    <col min="5643" max="5643" width="11" style="140" customWidth="1"/>
    <col min="5644" max="5644" width="10.08203125" style="140" customWidth="1"/>
    <col min="5645" max="5645" width="8.25" style="140" customWidth="1"/>
    <col min="5646" max="5646" width="9.75" style="140" customWidth="1"/>
    <col min="5647" max="5647" width="11" style="140" customWidth="1"/>
    <col min="5648" max="5648" width="9.5" style="140" customWidth="1"/>
    <col min="5649" max="5649" width="8.5" style="140" customWidth="1"/>
    <col min="5650" max="5650" width="10" style="140" customWidth="1"/>
    <col min="5651" max="5651" width="10.58203125" style="140" customWidth="1"/>
    <col min="5652" max="5652" width="16" style="140" customWidth="1"/>
    <col min="5653" max="5880" width="10.58203125" style="140"/>
    <col min="5881" max="5883" width="1.58203125" style="140" customWidth="1"/>
    <col min="5884" max="5884" width="6" style="140" customWidth="1"/>
    <col min="5885" max="5885" width="5" style="140" customWidth="1"/>
    <col min="5886" max="5886" width="7.75" style="140" customWidth="1"/>
    <col min="5887" max="5887" width="1.58203125" style="140" customWidth="1"/>
    <col min="5888" max="5895" width="12.58203125" style="140" customWidth="1"/>
    <col min="5896" max="5896" width="10.33203125" style="140" customWidth="1"/>
    <col min="5897" max="5897" width="7.83203125" style="140" customWidth="1"/>
    <col min="5898" max="5898" width="10.25" style="140" customWidth="1"/>
    <col min="5899" max="5899" width="11" style="140" customWidth="1"/>
    <col min="5900" max="5900" width="10.08203125" style="140" customWidth="1"/>
    <col min="5901" max="5901" width="8.25" style="140" customWidth="1"/>
    <col min="5902" max="5902" width="9.75" style="140" customWidth="1"/>
    <col min="5903" max="5903" width="11" style="140" customWidth="1"/>
    <col min="5904" max="5904" width="9.5" style="140" customWidth="1"/>
    <col min="5905" max="5905" width="8.5" style="140" customWidth="1"/>
    <col min="5906" max="5906" width="10" style="140" customWidth="1"/>
    <col min="5907" max="5907" width="10.58203125" style="140" customWidth="1"/>
    <col min="5908" max="5908" width="16" style="140" customWidth="1"/>
    <col min="5909" max="6136" width="10.58203125" style="140"/>
    <col min="6137" max="6139" width="1.58203125" style="140" customWidth="1"/>
    <col min="6140" max="6140" width="6" style="140" customWidth="1"/>
    <col min="6141" max="6141" width="5" style="140" customWidth="1"/>
    <col min="6142" max="6142" width="7.75" style="140" customWidth="1"/>
    <col min="6143" max="6143" width="1.58203125" style="140" customWidth="1"/>
    <col min="6144" max="6151" width="12.58203125" style="140" customWidth="1"/>
    <col min="6152" max="6152" width="10.33203125" style="140" customWidth="1"/>
    <col min="6153" max="6153" width="7.83203125" style="140" customWidth="1"/>
    <col min="6154" max="6154" width="10.25" style="140" customWidth="1"/>
    <col min="6155" max="6155" width="11" style="140" customWidth="1"/>
    <col min="6156" max="6156" width="10.08203125" style="140" customWidth="1"/>
    <col min="6157" max="6157" width="8.25" style="140" customWidth="1"/>
    <col min="6158" max="6158" width="9.75" style="140" customWidth="1"/>
    <col min="6159" max="6159" width="11" style="140" customWidth="1"/>
    <col min="6160" max="6160" width="9.5" style="140" customWidth="1"/>
    <col min="6161" max="6161" width="8.5" style="140" customWidth="1"/>
    <col min="6162" max="6162" width="10" style="140" customWidth="1"/>
    <col min="6163" max="6163" width="10.58203125" style="140" customWidth="1"/>
    <col min="6164" max="6164" width="16" style="140" customWidth="1"/>
    <col min="6165" max="6392" width="10.58203125" style="140"/>
    <col min="6393" max="6395" width="1.58203125" style="140" customWidth="1"/>
    <col min="6396" max="6396" width="6" style="140" customWidth="1"/>
    <col min="6397" max="6397" width="5" style="140" customWidth="1"/>
    <col min="6398" max="6398" width="7.75" style="140" customWidth="1"/>
    <col min="6399" max="6399" width="1.58203125" style="140" customWidth="1"/>
    <col min="6400" max="6407" width="12.58203125" style="140" customWidth="1"/>
    <col min="6408" max="6408" width="10.33203125" style="140" customWidth="1"/>
    <col min="6409" max="6409" width="7.83203125" style="140" customWidth="1"/>
    <col min="6410" max="6410" width="10.25" style="140" customWidth="1"/>
    <col min="6411" max="6411" width="11" style="140" customWidth="1"/>
    <col min="6412" max="6412" width="10.08203125" style="140" customWidth="1"/>
    <col min="6413" max="6413" width="8.25" style="140" customWidth="1"/>
    <col min="6414" max="6414" width="9.75" style="140" customWidth="1"/>
    <col min="6415" max="6415" width="11" style="140" customWidth="1"/>
    <col min="6416" max="6416" width="9.5" style="140" customWidth="1"/>
    <col min="6417" max="6417" width="8.5" style="140" customWidth="1"/>
    <col min="6418" max="6418" width="10" style="140" customWidth="1"/>
    <col min="6419" max="6419" width="10.58203125" style="140" customWidth="1"/>
    <col min="6420" max="6420" width="16" style="140" customWidth="1"/>
    <col min="6421" max="6648" width="10.58203125" style="140"/>
    <col min="6649" max="6651" width="1.58203125" style="140" customWidth="1"/>
    <col min="6652" max="6652" width="6" style="140" customWidth="1"/>
    <col min="6653" max="6653" width="5" style="140" customWidth="1"/>
    <col min="6654" max="6654" width="7.75" style="140" customWidth="1"/>
    <col min="6655" max="6655" width="1.58203125" style="140" customWidth="1"/>
    <col min="6656" max="6663" width="12.58203125" style="140" customWidth="1"/>
    <col min="6664" max="6664" width="10.33203125" style="140" customWidth="1"/>
    <col min="6665" max="6665" width="7.83203125" style="140" customWidth="1"/>
    <col min="6666" max="6666" width="10.25" style="140" customWidth="1"/>
    <col min="6667" max="6667" width="11" style="140" customWidth="1"/>
    <col min="6668" max="6668" width="10.08203125" style="140" customWidth="1"/>
    <col min="6669" max="6669" width="8.25" style="140" customWidth="1"/>
    <col min="6670" max="6670" width="9.75" style="140" customWidth="1"/>
    <col min="6671" max="6671" width="11" style="140" customWidth="1"/>
    <col min="6672" max="6672" width="9.5" style="140" customWidth="1"/>
    <col min="6673" max="6673" width="8.5" style="140" customWidth="1"/>
    <col min="6674" max="6674" width="10" style="140" customWidth="1"/>
    <col min="6675" max="6675" width="10.58203125" style="140" customWidth="1"/>
    <col min="6676" max="6676" width="16" style="140" customWidth="1"/>
    <col min="6677" max="6904" width="10.58203125" style="140"/>
    <col min="6905" max="6907" width="1.58203125" style="140" customWidth="1"/>
    <col min="6908" max="6908" width="6" style="140" customWidth="1"/>
    <col min="6909" max="6909" width="5" style="140" customWidth="1"/>
    <col min="6910" max="6910" width="7.75" style="140" customWidth="1"/>
    <col min="6911" max="6911" width="1.58203125" style="140" customWidth="1"/>
    <col min="6912" max="6919" width="12.58203125" style="140" customWidth="1"/>
    <col min="6920" max="6920" width="10.33203125" style="140" customWidth="1"/>
    <col min="6921" max="6921" width="7.83203125" style="140" customWidth="1"/>
    <col min="6922" max="6922" width="10.25" style="140" customWidth="1"/>
    <col min="6923" max="6923" width="11" style="140" customWidth="1"/>
    <col min="6924" max="6924" width="10.08203125" style="140" customWidth="1"/>
    <col min="6925" max="6925" width="8.25" style="140" customWidth="1"/>
    <col min="6926" max="6926" width="9.75" style="140" customWidth="1"/>
    <col min="6927" max="6927" width="11" style="140" customWidth="1"/>
    <col min="6928" max="6928" width="9.5" style="140" customWidth="1"/>
    <col min="6929" max="6929" width="8.5" style="140" customWidth="1"/>
    <col min="6930" max="6930" width="10" style="140" customWidth="1"/>
    <col min="6931" max="6931" width="10.58203125" style="140" customWidth="1"/>
    <col min="6932" max="6932" width="16" style="140" customWidth="1"/>
    <col min="6933" max="7160" width="10.58203125" style="140"/>
    <col min="7161" max="7163" width="1.58203125" style="140" customWidth="1"/>
    <col min="7164" max="7164" width="6" style="140" customWidth="1"/>
    <col min="7165" max="7165" width="5" style="140" customWidth="1"/>
    <col min="7166" max="7166" width="7.75" style="140" customWidth="1"/>
    <col min="7167" max="7167" width="1.58203125" style="140" customWidth="1"/>
    <col min="7168" max="7175" width="12.58203125" style="140" customWidth="1"/>
    <col min="7176" max="7176" width="10.33203125" style="140" customWidth="1"/>
    <col min="7177" max="7177" width="7.83203125" style="140" customWidth="1"/>
    <col min="7178" max="7178" width="10.25" style="140" customWidth="1"/>
    <col min="7179" max="7179" width="11" style="140" customWidth="1"/>
    <col min="7180" max="7180" width="10.08203125" style="140" customWidth="1"/>
    <col min="7181" max="7181" width="8.25" style="140" customWidth="1"/>
    <col min="7182" max="7182" width="9.75" style="140" customWidth="1"/>
    <col min="7183" max="7183" width="11" style="140" customWidth="1"/>
    <col min="7184" max="7184" width="9.5" style="140" customWidth="1"/>
    <col min="7185" max="7185" width="8.5" style="140" customWidth="1"/>
    <col min="7186" max="7186" width="10" style="140" customWidth="1"/>
    <col min="7187" max="7187" width="10.58203125" style="140" customWidth="1"/>
    <col min="7188" max="7188" width="16" style="140" customWidth="1"/>
    <col min="7189" max="7416" width="10.58203125" style="140"/>
    <col min="7417" max="7419" width="1.58203125" style="140" customWidth="1"/>
    <col min="7420" max="7420" width="6" style="140" customWidth="1"/>
    <col min="7421" max="7421" width="5" style="140" customWidth="1"/>
    <col min="7422" max="7422" width="7.75" style="140" customWidth="1"/>
    <col min="7423" max="7423" width="1.58203125" style="140" customWidth="1"/>
    <col min="7424" max="7431" width="12.58203125" style="140" customWidth="1"/>
    <col min="7432" max="7432" width="10.33203125" style="140" customWidth="1"/>
    <col min="7433" max="7433" width="7.83203125" style="140" customWidth="1"/>
    <col min="7434" max="7434" width="10.25" style="140" customWidth="1"/>
    <col min="7435" max="7435" width="11" style="140" customWidth="1"/>
    <col min="7436" max="7436" width="10.08203125" style="140" customWidth="1"/>
    <col min="7437" max="7437" width="8.25" style="140" customWidth="1"/>
    <col min="7438" max="7438" width="9.75" style="140" customWidth="1"/>
    <col min="7439" max="7439" width="11" style="140" customWidth="1"/>
    <col min="7440" max="7440" width="9.5" style="140" customWidth="1"/>
    <col min="7441" max="7441" width="8.5" style="140" customWidth="1"/>
    <col min="7442" max="7442" width="10" style="140" customWidth="1"/>
    <col min="7443" max="7443" width="10.58203125" style="140" customWidth="1"/>
    <col min="7444" max="7444" width="16" style="140" customWidth="1"/>
    <col min="7445" max="7672" width="10.58203125" style="140"/>
    <col min="7673" max="7675" width="1.58203125" style="140" customWidth="1"/>
    <col min="7676" max="7676" width="6" style="140" customWidth="1"/>
    <col min="7677" max="7677" width="5" style="140" customWidth="1"/>
    <col min="7678" max="7678" width="7.75" style="140" customWidth="1"/>
    <col min="7679" max="7679" width="1.58203125" style="140" customWidth="1"/>
    <col min="7680" max="7687" width="12.58203125" style="140" customWidth="1"/>
    <col min="7688" max="7688" width="10.33203125" style="140" customWidth="1"/>
    <col min="7689" max="7689" width="7.83203125" style="140" customWidth="1"/>
    <col min="7690" max="7690" width="10.25" style="140" customWidth="1"/>
    <col min="7691" max="7691" width="11" style="140" customWidth="1"/>
    <col min="7692" max="7692" width="10.08203125" style="140" customWidth="1"/>
    <col min="7693" max="7693" width="8.25" style="140" customWidth="1"/>
    <col min="7694" max="7694" width="9.75" style="140" customWidth="1"/>
    <col min="7695" max="7695" width="11" style="140" customWidth="1"/>
    <col min="7696" max="7696" width="9.5" style="140" customWidth="1"/>
    <col min="7697" max="7697" width="8.5" style="140" customWidth="1"/>
    <col min="7698" max="7698" width="10" style="140" customWidth="1"/>
    <col min="7699" max="7699" width="10.58203125" style="140" customWidth="1"/>
    <col min="7700" max="7700" width="16" style="140" customWidth="1"/>
    <col min="7701" max="7928" width="10.58203125" style="140"/>
    <col min="7929" max="7931" width="1.58203125" style="140" customWidth="1"/>
    <col min="7932" max="7932" width="6" style="140" customWidth="1"/>
    <col min="7933" max="7933" width="5" style="140" customWidth="1"/>
    <col min="7934" max="7934" width="7.75" style="140" customWidth="1"/>
    <col min="7935" max="7935" width="1.58203125" style="140" customWidth="1"/>
    <col min="7936" max="7943" width="12.58203125" style="140" customWidth="1"/>
    <col min="7944" max="7944" width="10.33203125" style="140" customWidth="1"/>
    <col min="7945" max="7945" width="7.83203125" style="140" customWidth="1"/>
    <col min="7946" max="7946" width="10.25" style="140" customWidth="1"/>
    <col min="7947" max="7947" width="11" style="140" customWidth="1"/>
    <col min="7948" max="7948" width="10.08203125" style="140" customWidth="1"/>
    <col min="7949" max="7949" width="8.25" style="140" customWidth="1"/>
    <col min="7950" max="7950" width="9.75" style="140" customWidth="1"/>
    <col min="7951" max="7951" width="11" style="140" customWidth="1"/>
    <col min="7952" max="7952" width="9.5" style="140" customWidth="1"/>
    <col min="7953" max="7953" width="8.5" style="140" customWidth="1"/>
    <col min="7954" max="7954" width="10" style="140" customWidth="1"/>
    <col min="7955" max="7955" width="10.58203125" style="140" customWidth="1"/>
    <col min="7956" max="7956" width="16" style="140" customWidth="1"/>
    <col min="7957" max="8184" width="10.58203125" style="140"/>
    <col min="8185" max="8187" width="1.58203125" style="140" customWidth="1"/>
    <col min="8188" max="8188" width="6" style="140" customWidth="1"/>
    <col min="8189" max="8189" width="5" style="140" customWidth="1"/>
    <col min="8190" max="8190" width="7.75" style="140" customWidth="1"/>
    <col min="8191" max="8191" width="1.58203125" style="140" customWidth="1"/>
    <col min="8192" max="8199" width="12.58203125" style="140" customWidth="1"/>
    <col min="8200" max="8200" width="10.33203125" style="140" customWidth="1"/>
    <col min="8201" max="8201" width="7.83203125" style="140" customWidth="1"/>
    <col min="8202" max="8202" width="10.25" style="140" customWidth="1"/>
    <col min="8203" max="8203" width="11" style="140" customWidth="1"/>
    <col min="8204" max="8204" width="10.08203125" style="140" customWidth="1"/>
    <col min="8205" max="8205" width="8.25" style="140" customWidth="1"/>
    <col min="8206" max="8206" width="9.75" style="140" customWidth="1"/>
    <col min="8207" max="8207" width="11" style="140" customWidth="1"/>
    <col min="8208" max="8208" width="9.5" style="140" customWidth="1"/>
    <col min="8209" max="8209" width="8.5" style="140" customWidth="1"/>
    <col min="8210" max="8210" width="10" style="140" customWidth="1"/>
    <col min="8211" max="8211" width="10.58203125" style="140" customWidth="1"/>
    <col min="8212" max="8212" width="16" style="140" customWidth="1"/>
    <col min="8213" max="8440" width="10.58203125" style="140"/>
    <col min="8441" max="8443" width="1.58203125" style="140" customWidth="1"/>
    <col min="8444" max="8444" width="6" style="140" customWidth="1"/>
    <col min="8445" max="8445" width="5" style="140" customWidth="1"/>
    <col min="8446" max="8446" width="7.75" style="140" customWidth="1"/>
    <col min="8447" max="8447" width="1.58203125" style="140" customWidth="1"/>
    <col min="8448" max="8455" width="12.58203125" style="140" customWidth="1"/>
    <col min="8456" max="8456" width="10.33203125" style="140" customWidth="1"/>
    <col min="8457" max="8457" width="7.83203125" style="140" customWidth="1"/>
    <col min="8458" max="8458" width="10.25" style="140" customWidth="1"/>
    <col min="8459" max="8459" width="11" style="140" customWidth="1"/>
    <col min="8460" max="8460" width="10.08203125" style="140" customWidth="1"/>
    <col min="8461" max="8461" width="8.25" style="140" customWidth="1"/>
    <col min="8462" max="8462" width="9.75" style="140" customWidth="1"/>
    <col min="8463" max="8463" width="11" style="140" customWidth="1"/>
    <col min="8464" max="8464" width="9.5" style="140" customWidth="1"/>
    <col min="8465" max="8465" width="8.5" style="140" customWidth="1"/>
    <col min="8466" max="8466" width="10" style="140" customWidth="1"/>
    <col min="8467" max="8467" width="10.58203125" style="140" customWidth="1"/>
    <col min="8468" max="8468" width="16" style="140" customWidth="1"/>
    <col min="8469" max="8696" width="10.58203125" style="140"/>
    <col min="8697" max="8699" width="1.58203125" style="140" customWidth="1"/>
    <col min="8700" max="8700" width="6" style="140" customWidth="1"/>
    <col min="8701" max="8701" width="5" style="140" customWidth="1"/>
    <col min="8702" max="8702" width="7.75" style="140" customWidth="1"/>
    <col min="8703" max="8703" width="1.58203125" style="140" customWidth="1"/>
    <col min="8704" max="8711" width="12.58203125" style="140" customWidth="1"/>
    <col min="8712" max="8712" width="10.33203125" style="140" customWidth="1"/>
    <col min="8713" max="8713" width="7.83203125" style="140" customWidth="1"/>
    <col min="8714" max="8714" width="10.25" style="140" customWidth="1"/>
    <col min="8715" max="8715" width="11" style="140" customWidth="1"/>
    <col min="8716" max="8716" width="10.08203125" style="140" customWidth="1"/>
    <col min="8717" max="8717" width="8.25" style="140" customWidth="1"/>
    <col min="8718" max="8718" width="9.75" style="140" customWidth="1"/>
    <col min="8719" max="8719" width="11" style="140" customWidth="1"/>
    <col min="8720" max="8720" width="9.5" style="140" customWidth="1"/>
    <col min="8721" max="8721" width="8.5" style="140" customWidth="1"/>
    <col min="8722" max="8722" width="10" style="140" customWidth="1"/>
    <col min="8723" max="8723" width="10.58203125" style="140" customWidth="1"/>
    <col min="8724" max="8724" width="16" style="140" customWidth="1"/>
    <col min="8725" max="8952" width="10.58203125" style="140"/>
    <col min="8953" max="8955" width="1.58203125" style="140" customWidth="1"/>
    <col min="8956" max="8956" width="6" style="140" customWidth="1"/>
    <col min="8957" max="8957" width="5" style="140" customWidth="1"/>
    <col min="8958" max="8958" width="7.75" style="140" customWidth="1"/>
    <col min="8959" max="8959" width="1.58203125" style="140" customWidth="1"/>
    <col min="8960" max="8967" width="12.58203125" style="140" customWidth="1"/>
    <col min="8968" max="8968" width="10.33203125" style="140" customWidth="1"/>
    <col min="8969" max="8969" width="7.83203125" style="140" customWidth="1"/>
    <col min="8970" max="8970" width="10.25" style="140" customWidth="1"/>
    <col min="8971" max="8971" width="11" style="140" customWidth="1"/>
    <col min="8972" max="8972" width="10.08203125" style="140" customWidth="1"/>
    <col min="8973" max="8973" width="8.25" style="140" customWidth="1"/>
    <col min="8974" max="8974" width="9.75" style="140" customWidth="1"/>
    <col min="8975" max="8975" width="11" style="140" customWidth="1"/>
    <col min="8976" max="8976" width="9.5" style="140" customWidth="1"/>
    <col min="8977" max="8977" width="8.5" style="140" customWidth="1"/>
    <col min="8978" max="8978" width="10" style="140" customWidth="1"/>
    <col min="8979" max="8979" width="10.58203125" style="140" customWidth="1"/>
    <col min="8980" max="8980" width="16" style="140" customWidth="1"/>
    <col min="8981" max="9208" width="10.58203125" style="140"/>
    <col min="9209" max="9211" width="1.58203125" style="140" customWidth="1"/>
    <col min="9212" max="9212" width="6" style="140" customWidth="1"/>
    <col min="9213" max="9213" width="5" style="140" customWidth="1"/>
    <col min="9214" max="9214" width="7.75" style="140" customWidth="1"/>
    <col min="9215" max="9215" width="1.58203125" style="140" customWidth="1"/>
    <col min="9216" max="9223" width="12.58203125" style="140" customWidth="1"/>
    <col min="9224" max="9224" width="10.33203125" style="140" customWidth="1"/>
    <col min="9225" max="9225" width="7.83203125" style="140" customWidth="1"/>
    <col min="9226" max="9226" width="10.25" style="140" customWidth="1"/>
    <col min="9227" max="9227" width="11" style="140" customWidth="1"/>
    <col min="9228" max="9228" width="10.08203125" style="140" customWidth="1"/>
    <col min="9229" max="9229" width="8.25" style="140" customWidth="1"/>
    <col min="9230" max="9230" width="9.75" style="140" customWidth="1"/>
    <col min="9231" max="9231" width="11" style="140" customWidth="1"/>
    <col min="9232" max="9232" width="9.5" style="140" customWidth="1"/>
    <col min="9233" max="9233" width="8.5" style="140" customWidth="1"/>
    <col min="9234" max="9234" width="10" style="140" customWidth="1"/>
    <col min="9235" max="9235" width="10.58203125" style="140" customWidth="1"/>
    <col min="9236" max="9236" width="16" style="140" customWidth="1"/>
    <col min="9237" max="9464" width="10.58203125" style="140"/>
    <col min="9465" max="9467" width="1.58203125" style="140" customWidth="1"/>
    <col min="9468" max="9468" width="6" style="140" customWidth="1"/>
    <col min="9469" max="9469" width="5" style="140" customWidth="1"/>
    <col min="9470" max="9470" width="7.75" style="140" customWidth="1"/>
    <col min="9471" max="9471" width="1.58203125" style="140" customWidth="1"/>
    <col min="9472" max="9479" width="12.58203125" style="140" customWidth="1"/>
    <col min="9480" max="9480" width="10.33203125" style="140" customWidth="1"/>
    <col min="9481" max="9481" width="7.83203125" style="140" customWidth="1"/>
    <col min="9482" max="9482" width="10.25" style="140" customWidth="1"/>
    <col min="9483" max="9483" width="11" style="140" customWidth="1"/>
    <col min="9484" max="9484" width="10.08203125" style="140" customWidth="1"/>
    <col min="9485" max="9485" width="8.25" style="140" customWidth="1"/>
    <col min="9486" max="9486" width="9.75" style="140" customWidth="1"/>
    <col min="9487" max="9487" width="11" style="140" customWidth="1"/>
    <col min="9488" max="9488" width="9.5" style="140" customWidth="1"/>
    <col min="9489" max="9489" width="8.5" style="140" customWidth="1"/>
    <col min="9490" max="9490" width="10" style="140" customWidth="1"/>
    <col min="9491" max="9491" width="10.58203125" style="140" customWidth="1"/>
    <col min="9492" max="9492" width="16" style="140" customWidth="1"/>
    <col min="9493" max="9720" width="10.58203125" style="140"/>
    <col min="9721" max="9723" width="1.58203125" style="140" customWidth="1"/>
    <col min="9724" max="9724" width="6" style="140" customWidth="1"/>
    <col min="9725" max="9725" width="5" style="140" customWidth="1"/>
    <col min="9726" max="9726" width="7.75" style="140" customWidth="1"/>
    <col min="9727" max="9727" width="1.58203125" style="140" customWidth="1"/>
    <col min="9728" max="9735" width="12.58203125" style="140" customWidth="1"/>
    <col min="9736" max="9736" width="10.33203125" style="140" customWidth="1"/>
    <col min="9737" max="9737" width="7.83203125" style="140" customWidth="1"/>
    <col min="9738" max="9738" width="10.25" style="140" customWidth="1"/>
    <col min="9739" max="9739" width="11" style="140" customWidth="1"/>
    <col min="9740" max="9740" width="10.08203125" style="140" customWidth="1"/>
    <col min="9741" max="9741" width="8.25" style="140" customWidth="1"/>
    <col min="9742" max="9742" width="9.75" style="140" customWidth="1"/>
    <col min="9743" max="9743" width="11" style="140" customWidth="1"/>
    <col min="9744" max="9744" width="9.5" style="140" customWidth="1"/>
    <col min="9745" max="9745" width="8.5" style="140" customWidth="1"/>
    <col min="9746" max="9746" width="10" style="140" customWidth="1"/>
    <col min="9747" max="9747" width="10.58203125" style="140" customWidth="1"/>
    <col min="9748" max="9748" width="16" style="140" customWidth="1"/>
    <col min="9749" max="9976" width="10.58203125" style="140"/>
    <col min="9977" max="9979" width="1.58203125" style="140" customWidth="1"/>
    <col min="9980" max="9980" width="6" style="140" customWidth="1"/>
    <col min="9981" max="9981" width="5" style="140" customWidth="1"/>
    <col min="9982" max="9982" width="7.75" style="140" customWidth="1"/>
    <col min="9983" max="9983" width="1.58203125" style="140" customWidth="1"/>
    <col min="9984" max="9991" width="12.58203125" style="140" customWidth="1"/>
    <col min="9992" max="9992" width="10.33203125" style="140" customWidth="1"/>
    <col min="9993" max="9993" width="7.83203125" style="140" customWidth="1"/>
    <col min="9994" max="9994" width="10.25" style="140" customWidth="1"/>
    <col min="9995" max="9995" width="11" style="140" customWidth="1"/>
    <col min="9996" max="9996" width="10.08203125" style="140" customWidth="1"/>
    <col min="9997" max="9997" width="8.25" style="140" customWidth="1"/>
    <col min="9998" max="9998" width="9.75" style="140" customWidth="1"/>
    <col min="9999" max="9999" width="11" style="140" customWidth="1"/>
    <col min="10000" max="10000" width="9.5" style="140" customWidth="1"/>
    <col min="10001" max="10001" width="8.5" style="140" customWidth="1"/>
    <col min="10002" max="10002" width="10" style="140" customWidth="1"/>
    <col min="10003" max="10003" width="10.58203125" style="140" customWidth="1"/>
    <col min="10004" max="10004" width="16" style="140" customWidth="1"/>
    <col min="10005" max="10232" width="10.58203125" style="140"/>
    <col min="10233" max="10235" width="1.58203125" style="140" customWidth="1"/>
    <col min="10236" max="10236" width="6" style="140" customWidth="1"/>
    <col min="10237" max="10237" width="5" style="140" customWidth="1"/>
    <col min="10238" max="10238" width="7.75" style="140" customWidth="1"/>
    <col min="10239" max="10239" width="1.58203125" style="140" customWidth="1"/>
    <col min="10240" max="10247" width="12.58203125" style="140" customWidth="1"/>
    <col min="10248" max="10248" width="10.33203125" style="140" customWidth="1"/>
    <col min="10249" max="10249" width="7.83203125" style="140" customWidth="1"/>
    <col min="10250" max="10250" width="10.25" style="140" customWidth="1"/>
    <col min="10251" max="10251" width="11" style="140" customWidth="1"/>
    <col min="10252" max="10252" width="10.08203125" style="140" customWidth="1"/>
    <col min="10253" max="10253" width="8.25" style="140" customWidth="1"/>
    <col min="10254" max="10254" width="9.75" style="140" customWidth="1"/>
    <col min="10255" max="10255" width="11" style="140" customWidth="1"/>
    <col min="10256" max="10256" width="9.5" style="140" customWidth="1"/>
    <col min="10257" max="10257" width="8.5" style="140" customWidth="1"/>
    <col min="10258" max="10258" width="10" style="140" customWidth="1"/>
    <col min="10259" max="10259" width="10.58203125" style="140" customWidth="1"/>
    <col min="10260" max="10260" width="16" style="140" customWidth="1"/>
    <col min="10261" max="10488" width="10.58203125" style="140"/>
    <col min="10489" max="10491" width="1.58203125" style="140" customWidth="1"/>
    <col min="10492" max="10492" width="6" style="140" customWidth="1"/>
    <col min="10493" max="10493" width="5" style="140" customWidth="1"/>
    <col min="10494" max="10494" width="7.75" style="140" customWidth="1"/>
    <col min="10495" max="10495" width="1.58203125" style="140" customWidth="1"/>
    <col min="10496" max="10503" width="12.58203125" style="140" customWidth="1"/>
    <col min="10504" max="10504" width="10.33203125" style="140" customWidth="1"/>
    <col min="10505" max="10505" width="7.83203125" style="140" customWidth="1"/>
    <col min="10506" max="10506" width="10.25" style="140" customWidth="1"/>
    <col min="10507" max="10507" width="11" style="140" customWidth="1"/>
    <col min="10508" max="10508" width="10.08203125" style="140" customWidth="1"/>
    <col min="10509" max="10509" width="8.25" style="140" customWidth="1"/>
    <col min="10510" max="10510" width="9.75" style="140" customWidth="1"/>
    <col min="10511" max="10511" width="11" style="140" customWidth="1"/>
    <col min="10512" max="10512" width="9.5" style="140" customWidth="1"/>
    <col min="10513" max="10513" width="8.5" style="140" customWidth="1"/>
    <col min="10514" max="10514" width="10" style="140" customWidth="1"/>
    <col min="10515" max="10515" width="10.58203125" style="140" customWidth="1"/>
    <col min="10516" max="10516" width="16" style="140" customWidth="1"/>
    <col min="10517" max="10744" width="10.58203125" style="140"/>
    <col min="10745" max="10747" width="1.58203125" style="140" customWidth="1"/>
    <col min="10748" max="10748" width="6" style="140" customWidth="1"/>
    <col min="10749" max="10749" width="5" style="140" customWidth="1"/>
    <col min="10750" max="10750" width="7.75" style="140" customWidth="1"/>
    <col min="10751" max="10751" width="1.58203125" style="140" customWidth="1"/>
    <col min="10752" max="10759" width="12.58203125" style="140" customWidth="1"/>
    <col min="10760" max="10760" width="10.33203125" style="140" customWidth="1"/>
    <col min="10761" max="10761" width="7.83203125" style="140" customWidth="1"/>
    <col min="10762" max="10762" width="10.25" style="140" customWidth="1"/>
    <col min="10763" max="10763" width="11" style="140" customWidth="1"/>
    <col min="10764" max="10764" width="10.08203125" style="140" customWidth="1"/>
    <col min="10765" max="10765" width="8.25" style="140" customWidth="1"/>
    <col min="10766" max="10766" width="9.75" style="140" customWidth="1"/>
    <col min="10767" max="10767" width="11" style="140" customWidth="1"/>
    <col min="10768" max="10768" width="9.5" style="140" customWidth="1"/>
    <col min="10769" max="10769" width="8.5" style="140" customWidth="1"/>
    <col min="10770" max="10770" width="10" style="140" customWidth="1"/>
    <col min="10771" max="10771" width="10.58203125" style="140" customWidth="1"/>
    <col min="10772" max="10772" width="16" style="140" customWidth="1"/>
    <col min="10773" max="11000" width="10.58203125" style="140"/>
    <col min="11001" max="11003" width="1.58203125" style="140" customWidth="1"/>
    <col min="11004" max="11004" width="6" style="140" customWidth="1"/>
    <col min="11005" max="11005" width="5" style="140" customWidth="1"/>
    <col min="11006" max="11006" width="7.75" style="140" customWidth="1"/>
    <col min="11007" max="11007" width="1.58203125" style="140" customWidth="1"/>
    <col min="11008" max="11015" width="12.58203125" style="140" customWidth="1"/>
    <col min="11016" max="11016" width="10.33203125" style="140" customWidth="1"/>
    <col min="11017" max="11017" width="7.83203125" style="140" customWidth="1"/>
    <col min="11018" max="11018" width="10.25" style="140" customWidth="1"/>
    <col min="11019" max="11019" width="11" style="140" customWidth="1"/>
    <col min="11020" max="11020" width="10.08203125" style="140" customWidth="1"/>
    <col min="11021" max="11021" width="8.25" style="140" customWidth="1"/>
    <col min="11022" max="11022" width="9.75" style="140" customWidth="1"/>
    <col min="11023" max="11023" width="11" style="140" customWidth="1"/>
    <col min="11024" max="11024" width="9.5" style="140" customWidth="1"/>
    <col min="11025" max="11025" width="8.5" style="140" customWidth="1"/>
    <col min="11026" max="11026" width="10" style="140" customWidth="1"/>
    <col min="11027" max="11027" width="10.58203125" style="140" customWidth="1"/>
    <col min="11028" max="11028" width="16" style="140" customWidth="1"/>
    <col min="11029" max="11256" width="10.58203125" style="140"/>
    <col min="11257" max="11259" width="1.58203125" style="140" customWidth="1"/>
    <col min="11260" max="11260" width="6" style="140" customWidth="1"/>
    <col min="11261" max="11261" width="5" style="140" customWidth="1"/>
    <col min="11262" max="11262" width="7.75" style="140" customWidth="1"/>
    <col min="11263" max="11263" width="1.58203125" style="140" customWidth="1"/>
    <col min="11264" max="11271" width="12.58203125" style="140" customWidth="1"/>
    <col min="11272" max="11272" width="10.33203125" style="140" customWidth="1"/>
    <col min="11273" max="11273" width="7.83203125" style="140" customWidth="1"/>
    <col min="11274" max="11274" width="10.25" style="140" customWidth="1"/>
    <col min="11275" max="11275" width="11" style="140" customWidth="1"/>
    <col min="11276" max="11276" width="10.08203125" style="140" customWidth="1"/>
    <col min="11277" max="11277" width="8.25" style="140" customWidth="1"/>
    <col min="11278" max="11278" width="9.75" style="140" customWidth="1"/>
    <col min="11279" max="11279" width="11" style="140" customWidth="1"/>
    <col min="11280" max="11280" width="9.5" style="140" customWidth="1"/>
    <col min="11281" max="11281" width="8.5" style="140" customWidth="1"/>
    <col min="11282" max="11282" width="10" style="140" customWidth="1"/>
    <col min="11283" max="11283" width="10.58203125" style="140" customWidth="1"/>
    <col min="11284" max="11284" width="16" style="140" customWidth="1"/>
    <col min="11285" max="11512" width="10.58203125" style="140"/>
    <col min="11513" max="11515" width="1.58203125" style="140" customWidth="1"/>
    <col min="11516" max="11516" width="6" style="140" customWidth="1"/>
    <col min="11517" max="11517" width="5" style="140" customWidth="1"/>
    <col min="11518" max="11518" width="7.75" style="140" customWidth="1"/>
    <col min="11519" max="11519" width="1.58203125" style="140" customWidth="1"/>
    <col min="11520" max="11527" width="12.58203125" style="140" customWidth="1"/>
    <col min="11528" max="11528" width="10.33203125" style="140" customWidth="1"/>
    <col min="11529" max="11529" width="7.83203125" style="140" customWidth="1"/>
    <col min="11530" max="11530" width="10.25" style="140" customWidth="1"/>
    <col min="11531" max="11531" width="11" style="140" customWidth="1"/>
    <col min="11532" max="11532" width="10.08203125" style="140" customWidth="1"/>
    <col min="11533" max="11533" width="8.25" style="140" customWidth="1"/>
    <col min="11534" max="11534" width="9.75" style="140" customWidth="1"/>
    <col min="11535" max="11535" width="11" style="140" customWidth="1"/>
    <col min="11536" max="11536" width="9.5" style="140" customWidth="1"/>
    <col min="11537" max="11537" width="8.5" style="140" customWidth="1"/>
    <col min="11538" max="11538" width="10" style="140" customWidth="1"/>
    <col min="11539" max="11539" width="10.58203125" style="140" customWidth="1"/>
    <col min="11540" max="11540" width="16" style="140" customWidth="1"/>
    <col min="11541" max="11768" width="10.58203125" style="140"/>
    <col min="11769" max="11771" width="1.58203125" style="140" customWidth="1"/>
    <col min="11772" max="11772" width="6" style="140" customWidth="1"/>
    <col min="11773" max="11773" width="5" style="140" customWidth="1"/>
    <col min="11774" max="11774" width="7.75" style="140" customWidth="1"/>
    <col min="11775" max="11775" width="1.58203125" style="140" customWidth="1"/>
    <col min="11776" max="11783" width="12.58203125" style="140" customWidth="1"/>
    <col min="11784" max="11784" width="10.33203125" style="140" customWidth="1"/>
    <col min="11785" max="11785" width="7.83203125" style="140" customWidth="1"/>
    <col min="11786" max="11786" width="10.25" style="140" customWidth="1"/>
    <col min="11787" max="11787" width="11" style="140" customWidth="1"/>
    <col min="11788" max="11788" width="10.08203125" style="140" customWidth="1"/>
    <col min="11789" max="11789" width="8.25" style="140" customWidth="1"/>
    <col min="11790" max="11790" width="9.75" style="140" customWidth="1"/>
    <col min="11791" max="11791" width="11" style="140" customWidth="1"/>
    <col min="11792" max="11792" width="9.5" style="140" customWidth="1"/>
    <col min="11793" max="11793" width="8.5" style="140" customWidth="1"/>
    <col min="11794" max="11794" width="10" style="140" customWidth="1"/>
    <col min="11795" max="11795" width="10.58203125" style="140" customWidth="1"/>
    <col min="11796" max="11796" width="16" style="140" customWidth="1"/>
    <col min="11797" max="12024" width="10.58203125" style="140"/>
    <col min="12025" max="12027" width="1.58203125" style="140" customWidth="1"/>
    <col min="12028" max="12028" width="6" style="140" customWidth="1"/>
    <col min="12029" max="12029" width="5" style="140" customWidth="1"/>
    <col min="12030" max="12030" width="7.75" style="140" customWidth="1"/>
    <col min="12031" max="12031" width="1.58203125" style="140" customWidth="1"/>
    <col min="12032" max="12039" width="12.58203125" style="140" customWidth="1"/>
    <col min="12040" max="12040" width="10.33203125" style="140" customWidth="1"/>
    <col min="12041" max="12041" width="7.83203125" style="140" customWidth="1"/>
    <col min="12042" max="12042" width="10.25" style="140" customWidth="1"/>
    <col min="12043" max="12043" width="11" style="140" customWidth="1"/>
    <col min="12044" max="12044" width="10.08203125" style="140" customWidth="1"/>
    <col min="12045" max="12045" width="8.25" style="140" customWidth="1"/>
    <col min="12046" max="12046" width="9.75" style="140" customWidth="1"/>
    <col min="12047" max="12047" width="11" style="140" customWidth="1"/>
    <col min="12048" max="12048" width="9.5" style="140" customWidth="1"/>
    <col min="12049" max="12049" width="8.5" style="140" customWidth="1"/>
    <col min="12050" max="12050" width="10" style="140" customWidth="1"/>
    <col min="12051" max="12051" width="10.58203125" style="140" customWidth="1"/>
    <col min="12052" max="12052" width="16" style="140" customWidth="1"/>
    <col min="12053" max="12280" width="10.58203125" style="140"/>
    <col min="12281" max="12283" width="1.58203125" style="140" customWidth="1"/>
    <col min="12284" max="12284" width="6" style="140" customWidth="1"/>
    <col min="12285" max="12285" width="5" style="140" customWidth="1"/>
    <col min="12286" max="12286" width="7.75" style="140" customWidth="1"/>
    <col min="12287" max="12287" width="1.58203125" style="140" customWidth="1"/>
    <col min="12288" max="12295" width="12.58203125" style="140" customWidth="1"/>
    <col min="12296" max="12296" width="10.33203125" style="140" customWidth="1"/>
    <col min="12297" max="12297" width="7.83203125" style="140" customWidth="1"/>
    <col min="12298" max="12298" width="10.25" style="140" customWidth="1"/>
    <col min="12299" max="12299" width="11" style="140" customWidth="1"/>
    <col min="12300" max="12300" width="10.08203125" style="140" customWidth="1"/>
    <col min="12301" max="12301" width="8.25" style="140" customWidth="1"/>
    <col min="12302" max="12302" width="9.75" style="140" customWidth="1"/>
    <col min="12303" max="12303" width="11" style="140" customWidth="1"/>
    <col min="12304" max="12304" width="9.5" style="140" customWidth="1"/>
    <col min="12305" max="12305" width="8.5" style="140" customWidth="1"/>
    <col min="12306" max="12306" width="10" style="140" customWidth="1"/>
    <col min="12307" max="12307" width="10.58203125" style="140" customWidth="1"/>
    <col min="12308" max="12308" width="16" style="140" customWidth="1"/>
    <col min="12309" max="12536" width="10.58203125" style="140"/>
    <col min="12537" max="12539" width="1.58203125" style="140" customWidth="1"/>
    <col min="12540" max="12540" width="6" style="140" customWidth="1"/>
    <col min="12541" max="12541" width="5" style="140" customWidth="1"/>
    <col min="12542" max="12542" width="7.75" style="140" customWidth="1"/>
    <col min="12543" max="12543" width="1.58203125" style="140" customWidth="1"/>
    <col min="12544" max="12551" width="12.58203125" style="140" customWidth="1"/>
    <col min="12552" max="12552" width="10.33203125" style="140" customWidth="1"/>
    <col min="12553" max="12553" width="7.83203125" style="140" customWidth="1"/>
    <col min="12554" max="12554" width="10.25" style="140" customWidth="1"/>
    <col min="12555" max="12555" width="11" style="140" customWidth="1"/>
    <col min="12556" max="12556" width="10.08203125" style="140" customWidth="1"/>
    <col min="12557" max="12557" width="8.25" style="140" customWidth="1"/>
    <col min="12558" max="12558" width="9.75" style="140" customWidth="1"/>
    <col min="12559" max="12559" width="11" style="140" customWidth="1"/>
    <col min="12560" max="12560" width="9.5" style="140" customWidth="1"/>
    <col min="12561" max="12561" width="8.5" style="140" customWidth="1"/>
    <col min="12562" max="12562" width="10" style="140" customWidth="1"/>
    <col min="12563" max="12563" width="10.58203125" style="140" customWidth="1"/>
    <col min="12564" max="12564" width="16" style="140" customWidth="1"/>
    <col min="12565" max="12792" width="10.58203125" style="140"/>
    <col min="12793" max="12795" width="1.58203125" style="140" customWidth="1"/>
    <col min="12796" max="12796" width="6" style="140" customWidth="1"/>
    <col min="12797" max="12797" width="5" style="140" customWidth="1"/>
    <col min="12798" max="12798" width="7.75" style="140" customWidth="1"/>
    <col min="12799" max="12799" width="1.58203125" style="140" customWidth="1"/>
    <col min="12800" max="12807" width="12.58203125" style="140" customWidth="1"/>
    <col min="12808" max="12808" width="10.33203125" style="140" customWidth="1"/>
    <col min="12809" max="12809" width="7.83203125" style="140" customWidth="1"/>
    <col min="12810" max="12810" width="10.25" style="140" customWidth="1"/>
    <col min="12811" max="12811" width="11" style="140" customWidth="1"/>
    <col min="12812" max="12812" width="10.08203125" style="140" customWidth="1"/>
    <col min="12813" max="12813" width="8.25" style="140" customWidth="1"/>
    <col min="12814" max="12814" width="9.75" style="140" customWidth="1"/>
    <col min="12815" max="12815" width="11" style="140" customWidth="1"/>
    <col min="12816" max="12816" width="9.5" style="140" customWidth="1"/>
    <col min="12817" max="12817" width="8.5" style="140" customWidth="1"/>
    <col min="12818" max="12818" width="10" style="140" customWidth="1"/>
    <col min="12819" max="12819" width="10.58203125" style="140" customWidth="1"/>
    <col min="12820" max="12820" width="16" style="140" customWidth="1"/>
    <col min="12821" max="13048" width="10.58203125" style="140"/>
    <col min="13049" max="13051" width="1.58203125" style="140" customWidth="1"/>
    <col min="13052" max="13052" width="6" style="140" customWidth="1"/>
    <col min="13053" max="13053" width="5" style="140" customWidth="1"/>
    <col min="13054" max="13054" width="7.75" style="140" customWidth="1"/>
    <col min="13055" max="13055" width="1.58203125" style="140" customWidth="1"/>
    <col min="13056" max="13063" width="12.58203125" style="140" customWidth="1"/>
    <col min="13064" max="13064" width="10.33203125" style="140" customWidth="1"/>
    <col min="13065" max="13065" width="7.83203125" style="140" customWidth="1"/>
    <col min="13066" max="13066" width="10.25" style="140" customWidth="1"/>
    <col min="13067" max="13067" width="11" style="140" customWidth="1"/>
    <col min="13068" max="13068" width="10.08203125" style="140" customWidth="1"/>
    <col min="13069" max="13069" width="8.25" style="140" customWidth="1"/>
    <col min="13070" max="13070" width="9.75" style="140" customWidth="1"/>
    <col min="13071" max="13071" width="11" style="140" customWidth="1"/>
    <col min="13072" max="13072" width="9.5" style="140" customWidth="1"/>
    <col min="13073" max="13073" width="8.5" style="140" customWidth="1"/>
    <col min="13074" max="13074" width="10" style="140" customWidth="1"/>
    <col min="13075" max="13075" width="10.58203125" style="140" customWidth="1"/>
    <col min="13076" max="13076" width="16" style="140" customWidth="1"/>
    <col min="13077" max="13304" width="10.58203125" style="140"/>
    <col min="13305" max="13307" width="1.58203125" style="140" customWidth="1"/>
    <col min="13308" max="13308" width="6" style="140" customWidth="1"/>
    <col min="13309" max="13309" width="5" style="140" customWidth="1"/>
    <col min="13310" max="13310" width="7.75" style="140" customWidth="1"/>
    <col min="13311" max="13311" width="1.58203125" style="140" customWidth="1"/>
    <col min="13312" max="13319" width="12.58203125" style="140" customWidth="1"/>
    <col min="13320" max="13320" width="10.33203125" style="140" customWidth="1"/>
    <col min="13321" max="13321" width="7.83203125" style="140" customWidth="1"/>
    <col min="13322" max="13322" width="10.25" style="140" customWidth="1"/>
    <col min="13323" max="13323" width="11" style="140" customWidth="1"/>
    <col min="13324" max="13324" width="10.08203125" style="140" customWidth="1"/>
    <col min="13325" max="13325" width="8.25" style="140" customWidth="1"/>
    <col min="13326" max="13326" width="9.75" style="140" customWidth="1"/>
    <col min="13327" max="13327" width="11" style="140" customWidth="1"/>
    <col min="13328" max="13328" width="9.5" style="140" customWidth="1"/>
    <col min="13329" max="13329" width="8.5" style="140" customWidth="1"/>
    <col min="13330" max="13330" width="10" style="140" customWidth="1"/>
    <col min="13331" max="13331" width="10.58203125" style="140" customWidth="1"/>
    <col min="13332" max="13332" width="16" style="140" customWidth="1"/>
    <col min="13333" max="13560" width="10.58203125" style="140"/>
    <col min="13561" max="13563" width="1.58203125" style="140" customWidth="1"/>
    <col min="13564" max="13564" width="6" style="140" customWidth="1"/>
    <col min="13565" max="13565" width="5" style="140" customWidth="1"/>
    <col min="13566" max="13566" width="7.75" style="140" customWidth="1"/>
    <col min="13567" max="13567" width="1.58203125" style="140" customWidth="1"/>
    <col min="13568" max="13575" width="12.58203125" style="140" customWidth="1"/>
    <col min="13576" max="13576" width="10.33203125" style="140" customWidth="1"/>
    <col min="13577" max="13577" width="7.83203125" style="140" customWidth="1"/>
    <col min="13578" max="13578" width="10.25" style="140" customWidth="1"/>
    <col min="13579" max="13579" width="11" style="140" customWidth="1"/>
    <col min="13580" max="13580" width="10.08203125" style="140" customWidth="1"/>
    <col min="13581" max="13581" width="8.25" style="140" customWidth="1"/>
    <col min="13582" max="13582" width="9.75" style="140" customWidth="1"/>
    <col min="13583" max="13583" width="11" style="140" customWidth="1"/>
    <col min="13584" max="13584" width="9.5" style="140" customWidth="1"/>
    <col min="13585" max="13585" width="8.5" style="140" customWidth="1"/>
    <col min="13586" max="13586" width="10" style="140" customWidth="1"/>
    <col min="13587" max="13587" width="10.58203125" style="140" customWidth="1"/>
    <col min="13588" max="13588" width="16" style="140" customWidth="1"/>
    <col min="13589" max="13816" width="10.58203125" style="140"/>
    <col min="13817" max="13819" width="1.58203125" style="140" customWidth="1"/>
    <col min="13820" max="13820" width="6" style="140" customWidth="1"/>
    <col min="13821" max="13821" width="5" style="140" customWidth="1"/>
    <col min="13822" max="13822" width="7.75" style="140" customWidth="1"/>
    <col min="13823" max="13823" width="1.58203125" style="140" customWidth="1"/>
    <col min="13824" max="13831" width="12.58203125" style="140" customWidth="1"/>
    <col min="13832" max="13832" width="10.33203125" style="140" customWidth="1"/>
    <col min="13833" max="13833" width="7.83203125" style="140" customWidth="1"/>
    <col min="13834" max="13834" width="10.25" style="140" customWidth="1"/>
    <col min="13835" max="13835" width="11" style="140" customWidth="1"/>
    <col min="13836" max="13836" width="10.08203125" style="140" customWidth="1"/>
    <col min="13837" max="13837" width="8.25" style="140" customWidth="1"/>
    <col min="13838" max="13838" width="9.75" style="140" customWidth="1"/>
    <col min="13839" max="13839" width="11" style="140" customWidth="1"/>
    <col min="13840" max="13840" width="9.5" style="140" customWidth="1"/>
    <col min="13841" max="13841" width="8.5" style="140" customWidth="1"/>
    <col min="13842" max="13842" width="10" style="140" customWidth="1"/>
    <col min="13843" max="13843" width="10.58203125" style="140" customWidth="1"/>
    <col min="13844" max="13844" width="16" style="140" customWidth="1"/>
    <col min="13845" max="14072" width="10.58203125" style="140"/>
    <col min="14073" max="14075" width="1.58203125" style="140" customWidth="1"/>
    <col min="14076" max="14076" width="6" style="140" customWidth="1"/>
    <col min="14077" max="14077" width="5" style="140" customWidth="1"/>
    <col min="14078" max="14078" width="7.75" style="140" customWidth="1"/>
    <col min="14079" max="14079" width="1.58203125" style="140" customWidth="1"/>
    <col min="14080" max="14087" width="12.58203125" style="140" customWidth="1"/>
    <col min="14088" max="14088" width="10.33203125" style="140" customWidth="1"/>
    <col min="14089" max="14089" width="7.83203125" style="140" customWidth="1"/>
    <col min="14090" max="14090" width="10.25" style="140" customWidth="1"/>
    <col min="14091" max="14091" width="11" style="140" customWidth="1"/>
    <col min="14092" max="14092" width="10.08203125" style="140" customWidth="1"/>
    <col min="14093" max="14093" width="8.25" style="140" customWidth="1"/>
    <col min="14094" max="14094" width="9.75" style="140" customWidth="1"/>
    <col min="14095" max="14095" width="11" style="140" customWidth="1"/>
    <col min="14096" max="14096" width="9.5" style="140" customWidth="1"/>
    <col min="14097" max="14097" width="8.5" style="140" customWidth="1"/>
    <col min="14098" max="14098" width="10" style="140" customWidth="1"/>
    <col min="14099" max="14099" width="10.58203125" style="140" customWidth="1"/>
    <col min="14100" max="14100" width="16" style="140" customWidth="1"/>
    <col min="14101" max="14328" width="10.58203125" style="140"/>
    <col min="14329" max="14331" width="1.58203125" style="140" customWidth="1"/>
    <col min="14332" max="14332" width="6" style="140" customWidth="1"/>
    <col min="14333" max="14333" width="5" style="140" customWidth="1"/>
    <col min="14334" max="14334" width="7.75" style="140" customWidth="1"/>
    <col min="14335" max="14335" width="1.58203125" style="140" customWidth="1"/>
    <col min="14336" max="14343" width="12.58203125" style="140" customWidth="1"/>
    <col min="14344" max="14344" width="10.33203125" style="140" customWidth="1"/>
    <col min="14345" max="14345" width="7.83203125" style="140" customWidth="1"/>
    <col min="14346" max="14346" width="10.25" style="140" customWidth="1"/>
    <col min="14347" max="14347" width="11" style="140" customWidth="1"/>
    <col min="14348" max="14348" width="10.08203125" style="140" customWidth="1"/>
    <col min="14349" max="14349" width="8.25" style="140" customWidth="1"/>
    <col min="14350" max="14350" width="9.75" style="140" customWidth="1"/>
    <col min="14351" max="14351" width="11" style="140" customWidth="1"/>
    <col min="14352" max="14352" width="9.5" style="140" customWidth="1"/>
    <col min="14353" max="14353" width="8.5" style="140" customWidth="1"/>
    <col min="14354" max="14354" width="10" style="140" customWidth="1"/>
    <col min="14355" max="14355" width="10.58203125" style="140" customWidth="1"/>
    <col min="14356" max="14356" width="16" style="140" customWidth="1"/>
    <col min="14357" max="14584" width="10.58203125" style="140"/>
    <col min="14585" max="14587" width="1.58203125" style="140" customWidth="1"/>
    <col min="14588" max="14588" width="6" style="140" customWidth="1"/>
    <col min="14589" max="14589" width="5" style="140" customWidth="1"/>
    <col min="14590" max="14590" width="7.75" style="140" customWidth="1"/>
    <col min="14591" max="14591" width="1.58203125" style="140" customWidth="1"/>
    <col min="14592" max="14599" width="12.58203125" style="140" customWidth="1"/>
    <col min="14600" max="14600" width="10.33203125" style="140" customWidth="1"/>
    <col min="14601" max="14601" width="7.83203125" style="140" customWidth="1"/>
    <col min="14602" max="14602" width="10.25" style="140" customWidth="1"/>
    <col min="14603" max="14603" width="11" style="140" customWidth="1"/>
    <col min="14604" max="14604" width="10.08203125" style="140" customWidth="1"/>
    <col min="14605" max="14605" width="8.25" style="140" customWidth="1"/>
    <col min="14606" max="14606" width="9.75" style="140" customWidth="1"/>
    <col min="14607" max="14607" width="11" style="140" customWidth="1"/>
    <col min="14608" max="14608" width="9.5" style="140" customWidth="1"/>
    <col min="14609" max="14609" width="8.5" style="140" customWidth="1"/>
    <col min="14610" max="14610" width="10" style="140" customWidth="1"/>
    <col min="14611" max="14611" width="10.58203125" style="140" customWidth="1"/>
    <col min="14612" max="14612" width="16" style="140" customWidth="1"/>
    <col min="14613" max="14840" width="10.58203125" style="140"/>
    <col min="14841" max="14843" width="1.58203125" style="140" customWidth="1"/>
    <col min="14844" max="14844" width="6" style="140" customWidth="1"/>
    <col min="14845" max="14845" width="5" style="140" customWidth="1"/>
    <col min="14846" max="14846" width="7.75" style="140" customWidth="1"/>
    <col min="14847" max="14847" width="1.58203125" style="140" customWidth="1"/>
    <col min="14848" max="14855" width="12.58203125" style="140" customWidth="1"/>
    <col min="14856" max="14856" width="10.33203125" style="140" customWidth="1"/>
    <col min="14857" max="14857" width="7.83203125" style="140" customWidth="1"/>
    <col min="14858" max="14858" width="10.25" style="140" customWidth="1"/>
    <col min="14859" max="14859" width="11" style="140" customWidth="1"/>
    <col min="14860" max="14860" width="10.08203125" style="140" customWidth="1"/>
    <col min="14861" max="14861" width="8.25" style="140" customWidth="1"/>
    <col min="14862" max="14862" width="9.75" style="140" customWidth="1"/>
    <col min="14863" max="14863" width="11" style="140" customWidth="1"/>
    <col min="14864" max="14864" width="9.5" style="140" customWidth="1"/>
    <col min="14865" max="14865" width="8.5" style="140" customWidth="1"/>
    <col min="14866" max="14866" width="10" style="140" customWidth="1"/>
    <col min="14867" max="14867" width="10.58203125" style="140" customWidth="1"/>
    <col min="14868" max="14868" width="16" style="140" customWidth="1"/>
    <col min="14869" max="15096" width="10.58203125" style="140"/>
    <col min="15097" max="15099" width="1.58203125" style="140" customWidth="1"/>
    <col min="15100" max="15100" width="6" style="140" customWidth="1"/>
    <col min="15101" max="15101" width="5" style="140" customWidth="1"/>
    <col min="15102" max="15102" width="7.75" style="140" customWidth="1"/>
    <col min="15103" max="15103" width="1.58203125" style="140" customWidth="1"/>
    <col min="15104" max="15111" width="12.58203125" style="140" customWidth="1"/>
    <col min="15112" max="15112" width="10.33203125" style="140" customWidth="1"/>
    <col min="15113" max="15113" width="7.83203125" style="140" customWidth="1"/>
    <col min="15114" max="15114" width="10.25" style="140" customWidth="1"/>
    <col min="15115" max="15115" width="11" style="140" customWidth="1"/>
    <col min="15116" max="15116" width="10.08203125" style="140" customWidth="1"/>
    <col min="15117" max="15117" width="8.25" style="140" customWidth="1"/>
    <col min="15118" max="15118" width="9.75" style="140" customWidth="1"/>
    <col min="15119" max="15119" width="11" style="140" customWidth="1"/>
    <col min="15120" max="15120" width="9.5" style="140" customWidth="1"/>
    <col min="15121" max="15121" width="8.5" style="140" customWidth="1"/>
    <col min="15122" max="15122" width="10" style="140" customWidth="1"/>
    <col min="15123" max="15123" width="10.58203125" style="140" customWidth="1"/>
    <col min="15124" max="15124" width="16" style="140" customWidth="1"/>
    <col min="15125" max="15352" width="10.58203125" style="140"/>
    <col min="15353" max="15355" width="1.58203125" style="140" customWidth="1"/>
    <col min="15356" max="15356" width="6" style="140" customWidth="1"/>
    <col min="15357" max="15357" width="5" style="140" customWidth="1"/>
    <col min="15358" max="15358" width="7.75" style="140" customWidth="1"/>
    <col min="15359" max="15359" width="1.58203125" style="140" customWidth="1"/>
    <col min="15360" max="15367" width="12.58203125" style="140" customWidth="1"/>
    <col min="15368" max="15368" width="10.33203125" style="140" customWidth="1"/>
    <col min="15369" max="15369" width="7.83203125" style="140" customWidth="1"/>
    <col min="15370" max="15370" width="10.25" style="140" customWidth="1"/>
    <col min="15371" max="15371" width="11" style="140" customWidth="1"/>
    <col min="15372" max="15372" width="10.08203125" style="140" customWidth="1"/>
    <col min="15373" max="15373" width="8.25" style="140" customWidth="1"/>
    <col min="15374" max="15374" width="9.75" style="140" customWidth="1"/>
    <col min="15375" max="15375" width="11" style="140" customWidth="1"/>
    <col min="15376" max="15376" width="9.5" style="140" customWidth="1"/>
    <col min="15377" max="15377" width="8.5" style="140" customWidth="1"/>
    <col min="15378" max="15378" width="10" style="140" customWidth="1"/>
    <col min="15379" max="15379" width="10.58203125" style="140" customWidth="1"/>
    <col min="15380" max="15380" width="16" style="140" customWidth="1"/>
    <col min="15381" max="15608" width="10.58203125" style="140"/>
    <col min="15609" max="15611" width="1.58203125" style="140" customWidth="1"/>
    <col min="15612" max="15612" width="6" style="140" customWidth="1"/>
    <col min="15613" max="15613" width="5" style="140" customWidth="1"/>
    <col min="15614" max="15614" width="7.75" style="140" customWidth="1"/>
    <col min="15615" max="15615" width="1.58203125" style="140" customWidth="1"/>
    <col min="15616" max="15623" width="12.58203125" style="140" customWidth="1"/>
    <col min="15624" max="15624" width="10.33203125" style="140" customWidth="1"/>
    <col min="15625" max="15625" width="7.83203125" style="140" customWidth="1"/>
    <col min="15626" max="15626" width="10.25" style="140" customWidth="1"/>
    <col min="15627" max="15627" width="11" style="140" customWidth="1"/>
    <col min="15628" max="15628" width="10.08203125" style="140" customWidth="1"/>
    <col min="15629" max="15629" width="8.25" style="140" customWidth="1"/>
    <col min="15630" max="15630" width="9.75" style="140" customWidth="1"/>
    <col min="15631" max="15631" width="11" style="140" customWidth="1"/>
    <col min="15632" max="15632" width="9.5" style="140" customWidth="1"/>
    <col min="15633" max="15633" width="8.5" style="140" customWidth="1"/>
    <col min="15634" max="15634" width="10" style="140" customWidth="1"/>
    <col min="15635" max="15635" width="10.58203125" style="140" customWidth="1"/>
    <col min="15636" max="15636" width="16" style="140" customWidth="1"/>
    <col min="15637" max="15864" width="10.58203125" style="140"/>
    <col min="15865" max="15867" width="1.58203125" style="140" customWidth="1"/>
    <col min="15868" max="15868" width="6" style="140" customWidth="1"/>
    <col min="15869" max="15869" width="5" style="140" customWidth="1"/>
    <col min="15870" max="15870" width="7.75" style="140" customWidth="1"/>
    <col min="15871" max="15871" width="1.58203125" style="140" customWidth="1"/>
    <col min="15872" max="15879" width="12.58203125" style="140" customWidth="1"/>
    <col min="15880" max="15880" width="10.33203125" style="140" customWidth="1"/>
    <col min="15881" max="15881" width="7.83203125" style="140" customWidth="1"/>
    <col min="15882" max="15882" width="10.25" style="140" customWidth="1"/>
    <col min="15883" max="15883" width="11" style="140" customWidth="1"/>
    <col min="15884" max="15884" width="10.08203125" style="140" customWidth="1"/>
    <col min="15885" max="15885" width="8.25" style="140" customWidth="1"/>
    <col min="15886" max="15886" width="9.75" style="140" customWidth="1"/>
    <col min="15887" max="15887" width="11" style="140" customWidth="1"/>
    <col min="15888" max="15888" width="9.5" style="140" customWidth="1"/>
    <col min="15889" max="15889" width="8.5" style="140" customWidth="1"/>
    <col min="15890" max="15890" width="10" style="140" customWidth="1"/>
    <col min="15891" max="15891" width="10.58203125" style="140" customWidth="1"/>
    <col min="15892" max="15892" width="16" style="140" customWidth="1"/>
    <col min="15893" max="16120" width="10.58203125" style="140"/>
    <col min="16121" max="16123" width="1.58203125" style="140" customWidth="1"/>
    <col min="16124" max="16124" width="6" style="140" customWidth="1"/>
    <col min="16125" max="16125" width="5" style="140" customWidth="1"/>
    <col min="16126" max="16126" width="7.75" style="140" customWidth="1"/>
    <col min="16127" max="16127" width="1.58203125" style="140" customWidth="1"/>
    <col min="16128" max="16135" width="12.58203125" style="140" customWidth="1"/>
    <col min="16136" max="16136" width="10.33203125" style="140" customWidth="1"/>
    <col min="16137" max="16137" width="7.83203125" style="140" customWidth="1"/>
    <col min="16138" max="16138" width="10.25" style="140" customWidth="1"/>
    <col min="16139" max="16139" width="11" style="140" customWidth="1"/>
    <col min="16140" max="16140" width="10.08203125" style="140" customWidth="1"/>
    <col min="16141" max="16141" width="8.25" style="140" customWidth="1"/>
    <col min="16142" max="16142" width="9.75" style="140" customWidth="1"/>
    <col min="16143" max="16143" width="11" style="140" customWidth="1"/>
    <col min="16144" max="16144" width="9.5" style="140" customWidth="1"/>
    <col min="16145" max="16145" width="8.5" style="140" customWidth="1"/>
    <col min="16146" max="16146" width="10" style="140" customWidth="1"/>
    <col min="16147" max="16147" width="10.58203125" style="140" customWidth="1"/>
    <col min="16148" max="16148" width="16" style="140" customWidth="1"/>
    <col min="16149" max="16384" width="10.58203125" style="140"/>
  </cols>
  <sheetData>
    <row r="1" spans="1:18" s="129" customFormat="1" ht="16" customHeight="1">
      <c r="I1" s="4" t="s">
        <v>280</v>
      </c>
      <c r="J1" s="129" t="s">
        <v>281</v>
      </c>
      <c r="N1" s="125"/>
    </row>
    <row r="2" spans="1:18" ht="16" customHeight="1"/>
    <row r="3" spans="1:18" s="11" customFormat="1" ht="16" customHeight="1" thickBot="1">
      <c r="A3" s="10" t="s">
        <v>115</v>
      </c>
      <c r="B3" s="10"/>
      <c r="C3" s="10"/>
      <c r="D3" s="6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 t="s">
        <v>109</v>
      </c>
    </row>
    <row r="4" spans="1:18" s="11" customFormat="1" ht="16" customHeight="1" thickTop="1">
      <c r="A4" s="249" t="s">
        <v>46</v>
      </c>
      <c r="B4" s="250"/>
      <c r="C4" s="223" t="s">
        <v>54</v>
      </c>
      <c r="D4" s="246" t="s">
        <v>282</v>
      </c>
      <c r="E4" s="246" t="s">
        <v>283</v>
      </c>
      <c r="F4" s="247" t="s">
        <v>53</v>
      </c>
      <c r="G4" s="204"/>
      <c r="H4" s="205"/>
      <c r="I4" s="206" t="s">
        <v>601</v>
      </c>
      <c r="J4" s="205" t="s">
        <v>600</v>
      </c>
      <c r="K4" s="205"/>
      <c r="L4" s="205"/>
      <c r="M4" s="205"/>
      <c r="N4" s="205"/>
      <c r="O4" s="205"/>
      <c r="P4" s="205"/>
      <c r="Q4" s="207"/>
      <c r="R4" s="243" t="s">
        <v>286</v>
      </c>
    </row>
    <row r="5" spans="1:18" s="76" customFormat="1" ht="37" customHeight="1">
      <c r="A5" s="251"/>
      <c r="B5" s="252"/>
      <c r="C5" s="245"/>
      <c r="D5" s="245"/>
      <c r="E5" s="245"/>
      <c r="F5" s="248"/>
      <c r="G5" s="126" t="s">
        <v>118</v>
      </c>
      <c r="H5" s="126" t="s">
        <v>119</v>
      </c>
      <c r="I5" s="126" t="s">
        <v>120</v>
      </c>
      <c r="J5" s="128" t="s">
        <v>110</v>
      </c>
      <c r="K5" s="41" t="s">
        <v>135</v>
      </c>
      <c r="L5" s="126" t="s">
        <v>111</v>
      </c>
      <c r="M5" s="126" t="s">
        <v>285</v>
      </c>
      <c r="N5" s="126" t="s">
        <v>31</v>
      </c>
      <c r="O5" s="126" t="s">
        <v>121</v>
      </c>
      <c r="P5" s="126" t="s">
        <v>284</v>
      </c>
      <c r="Q5" s="40" t="s">
        <v>134</v>
      </c>
      <c r="R5" s="244"/>
    </row>
    <row r="6" spans="1:18" s="11" customFormat="1" ht="15" customHeight="1">
      <c r="A6" s="42" t="s">
        <v>113</v>
      </c>
      <c r="B6" s="43" t="s">
        <v>114</v>
      </c>
      <c r="C6" s="62">
        <v>91</v>
      </c>
      <c r="D6" s="83">
        <v>2.93</v>
      </c>
      <c r="E6" s="83">
        <v>1.17</v>
      </c>
      <c r="F6" s="83">
        <v>60.3</v>
      </c>
      <c r="G6" s="81">
        <v>312146</v>
      </c>
      <c r="H6" s="62">
        <v>80029</v>
      </c>
      <c r="I6" s="62">
        <v>21073</v>
      </c>
      <c r="J6" s="63">
        <v>19489</v>
      </c>
      <c r="K6" s="62">
        <v>11172</v>
      </c>
      <c r="L6" s="62">
        <v>12355</v>
      </c>
      <c r="M6" s="62">
        <v>12963</v>
      </c>
      <c r="N6" s="62">
        <v>43994</v>
      </c>
      <c r="O6" s="62">
        <v>14250</v>
      </c>
      <c r="P6" s="62">
        <v>36831</v>
      </c>
      <c r="Q6" s="141">
        <v>59989</v>
      </c>
      <c r="R6" s="81">
        <v>4608</v>
      </c>
    </row>
    <row r="7" spans="1:18" s="11" customFormat="1" ht="15" customHeight="1">
      <c r="A7" s="44">
        <v>29</v>
      </c>
      <c r="B7" s="45"/>
      <c r="C7" s="68">
        <v>93</v>
      </c>
      <c r="D7" s="85">
        <v>2.94</v>
      </c>
      <c r="E7" s="85">
        <v>1.0900000000000001</v>
      </c>
      <c r="F7" s="85">
        <v>63.5</v>
      </c>
      <c r="G7" s="68">
        <v>294940</v>
      </c>
      <c r="H7" s="68">
        <v>79280</v>
      </c>
      <c r="I7" s="68">
        <v>7803</v>
      </c>
      <c r="J7" s="69">
        <v>21001</v>
      </c>
      <c r="K7" s="68">
        <v>10554</v>
      </c>
      <c r="L7" s="68">
        <v>12064</v>
      </c>
      <c r="M7" s="68">
        <v>12696</v>
      </c>
      <c r="N7" s="68">
        <v>42048</v>
      </c>
      <c r="O7" s="68">
        <v>13670</v>
      </c>
      <c r="P7" s="68">
        <v>36261</v>
      </c>
      <c r="Q7" s="142">
        <v>59563</v>
      </c>
      <c r="R7" s="68">
        <v>3401</v>
      </c>
    </row>
    <row r="8" spans="1:18" s="11" customFormat="1" ht="15" customHeight="1">
      <c r="A8" s="42">
        <v>30</v>
      </c>
      <c r="B8" s="43"/>
      <c r="C8" s="62">
        <v>93</v>
      </c>
      <c r="D8" s="83">
        <v>3.11</v>
      </c>
      <c r="E8" s="83">
        <v>1.22</v>
      </c>
      <c r="F8" s="83">
        <v>60.3</v>
      </c>
      <c r="G8" s="62">
        <v>320447</v>
      </c>
      <c r="H8" s="62">
        <v>84992</v>
      </c>
      <c r="I8" s="62">
        <v>14700</v>
      </c>
      <c r="J8" s="63">
        <v>22938</v>
      </c>
      <c r="K8" s="62">
        <v>10962</v>
      </c>
      <c r="L8" s="62">
        <v>12070</v>
      </c>
      <c r="M8" s="62">
        <v>14076</v>
      </c>
      <c r="N8" s="62">
        <v>48066</v>
      </c>
      <c r="O8" s="62">
        <v>21150</v>
      </c>
      <c r="P8" s="62">
        <v>35544</v>
      </c>
      <c r="Q8" s="141">
        <v>55950</v>
      </c>
      <c r="R8" s="62" t="s">
        <v>47</v>
      </c>
    </row>
    <row r="9" spans="1:18" s="11" customFormat="1" ht="15" customHeight="1">
      <c r="A9" s="44" t="s">
        <v>112</v>
      </c>
      <c r="B9" s="45" t="s">
        <v>51</v>
      </c>
      <c r="C9" s="68">
        <v>92</v>
      </c>
      <c r="D9" s="85">
        <v>2.95</v>
      </c>
      <c r="E9" s="85">
        <v>1.29</v>
      </c>
      <c r="F9" s="85">
        <v>58.5</v>
      </c>
      <c r="G9" s="68">
        <v>306737</v>
      </c>
      <c r="H9" s="68">
        <v>77778</v>
      </c>
      <c r="I9" s="68">
        <v>16015</v>
      </c>
      <c r="J9" s="69">
        <v>21287</v>
      </c>
      <c r="K9" s="68">
        <v>11949</v>
      </c>
      <c r="L9" s="68">
        <v>11759</v>
      </c>
      <c r="M9" s="68">
        <v>14900</v>
      </c>
      <c r="N9" s="68">
        <v>46974</v>
      </c>
      <c r="O9" s="68">
        <v>14700</v>
      </c>
      <c r="P9" s="68">
        <v>32342</v>
      </c>
      <c r="Q9" s="142">
        <v>59032</v>
      </c>
      <c r="R9" s="68" t="s">
        <v>47</v>
      </c>
    </row>
    <row r="10" spans="1:18" s="91" customFormat="1" ht="15" customHeight="1">
      <c r="A10" s="51">
        <v>2</v>
      </c>
      <c r="B10" s="61"/>
      <c r="C10" s="98">
        <v>90</v>
      </c>
      <c r="D10" s="195">
        <v>2.97</v>
      </c>
      <c r="E10" s="195">
        <v>1.28</v>
      </c>
      <c r="F10" s="195">
        <v>61.7</v>
      </c>
      <c r="G10" s="98">
        <f>C14</f>
        <v>303193</v>
      </c>
      <c r="H10" s="98">
        <f>C16</f>
        <v>82761</v>
      </c>
      <c r="I10" s="98">
        <f>C30</f>
        <v>23198</v>
      </c>
      <c r="J10" s="99">
        <f>C34</f>
        <v>20927</v>
      </c>
      <c r="K10" s="98">
        <f>C40</f>
        <v>11832</v>
      </c>
      <c r="L10" s="98">
        <f>C44</f>
        <v>9491</v>
      </c>
      <c r="M10" s="98">
        <f>C52</f>
        <v>16062</v>
      </c>
      <c r="N10" s="98">
        <f>C56</f>
        <v>41589</v>
      </c>
      <c r="O10" s="98">
        <f>C61</f>
        <v>19252</v>
      </c>
      <c r="P10" s="98">
        <f>C65</f>
        <v>26219</v>
      </c>
      <c r="Q10" s="196">
        <f>C67</f>
        <v>51863</v>
      </c>
      <c r="R10" s="98" t="str">
        <f>C73</f>
        <v>…</v>
      </c>
    </row>
    <row r="11" spans="1:18" s="91" customFormat="1" ht="8" customHeight="1" thickBot="1">
      <c r="A11" s="51"/>
      <c r="B11" s="61"/>
      <c r="C11" s="98"/>
      <c r="D11" s="197"/>
      <c r="E11" s="197"/>
      <c r="F11" s="197"/>
      <c r="G11" s="143"/>
      <c r="H11" s="143"/>
      <c r="I11" s="82"/>
      <c r="J11" s="99"/>
      <c r="K11" s="143"/>
      <c r="L11" s="143"/>
      <c r="M11" s="143"/>
      <c r="N11" s="143"/>
      <c r="O11" s="143"/>
      <c r="P11" s="143"/>
      <c r="Q11" s="143"/>
      <c r="R11" s="82"/>
    </row>
    <row r="12" spans="1:18" s="11" customFormat="1" ht="16" customHeight="1" thickTop="1">
      <c r="A12" s="249" t="s">
        <v>287</v>
      </c>
      <c r="B12" s="250"/>
      <c r="C12" s="204"/>
      <c r="D12" s="205"/>
      <c r="E12" s="205"/>
      <c r="F12" s="205"/>
      <c r="G12" s="205"/>
      <c r="H12" s="205"/>
      <c r="I12" s="206" t="s">
        <v>603</v>
      </c>
      <c r="J12" s="205" t="s">
        <v>602</v>
      </c>
      <c r="K12" s="205"/>
      <c r="L12" s="205"/>
      <c r="M12" s="205"/>
      <c r="N12" s="205"/>
      <c r="O12" s="205"/>
    </row>
    <row r="13" spans="1:18" s="76" customFormat="1" ht="16" customHeight="1">
      <c r="A13" s="251"/>
      <c r="B13" s="252"/>
      <c r="C13" s="65" t="s">
        <v>419</v>
      </c>
      <c r="D13" s="54" t="s">
        <v>122</v>
      </c>
      <c r="E13" s="54" t="s">
        <v>123</v>
      </c>
      <c r="F13" s="54" t="s">
        <v>124</v>
      </c>
      <c r="G13" s="54" t="s">
        <v>125</v>
      </c>
      <c r="H13" s="54" t="s">
        <v>126</v>
      </c>
      <c r="I13" s="54" t="s">
        <v>127</v>
      </c>
      <c r="J13" s="55" t="s">
        <v>128</v>
      </c>
      <c r="K13" s="54" t="s">
        <v>129</v>
      </c>
      <c r="L13" s="54" t="s">
        <v>130</v>
      </c>
      <c r="M13" s="54" t="s">
        <v>131</v>
      </c>
      <c r="N13" s="54" t="s">
        <v>132</v>
      </c>
      <c r="O13" s="54" t="s">
        <v>133</v>
      </c>
    </row>
    <row r="14" spans="1:18" s="91" customFormat="1" ht="15" customHeight="1">
      <c r="A14" s="236" t="s">
        <v>288</v>
      </c>
      <c r="B14" s="237"/>
      <c r="C14" s="98">
        <v>303193</v>
      </c>
      <c r="D14" s="98">
        <v>322236</v>
      </c>
      <c r="E14" s="98">
        <v>271774</v>
      </c>
      <c r="F14" s="98">
        <v>362845</v>
      </c>
      <c r="G14" s="98">
        <v>290811</v>
      </c>
      <c r="H14" s="98">
        <v>344862</v>
      </c>
      <c r="I14" s="98">
        <v>296673</v>
      </c>
      <c r="J14" s="99">
        <v>284953</v>
      </c>
      <c r="K14" s="98">
        <v>307869</v>
      </c>
      <c r="L14" s="98">
        <v>282643</v>
      </c>
      <c r="M14" s="98">
        <v>284926</v>
      </c>
      <c r="N14" s="98">
        <v>277628</v>
      </c>
      <c r="O14" s="98">
        <v>311092</v>
      </c>
      <c r="P14" s="35"/>
      <c r="Q14" s="35"/>
      <c r="R14" s="35"/>
    </row>
    <row r="15" spans="1:18" s="91" customFormat="1" ht="8" customHeight="1">
      <c r="A15" s="34"/>
      <c r="B15" s="144"/>
      <c r="C15" s="98"/>
      <c r="D15" s="98"/>
      <c r="E15" s="98"/>
      <c r="F15" s="98"/>
      <c r="G15" s="98"/>
      <c r="H15" s="98"/>
      <c r="I15" s="98"/>
      <c r="J15" s="99"/>
      <c r="K15" s="98"/>
      <c r="L15" s="98"/>
      <c r="M15" s="98"/>
      <c r="N15" s="98"/>
      <c r="O15" s="98"/>
      <c r="P15" s="35"/>
      <c r="Q15" s="35"/>
      <c r="R15" s="35"/>
    </row>
    <row r="16" spans="1:18" s="91" customFormat="1" ht="15" customHeight="1">
      <c r="A16" s="240" t="s">
        <v>289</v>
      </c>
      <c r="B16" s="253"/>
      <c r="C16" s="98">
        <v>82761</v>
      </c>
      <c r="D16" s="98">
        <v>72415</v>
      </c>
      <c r="E16" s="98">
        <v>76402</v>
      </c>
      <c r="F16" s="98">
        <v>87144</v>
      </c>
      <c r="G16" s="98">
        <v>84058</v>
      </c>
      <c r="H16" s="98">
        <v>82693</v>
      </c>
      <c r="I16" s="98">
        <v>80672</v>
      </c>
      <c r="J16" s="99">
        <v>78249</v>
      </c>
      <c r="K16" s="98">
        <v>86917</v>
      </c>
      <c r="L16" s="98">
        <v>80188</v>
      </c>
      <c r="M16" s="98">
        <v>82459</v>
      </c>
      <c r="N16" s="98">
        <v>83487</v>
      </c>
      <c r="O16" s="98">
        <v>98446</v>
      </c>
      <c r="P16" s="35"/>
      <c r="Q16" s="35"/>
      <c r="R16" s="35"/>
    </row>
    <row r="17" spans="1:18" s="11" customFormat="1" ht="15" customHeight="1">
      <c r="A17" s="235" t="s">
        <v>290</v>
      </c>
      <c r="B17" s="254"/>
      <c r="C17" s="68">
        <v>7047</v>
      </c>
      <c r="D17" s="68">
        <v>6046</v>
      </c>
      <c r="E17" s="68">
        <v>6764</v>
      </c>
      <c r="F17" s="68">
        <v>8153</v>
      </c>
      <c r="G17" s="68">
        <v>7488</v>
      </c>
      <c r="H17" s="68">
        <v>7811</v>
      </c>
      <c r="I17" s="68">
        <v>7063</v>
      </c>
      <c r="J17" s="69">
        <v>6812</v>
      </c>
      <c r="K17" s="68">
        <v>6638</v>
      </c>
      <c r="L17" s="68">
        <v>6903</v>
      </c>
      <c r="M17" s="68">
        <v>6946</v>
      </c>
      <c r="N17" s="68">
        <v>6620</v>
      </c>
      <c r="O17" s="68">
        <v>7319</v>
      </c>
      <c r="P17" s="36"/>
      <c r="Q17" s="36"/>
      <c r="R17" s="36"/>
    </row>
    <row r="18" spans="1:18" s="11" customFormat="1" ht="15" customHeight="1">
      <c r="A18" s="234" t="s">
        <v>291</v>
      </c>
      <c r="B18" s="255"/>
      <c r="C18" s="62">
        <v>6534</v>
      </c>
      <c r="D18" s="62">
        <v>5740</v>
      </c>
      <c r="E18" s="62">
        <v>6083</v>
      </c>
      <c r="F18" s="62">
        <v>6567</v>
      </c>
      <c r="G18" s="62">
        <v>6809</v>
      </c>
      <c r="H18" s="62">
        <v>7024</v>
      </c>
      <c r="I18" s="62">
        <v>6301</v>
      </c>
      <c r="J18" s="63">
        <v>5574</v>
      </c>
      <c r="K18" s="62">
        <v>5780</v>
      </c>
      <c r="L18" s="62">
        <v>6063</v>
      </c>
      <c r="M18" s="62">
        <v>5662</v>
      </c>
      <c r="N18" s="62">
        <v>6477</v>
      </c>
      <c r="O18" s="62">
        <v>10328</v>
      </c>
      <c r="P18" s="36"/>
      <c r="Q18" s="36"/>
      <c r="R18" s="36"/>
    </row>
    <row r="19" spans="1:18" s="11" customFormat="1" ht="15" customHeight="1">
      <c r="A19" s="235" t="s">
        <v>292</v>
      </c>
      <c r="B19" s="254"/>
      <c r="C19" s="68">
        <v>7893</v>
      </c>
      <c r="D19" s="68">
        <v>7085</v>
      </c>
      <c r="E19" s="68">
        <v>6892</v>
      </c>
      <c r="F19" s="68">
        <v>9022</v>
      </c>
      <c r="G19" s="68">
        <v>9851</v>
      </c>
      <c r="H19" s="68">
        <v>9146</v>
      </c>
      <c r="I19" s="68">
        <v>7797</v>
      </c>
      <c r="J19" s="69">
        <v>7779</v>
      </c>
      <c r="K19" s="68">
        <v>7232</v>
      </c>
      <c r="L19" s="68">
        <v>6752</v>
      </c>
      <c r="M19" s="68">
        <v>7184</v>
      </c>
      <c r="N19" s="68">
        <v>7109</v>
      </c>
      <c r="O19" s="68">
        <v>8864</v>
      </c>
      <c r="P19" s="36"/>
      <c r="Q19" s="36"/>
      <c r="R19" s="36"/>
    </row>
    <row r="20" spans="1:18" s="11" customFormat="1" ht="15" customHeight="1">
      <c r="A20" s="234" t="s">
        <v>293</v>
      </c>
      <c r="B20" s="255"/>
      <c r="C20" s="62">
        <v>4480</v>
      </c>
      <c r="D20" s="62">
        <v>3625</v>
      </c>
      <c r="E20" s="62">
        <v>4148</v>
      </c>
      <c r="F20" s="62">
        <v>4777</v>
      </c>
      <c r="G20" s="62">
        <v>5351</v>
      </c>
      <c r="H20" s="62">
        <v>5473</v>
      </c>
      <c r="I20" s="62">
        <v>4986</v>
      </c>
      <c r="J20" s="63">
        <v>4664</v>
      </c>
      <c r="K20" s="62">
        <v>4310</v>
      </c>
      <c r="L20" s="62">
        <v>4098</v>
      </c>
      <c r="M20" s="62">
        <v>4070</v>
      </c>
      <c r="N20" s="62">
        <v>4114</v>
      </c>
      <c r="O20" s="62">
        <v>4138</v>
      </c>
      <c r="P20" s="36"/>
      <c r="Q20" s="36"/>
      <c r="R20" s="36"/>
    </row>
    <row r="21" spans="1:18" s="11" customFormat="1" ht="15" customHeight="1">
      <c r="A21" s="235" t="s">
        <v>294</v>
      </c>
      <c r="B21" s="254"/>
      <c r="C21" s="68">
        <v>10647</v>
      </c>
      <c r="D21" s="68">
        <v>8623</v>
      </c>
      <c r="E21" s="68">
        <v>8951</v>
      </c>
      <c r="F21" s="68">
        <v>10096</v>
      </c>
      <c r="G21" s="68">
        <v>12153</v>
      </c>
      <c r="H21" s="68">
        <v>12213</v>
      </c>
      <c r="I21" s="68">
        <v>11527</v>
      </c>
      <c r="J21" s="69">
        <v>10742</v>
      </c>
      <c r="K21" s="68">
        <v>11170</v>
      </c>
      <c r="L21" s="68">
        <v>10552</v>
      </c>
      <c r="M21" s="68">
        <v>10645</v>
      </c>
      <c r="N21" s="68">
        <v>10111</v>
      </c>
      <c r="O21" s="68">
        <v>10981</v>
      </c>
      <c r="P21" s="36"/>
      <c r="Q21" s="36"/>
      <c r="R21" s="36"/>
    </row>
    <row r="22" spans="1:18" s="11" customFormat="1" ht="15" customHeight="1">
      <c r="A22" s="234" t="s">
        <v>295</v>
      </c>
      <c r="B22" s="255"/>
      <c r="C22" s="62">
        <v>3197</v>
      </c>
      <c r="D22" s="62">
        <v>2827</v>
      </c>
      <c r="E22" s="62">
        <v>3044</v>
      </c>
      <c r="F22" s="62">
        <v>3212</v>
      </c>
      <c r="G22" s="62">
        <v>3166</v>
      </c>
      <c r="H22" s="62">
        <v>2919</v>
      </c>
      <c r="I22" s="62">
        <v>2703</v>
      </c>
      <c r="J22" s="63">
        <v>2769</v>
      </c>
      <c r="K22" s="62">
        <v>3604</v>
      </c>
      <c r="L22" s="62">
        <v>3501</v>
      </c>
      <c r="M22" s="62">
        <v>3566</v>
      </c>
      <c r="N22" s="62">
        <v>3229</v>
      </c>
      <c r="O22" s="62">
        <v>3819</v>
      </c>
      <c r="P22" s="36"/>
      <c r="Q22" s="36"/>
      <c r="R22" s="36"/>
    </row>
    <row r="23" spans="1:18" s="11" customFormat="1" ht="15" customHeight="1">
      <c r="A23" s="235" t="s">
        <v>296</v>
      </c>
      <c r="B23" s="254"/>
      <c r="C23" s="68">
        <v>4165</v>
      </c>
      <c r="D23" s="68">
        <v>3384</v>
      </c>
      <c r="E23" s="68">
        <v>3939</v>
      </c>
      <c r="F23" s="68">
        <v>4118</v>
      </c>
      <c r="G23" s="68">
        <v>4876</v>
      </c>
      <c r="H23" s="68">
        <v>4384</v>
      </c>
      <c r="I23" s="68">
        <v>4365</v>
      </c>
      <c r="J23" s="69">
        <v>3825</v>
      </c>
      <c r="K23" s="68">
        <v>3681</v>
      </c>
      <c r="L23" s="68">
        <v>3938</v>
      </c>
      <c r="M23" s="68">
        <v>4056</v>
      </c>
      <c r="N23" s="68">
        <v>4532</v>
      </c>
      <c r="O23" s="68">
        <v>4882</v>
      </c>
      <c r="P23" s="36"/>
      <c r="Q23" s="36"/>
      <c r="R23" s="36"/>
    </row>
    <row r="24" spans="1:18" s="11" customFormat="1" ht="15" customHeight="1">
      <c r="A24" s="234" t="s">
        <v>297</v>
      </c>
      <c r="B24" s="255"/>
      <c r="C24" s="62">
        <v>6838</v>
      </c>
      <c r="D24" s="62">
        <v>5956</v>
      </c>
      <c r="E24" s="62">
        <v>6063</v>
      </c>
      <c r="F24" s="62">
        <v>7674</v>
      </c>
      <c r="G24" s="62">
        <v>7024</v>
      </c>
      <c r="H24" s="62">
        <v>7422</v>
      </c>
      <c r="I24" s="62">
        <v>6520</v>
      </c>
      <c r="J24" s="63">
        <v>6142</v>
      </c>
      <c r="K24" s="62">
        <v>6871</v>
      </c>
      <c r="L24" s="62">
        <v>6278</v>
      </c>
      <c r="M24" s="62">
        <v>6854</v>
      </c>
      <c r="N24" s="62">
        <v>6922</v>
      </c>
      <c r="O24" s="62">
        <v>8328</v>
      </c>
      <c r="P24" s="36"/>
      <c r="Q24" s="36"/>
      <c r="R24" s="36"/>
    </row>
    <row r="25" spans="1:18" s="11" customFormat="1" ht="15" customHeight="1">
      <c r="A25" s="235" t="s">
        <v>298</v>
      </c>
      <c r="B25" s="254"/>
      <c r="C25" s="68">
        <v>12030</v>
      </c>
      <c r="D25" s="68">
        <v>9011</v>
      </c>
      <c r="E25" s="68">
        <v>10536</v>
      </c>
      <c r="F25" s="68">
        <v>11924</v>
      </c>
      <c r="G25" s="68">
        <v>12148</v>
      </c>
      <c r="H25" s="68">
        <v>12051</v>
      </c>
      <c r="I25" s="68">
        <v>11595</v>
      </c>
      <c r="J25" s="69">
        <v>12268</v>
      </c>
      <c r="K25" s="68">
        <v>12952</v>
      </c>
      <c r="L25" s="68">
        <v>11643</v>
      </c>
      <c r="M25" s="68">
        <v>12106</v>
      </c>
      <c r="N25" s="68">
        <v>11805</v>
      </c>
      <c r="O25" s="68">
        <v>16325</v>
      </c>
      <c r="P25" s="36"/>
      <c r="Q25" s="36"/>
      <c r="R25" s="36"/>
    </row>
    <row r="26" spans="1:18" s="11" customFormat="1" ht="15" customHeight="1">
      <c r="A26" s="234" t="s">
        <v>299</v>
      </c>
      <c r="B26" s="255"/>
      <c r="C26" s="62">
        <v>5340</v>
      </c>
      <c r="D26" s="62">
        <v>3839</v>
      </c>
      <c r="E26" s="62">
        <v>4316</v>
      </c>
      <c r="F26" s="62">
        <v>4833</v>
      </c>
      <c r="G26" s="62">
        <v>5470</v>
      </c>
      <c r="H26" s="62">
        <v>6265</v>
      </c>
      <c r="I26" s="62">
        <v>6099</v>
      </c>
      <c r="J26" s="63">
        <v>5609</v>
      </c>
      <c r="K26" s="62">
        <v>6641</v>
      </c>
      <c r="L26" s="62">
        <v>5898</v>
      </c>
      <c r="M26" s="62">
        <v>5121</v>
      </c>
      <c r="N26" s="62">
        <v>5157</v>
      </c>
      <c r="O26" s="62">
        <v>4830</v>
      </c>
      <c r="P26" s="36"/>
      <c r="Q26" s="36"/>
      <c r="R26" s="36"/>
    </row>
    <row r="27" spans="1:18" s="11" customFormat="1" ht="15" customHeight="1">
      <c r="A27" s="235" t="s">
        <v>300</v>
      </c>
      <c r="B27" s="254"/>
      <c r="C27" s="68">
        <v>3406</v>
      </c>
      <c r="D27" s="68">
        <v>1898</v>
      </c>
      <c r="E27" s="68">
        <v>2858</v>
      </c>
      <c r="F27" s="68">
        <v>2557</v>
      </c>
      <c r="G27" s="68">
        <v>3053</v>
      </c>
      <c r="H27" s="68">
        <v>2657</v>
      </c>
      <c r="I27" s="68">
        <v>2733</v>
      </c>
      <c r="J27" s="69">
        <v>2845</v>
      </c>
      <c r="K27" s="68">
        <v>3462</v>
      </c>
      <c r="L27" s="68">
        <v>4034</v>
      </c>
      <c r="M27" s="68">
        <v>3689</v>
      </c>
      <c r="N27" s="68">
        <v>4802</v>
      </c>
      <c r="O27" s="68">
        <v>6285</v>
      </c>
      <c r="P27" s="36"/>
      <c r="Q27" s="36"/>
      <c r="R27" s="36"/>
    </row>
    <row r="28" spans="1:18" s="11" customFormat="1" ht="15" customHeight="1">
      <c r="A28" s="234" t="s">
        <v>301</v>
      </c>
      <c r="B28" s="255"/>
      <c r="C28" s="62">
        <v>11185</v>
      </c>
      <c r="D28" s="62">
        <v>14380</v>
      </c>
      <c r="E28" s="62">
        <v>12809</v>
      </c>
      <c r="F28" s="62">
        <v>14213</v>
      </c>
      <c r="G28" s="62">
        <v>6670</v>
      </c>
      <c r="H28" s="62">
        <v>5329</v>
      </c>
      <c r="I28" s="62">
        <v>8983</v>
      </c>
      <c r="J28" s="63">
        <v>9219</v>
      </c>
      <c r="K28" s="62">
        <v>14574</v>
      </c>
      <c r="L28" s="62">
        <v>10527</v>
      </c>
      <c r="M28" s="62">
        <v>12560</v>
      </c>
      <c r="N28" s="62">
        <v>12611</v>
      </c>
      <c r="O28" s="62">
        <v>12348</v>
      </c>
      <c r="P28" s="36"/>
      <c r="Q28" s="36"/>
      <c r="R28" s="36"/>
    </row>
    <row r="29" spans="1:18" s="91" customFormat="1" ht="8" customHeight="1">
      <c r="A29" s="34"/>
      <c r="B29" s="144"/>
      <c r="C29" s="98"/>
      <c r="D29" s="98"/>
      <c r="E29" s="98"/>
      <c r="F29" s="98"/>
      <c r="G29" s="98"/>
      <c r="H29" s="98"/>
      <c r="I29" s="98"/>
      <c r="J29" s="99"/>
      <c r="K29" s="98"/>
      <c r="L29" s="98"/>
      <c r="M29" s="98"/>
      <c r="N29" s="98"/>
      <c r="O29" s="98"/>
      <c r="P29" s="35"/>
      <c r="Q29" s="35"/>
      <c r="R29" s="35"/>
    </row>
    <row r="30" spans="1:18" s="91" customFormat="1" ht="15" customHeight="1">
      <c r="A30" s="240" t="s">
        <v>302</v>
      </c>
      <c r="B30" s="253"/>
      <c r="C30" s="98">
        <v>23198</v>
      </c>
      <c r="D30" s="98">
        <v>57204</v>
      </c>
      <c r="E30" s="98">
        <v>10811</v>
      </c>
      <c r="F30" s="98">
        <v>39489</v>
      </c>
      <c r="G30" s="98">
        <v>8584</v>
      </c>
      <c r="H30" s="98">
        <v>59036</v>
      </c>
      <c r="I30" s="98">
        <v>12902</v>
      </c>
      <c r="J30" s="99">
        <v>13057</v>
      </c>
      <c r="K30" s="98">
        <v>8712</v>
      </c>
      <c r="L30" s="98">
        <v>15307</v>
      </c>
      <c r="M30" s="98">
        <v>15113</v>
      </c>
      <c r="N30" s="98">
        <v>11434</v>
      </c>
      <c r="O30" s="98">
        <v>26723</v>
      </c>
      <c r="P30" s="35"/>
      <c r="Q30" s="35"/>
      <c r="R30" s="35"/>
    </row>
    <row r="31" spans="1:18" s="11" customFormat="1" ht="15" customHeight="1">
      <c r="A31" s="235" t="s">
        <v>303</v>
      </c>
      <c r="B31" s="254"/>
      <c r="C31" s="68">
        <v>8049</v>
      </c>
      <c r="D31" s="68">
        <v>8666</v>
      </c>
      <c r="E31" s="68">
        <v>9383</v>
      </c>
      <c r="F31" s="68">
        <v>8405</v>
      </c>
      <c r="G31" s="68">
        <v>7322</v>
      </c>
      <c r="H31" s="68">
        <v>6533</v>
      </c>
      <c r="I31" s="68">
        <v>6767</v>
      </c>
      <c r="J31" s="69">
        <v>6995</v>
      </c>
      <c r="K31" s="68">
        <v>5322</v>
      </c>
      <c r="L31" s="68">
        <v>7671</v>
      </c>
      <c r="M31" s="68">
        <v>8149</v>
      </c>
      <c r="N31" s="68">
        <v>10849</v>
      </c>
      <c r="O31" s="68">
        <v>10522</v>
      </c>
      <c r="P31" s="36"/>
      <c r="Q31" s="36"/>
      <c r="R31" s="36"/>
    </row>
    <row r="32" spans="1:18" s="11" customFormat="1" ht="15" customHeight="1">
      <c r="A32" s="234" t="s">
        <v>38</v>
      </c>
      <c r="B32" s="255"/>
      <c r="C32" s="62">
        <v>15149</v>
      </c>
      <c r="D32" s="62">
        <v>48538</v>
      </c>
      <c r="E32" s="62">
        <v>1429</v>
      </c>
      <c r="F32" s="62">
        <v>31083</v>
      </c>
      <c r="G32" s="62">
        <v>1262</v>
      </c>
      <c r="H32" s="62">
        <v>52503</v>
      </c>
      <c r="I32" s="62">
        <v>6135</v>
      </c>
      <c r="J32" s="63">
        <v>6062</v>
      </c>
      <c r="K32" s="62">
        <v>3390</v>
      </c>
      <c r="L32" s="62">
        <v>7636</v>
      </c>
      <c r="M32" s="62">
        <v>6964</v>
      </c>
      <c r="N32" s="62">
        <v>585</v>
      </c>
      <c r="O32" s="62">
        <v>16201</v>
      </c>
      <c r="P32" s="36"/>
      <c r="Q32" s="36"/>
      <c r="R32" s="36"/>
    </row>
    <row r="33" spans="1:18" s="91" customFormat="1" ht="8" customHeight="1">
      <c r="A33" s="34"/>
      <c r="B33" s="144"/>
      <c r="C33" s="98"/>
      <c r="D33" s="98"/>
      <c r="E33" s="98"/>
      <c r="F33" s="98"/>
      <c r="G33" s="98"/>
      <c r="H33" s="98"/>
      <c r="I33" s="98"/>
      <c r="J33" s="99"/>
      <c r="K33" s="98"/>
      <c r="L33" s="98"/>
      <c r="M33" s="98"/>
      <c r="N33" s="98"/>
      <c r="O33" s="98"/>
      <c r="P33" s="35"/>
      <c r="Q33" s="35"/>
      <c r="R33" s="35"/>
    </row>
    <row r="34" spans="1:18" s="91" customFormat="1" ht="15" customHeight="1">
      <c r="A34" s="240" t="s">
        <v>304</v>
      </c>
      <c r="B34" s="253"/>
      <c r="C34" s="98">
        <v>20927</v>
      </c>
      <c r="D34" s="98">
        <v>23665</v>
      </c>
      <c r="E34" s="98">
        <v>25168</v>
      </c>
      <c r="F34" s="98">
        <v>25372</v>
      </c>
      <c r="G34" s="98">
        <v>21942</v>
      </c>
      <c r="H34" s="98">
        <v>20244</v>
      </c>
      <c r="I34" s="98">
        <v>19326</v>
      </c>
      <c r="J34" s="99">
        <v>20754</v>
      </c>
      <c r="K34" s="98">
        <v>16866</v>
      </c>
      <c r="L34" s="98">
        <v>21596</v>
      </c>
      <c r="M34" s="98">
        <v>17161</v>
      </c>
      <c r="N34" s="98">
        <v>21268</v>
      </c>
      <c r="O34" s="98">
        <v>17761</v>
      </c>
      <c r="P34" s="35"/>
      <c r="Q34" s="35"/>
      <c r="R34" s="35"/>
    </row>
    <row r="35" spans="1:18" s="11" customFormat="1" ht="15" customHeight="1">
      <c r="A35" s="235" t="s">
        <v>305</v>
      </c>
      <c r="B35" s="254"/>
      <c r="C35" s="68">
        <v>8981</v>
      </c>
      <c r="D35" s="68">
        <v>9854</v>
      </c>
      <c r="E35" s="68">
        <v>10922</v>
      </c>
      <c r="F35" s="68">
        <v>10701</v>
      </c>
      <c r="G35" s="68">
        <v>9346</v>
      </c>
      <c r="H35" s="68">
        <v>8804</v>
      </c>
      <c r="I35" s="68">
        <v>7600</v>
      </c>
      <c r="J35" s="69">
        <v>8261</v>
      </c>
      <c r="K35" s="68">
        <v>7089</v>
      </c>
      <c r="L35" s="68">
        <v>10822</v>
      </c>
      <c r="M35" s="68">
        <v>8855</v>
      </c>
      <c r="N35" s="68">
        <v>8449</v>
      </c>
      <c r="O35" s="68">
        <v>7064</v>
      </c>
      <c r="P35" s="36"/>
      <c r="Q35" s="36"/>
      <c r="R35" s="36"/>
    </row>
    <row r="36" spans="1:18" s="11" customFormat="1" ht="15" customHeight="1">
      <c r="A36" s="234" t="s">
        <v>306</v>
      </c>
      <c r="B36" s="255"/>
      <c r="C36" s="62">
        <v>5301</v>
      </c>
      <c r="D36" s="62">
        <v>6897</v>
      </c>
      <c r="E36" s="62">
        <v>7137</v>
      </c>
      <c r="F36" s="62">
        <v>7596</v>
      </c>
      <c r="G36" s="62">
        <v>6354</v>
      </c>
      <c r="H36" s="62">
        <v>5428</v>
      </c>
      <c r="I36" s="62">
        <v>5716</v>
      </c>
      <c r="J36" s="63">
        <v>4779</v>
      </c>
      <c r="K36" s="62">
        <v>4005</v>
      </c>
      <c r="L36" s="62">
        <v>3074</v>
      </c>
      <c r="M36" s="62">
        <v>3397</v>
      </c>
      <c r="N36" s="62">
        <v>4545</v>
      </c>
      <c r="O36" s="62">
        <v>4688</v>
      </c>
      <c r="P36" s="36"/>
      <c r="Q36" s="36"/>
      <c r="R36" s="36"/>
    </row>
    <row r="37" spans="1:18" s="11" customFormat="1" ht="15" customHeight="1">
      <c r="A37" s="235" t="s">
        <v>307</v>
      </c>
      <c r="B37" s="254"/>
      <c r="C37" s="68">
        <v>360</v>
      </c>
      <c r="D37" s="68">
        <v>1515</v>
      </c>
      <c r="E37" s="68">
        <v>656</v>
      </c>
      <c r="F37" s="68">
        <v>393</v>
      </c>
      <c r="G37" s="68">
        <v>180</v>
      </c>
      <c r="H37" s="68">
        <v>7</v>
      </c>
      <c r="I37" s="68">
        <v>47</v>
      </c>
      <c r="J37" s="69">
        <v>94</v>
      </c>
      <c r="K37" s="68">
        <v>19</v>
      </c>
      <c r="L37" s="68">
        <v>34</v>
      </c>
      <c r="M37" s="68">
        <v>178</v>
      </c>
      <c r="N37" s="68">
        <v>284</v>
      </c>
      <c r="O37" s="68">
        <v>917</v>
      </c>
      <c r="P37" s="36"/>
      <c r="Q37" s="36"/>
      <c r="R37" s="36"/>
    </row>
    <row r="38" spans="1:18" s="11" customFormat="1" ht="15" customHeight="1">
      <c r="A38" s="234" t="s">
        <v>308</v>
      </c>
      <c r="B38" s="255"/>
      <c r="C38" s="62">
        <v>6285</v>
      </c>
      <c r="D38" s="62">
        <v>5399</v>
      </c>
      <c r="E38" s="62">
        <v>6453</v>
      </c>
      <c r="F38" s="62">
        <v>6683</v>
      </c>
      <c r="G38" s="62">
        <v>6061</v>
      </c>
      <c r="H38" s="62">
        <v>6005</v>
      </c>
      <c r="I38" s="62">
        <v>5963</v>
      </c>
      <c r="J38" s="63">
        <v>7619</v>
      </c>
      <c r="K38" s="62">
        <v>5753</v>
      </c>
      <c r="L38" s="62">
        <v>7666</v>
      </c>
      <c r="M38" s="62">
        <v>4731</v>
      </c>
      <c r="N38" s="62">
        <v>7990</v>
      </c>
      <c r="O38" s="62">
        <v>5092</v>
      </c>
      <c r="P38" s="36"/>
      <c r="Q38" s="36"/>
      <c r="R38" s="36"/>
    </row>
    <row r="39" spans="1:18" s="91" customFormat="1" ht="8" customHeight="1">
      <c r="A39" s="34"/>
      <c r="B39" s="144"/>
      <c r="C39" s="98"/>
      <c r="D39" s="98"/>
      <c r="E39" s="98"/>
      <c r="F39" s="98"/>
      <c r="G39" s="98"/>
      <c r="H39" s="98"/>
      <c r="I39" s="98"/>
      <c r="J39" s="99"/>
      <c r="K39" s="98"/>
      <c r="L39" s="98"/>
      <c r="M39" s="98"/>
      <c r="N39" s="98"/>
      <c r="O39" s="98"/>
      <c r="P39" s="35"/>
      <c r="Q39" s="35"/>
      <c r="R39" s="35"/>
    </row>
    <row r="40" spans="1:18" s="91" customFormat="1" ht="15" customHeight="1">
      <c r="A40" s="240" t="s">
        <v>37</v>
      </c>
      <c r="B40" s="253"/>
      <c r="C40" s="98">
        <v>11832</v>
      </c>
      <c r="D40" s="98">
        <v>7161</v>
      </c>
      <c r="E40" s="98">
        <v>11593</v>
      </c>
      <c r="F40" s="98">
        <v>9383</v>
      </c>
      <c r="G40" s="98">
        <v>11877</v>
      </c>
      <c r="H40" s="98">
        <v>9653</v>
      </c>
      <c r="I40" s="98">
        <v>12954</v>
      </c>
      <c r="J40" s="99">
        <v>12296</v>
      </c>
      <c r="K40" s="98">
        <v>13856</v>
      </c>
      <c r="L40" s="98">
        <v>12196</v>
      </c>
      <c r="M40" s="98">
        <v>12478</v>
      </c>
      <c r="N40" s="98">
        <v>13214</v>
      </c>
      <c r="O40" s="98">
        <v>15322</v>
      </c>
      <c r="P40" s="35"/>
      <c r="Q40" s="35"/>
      <c r="R40" s="35"/>
    </row>
    <row r="41" spans="1:18" s="11" customFormat="1" ht="15" customHeight="1">
      <c r="A41" s="235" t="s">
        <v>309</v>
      </c>
      <c r="B41" s="254"/>
      <c r="C41" s="68">
        <v>3317</v>
      </c>
      <c r="D41" s="68">
        <v>1182</v>
      </c>
      <c r="E41" s="68">
        <v>2469</v>
      </c>
      <c r="F41" s="68">
        <v>2083</v>
      </c>
      <c r="G41" s="68">
        <v>4175</v>
      </c>
      <c r="H41" s="68">
        <v>1553</v>
      </c>
      <c r="I41" s="68">
        <v>2418</v>
      </c>
      <c r="J41" s="69">
        <v>3959</v>
      </c>
      <c r="K41" s="68">
        <v>4579</v>
      </c>
      <c r="L41" s="68">
        <v>4984</v>
      </c>
      <c r="M41" s="68">
        <v>2121</v>
      </c>
      <c r="N41" s="68">
        <v>5579</v>
      </c>
      <c r="O41" s="68">
        <v>4706</v>
      </c>
      <c r="P41" s="36"/>
      <c r="Q41" s="36"/>
      <c r="R41" s="36"/>
    </row>
    <row r="42" spans="1:18" s="11" customFormat="1" ht="15" customHeight="1">
      <c r="A42" s="234" t="s">
        <v>310</v>
      </c>
      <c r="B42" s="255"/>
      <c r="C42" s="62">
        <v>8514</v>
      </c>
      <c r="D42" s="62">
        <v>5979</v>
      </c>
      <c r="E42" s="62">
        <v>9125</v>
      </c>
      <c r="F42" s="62">
        <v>7300</v>
      </c>
      <c r="G42" s="62">
        <v>7702</v>
      </c>
      <c r="H42" s="62">
        <v>8100</v>
      </c>
      <c r="I42" s="62">
        <v>10536</v>
      </c>
      <c r="J42" s="63">
        <v>8337</v>
      </c>
      <c r="K42" s="62">
        <v>9277</v>
      </c>
      <c r="L42" s="62">
        <v>7211</v>
      </c>
      <c r="M42" s="62">
        <v>10359</v>
      </c>
      <c r="N42" s="62">
        <v>7635</v>
      </c>
      <c r="O42" s="62">
        <v>10617</v>
      </c>
      <c r="P42" s="36"/>
      <c r="Q42" s="36"/>
      <c r="R42" s="36"/>
    </row>
    <row r="43" spans="1:18" s="91" customFormat="1" ht="8" customHeight="1">
      <c r="A43" s="34"/>
      <c r="B43" s="144"/>
      <c r="C43" s="98"/>
      <c r="D43" s="98"/>
      <c r="E43" s="98"/>
      <c r="F43" s="98"/>
      <c r="G43" s="98"/>
      <c r="H43" s="98"/>
      <c r="I43" s="98"/>
      <c r="J43" s="99"/>
      <c r="K43" s="98"/>
      <c r="L43" s="98"/>
      <c r="M43" s="98"/>
      <c r="N43" s="98"/>
      <c r="O43" s="98"/>
      <c r="P43" s="35"/>
      <c r="Q43" s="35"/>
      <c r="R43" s="35"/>
    </row>
    <row r="44" spans="1:18" s="91" customFormat="1" ht="15" customHeight="1">
      <c r="A44" s="240" t="s">
        <v>311</v>
      </c>
      <c r="B44" s="253"/>
      <c r="C44" s="98">
        <v>9491</v>
      </c>
      <c r="D44" s="98">
        <v>12572</v>
      </c>
      <c r="E44" s="98">
        <v>7587</v>
      </c>
      <c r="F44" s="98">
        <v>16584</v>
      </c>
      <c r="G44" s="98">
        <v>3725</v>
      </c>
      <c r="H44" s="98">
        <v>8364</v>
      </c>
      <c r="I44" s="98">
        <v>12093</v>
      </c>
      <c r="J44" s="99">
        <v>9420</v>
      </c>
      <c r="K44" s="98">
        <v>7468</v>
      </c>
      <c r="L44" s="98">
        <v>8131</v>
      </c>
      <c r="M44" s="98">
        <v>8834</v>
      </c>
      <c r="N44" s="98">
        <v>9760</v>
      </c>
      <c r="O44" s="98">
        <v>9354</v>
      </c>
      <c r="P44" s="35"/>
      <c r="Q44" s="35"/>
      <c r="R44" s="35"/>
    </row>
    <row r="45" spans="1:18" s="11" customFormat="1" ht="15" customHeight="1">
      <c r="A45" s="235" t="s">
        <v>312</v>
      </c>
      <c r="B45" s="254"/>
      <c r="C45" s="68">
        <v>6</v>
      </c>
      <c r="D45" s="68">
        <v>0</v>
      </c>
      <c r="E45" s="68">
        <v>0</v>
      </c>
      <c r="F45" s="68">
        <v>0</v>
      </c>
      <c r="G45" s="68">
        <v>0</v>
      </c>
      <c r="H45" s="68">
        <v>0</v>
      </c>
      <c r="I45" s="68">
        <v>0</v>
      </c>
      <c r="J45" s="69">
        <v>26</v>
      </c>
      <c r="K45" s="68">
        <v>0</v>
      </c>
      <c r="L45" s="68">
        <v>0</v>
      </c>
      <c r="M45" s="68">
        <v>0</v>
      </c>
      <c r="N45" s="68">
        <v>0</v>
      </c>
      <c r="O45" s="68">
        <v>49</v>
      </c>
      <c r="P45" s="36"/>
      <c r="Q45" s="36"/>
      <c r="R45" s="36"/>
    </row>
    <row r="46" spans="1:18" s="11" customFormat="1" ht="15" customHeight="1">
      <c r="A46" s="234" t="s">
        <v>313</v>
      </c>
      <c r="B46" s="255"/>
      <c r="C46" s="62">
        <v>4001</v>
      </c>
      <c r="D46" s="62">
        <v>6991</v>
      </c>
      <c r="E46" s="62">
        <v>3701</v>
      </c>
      <c r="F46" s="62">
        <v>10208</v>
      </c>
      <c r="G46" s="62">
        <v>1203</v>
      </c>
      <c r="H46" s="62">
        <v>2548</v>
      </c>
      <c r="I46" s="62">
        <v>3221</v>
      </c>
      <c r="J46" s="63">
        <v>2999</v>
      </c>
      <c r="K46" s="62">
        <v>2117</v>
      </c>
      <c r="L46" s="62">
        <v>3202</v>
      </c>
      <c r="M46" s="62">
        <v>3602</v>
      </c>
      <c r="N46" s="62">
        <v>4041</v>
      </c>
      <c r="O46" s="62">
        <v>4176</v>
      </c>
      <c r="P46" s="36"/>
      <c r="Q46" s="36"/>
      <c r="R46" s="36"/>
    </row>
    <row r="47" spans="1:18" s="11" customFormat="1" ht="15" customHeight="1">
      <c r="A47" s="235" t="s">
        <v>50</v>
      </c>
      <c r="B47" s="254"/>
      <c r="C47" s="68">
        <v>1779</v>
      </c>
      <c r="D47" s="68">
        <v>2056</v>
      </c>
      <c r="E47" s="68">
        <v>819</v>
      </c>
      <c r="F47" s="68">
        <v>2116</v>
      </c>
      <c r="G47" s="68">
        <v>586</v>
      </c>
      <c r="H47" s="68">
        <v>1774</v>
      </c>
      <c r="I47" s="68">
        <v>2940</v>
      </c>
      <c r="J47" s="69">
        <v>2364</v>
      </c>
      <c r="K47" s="68">
        <v>2146</v>
      </c>
      <c r="L47" s="68">
        <v>1613</v>
      </c>
      <c r="M47" s="68">
        <v>2053</v>
      </c>
      <c r="N47" s="68">
        <v>1570</v>
      </c>
      <c r="O47" s="68">
        <v>1308</v>
      </c>
      <c r="P47" s="36"/>
      <c r="Q47" s="36"/>
      <c r="R47" s="36"/>
    </row>
    <row r="48" spans="1:18" s="11" customFormat="1" ht="15" customHeight="1">
      <c r="A48" s="234" t="s">
        <v>314</v>
      </c>
      <c r="B48" s="255"/>
      <c r="C48" s="62">
        <v>1071</v>
      </c>
      <c r="D48" s="62">
        <v>1076</v>
      </c>
      <c r="E48" s="62">
        <v>845</v>
      </c>
      <c r="F48" s="62">
        <v>638</v>
      </c>
      <c r="G48" s="62">
        <v>667</v>
      </c>
      <c r="H48" s="62">
        <v>1000</v>
      </c>
      <c r="I48" s="62">
        <v>1920</v>
      </c>
      <c r="J48" s="63">
        <v>1596</v>
      </c>
      <c r="K48" s="62">
        <v>1099</v>
      </c>
      <c r="L48" s="62">
        <v>747</v>
      </c>
      <c r="M48" s="62">
        <v>1073</v>
      </c>
      <c r="N48" s="62">
        <v>970</v>
      </c>
      <c r="O48" s="62">
        <v>1216</v>
      </c>
      <c r="P48" s="36"/>
      <c r="Q48" s="36"/>
      <c r="R48" s="36"/>
    </row>
    <row r="49" spans="1:18" s="11" customFormat="1" ht="15" customHeight="1">
      <c r="A49" s="235" t="s">
        <v>315</v>
      </c>
      <c r="B49" s="254"/>
      <c r="C49" s="68">
        <v>1404</v>
      </c>
      <c r="D49" s="68">
        <v>1323</v>
      </c>
      <c r="E49" s="68">
        <v>1247</v>
      </c>
      <c r="F49" s="68">
        <v>2348</v>
      </c>
      <c r="G49" s="68">
        <v>664</v>
      </c>
      <c r="H49" s="68">
        <v>1077</v>
      </c>
      <c r="I49" s="68">
        <v>2163</v>
      </c>
      <c r="J49" s="69">
        <v>1151</v>
      </c>
      <c r="K49" s="68">
        <v>1286</v>
      </c>
      <c r="L49" s="68">
        <v>1870</v>
      </c>
      <c r="M49" s="68">
        <v>1009</v>
      </c>
      <c r="N49" s="68">
        <v>1551</v>
      </c>
      <c r="O49" s="68">
        <v>1165</v>
      </c>
      <c r="P49" s="36"/>
      <c r="Q49" s="36"/>
      <c r="R49" s="36"/>
    </row>
    <row r="50" spans="1:18" s="11" customFormat="1" ht="15" customHeight="1">
      <c r="A50" s="234" t="s">
        <v>316</v>
      </c>
      <c r="B50" s="255"/>
      <c r="C50" s="62">
        <v>1230</v>
      </c>
      <c r="D50" s="62">
        <v>1128</v>
      </c>
      <c r="E50" s="62">
        <v>974</v>
      </c>
      <c r="F50" s="62">
        <v>1273</v>
      </c>
      <c r="G50" s="62">
        <v>605</v>
      </c>
      <c r="H50" s="62">
        <v>1965</v>
      </c>
      <c r="I50" s="62">
        <v>1849</v>
      </c>
      <c r="J50" s="63">
        <v>1286</v>
      </c>
      <c r="K50" s="62">
        <v>821</v>
      </c>
      <c r="L50" s="62">
        <v>699</v>
      </c>
      <c r="M50" s="62">
        <v>1095</v>
      </c>
      <c r="N50" s="62">
        <v>1627</v>
      </c>
      <c r="O50" s="62">
        <v>1439</v>
      </c>
      <c r="P50" s="36"/>
      <c r="Q50" s="36"/>
      <c r="R50" s="36"/>
    </row>
    <row r="51" spans="1:18" s="91" customFormat="1" ht="8" customHeight="1">
      <c r="A51" s="34"/>
      <c r="B51" s="144"/>
      <c r="C51" s="98"/>
      <c r="D51" s="98"/>
      <c r="E51" s="98"/>
      <c r="F51" s="98"/>
      <c r="G51" s="98"/>
      <c r="H51" s="98"/>
      <c r="I51" s="98"/>
      <c r="J51" s="99"/>
      <c r="K51" s="98"/>
      <c r="L51" s="98"/>
      <c r="M51" s="98"/>
      <c r="N51" s="98"/>
      <c r="O51" s="98"/>
      <c r="P51" s="35"/>
      <c r="Q51" s="35"/>
      <c r="R51" s="35"/>
    </row>
    <row r="52" spans="1:18" s="91" customFormat="1" ht="15" customHeight="1">
      <c r="A52" s="240" t="s">
        <v>317</v>
      </c>
      <c r="B52" s="253"/>
      <c r="C52" s="98">
        <v>16062</v>
      </c>
      <c r="D52" s="98">
        <v>11983</v>
      </c>
      <c r="E52" s="98">
        <v>12335</v>
      </c>
      <c r="F52" s="98">
        <v>12530</v>
      </c>
      <c r="G52" s="98">
        <v>12516</v>
      </c>
      <c r="H52" s="98">
        <v>11207</v>
      </c>
      <c r="I52" s="98">
        <v>16897</v>
      </c>
      <c r="J52" s="99">
        <v>22450</v>
      </c>
      <c r="K52" s="98">
        <v>26598</v>
      </c>
      <c r="L52" s="98">
        <v>20064</v>
      </c>
      <c r="M52" s="98">
        <v>16997</v>
      </c>
      <c r="N52" s="98">
        <v>16353</v>
      </c>
      <c r="O52" s="98">
        <v>12814</v>
      </c>
      <c r="P52" s="35"/>
      <c r="Q52" s="35"/>
      <c r="R52" s="35"/>
    </row>
    <row r="53" spans="1:18" s="11" customFormat="1" ht="15" customHeight="1">
      <c r="A53" s="235" t="s">
        <v>32</v>
      </c>
      <c r="B53" s="254"/>
      <c r="C53" s="68">
        <v>8479</v>
      </c>
      <c r="D53" s="68">
        <v>6031</v>
      </c>
      <c r="E53" s="68">
        <v>4956</v>
      </c>
      <c r="F53" s="68">
        <v>7402</v>
      </c>
      <c r="G53" s="68">
        <v>6071</v>
      </c>
      <c r="H53" s="68">
        <v>4855</v>
      </c>
      <c r="I53" s="68">
        <v>7279</v>
      </c>
      <c r="J53" s="69">
        <v>14231</v>
      </c>
      <c r="K53" s="68">
        <v>17484</v>
      </c>
      <c r="L53" s="68">
        <v>10391</v>
      </c>
      <c r="M53" s="68">
        <v>9656</v>
      </c>
      <c r="N53" s="68">
        <v>7856</v>
      </c>
      <c r="O53" s="68">
        <v>5540</v>
      </c>
      <c r="P53" s="36"/>
      <c r="Q53" s="36"/>
      <c r="R53" s="36"/>
    </row>
    <row r="54" spans="1:18" s="11" customFormat="1" ht="15" customHeight="1">
      <c r="A54" s="234" t="s">
        <v>310</v>
      </c>
      <c r="B54" s="255"/>
      <c r="C54" s="62">
        <v>7583</v>
      </c>
      <c r="D54" s="62">
        <v>5953</v>
      </c>
      <c r="E54" s="62">
        <v>7379</v>
      </c>
      <c r="F54" s="62">
        <v>5128</v>
      </c>
      <c r="G54" s="62">
        <v>6445</v>
      </c>
      <c r="H54" s="62">
        <v>6352</v>
      </c>
      <c r="I54" s="62">
        <v>9617</v>
      </c>
      <c r="J54" s="63">
        <v>8218</v>
      </c>
      <c r="K54" s="62">
        <v>9114</v>
      </c>
      <c r="L54" s="62">
        <v>9673</v>
      </c>
      <c r="M54" s="62">
        <v>7341</v>
      </c>
      <c r="N54" s="62">
        <v>8497</v>
      </c>
      <c r="O54" s="62">
        <v>7274</v>
      </c>
      <c r="P54" s="36"/>
      <c r="Q54" s="36"/>
      <c r="R54" s="36"/>
    </row>
    <row r="55" spans="1:18" s="91" customFormat="1" ht="8" customHeight="1">
      <c r="A55" s="34"/>
      <c r="B55" s="144"/>
      <c r="C55" s="98"/>
      <c r="D55" s="98"/>
      <c r="E55" s="98"/>
      <c r="F55" s="98"/>
      <c r="G55" s="98"/>
      <c r="H55" s="98"/>
      <c r="I55" s="98"/>
      <c r="J55" s="99"/>
      <c r="K55" s="98"/>
      <c r="L55" s="98"/>
      <c r="M55" s="98"/>
      <c r="N55" s="98"/>
      <c r="O55" s="98"/>
      <c r="P55" s="35"/>
      <c r="Q55" s="35"/>
      <c r="R55" s="35"/>
    </row>
    <row r="56" spans="1:18" s="91" customFormat="1" ht="15" customHeight="1">
      <c r="A56" s="240" t="s">
        <v>318</v>
      </c>
      <c r="B56" s="253"/>
      <c r="C56" s="98">
        <v>41589</v>
      </c>
      <c r="D56" s="98">
        <v>36748</v>
      </c>
      <c r="E56" s="98">
        <v>30326</v>
      </c>
      <c r="F56" s="98">
        <v>29383</v>
      </c>
      <c r="G56" s="98">
        <v>30629</v>
      </c>
      <c r="H56" s="98">
        <v>64617</v>
      </c>
      <c r="I56" s="98">
        <v>55706</v>
      </c>
      <c r="J56" s="99">
        <v>34118</v>
      </c>
      <c r="K56" s="98">
        <v>54229</v>
      </c>
      <c r="L56" s="98">
        <v>39828</v>
      </c>
      <c r="M56" s="98">
        <v>57146</v>
      </c>
      <c r="N56" s="98">
        <v>36964</v>
      </c>
      <c r="O56" s="98">
        <v>29373</v>
      </c>
      <c r="P56" s="35"/>
      <c r="Q56" s="35"/>
      <c r="R56" s="35"/>
    </row>
    <row r="57" spans="1:18" s="11" customFormat="1" ht="15" customHeight="1">
      <c r="A57" s="235" t="s">
        <v>319</v>
      </c>
      <c r="B57" s="254"/>
      <c r="C57" s="68">
        <v>5276</v>
      </c>
      <c r="D57" s="68">
        <v>7047</v>
      </c>
      <c r="E57" s="68">
        <v>5069</v>
      </c>
      <c r="F57" s="68">
        <v>4373</v>
      </c>
      <c r="G57" s="68">
        <v>3760</v>
      </c>
      <c r="H57" s="68">
        <v>4272</v>
      </c>
      <c r="I57" s="68">
        <v>6074</v>
      </c>
      <c r="J57" s="69">
        <v>4201</v>
      </c>
      <c r="K57" s="68">
        <v>6127</v>
      </c>
      <c r="L57" s="68">
        <v>7253</v>
      </c>
      <c r="M57" s="68">
        <v>9351</v>
      </c>
      <c r="N57" s="68">
        <v>2794</v>
      </c>
      <c r="O57" s="68">
        <v>2989</v>
      </c>
      <c r="P57" s="36"/>
      <c r="Q57" s="36"/>
      <c r="R57" s="36"/>
    </row>
    <row r="58" spans="1:18" s="11" customFormat="1" ht="15" customHeight="1">
      <c r="A58" s="234" t="s">
        <v>30</v>
      </c>
      <c r="B58" s="255"/>
      <c r="C58" s="62">
        <v>21958</v>
      </c>
      <c r="D58" s="62">
        <v>16500</v>
      </c>
      <c r="E58" s="62">
        <v>13237</v>
      </c>
      <c r="F58" s="62">
        <v>11037</v>
      </c>
      <c r="G58" s="62">
        <v>12290</v>
      </c>
      <c r="H58" s="62">
        <v>47166</v>
      </c>
      <c r="I58" s="62">
        <v>33500</v>
      </c>
      <c r="J58" s="63">
        <v>15225</v>
      </c>
      <c r="K58" s="62">
        <v>32274</v>
      </c>
      <c r="L58" s="62">
        <v>18148</v>
      </c>
      <c r="M58" s="62">
        <v>33795</v>
      </c>
      <c r="N58" s="62">
        <v>16865</v>
      </c>
      <c r="O58" s="62">
        <v>13457</v>
      </c>
      <c r="P58" s="36"/>
      <c r="Q58" s="36"/>
      <c r="R58" s="36"/>
    </row>
    <row r="59" spans="1:18" s="11" customFormat="1" ht="15" customHeight="1">
      <c r="A59" s="235" t="s">
        <v>320</v>
      </c>
      <c r="B59" s="254"/>
      <c r="C59" s="68">
        <v>14355</v>
      </c>
      <c r="D59" s="68">
        <v>13202</v>
      </c>
      <c r="E59" s="68">
        <v>12020</v>
      </c>
      <c r="F59" s="68">
        <v>13974</v>
      </c>
      <c r="G59" s="68">
        <v>14580</v>
      </c>
      <c r="H59" s="68">
        <v>13179</v>
      </c>
      <c r="I59" s="68">
        <v>16133</v>
      </c>
      <c r="J59" s="69">
        <v>14692</v>
      </c>
      <c r="K59" s="68">
        <v>15827</v>
      </c>
      <c r="L59" s="68">
        <v>14427</v>
      </c>
      <c r="M59" s="68">
        <v>13999</v>
      </c>
      <c r="N59" s="68">
        <v>17305</v>
      </c>
      <c r="O59" s="68">
        <v>12927</v>
      </c>
      <c r="P59" s="36"/>
      <c r="Q59" s="36"/>
      <c r="R59" s="36"/>
    </row>
    <row r="60" spans="1:18" s="91" customFormat="1" ht="8" customHeight="1">
      <c r="A60" s="34"/>
      <c r="B60" s="144"/>
      <c r="C60" s="98"/>
      <c r="D60" s="98"/>
      <c r="E60" s="98"/>
      <c r="F60" s="98"/>
      <c r="G60" s="98"/>
      <c r="H60" s="98"/>
      <c r="I60" s="98"/>
      <c r="J60" s="99"/>
      <c r="K60" s="98"/>
      <c r="L60" s="98"/>
      <c r="M60" s="98"/>
      <c r="N60" s="98"/>
      <c r="O60" s="98"/>
      <c r="P60" s="35"/>
      <c r="Q60" s="35"/>
      <c r="R60" s="35"/>
    </row>
    <row r="61" spans="1:18" s="91" customFormat="1" ht="15" customHeight="1">
      <c r="A61" s="240" t="s">
        <v>321</v>
      </c>
      <c r="B61" s="253"/>
      <c r="C61" s="98">
        <v>19252</v>
      </c>
      <c r="D61" s="98">
        <v>13736</v>
      </c>
      <c r="E61" s="98">
        <v>38026</v>
      </c>
      <c r="F61" s="98">
        <v>44150</v>
      </c>
      <c r="G61" s="98">
        <v>49359</v>
      </c>
      <c r="H61" s="98">
        <v>22019</v>
      </c>
      <c r="I61" s="98">
        <v>9117</v>
      </c>
      <c r="J61" s="99">
        <v>16559</v>
      </c>
      <c r="K61" s="98">
        <v>6461</v>
      </c>
      <c r="L61" s="98">
        <v>11980</v>
      </c>
      <c r="M61" s="98">
        <v>5602</v>
      </c>
      <c r="N61" s="98">
        <v>5193</v>
      </c>
      <c r="O61" s="98">
        <v>8818</v>
      </c>
      <c r="P61" s="35"/>
      <c r="Q61" s="35"/>
      <c r="R61" s="35"/>
    </row>
    <row r="62" spans="1:18" s="11" customFormat="1" ht="15" customHeight="1">
      <c r="A62" s="235" t="s">
        <v>322</v>
      </c>
      <c r="B62" s="254"/>
      <c r="C62" s="68">
        <v>13327</v>
      </c>
      <c r="D62" s="68">
        <v>9431</v>
      </c>
      <c r="E62" s="68">
        <v>34660</v>
      </c>
      <c r="F62" s="68">
        <v>25552</v>
      </c>
      <c r="G62" s="68">
        <v>43191</v>
      </c>
      <c r="H62" s="68">
        <v>9429</v>
      </c>
      <c r="I62" s="68">
        <v>6494</v>
      </c>
      <c r="J62" s="69">
        <v>11291</v>
      </c>
      <c r="K62" s="68">
        <v>2573</v>
      </c>
      <c r="L62" s="68">
        <v>8855</v>
      </c>
      <c r="M62" s="68">
        <v>1802</v>
      </c>
      <c r="N62" s="68">
        <v>1179</v>
      </c>
      <c r="O62" s="68">
        <v>5471</v>
      </c>
      <c r="P62" s="36"/>
      <c r="Q62" s="36"/>
      <c r="R62" s="36"/>
    </row>
    <row r="63" spans="1:18" s="11" customFormat="1" ht="15" customHeight="1">
      <c r="A63" s="234" t="s">
        <v>316</v>
      </c>
      <c r="B63" s="255"/>
      <c r="C63" s="62">
        <v>5925</v>
      </c>
      <c r="D63" s="62">
        <v>4305</v>
      </c>
      <c r="E63" s="62">
        <v>3367</v>
      </c>
      <c r="F63" s="62">
        <v>18599</v>
      </c>
      <c r="G63" s="62">
        <v>6167</v>
      </c>
      <c r="H63" s="62">
        <v>12590</v>
      </c>
      <c r="I63" s="62">
        <v>2622</v>
      </c>
      <c r="J63" s="63">
        <v>5268</v>
      </c>
      <c r="K63" s="62">
        <v>3889</v>
      </c>
      <c r="L63" s="62">
        <v>3124</v>
      </c>
      <c r="M63" s="62">
        <v>3801</v>
      </c>
      <c r="N63" s="62">
        <v>4013</v>
      </c>
      <c r="O63" s="62">
        <v>3346</v>
      </c>
      <c r="P63" s="36"/>
      <c r="Q63" s="36"/>
      <c r="R63" s="36"/>
    </row>
    <row r="64" spans="1:18" s="91" customFormat="1" ht="8" customHeight="1">
      <c r="A64" s="34"/>
      <c r="B64" s="144"/>
      <c r="C64" s="98"/>
      <c r="D64" s="98"/>
      <c r="E64" s="98"/>
      <c r="F64" s="98"/>
      <c r="G64" s="98"/>
      <c r="H64" s="98"/>
      <c r="I64" s="98"/>
      <c r="J64" s="99"/>
      <c r="K64" s="98"/>
      <c r="L64" s="98"/>
      <c r="M64" s="98"/>
      <c r="N64" s="98"/>
      <c r="O64" s="98"/>
      <c r="P64" s="35"/>
      <c r="Q64" s="35"/>
      <c r="R64" s="35"/>
    </row>
    <row r="65" spans="1:18" s="91" customFormat="1" ht="15" customHeight="1">
      <c r="A65" s="240" t="s">
        <v>323</v>
      </c>
      <c r="B65" s="253"/>
      <c r="C65" s="98">
        <v>26219</v>
      </c>
      <c r="D65" s="98">
        <v>26855</v>
      </c>
      <c r="E65" s="98">
        <v>25067</v>
      </c>
      <c r="F65" s="98">
        <v>25188</v>
      </c>
      <c r="G65" s="98">
        <v>23429</v>
      </c>
      <c r="H65" s="98">
        <v>20674</v>
      </c>
      <c r="I65" s="98">
        <v>21119</v>
      </c>
      <c r="J65" s="99">
        <v>23387</v>
      </c>
      <c r="K65" s="98">
        <v>33225</v>
      </c>
      <c r="L65" s="98">
        <v>26737</v>
      </c>
      <c r="M65" s="98">
        <v>25072</v>
      </c>
      <c r="N65" s="98">
        <v>31811</v>
      </c>
      <c r="O65" s="98">
        <v>32064</v>
      </c>
      <c r="P65" s="35"/>
      <c r="Q65" s="35"/>
      <c r="R65" s="35"/>
    </row>
    <row r="66" spans="1:18" s="91" customFormat="1" ht="8" customHeight="1">
      <c r="A66" s="34"/>
      <c r="B66" s="144"/>
      <c r="C66" s="98"/>
      <c r="D66" s="98"/>
      <c r="E66" s="98"/>
      <c r="F66" s="98"/>
      <c r="G66" s="98"/>
      <c r="H66" s="98"/>
      <c r="I66" s="98"/>
      <c r="J66" s="99"/>
      <c r="K66" s="98"/>
      <c r="L66" s="98"/>
      <c r="M66" s="98"/>
      <c r="N66" s="98"/>
      <c r="O66" s="98"/>
      <c r="P66" s="35"/>
      <c r="Q66" s="35"/>
      <c r="R66" s="35"/>
    </row>
    <row r="67" spans="1:18" s="91" customFormat="1" ht="15" customHeight="1">
      <c r="A67" s="240" t="s">
        <v>49</v>
      </c>
      <c r="B67" s="253"/>
      <c r="C67" s="98">
        <v>51863</v>
      </c>
      <c r="D67" s="98">
        <v>59897</v>
      </c>
      <c r="E67" s="98">
        <v>34458</v>
      </c>
      <c r="F67" s="98">
        <v>73621</v>
      </c>
      <c r="G67" s="98">
        <v>44691</v>
      </c>
      <c r="H67" s="98">
        <v>46355</v>
      </c>
      <c r="I67" s="98">
        <v>55887</v>
      </c>
      <c r="J67" s="99">
        <v>54662</v>
      </c>
      <c r="K67" s="98">
        <v>53538</v>
      </c>
      <c r="L67" s="98">
        <v>46616</v>
      </c>
      <c r="M67" s="98">
        <v>44065</v>
      </c>
      <c r="N67" s="98">
        <v>48146</v>
      </c>
      <c r="O67" s="98">
        <v>60419</v>
      </c>
      <c r="P67" s="35"/>
      <c r="Q67" s="35"/>
      <c r="R67" s="35"/>
    </row>
    <row r="68" spans="1:18" s="11" customFormat="1" ht="15" customHeight="1">
      <c r="A68" s="235" t="s">
        <v>324</v>
      </c>
      <c r="B68" s="254"/>
      <c r="C68" s="68">
        <v>21579</v>
      </c>
      <c r="D68" s="68">
        <v>21879</v>
      </c>
      <c r="E68" s="68">
        <v>17038</v>
      </c>
      <c r="F68" s="68">
        <v>22602</v>
      </c>
      <c r="G68" s="68">
        <v>18547</v>
      </c>
      <c r="H68" s="68">
        <v>19342</v>
      </c>
      <c r="I68" s="68">
        <v>23951</v>
      </c>
      <c r="J68" s="69">
        <v>22890</v>
      </c>
      <c r="K68" s="68">
        <v>26065</v>
      </c>
      <c r="L68" s="68">
        <v>23607</v>
      </c>
      <c r="M68" s="68">
        <v>19072</v>
      </c>
      <c r="N68" s="68">
        <v>20344</v>
      </c>
      <c r="O68" s="68">
        <v>23608</v>
      </c>
      <c r="P68" s="36"/>
      <c r="Q68" s="36"/>
      <c r="R68" s="36"/>
    </row>
    <row r="69" spans="1:18" s="11" customFormat="1" ht="15" customHeight="1">
      <c r="A69" s="234" t="s">
        <v>48</v>
      </c>
      <c r="B69" s="255"/>
      <c r="C69" s="62">
        <v>9700</v>
      </c>
      <c r="D69" s="62">
        <v>8786</v>
      </c>
      <c r="E69" s="62">
        <v>9425</v>
      </c>
      <c r="F69" s="62">
        <v>10439</v>
      </c>
      <c r="G69" s="62">
        <v>12257</v>
      </c>
      <c r="H69" s="62">
        <v>11261</v>
      </c>
      <c r="I69" s="62">
        <v>13589</v>
      </c>
      <c r="J69" s="63">
        <v>14292</v>
      </c>
      <c r="K69" s="62">
        <v>9524</v>
      </c>
      <c r="L69" s="62">
        <v>7576</v>
      </c>
      <c r="M69" s="62">
        <v>4071</v>
      </c>
      <c r="N69" s="62">
        <v>6030</v>
      </c>
      <c r="O69" s="62">
        <v>9152</v>
      </c>
      <c r="P69" s="36"/>
      <c r="Q69" s="36"/>
      <c r="R69" s="36"/>
    </row>
    <row r="70" spans="1:18" s="11" customFormat="1" ht="15" customHeight="1">
      <c r="A70" s="235" t="s">
        <v>325</v>
      </c>
      <c r="B70" s="254"/>
      <c r="C70" s="68">
        <v>19507</v>
      </c>
      <c r="D70" s="68">
        <v>28874</v>
      </c>
      <c r="E70" s="68">
        <v>7973</v>
      </c>
      <c r="F70" s="68">
        <v>40470</v>
      </c>
      <c r="G70" s="68">
        <v>13148</v>
      </c>
      <c r="H70" s="68">
        <v>15182</v>
      </c>
      <c r="I70" s="68">
        <v>17562</v>
      </c>
      <c r="J70" s="69">
        <v>15951</v>
      </c>
      <c r="K70" s="68">
        <v>16941</v>
      </c>
      <c r="L70" s="68">
        <v>14087</v>
      </c>
      <c r="M70" s="68">
        <v>19108</v>
      </c>
      <c r="N70" s="68">
        <v>20226</v>
      </c>
      <c r="O70" s="68">
        <v>24564</v>
      </c>
      <c r="P70" s="36"/>
      <c r="Q70" s="36"/>
      <c r="R70" s="36"/>
    </row>
    <row r="71" spans="1:18" s="11" customFormat="1" ht="15" customHeight="1">
      <c r="A71" s="234" t="s">
        <v>326</v>
      </c>
      <c r="B71" s="255"/>
      <c r="C71" s="62">
        <v>1077</v>
      </c>
      <c r="D71" s="62">
        <v>358</v>
      </c>
      <c r="E71" s="62">
        <v>22</v>
      </c>
      <c r="F71" s="62">
        <v>110</v>
      </c>
      <c r="G71" s="62">
        <v>739</v>
      </c>
      <c r="H71" s="62">
        <v>570</v>
      </c>
      <c r="I71" s="62">
        <v>785</v>
      </c>
      <c r="J71" s="63">
        <v>1528</v>
      </c>
      <c r="K71" s="62">
        <v>1008</v>
      </c>
      <c r="L71" s="62">
        <v>1346</v>
      </c>
      <c r="M71" s="62">
        <v>1814</v>
      </c>
      <c r="N71" s="62">
        <v>1545</v>
      </c>
      <c r="O71" s="62">
        <v>3094</v>
      </c>
      <c r="P71" s="36"/>
      <c r="Q71" s="36"/>
      <c r="R71" s="36"/>
    </row>
    <row r="72" spans="1:18" s="91" customFormat="1" ht="12" customHeight="1">
      <c r="A72" s="34"/>
      <c r="B72" s="144"/>
      <c r="C72" s="98"/>
      <c r="D72" s="98"/>
      <c r="E72" s="98"/>
      <c r="F72" s="98"/>
      <c r="G72" s="98"/>
      <c r="H72" s="98"/>
      <c r="I72" s="98"/>
      <c r="J72" s="99"/>
      <c r="K72" s="98"/>
      <c r="L72" s="98"/>
      <c r="M72" s="98"/>
      <c r="N72" s="98"/>
      <c r="O72" s="98"/>
      <c r="P72" s="35"/>
      <c r="Q72" s="35"/>
      <c r="R72" s="35"/>
    </row>
    <row r="73" spans="1:18" s="91" customFormat="1" ht="15" customHeight="1">
      <c r="A73" s="256" t="s">
        <v>327</v>
      </c>
      <c r="B73" s="257"/>
      <c r="C73" s="66" t="s">
        <v>47</v>
      </c>
      <c r="D73" s="66" t="s">
        <v>47</v>
      </c>
      <c r="E73" s="66" t="s">
        <v>47</v>
      </c>
      <c r="F73" s="66" t="s">
        <v>47</v>
      </c>
      <c r="G73" s="66" t="s">
        <v>47</v>
      </c>
      <c r="H73" s="66" t="s">
        <v>47</v>
      </c>
      <c r="I73" s="66" t="s">
        <v>47</v>
      </c>
      <c r="J73" s="67" t="s">
        <v>47</v>
      </c>
      <c r="K73" s="66" t="s">
        <v>47</v>
      </c>
      <c r="L73" s="66" t="s">
        <v>47</v>
      </c>
      <c r="M73" s="66" t="s">
        <v>47</v>
      </c>
      <c r="N73" s="66" t="s">
        <v>47</v>
      </c>
      <c r="O73" s="66" t="s">
        <v>47</v>
      </c>
      <c r="P73" s="35"/>
      <c r="Q73" s="35"/>
      <c r="R73" s="35"/>
    </row>
    <row r="74" spans="1:18" s="11" customFormat="1" ht="16" customHeight="1">
      <c r="A74" s="11" t="s">
        <v>116</v>
      </c>
    </row>
    <row r="75" spans="1:18" s="11" customFormat="1" ht="16" customHeight="1">
      <c r="A75" s="11" t="s">
        <v>117</v>
      </c>
    </row>
  </sheetData>
  <mergeCells count="56">
    <mergeCell ref="A59:B59"/>
    <mergeCell ref="A61:B61"/>
    <mergeCell ref="A62:B62"/>
    <mergeCell ref="A63:B63"/>
    <mergeCell ref="A65:B65"/>
    <mergeCell ref="A73:B73"/>
    <mergeCell ref="A67:B67"/>
    <mergeCell ref="A68:B68"/>
    <mergeCell ref="A69:B69"/>
    <mergeCell ref="A70:B70"/>
    <mergeCell ref="A71:B71"/>
    <mergeCell ref="A58:B58"/>
    <mergeCell ref="A47:B47"/>
    <mergeCell ref="A48:B48"/>
    <mergeCell ref="A49:B49"/>
    <mergeCell ref="A50:B50"/>
    <mergeCell ref="A52:B52"/>
    <mergeCell ref="A53:B53"/>
    <mergeCell ref="A54:B54"/>
    <mergeCell ref="A56:B56"/>
    <mergeCell ref="A57:B57"/>
    <mergeCell ref="A41:B41"/>
    <mergeCell ref="A42:B42"/>
    <mergeCell ref="A44:B44"/>
    <mergeCell ref="A45:B45"/>
    <mergeCell ref="A46:B46"/>
    <mergeCell ref="A35:B35"/>
    <mergeCell ref="A36:B36"/>
    <mergeCell ref="A37:B37"/>
    <mergeCell ref="A38:B38"/>
    <mergeCell ref="A40:B40"/>
    <mergeCell ref="A28:B28"/>
    <mergeCell ref="A30:B30"/>
    <mergeCell ref="A31:B31"/>
    <mergeCell ref="A32:B32"/>
    <mergeCell ref="A34:B34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2:B13"/>
    <mergeCell ref="A4:B5"/>
    <mergeCell ref="A14:B14"/>
    <mergeCell ref="A16:B16"/>
    <mergeCell ref="A17:B17"/>
    <mergeCell ref="R4:R5"/>
    <mergeCell ref="C4:C5"/>
    <mergeCell ref="D4:D5"/>
    <mergeCell ref="E4:E5"/>
    <mergeCell ref="F4:F5"/>
  </mergeCells>
  <phoneticPr fontId="2"/>
  <printOptions horizontalCentered="1" verticalCentered="1" gridLinesSet="0"/>
  <pageMargins left="0.43307086614173229" right="0.43307086614173229" top="0.55118110236220474" bottom="0.55118110236220474" header="0.31496062992125984" footer="0.31496062992125984"/>
  <pageSetup paperSize="9" scale="69" firstPageNumber="0" fitToWidth="2" orientation="portrait" useFirstPageNumber="1" r:id="rId1"/>
  <headerFooter differentOddEven="1" scaleWithDoc="0" alignWithMargins="0">
    <oddFooter>&amp;C&amp;"BIZ UDゴシック,太字"&amp;14- 124 -</oddFooter>
    <evenFooter>&amp;C&amp;"BIZ UDゴシック,太字"&amp;14- 125 -</even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8">
    <tabColor rgb="FFFFFF00"/>
    <pageSetUpPr fitToPage="1"/>
  </sheetPr>
  <dimension ref="A1:AF69"/>
  <sheetViews>
    <sheetView showOutlineSymbols="0" view="pageBreakPreview" zoomScale="70" zoomScaleNormal="70" zoomScaleSheetLayoutView="70" workbookViewId="0">
      <selection activeCell="V20" sqref="V20"/>
    </sheetView>
  </sheetViews>
  <sheetFormatPr defaultColWidth="10.58203125" defaultRowHeight="14"/>
  <cols>
    <col min="1" max="1" width="4.25" style="140" customWidth="1"/>
    <col min="2" max="4" width="2.58203125" style="140" customWidth="1"/>
    <col min="5" max="5" width="3.4140625" style="140" customWidth="1"/>
    <col min="6" max="6" width="12.5" style="140" customWidth="1"/>
    <col min="7" max="10" width="8.08203125" style="140" customWidth="1"/>
    <col min="11" max="11" width="13" style="140" customWidth="1"/>
    <col min="12" max="12" width="10.75" style="140" customWidth="1"/>
    <col min="13" max="13" width="10.4140625" style="140" customWidth="1"/>
    <col min="14" max="14" width="10.6640625" style="140" customWidth="1"/>
    <col min="15" max="15" width="10.58203125" style="140" customWidth="1"/>
    <col min="16" max="16" width="9.4140625" style="140" customWidth="1"/>
    <col min="17" max="17" width="9.1640625" style="140" customWidth="1"/>
    <col min="18" max="18" width="8.58203125" style="140" customWidth="1"/>
    <col min="19" max="22" width="9.58203125" style="140" customWidth="1"/>
    <col min="23" max="23" width="10.08203125" style="140" customWidth="1"/>
    <col min="24" max="25" width="10.4140625" style="140" customWidth="1"/>
    <col min="26" max="28" width="10.08203125" style="140" customWidth="1"/>
    <col min="29" max="32" width="9.58203125" style="140" customWidth="1"/>
    <col min="33" max="16384" width="10.58203125" style="140"/>
  </cols>
  <sheetData>
    <row r="1" spans="1:32" s="78" customFormat="1" ht="18" customHeight="1">
      <c r="R1" s="88" t="s">
        <v>328</v>
      </c>
      <c r="S1" s="78" t="s">
        <v>329</v>
      </c>
    </row>
    <row r="2" spans="1:32" ht="18" customHeight="1"/>
    <row r="3" spans="1:32" s="11" customFormat="1" ht="18" customHeight="1" thickBot="1">
      <c r="A3" s="10" t="s">
        <v>160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8" t="s">
        <v>159</v>
      </c>
    </row>
    <row r="4" spans="1:32" s="11" customFormat="1" ht="22" customHeight="1" thickTop="1">
      <c r="A4" s="268" t="s">
        <v>46</v>
      </c>
      <c r="B4" s="268"/>
      <c r="C4" s="268"/>
      <c r="D4" s="268"/>
      <c r="E4" s="268"/>
      <c r="F4" s="247"/>
      <c r="G4" s="264" t="s">
        <v>138</v>
      </c>
      <c r="H4" s="258" t="s">
        <v>137</v>
      </c>
      <c r="I4" s="267" t="s">
        <v>139</v>
      </c>
      <c r="J4" s="258" t="s">
        <v>53</v>
      </c>
      <c r="K4" s="258" t="s">
        <v>331</v>
      </c>
      <c r="L4" s="258" t="s">
        <v>330</v>
      </c>
      <c r="M4" s="266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58" t="s">
        <v>55</v>
      </c>
      <c r="Y4" s="266"/>
      <c r="Z4" s="267"/>
      <c r="AA4" s="267"/>
      <c r="AB4" s="267"/>
      <c r="AC4" s="258" t="s">
        <v>334</v>
      </c>
    </row>
    <row r="5" spans="1:32" s="11" customFormat="1" ht="22" customHeight="1">
      <c r="A5" s="265"/>
      <c r="B5" s="265"/>
      <c r="C5" s="265"/>
      <c r="D5" s="265"/>
      <c r="E5" s="265"/>
      <c r="F5" s="248"/>
      <c r="G5" s="259"/>
      <c r="H5" s="259"/>
      <c r="I5" s="261"/>
      <c r="J5" s="259"/>
      <c r="K5" s="259"/>
      <c r="L5" s="261"/>
      <c r="M5" s="259" t="s">
        <v>56</v>
      </c>
      <c r="N5" s="262"/>
      <c r="O5" s="261"/>
      <c r="P5" s="261"/>
      <c r="Q5" s="261"/>
      <c r="R5" s="261"/>
      <c r="S5" s="261"/>
      <c r="T5" s="261"/>
      <c r="U5" s="261"/>
      <c r="V5" s="261"/>
      <c r="W5" s="259" t="s">
        <v>143</v>
      </c>
      <c r="X5" s="259"/>
      <c r="Y5" s="259" t="s">
        <v>144</v>
      </c>
      <c r="Z5" s="259" t="s">
        <v>332</v>
      </c>
      <c r="AA5" s="259" t="s">
        <v>359</v>
      </c>
      <c r="AB5" s="261" t="s">
        <v>333</v>
      </c>
      <c r="AC5" s="259"/>
    </row>
    <row r="6" spans="1:32" s="11" customFormat="1" ht="22" customHeight="1">
      <c r="A6" s="265"/>
      <c r="B6" s="265"/>
      <c r="C6" s="265"/>
      <c r="D6" s="265"/>
      <c r="E6" s="265"/>
      <c r="F6" s="248"/>
      <c r="G6" s="259"/>
      <c r="H6" s="259"/>
      <c r="I6" s="261"/>
      <c r="J6" s="259"/>
      <c r="K6" s="259"/>
      <c r="L6" s="261"/>
      <c r="M6" s="261"/>
      <c r="N6" s="259" t="s">
        <v>140</v>
      </c>
      <c r="O6" s="262"/>
      <c r="P6" s="261"/>
      <c r="Q6" s="261"/>
      <c r="R6" s="259" t="s">
        <v>158</v>
      </c>
      <c r="S6" s="263" t="s">
        <v>197</v>
      </c>
      <c r="T6" s="262"/>
      <c r="U6" s="261"/>
      <c r="V6" s="261"/>
      <c r="W6" s="259"/>
      <c r="X6" s="259"/>
      <c r="Y6" s="259"/>
      <c r="Z6" s="259"/>
      <c r="AA6" s="259"/>
      <c r="AB6" s="261"/>
      <c r="AC6" s="259"/>
    </row>
    <row r="7" spans="1:32" s="11" customFormat="1" ht="101.5" customHeight="1">
      <c r="A7" s="265"/>
      <c r="B7" s="265"/>
      <c r="C7" s="265"/>
      <c r="D7" s="265"/>
      <c r="E7" s="265"/>
      <c r="F7" s="248"/>
      <c r="G7" s="259"/>
      <c r="H7" s="259"/>
      <c r="I7" s="261"/>
      <c r="J7" s="259"/>
      <c r="K7" s="259"/>
      <c r="L7" s="261"/>
      <c r="M7" s="261"/>
      <c r="N7" s="261"/>
      <c r="O7" s="127" t="s">
        <v>194</v>
      </c>
      <c r="P7" s="127" t="s">
        <v>195</v>
      </c>
      <c r="Q7" s="127" t="s">
        <v>196</v>
      </c>
      <c r="R7" s="259"/>
      <c r="S7" s="262"/>
      <c r="T7" s="127" t="s">
        <v>141</v>
      </c>
      <c r="U7" s="127" t="s">
        <v>198</v>
      </c>
      <c r="V7" s="127" t="s">
        <v>142</v>
      </c>
      <c r="W7" s="259"/>
      <c r="X7" s="259"/>
      <c r="Y7" s="259"/>
      <c r="Z7" s="259"/>
      <c r="AA7" s="259"/>
      <c r="AB7" s="261"/>
      <c r="AC7" s="259"/>
    </row>
    <row r="8" spans="1:32" s="11" customFormat="1" ht="20" customHeight="1">
      <c r="A8" s="42"/>
      <c r="B8" s="42"/>
      <c r="C8" s="42"/>
      <c r="D8" s="42"/>
      <c r="E8" s="42" t="s">
        <v>171</v>
      </c>
      <c r="F8" s="77" t="s">
        <v>114</v>
      </c>
      <c r="G8" s="81">
        <v>44</v>
      </c>
      <c r="H8" s="83">
        <v>3.33</v>
      </c>
      <c r="I8" s="84">
        <v>1.67</v>
      </c>
      <c r="J8" s="83">
        <v>48.8</v>
      </c>
      <c r="K8" s="62">
        <v>1064415</v>
      </c>
      <c r="L8" s="62">
        <v>560292</v>
      </c>
      <c r="M8" s="81">
        <v>553721</v>
      </c>
      <c r="N8" s="81">
        <v>530097</v>
      </c>
      <c r="O8" s="81">
        <v>459176</v>
      </c>
      <c r="P8" s="81">
        <v>66446</v>
      </c>
      <c r="Q8" s="81">
        <v>4476</v>
      </c>
      <c r="R8" s="81">
        <v>1398</v>
      </c>
      <c r="S8" s="149">
        <v>22225</v>
      </c>
      <c r="T8" s="81">
        <v>322</v>
      </c>
      <c r="U8" s="81">
        <v>20136</v>
      </c>
      <c r="V8" s="81">
        <v>1768</v>
      </c>
      <c r="W8" s="148">
        <v>6571</v>
      </c>
      <c r="X8" s="62">
        <v>440560</v>
      </c>
      <c r="Y8" s="62">
        <v>357770</v>
      </c>
      <c r="Z8" s="147">
        <v>0</v>
      </c>
      <c r="AA8" s="62">
        <v>74832</v>
      </c>
      <c r="AB8" s="141">
        <v>7958</v>
      </c>
      <c r="AC8" s="62">
        <v>63562</v>
      </c>
    </row>
    <row r="9" spans="1:32" s="11" customFormat="1" ht="20" customHeight="1">
      <c r="A9" s="44"/>
      <c r="B9" s="44"/>
      <c r="C9" s="44"/>
      <c r="D9" s="44"/>
      <c r="E9" s="44">
        <v>29</v>
      </c>
      <c r="F9" s="145"/>
      <c r="G9" s="68">
        <v>38</v>
      </c>
      <c r="H9" s="85">
        <v>3.5</v>
      </c>
      <c r="I9" s="86">
        <v>1.79</v>
      </c>
      <c r="J9" s="85">
        <v>50.6</v>
      </c>
      <c r="K9" s="68">
        <v>1071031</v>
      </c>
      <c r="L9" s="68">
        <v>566978</v>
      </c>
      <c r="M9" s="68">
        <v>560890</v>
      </c>
      <c r="N9" s="68">
        <v>532402</v>
      </c>
      <c r="O9" s="68">
        <v>459586</v>
      </c>
      <c r="P9" s="68">
        <v>62943</v>
      </c>
      <c r="Q9" s="68">
        <v>9873</v>
      </c>
      <c r="R9" s="68">
        <v>3204</v>
      </c>
      <c r="S9" s="69">
        <v>25285</v>
      </c>
      <c r="T9" s="68">
        <v>507</v>
      </c>
      <c r="U9" s="68">
        <v>24307</v>
      </c>
      <c r="V9" s="68">
        <v>471</v>
      </c>
      <c r="W9" s="142">
        <v>6087</v>
      </c>
      <c r="X9" s="68">
        <v>428191</v>
      </c>
      <c r="Y9" s="68">
        <v>366534</v>
      </c>
      <c r="Z9" s="68">
        <v>193</v>
      </c>
      <c r="AA9" s="68">
        <v>53899</v>
      </c>
      <c r="AB9" s="142">
        <v>7563</v>
      </c>
      <c r="AC9" s="68">
        <v>75862</v>
      </c>
    </row>
    <row r="10" spans="1:32" s="11" customFormat="1" ht="20" customHeight="1">
      <c r="A10" s="42"/>
      <c r="B10" s="42"/>
      <c r="C10" s="42"/>
      <c r="D10" s="42"/>
      <c r="E10" s="42">
        <v>30</v>
      </c>
      <c r="F10" s="77"/>
      <c r="G10" s="62">
        <v>51</v>
      </c>
      <c r="H10" s="83">
        <v>3.57</v>
      </c>
      <c r="I10" s="84">
        <v>1.73</v>
      </c>
      <c r="J10" s="83">
        <v>49.5</v>
      </c>
      <c r="K10" s="62">
        <v>1184172</v>
      </c>
      <c r="L10" s="62">
        <v>622683</v>
      </c>
      <c r="M10" s="62">
        <v>617216</v>
      </c>
      <c r="N10" s="62">
        <v>588624</v>
      </c>
      <c r="O10" s="62">
        <v>510575</v>
      </c>
      <c r="P10" s="62">
        <v>68604</v>
      </c>
      <c r="Q10" s="62">
        <v>9445</v>
      </c>
      <c r="R10" s="62">
        <v>11636</v>
      </c>
      <c r="S10" s="63">
        <v>16957</v>
      </c>
      <c r="T10" s="62">
        <v>261</v>
      </c>
      <c r="U10" s="62">
        <v>16326</v>
      </c>
      <c r="V10" s="62">
        <v>369</v>
      </c>
      <c r="W10" s="141">
        <v>5466</v>
      </c>
      <c r="X10" s="62">
        <v>489577</v>
      </c>
      <c r="Y10" s="62">
        <v>379768</v>
      </c>
      <c r="Z10" s="62">
        <v>124</v>
      </c>
      <c r="AA10" s="62">
        <v>100507</v>
      </c>
      <c r="AB10" s="141">
        <v>9178</v>
      </c>
      <c r="AC10" s="62">
        <v>71913</v>
      </c>
    </row>
    <row r="11" spans="1:32" s="11" customFormat="1" ht="20" customHeight="1">
      <c r="A11" s="44"/>
      <c r="B11" s="44"/>
      <c r="C11" s="44"/>
      <c r="D11" s="44"/>
      <c r="E11" s="44" t="s">
        <v>145</v>
      </c>
      <c r="F11" s="145" t="s">
        <v>114</v>
      </c>
      <c r="G11" s="68">
        <v>53</v>
      </c>
      <c r="H11" s="85">
        <v>3.32</v>
      </c>
      <c r="I11" s="86">
        <v>1.82</v>
      </c>
      <c r="J11" s="85">
        <v>48.7</v>
      </c>
      <c r="K11" s="68">
        <v>1218719</v>
      </c>
      <c r="L11" s="68">
        <v>662834</v>
      </c>
      <c r="M11" s="68">
        <v>651000</v>
      </c>
      <c r="N11" s="68">
        <v>622682</v>
      </c>
      <c r="O11" s="68">
        <v>522793</v>
      </c>
      <c r="P11" s="68">
        <v>87759</v>
      </c>
      <c r="Q11" s="68">
        <v>12130</v>
      </c>
      <c r="R11" s="68">
        <v>2700</v>
      </c>
      <c r="S11" s="69">
        <v>25617</v>
      </c>
      <c r="T11" s="68">
        <v>909</v>
      </c>
      <c r="U11" s="68">
        <v>24271</v>
      </c>
      <c r="V11" s="68">
        <v>437</v>
      </c>
      <c r="W11" s="142">
        <v>11834</v>
      </c>
      <c r="X11" s="68">
        <v>479554</v>
      </c>
      <c r="Y11" s="68">
        <v>376309</v>
      </c>
      <c r="Z11" s="68">
        <v>0</v>
      </c>
      <c r="AA11" s="68">
        <v>96935</v>
      </c>
      <c r="AB11" s="142">
        <v>6310</v>
      </c>
      <c r="AC11" s="68">
        <v>76331</v>
      </c>
    </row>
    <row r="12" spans="1:32" s="91" customFormat="1" ht="20" customHeight="1">
      <c r="A12" s="51"/>
      <c r="B12" s="51"/>
      <c r="C12" s="51"/>
      <c r="D12" s="51"/>
      <c r="E12" s="51">
        <v>2</v>
      </c>
      <c r="F12" s="150"/>
      <c r="G12" s="98">
        <v>44</v>
      </c>
      <c r="H12" s="198">
        <v>3.38</v>
      </c>
      <c r="I12" s="199">
        <v>1.86</v>
      </c>
      <c r="J12" s="198">
        <v>50.9</v>
      </c>
      <c r="K12" s="98" t="str">
        <f>H16</f>
        <v>1,317,374</v>
      </c>
      <c r="L12" s="98" t="str">
        <f>H18</f>
        <v>694,203</v>
      </c>
      <c r="M12" s="98" t="str">
        <f>H20</f>
        <v>662,939</v>
      </c>
      <c r="N12" s="98" t="str">
        <f>H22</f>
        <v>633,302</v>
      </c>
      <c r="O12" s="98" t="str">
        <f>H24</f>
        <v>507,357</v>
      </c>
      <c r="P12" s="200" t="str">
        <f>H29</f>
        <v>112,425</v>
      </c>
      <c r="Q12" s="98" t="str">
        <f>H31</f>
        <v>13,520</v>
      </c>
      <c r="R12" s="98">
        <f>H33</f>
        <v>1615</v>
      </c>
      <c r="S12" s="99" t="str">
        <f>H38</f>
        <v>28,021</v>
      </c>
      <c r="T12" s="98">
        <f>H39</f>
        <v>696</v>
      </c>
      <c r="U12" s="98" t="str">
        <f>H40</f>
        <v>27,208</v>
      </c>
      <c r="V12" s="98">
        <f>H41</f>
        <v>117</v>
      </c>
      <c r="W12" s="196" t="str">
        <f>H43</f>
        <v>31,265</v>
      </c>
      <c r="X12" s="98" t="str">
        <f>H49</f>
        <v>539,581</v>
      </c>
      <c r="Y12" s="98" t="str">
        <f>H51</f>
        <v>417,289</v>
      </c>
      <c r="Z12" s="98">
        <v>0</v>
      </c>
      <c r="AA12" s="200" t="str">
        <f>H61</f>
        <v>110,625</v>
      </c>
      <c r="AB12" s="196">
        <f>SUM(H53,H55,H57,H59,H63,H65)</f>
        <v>55</v>
      </c>
      <c r="AC12" s="98" t="str">
        <f>H67</f>
        <v>83,590</v>
      </c>
    </row>
    <row r="13" spans="1:32" s="91" customFormat="1" ht="8" customHeight="1" thickBot="1">
      <c r="A13" s="79"/>
      <c r="B13" s="79"/>
      <c r="C13" s="79"/>
      <c r="D13" s="79"/>
      <c r="E13" s="79"/>
      <c r="F13" s="146"/>
      <c r="G13" s="98"/>
      <c r="H13" s="160"/>
      <c r="I13" s="160"/>
      <c r="J13" s="160"/>
      <c r="K13" s="143"/>
      <c r="L13" s="143"/>
      <c r="M13" s="143"/>
      <c r="N13" s="143"/>
      <c r="O13" s="143"/>
      <c r="P13" s="201"/>
      <c r="Q13" s="143"/>
      <c r="R13" s="82"/>
      <c r="S13" s="99"/>
      <c r="T13" s="143"/>
      <c r="U13" s="143"/>
      <c r="V13" s="143"/>
      <c r="W13" s="143"/>
      <c r="X13" s="143"/>
      <c r="Y13" s="143"/>
      <c r="Z13" s="143"/>
      <c r="AA13" s="201"/>
      <c r="AB13" s="143"/>
      <c r="AC13" s="82"/>
    </row>
    <row r="14" spans="1:32" s="11" customFormat="1" ht="18" customHeight="1" thickTop="1">
      <c r="A14" s="234" t="s">
        <v>234</v>
      </c>
      <c r="B14" s="234"/>
      <c r="C14" s="234"/>
      <c r="D14" s="234"/>
      <c r="E14" s="234"/>
      <c r="F14" s="234"/>
      <c r="G14" s="204"/>
      <c r="H14" s="205"/>
      <c r="I14" s="205"/>
      <c r="J14" s="205"/>
      <c r="K14" s="205"/>
      <c r="L14" s="205"/>
      <c r="M14" s="205"/>
      <c r="N14" s="205"/>
      <c r="O14" s="205"/>
      <c r="P14" s="205"/>
      <c r="Q14" s="260" t="s">
        <v>603</v>
      </c>
      <c r="R14" s="260"/>
      <c r="S14" s="205" t="s">
        <v>604</v>
      </c>
      <c r="T14" s="205"/>
      <c r="U14" s="205"/>
      <c r="V14" s="205"/>
      <c r="W14" s="205"/>
      <c r="X14" s="205"/>
      <c r="Y14" s="205"/>
      <c r="Z14" s="205"/>
      <c r="AA14" s="205"/>
      <c r="AB14" s="205"/>
      <c r="AC14" s="205"/>
      <c r="AD14" s="205"/>
      <c r="AE14" s="205"/>
      <c r="AF14" s="205"/>
    </row>
    <row r="15" spans="1:32" s="11" customFormat="1" ht="18" customHeight="1">
      <c r="A15" s="251"/>
      <c r="B15" s="251"/>
      <c r="C15" s="251"/>
      <c r="D15" s="251"/>
      <c r="E15" s="251"/>
      <c r="F15" s="251"/>
      <c r="G15" s="248" t="s">
        <v>419</v>
      </c>
      <c r="H15" s="248"/>
      <c r="I15" s="248" t="s">
        <v>146</v>
      </c>
      <c r="J15" s="248"/>
      <c r="K15" s="248" t="s">
        <v>147</v>
      </c>
      <c r="L15" s="248"/>
      <c r="M15" s="248" t="s">
        <v>148</v>
      </c>
      <c r="N15" s="248"/>
      <c r="O15" s="248" t="s">
        <v>149</v>
      </c>
      <c r="P15" s="248"/>
      <c r="Q15" s="248" t="s">
        <v>150</v>
      </c>
      <c r="R15" s="245"/>
      <c r="S15" s="265" t="s">
        <v>151</v>
      </c>
      <c r="T15" s="248"/>
      <c r="U15" s="248" t="s">
        <v>152</v>
      </c>
      <c r="V15" s="248"/>
      <c r="W15" s="248" t="s">
        <v>153</v>
      </c>
      <c r="X15" s="248"/>
      <c r="Y15" s="248" t="s">
        <v>154</v>
      </c>
      <c r="Z15" s="248"/>
      <c r="AA15" s="248" t="s">
        <v>155</v>
      </c>
      <c r="AB15" s="248"/>
      <c r="AC15" s="248" t="s">
        <v>156</v>
      </c>
      <c r="AD15" s="248"/>
      <c r="AE15" s="248" t="s">
        <v>157</v>
      </c>
      <c r="AF15" s="245"/>
    </row>
    <row r="16" spans="1:32" s="91" customFormat="1" ht="20" customHeight="1">
      <c r="A16" s="269" t="s">
        <v>346</v>
      </c>
      <c r="B16" s="269"/>
      <c r="C16" s="269"/>
      <c r="D16" s="269"/>
      <c r="E16" s="269"/>
      <c r="F16" s="270"/>
      <c r="G16" s="98"/>
      <c r="H16" s="163" t="s">
        <v>363</v>
      </c>
      <c r="I16" s="164"/>
      <c r="J16" s="165" t="s">
        <v>364</v>
      </c>
      <c r="K16" s="164"/>
      <c r="L16" s="166" t="s">
        <v>365</v>
      </c>
      <c r="M16" s="164"/>
      <c r="N16" s="165" t="s">
        <v>366</v>
      </c>
      <c r="O16" s="164"/>
      <c r="P16" s="165" t="s">
        <v>367</v>
      </c>
      <c r="Q16" s="164"/>
      <c r="R16" s="165" t="s">
        <v>368</v>
      </c>
      <c r="S16" s="165"/>
      <c r="T16" s="165" t="s">
        <v>369</v>
      </c>
      <c r="U16" s="164"/>
      <c r="V16" s="165" t="s">
        <v>370</v>
      </c>
      <c r="W16" s="164"/>
      <c r="X16" s="165" t="s">
        <v>371</v>
      </c>
      <c r="Y16" s="164"/>
      <c r="Z16" s="165" t="s">
        <v>372</v>
      </c>
      <c r="AA16" s="164"/>
      <c r="AB16" s="165" t="s">
        <v>373</v>
      </c>
      <c r="AC16" s="164"/>
      <c r="AD16" s="165" t="s">
        <v>374</v>
      </c>
      <c r="AE16" s="164"/>
      <c r="AF16" s="165" t="s">
        <v>375</v>
      </c>
    </row>
    <row r="17" spans="1:32" s="11" customFormat="1" ht="18" customHeight="1">
      <c r="G17" s="96"/>
      <c r="H17" s="36"/>
      <c r="I17" s="16"/>
      <c r="J17" s="36"/>
      <c r="K17" s="16"/>
      <c r="L17" s="36"/>
      <c r="M17" s="16"/>
      <c r="N17" s="36"/>
      <c r="O17" s="16"/>
      <c r="P17" s="36"/>
      <c r="Q17" s="16"/>
      <c r="R17" s="36"/>
      <c r="S17" s="36"/>
      <c r="T17" s="36"/>
      <c r="U17" s="16"/>
      <c r="V17" s="36"/>
      <c r="W17" s="16"/>
      <c r="X17" s="36"/>
      <c r="Y17" s="16"/>
      <c r="Z17" s="36"/>
      <c r="AA17" s="16"/>
      <c r="AB17" s="36"/>
      <c r="AC17" s="16"/>
      <c r="AD17" s="36"/>
      <c r="AE17" s="16"/>
      <c r="AF17" s="36"/>
    </row>
    <row r="18" spans="1:32" s="91" customFormat="1" ht="20" customHeight="1">
      <c r="A18" s="34" t="s">
        <v>172</v>
      </c>
      <c r="B18" s="240" t="s">
        <v>564</v>
      </c>
      <c r="C18" s="240"/>
      <c r="D18" s="240"/>
      <c r="E18" s="240"/>
      <c r="F18" s="253"/>
      <c r="G18" s="87"/>
      <c r="H18" s="163" t="s">
        <v>376</v>
      </c>
      <c r="I18" s="167"/>
      <c r="J18" s="163" t="s">
        <v>377</v>
      </c>
      <c r="K18" s="24"/>
      <c r="L18" s="35">
        <v>541897</v>
      </c>
      <c r="M18" s="24"/>
      <c r="N18" s="35">
        <v>549998</v>
      </c>
      <c r="O18" s="24"/>
      <c r="P18" s="163" t="s">
        <v>378</v>
      </c>
      <c r="Q18" s="167"/>
      <c r="R18" s="163" t="s">
        <v>379</v>
      </c>
      <c r="S18" s="163"/>
      <c r="T18" s="163" t="s">
        <v>380</v>
      </c>
      <c r="U18" s="167"/>
      <c r="V18" s="163" t="s">
        <v>381</v>
      </c>
      <c r="W18" s="24"/>
      <c r="X18" s="35">
        <v>601197</v>
      </c>
      <c r="Y18" s="24"/>
      <c r="Z18" s="163" t="s">
        <v>382</v>
      </c>
      <c r="AA18" s="167"/>
      <c r="AB18" s="163" t="s">
        <v>383</v>
      </c>
      <c r="AC18" s="167"/>
      <c r="AD18" s="163" t="s">
        <v>384</v>
      </c>
      <c r="AE18" s="167"/>
      <c r="AF18" s="163" t="s">
        <v>385</v>
      </c>
    </row>
    <row r="19" spans="1:32" s="11" customFormat="1" ht="8" customHeight="1">
      <c r="G19" s="96"/>
      <c r="H19" s="36"/>
      <c r="I19" s="16"/>
      <c r="J19" s="36"/>
      <c r="K19" s="16"/>
      <c r="L19" s="36"/>
      <c r="M19" s="16"/>
      <c r="N19" s="36"/>
      <c r="O19" s="16"/>
      <c r="P19" s="36"/>
      <c r="Q19" s="16"/>
      <c r="R19" s="36"/>
      <c r="S19" s="36"/>
      <c r="T19" s="36"/>
      <c r="U19" s="16"/>
      <c r="V19" s="36"/>
      <c r="W19" s="16"/>
      <c r="X19" s="36"/>
      <c r="Y19" s="16"/>
      <c r="Z19" s="36"/>
      <c r="AA19" s="16"/>
      <c r="AB19" s="36"/>
      <c r="AC19" s="16"/>
      <c r="AD19" s="36"/>
      <c r="AE19" s="16"/>
      <c r="AF19" s="36"/>
    </row>
    <row r="20" spans="1:32" s="11" customFormat="1" ht="20" customHeight="1">
      <c r="B20" s="42" t="s">
        <v>344</v>
      </c>
      <c r="C20" s="11" t="s">
        <v>554</v>
      </c>
      <c r="F20" s="77"/>
      <c r="G20" s="96"/>
      <c r="H20" s="168" t="s">
        <v>455</v>
      </c>
      <c r="I20" s="169"/>
      <c r="J20" s="168" t="s">
        <v>456</v>
      </c>
      <c r="K20" s="16"/>
      <c r="L20" s="36">
        <v>531091</v>
      </c>
      <c r="M20" s="16"/>
      <c r="N20" s="36">
        <v>544850</v>
      </c>
      <c r="O20" s="16"/>
      <c r="P20" s="63">
        <v>628477</v>
      </c>
      <c r="Q20" s="62"/>
      <c r="R20" s="168" t="s">
        <v>459</v>
      </c>
      <c r="S20" s="63"/>
      <c r="T20" s="168" t="s">
        <v>461</v>
      </c>
      <c r="U20" s="62"/>
      <c r="V20" s="63">
        <v>825301</v>
      </c>
      <c r="W20" s="16"/>
      <c r="X20" s="36">
        <v>591012</v>
      </c>
      <c r="Y20" s="16"/>
      <c r="Z20" s="63">
        <v>556084</v>
      </c>
      <c r="AA20" s="62"/>
      <c r="AB20" s="63">
        <v>566760</v>
      </c>
      <c r="AC20" s="62"/>
      <c r="AD20" s="63">
        <v>565373</v>
      </c>
      <c r="AE20" s="62"/>
      <c r="AF20" s="168" t="s">
        <v>462</v>
      </c>
    </row>
    <row r="21" spans="1:32" s="11" customFormat="1" ht="8" customHeight="1">
      <c r="G21" s="96"/>
      <c r="H21" s="176"/>
      <c r="I21" s="177"/>
      <c r="J21" s="176"/>
      <c r="K21" s="16"/>
      <c r="L21" s="36"/>
      <c r="M21" s="16"/>
      <c r="N21" s="36"/>
      <c r="O21" s="16"/>
      <c r="P21" s="36"/>
      <c r="Q21" s="16"/>
      <c r="R21" s="176"/>
      <c r="S21" s="36"/>
      <c r="T21" s="36"/>
      <c r="U21" s="16"/>
      <c r="V21" s="36"/>
      <c r="W21" s="16"/>
      <c r="X21" s="36"/>
      <c r="Y21" s="16"/>
      <c r="Z21" s="36"/>
      <c r="AA21" s="16"/>
      <c r="AB21" s="36"/>
      <c r="AC21" s="16"/>
      <c r="AD21" s="36"/>
      <c r="AE21" s="16"/>
      <c r="AF21" s="36"/>
    </row>
    <row r="22" spans="1:32" s="11" customFormat="1" ht="20" customHeight="1">
      <c r="B22" s="11" t="s">
        <v>347</v>
      </c>
      <c r="E22" s="11" t="s">
        <v>565</v>
      </c>
      <c r="F22" s="77"/>
      <c r="G22" s="96"/>
      <c r="H22" s="168" t="s">
        <v>457</v>
      </c>
      <c r="I22" s="169"/>
      <c r="J22" s="168" t="s">
        <v>458</v>
      </c>
      <c r="K22" s="16"/>
      <c r="L22" s="36">
        <v>482486</v>
      </c>
      <c r="M22" s="16"/>
      <c r="N22" s="36">
        <v>541248</v>
      </c>
      <c r="O22" s="16"/>
      <c r="P22" s="63">
        <v>598836</v>
      </c>
      <c r="Q22" s="62"/>
      <c r="R22" s="168" t="s">
        <v>460</v>
      </c>
      <c r="S22" s="63"/>
      <c r="T22" s="63">
        <v>968984</v>
      </c>
      <c r="U22" s="62"/>
      <c r="V22" s="63">
        <v>822406</v>
      </c>
      <c r="W22" s="16"/>
      <c r="X22" s="36">
        <v>556757</v>
      </c>
      <c r="Y22" s="16"/>
      <c r="Z22" s="63">
        <v>542906</v>
      </c>
      <c r="AA22" s="62"/>
      <c r="AB22" s="63">
        <v>505450</v>
      </c>
      <c r="AC22" s="62"/>
      <c r="AD22" s="63">
        <v>555107</v>
      </c>
      <c r="AE22" s="62"/>
      <c r="AF22" s="63">
        <v>962950</v>
      </c>
    </row>
    <row r="23" spans="1:32" s="11" customFormat="1" ht="8" customHeight="1">
      <c r="G23" s="96"/>
      <c r="H23" s="36"/>
      <c r="I23" s="16"/>
      <c r="J23" s="36"/>
      <c r="K23" s="16"/>
      <c r="L23" s="36"/>
      <c r="M23" s="16"/>
      <c r="N23" s="36"/>
      <c r="O23" s="16"/>
      <c r="P23" s="36"/>
      <c r="Q23" s="16"/>
      <c r="R23" s="36"/>
      <c r="S23" s="36"/>
      <c r="T23" s="36"/>
      <c r="U23" s="16"/>
      <c r="V23" s="36"/>
      <c r="W23" s="16"/>
      <c r="X23" s="36"/>
      <c r="Y23" s="16"/>
      <c r="Z23" s="36"/>
      <c r="AA23" s="16"/>
      <c r="AB23" s="36"/>
      <c r="AC23" s="16"/>
      <c r="AD23" s="36"/>
      <c r="AE23" s="16"/>
      <c r="AF23" s="36"/>
    </row>
    <row r="24" spans="1:32" s="11" customFormat="1" ht="20" customHeight="1">
      <c r="C24" s="234" t="s">
        <v>348</v>
      </c>
      <c r="D24" s="234"/>
      <c r="E24" s="234"/>
      <c r="F24" s="255"/>
      <c r="G24" s="96"/>
      <c r="H24" s="168" t="s">
        <v>463</v>
      </c>
      <c r="I24" s="175"/>
      <c r="J24" s="168" t="s">
        <v>465</v>
      </c>
      <c r="K24" s="16"/>
      <c r="L24" s="36">
        <v>389878</v>
      </c>
      <c r="M24" s="16"/>
      <c r="N24" s="36">
        <v>439179</v>
      </c>
      <c r="O24" s="16"/>
      <c r="P24" s="36">
        <v>474161</v>
      </c>
      <c r="Q24" s="16"/>
      <c r="R24" s="168" t="s">
        <v>467</v>
      </c>
      <c r="S24" s="36"/>
      <c r="T24" s="36">
        <v>711616</v>
      </c>
      <c r="U24" s="16"/>
      <c r="V24" s="36">
        <v>689267</v>
      </c>
      <c r="W24" s="16"/>
      <c r="X24" s="36">
        <v>427090</v>
      </c>
      <c r="Y24" s="16"/>
      <c r="Z24" s="36">
        <v>430122</v>
      </c>
      <c r="AA24" s="16"/>
      <c r="AB24" s="36">
        <v>397968</v>
      </c>
      <c r="AC24" s="16"/>
      <c r="AD24" s="36">
        <v>443345</v>
      </c>
      <c r="AE24" s="16"/>
      <c r="AF24" s="36">
        <v>820449</v>
      </c>
    </row>
    <row r="25" spans="1:32" s="11" customFormat="1" ht="20" customHeight="1">
      <c r="D25" s="235" t="s">
        <v>335</v>
      </c>
      <c r="E25" s="235"/>
      <c r="F25" s="254"/>
      <c r="G25" s="97"/>
      <c r="H25" s="170" t="s">
        <v>464</v>
      </c>
      <c r="I25" s="178"/>
      <c r="J25" s="170" t="s">
        <v>466</v>
      </c>
      <c r="K25" s="20"/>
      <c r="L25" s="70">
        <v>388757</v>
      </c>
      <c r="M25" s="20"/>
      <c r="N25" s="70">
        <v>428057</v>
      </c>
      <c r="O25" s="20"/>
      <c r="P25" s="70">
        <v>453668</v>
      </c>
      <c r="Q25" s="20"/>
      <c r="R25" s="170" t="s">
        <v>468</v>
      </c>
      <c r="S25" s="70"/>
      <c r="T25" s="70">
        <v>391147</v>
      </c>
      <c r="U25" s="20"/>
      <c r="V25" s="70">
        <v>401631</v>
      </c>
      <c r="W25" s="20"/>
      <c r="X25" s="70">
        <v>418759</v>
      </c>
      <c r="Y25" s="20"/>
      <c r="Z25" s="70">
        <v>421139</v>
      </c>
      <c r="AA25" s="20"/>
      <c r="AB25" s="70">
        <v>388834</v>
      </c>
      <c r="AC25" s="20"/>
      <c r="AD25" s="70">
        <v>418938</v>
      </c>
      <c r="AE25" s="20"/>
      <c r="AF25" s="70">
        <v>396227</v>
      </c>
    </row>
    <row r="26" spans="1:32" s="11" customFormat="1" ht="20" customHeight="1">
      <c r="D26" s="234" t="s">
        <v>336</v>
      </c>
      <c r="E26" s="234"/>
      <c r="F26" s="255"/>
      <c r="G26" s="96"/>
      <c r="H26" s="168" t="s">
        <v>469</v>
      </c>
      <c r="I26" s="16"/>
      <c r="J26" s="36">
        <v>4712</v>
      </c>
      <c r="K26" s="16"/>
      <c r="L26" s="36">
        <v>1121</v>
      </c>
      <c r="M26" s="16"/>
      <c r="N26" s="36">
        <v>7918</v>
      </c>
      <c r="O26" s="16"/>
      <c r="P26" s="36">
        <v>20493</v>
      </c>
      <c r="Q26" s="16"/>
      <c r="R26" s="36">
        <v>27217</v>
      </c>
      <c r="S26" s="36"/>
      <c r="T26" s="36">
        <v>7729</v>
      </c>
      <c r="U26" s="16"/>
      <c r="V26" s="36">
        <v>31463</v>
      </c>
      <c r="W26" s="16"/>
      <c r="X26" s="36">
        <v>8331</v>
      </c>
      <c r="Y26" s="16"/>
      <c r="Z26" s="36">
        <v>8983</v>
      </c>
      <c r="AA26" s="16"/>
      <c r="AB26" s="36">
        <v>9134</v>
      </c>
      <c r="AC26" s="16"/>
      <c r="AD26" s="36">
        <v>8092</v>
      </c>
      <c r="AE26" s="16"/>
      <c r="AF26" s="36">
        <v>7557</v>
      </c>
    </row>
    <row r="27" spans="1:32" s="11" customFormat="1" ht="20" customHeight="1">
      <c r="D27" s="235" t="s">
        <v>349</v>
      </c>
      <c r="E27" s="235"/>
      <c r="F27" s="254"/>
      <c r="G27" s="97"/>
      <c r="H27" s="170" t="s">
        <v>470</v>
      </c>
      <c r="I27" s="20"/>
      <c r="J27" s="70">
        <v>0</v>
      </c>
      <c r="K27" s="20"/>
      <c r="L27" s="70">
        <v>0</v>
      </c>
      <c r="M27" s="20"/>
      <c r="N27" s="70">
        <v>3204</v>
      </c>
      <c r="O27" s="20"/>
      <c r="P27" s="70">
        <v>0</v>
      </c>
      <c r="Q27" s="20"/>
      <c r="R27" s="70">
        <v>0</v>
      </c>
      <c r="S27" s="70"/>
      <c r="T27" s="70">
        <v>312740</v>
      </c>
      <c r="U27" s="20"/>
      <c r="V27" s="70">
        <v>256174</v>
      </c>
      <c r="W27" s="20"/>
      <c r="X27" s="70">
        <v>0</v>
      </c>
      <c r="Y27" s="20"/>
      <c r="Z27" s="70">
        <v>0</v>
      </c>
      <c r="AA27" s="20"/>
      <c r="AB27" s="70">
        <v>0</v>
      </c>
      <c r="AC27" s="20"/>
      <c r="AD27" s="70">
        <v>16315</v>
      </c>
      <c r="AE27" s="20"/>
      <c r="AF27" s="70">
        <v>416665</v>
      </c>
    </row>
    <row r="28" spans="1:32" s="11" customFormat="1" ht="8" customHeight="1">
      <c r="G28" s="96"/>
      <c r="H28" s="36"/>
      <c r="I28" s="16"/>
      <c r="J28" s="36"/>
      <c r="K28" s="16"/>
      <c r="L28" s="36"/>
      <c r="M28" s="16"/>
      <c r="N28" s="36"/>
      <c r="O28" s="16"/>
      <c r="P28" s="36"/>
      <c r="Q28" s="16"/>
      <c r="R28" s="36"/>
      <c r="S28" s="36"/>
      <c r="T28" s="36"/>
      <c r="U28" s="16"/>
      <c r="V28" s="36"/>
      <c r="W28" s="16"/>
      <c r="X28" s="36"/>
      <c r="Y28" s="16"/>
      <c r="Z28" s="36"/>
      <c r="AA28" s="16"/>
      <c r="AB28" s="36"/>
      <c r="AC28" s="16"/>
      <c r="AD28" s="36"/>
      <c r="AE28" s="16"/>
      <c r="AF28" s="36"/>
    </row>
    <row r="29" spans="1:32" s="11" customFormat="1" ht="20" customHeight="1">
      <c r="C29" s="234" t="s">
        <v>350</v>
      </c>
      <c r="D29" s="234"/>
      <c r="E29" s="234"/>
      <c r="F29" s="255"/>
      <c r="G29" s="96"/>
      <c r="H29" s="168" t="s">
        <v>471</v>
      </c>
      <c r="I29" s="16"/>
      <c r="J29" s="168" t="s">
        <v>473</v>
      </c>
      <c r="K29" s="16"/>
      <c r="L29" s="36">
        <v>71809</v>
      </c>
      <c r="M29" s="16"/>
      <c r="N29" s="36">
        <v>102069</v>
      </c>
      <c r="O29" s="16"/>
      <c r="P29" s="36">
        <v>119246</v>
      </c>
      <c r="Q29" s="16"/>
      <c r="R29" s="168">
        <v>109114</v>
      </c>
      <c r="S29" s="36"/>
      <c r="T29" s="36">
        <v>250857</v>
      </c>
      <c r="U29" s="16"/>
      <c r="V29" s="36">
        <v>127860</v>
      </c>
      <c r="W29" s="16"/>
      <c r="X29" s="36">
        <v>116663</v>
      </c>
      <c r="Y29" s="16"/>
      <c r="Z29" s="36">
        <v>96380</v>
      </c>
      <c r="AA29" s="16"/>
      <c r="AB29" s="36">
        <v>90272</v>
      </c>
      <c r="AC29" s="16"/>
      <c r="AD29" s="36">
        <v>93838</v>
      </c>
      <c r="AE29" s="16"/>
      <c r="AF29" s="36">
        <v>109988</v>
      </c>
    </row>
    <row r="30" spans="1:32" s="11" customFormat="1" ht="8" customHeight="1">
      <c r="G30" s="96"/>
      <c r="H30" s="176"/>
      <c r="I30" s="16"/>
      <c r="J30" s="176"/>
      <c r="K30" s="16"/>
      <c r="L30" s="36"/>
      <c r="M30" s="16"/>
      <c r="N30" s="36"/>
      <c r="O30" s="16"/>
      <c r="P30" s="36"/>
      <c r="Q30" s="16"/>
      <c r="R30" s="36"/>
      <c r="S30" s="36"/>
      <c r="T30" s="36"/>
      <c r="U30" s="16"/>
      <c r="V30" s="36"/>
      <c r="W30" s="16"/>
      <c r="X30" s="36"/>
      <c r="Y30" s="16"/>
      <c r="Z30" s="36"/>
      <c r="AA30" s="16"/>
      <c r="AB30" s="36"/>
      <c r="AC30" s="16"/>
      <c r="AD30" s="36"/>
      <c r="AE30" s="16"/>
      <c r="AF30" s="36"/>
    </row>
    <row r="31" spans="1:32" s="11" customFormat="1" ht="20" customHeight="1">
      <c r="C31" s="234" t="s">
        <v>351</v>
      </c>
      <c r="D31" s="234"/>
      <c r="E31" s="234"/>
      <c r="F31" s="255"/>
      <c r="G31" s="96"/>
      <c r="H31" s="168" t="s">
        <v>472</v>
      </c>
      <c r="I31" s="16"/>
      <c r="J31" s="168" t="s">
        <v>474</v>
      </c>
      <c r="K31" s="16"/>
      <c r="L31" s="36">
        <v>20799</v>
      </c>
      <c r="M31" s="16"/>
      <c r="N31" s="36">
        <v>0</v>
      </c>
      <c r="O31" s="16"/>
      <c r="P31" s="36">
        <v>5429</v>
      </c>
      <c r="Q31" s="16"/>
      <c r="R31" s="36">
        <v>5054</v>
      </c>
      <c r="S31" s="36"/>
      <c r="T31" s="36">
        <v>6511</v>
      </c>
      <c r="U31" s="16"/>
      <c r="V31" s="36">
        <v>5279</v>
      </c>
      <c r="W31" s="16"/>
      <c r="X31" s="36">
        <v>13005</v>
      </c>
      <c r="Y31" s="16"/>
      <c r="Z31" s="36">
        <v>16405</v>
      </c>
      <c r="AA31" s="16"/>
      <c r="AB31" s="36">
        <v>17210</v>
      </c>
      <c r="AC31" s="16"/>
      <c r="AD31" s="36">
        <v>17923</v>
      </c>
      <c r="AE31" s="16"/>
      <c r="AF31" s="36">
        <v>32513</v>
      </c>
    </row>
    <row r="32" spans="1:32" s="11" customFormat="1" ht="8" customHeight="1">
      <c r="G32" s="96"/>
      <c r="H32" s="36"/>
      <c r="I32" s="16"/>
      <c r="J32" s="36"/>
      <c r="K32" s="16"/>
      <c r="L32" s="36"/>
      <c r="M32" s="16"/>
      <c r="N32" s="36"/>
      <c r="O32" s="16"/>
      <c r="P32" s="36"/>
      <c r="Q32" s="16"/>
      <c r="R32" s="36"/>
      <c r="S32" s="36"/>
      <c r="T32" s="36"/>
      <c r="U32" s="16"/>
      <c r="V32" s="36"/>
      <c r="W32" s="16"/>
      <c r="X32" s="36"/>
      <c r="Y32" s="16"/>
      <c r="Z32" s="36"/>
      <c r="AA32" s="16"/>
      <c r="AB32" s="36"/>
      <c r="AC32" s="16"/>
      <c r="AD32" s="36"/>
      <c r="AE32" s="16"/>
      <c r="AF32" s="36"/>
    </row>
    <row r="33" spans="2:32" s="11" customFormat="1" ht="20" customHeight="1">
      <c r="B33" s="11" t="s">
        <v>352</v>
      </c>
      <c r="E33" s="11" t="s">
        <v>566</v>
      </c>
      <c r="F33" s="77"/>
      <c r="G33" s="96"/>
      <c r="H33" s="36">
        <v>1615</v>
      </c>
      <c r="I33" s="16"/>
      <c r="J33" s="36">
        <v>1163</v>
      </c>
      <c r="K33" s="16"/>
      <c r="L33" s="36">
        <v>1740</v>
      </c>
      <c r="M33" s="16"/>
      <c r="N33" s="36">
        <v>3529</v>
      </c>
      <c r="O33" s="16"/>
      <c r="P33" s="36">
        <v>4212</v>
      </c>
      <c r="Q33" s="16"/>
      <c r="R33" s="36">
        <v>1623</v>
      </c>
      <c r="S33" s="36"/>
      <c r="T33" s="36">
        <v>79</v>
      </c>
      <c r="U33" s="16"/>
      <c r="V33" s="36">
        <v>2894</v>
      </c>
      <c r="W33" s="16"/>
      <c r="X33" s="36">
        <v>158</v>
      </c>
      <c r="Y33" s="16"/>
      <c r="Z33" s="36">
        <v>3</v>
      </c>
      <c r="AA33" s="16"/>
      <c r="AB33" s="36">
        <v>90</v>
      </c>
      <c r="AC33" s="16"/>
      <c r="AD33" s="36">
        <v>0</v>
      </c>
      <c r="AE33" s="16"/>
      <c r="AF33" s="36">
        <v>3890</v>
      </c>
    </row>
    <row r="34" spans="2:32" s="11" customFormat="1" ht="20" customHeight="1">
      <c r="C34" s="235" t="s">
        <v>353</v>
      </c>
      <c r="D34" s="235"/>
      <c r="E34" s="235"/>
      <c r="F34" s="254"/>
      <c r="G34" s="97"/>
      <c r="H34" s="70">
        <v>988</v>
      </c>
      <c r="I34" s="20"/>
      <c r="J34" s="70">
        <v>0</v>
      </c>
      <c r="K34" s="20"/>
      <c r="L34" s="70">
        <v>1740</v>
      </c>
      <c r="M34" s="20"/>
      <c r="N34" s="70">
        <v>3529</v>
      </c>
      <c r="O34" s="20"/>
      <c r="P34" s="70">
        <v>3535</v>
      </c>
      <c r="Q34" s="20"/>
      <c r="R34" s="70">
        <v>1548</v>
      </c>
      <c r="S34" s="70"/>
      <c r="T34" s="70">
        <v>0</v>
      </c>
      <c r="U34" s="20"/>
      <c r="V34" s="70">
        <v>1503</v>
      </c>
      <c r="W34" s="20"/>
      <c r="X34" s="70">
        <v>0</v>
      </c>
      <c r="Y34" s="20"/>
      <c r="Z34" s="70">
        <v>0</v>
      </c>
      <c r="AA34" s="20"/>
      <c r="AB34" s="70">
        <v>0</v>
      </c>
      <c r="AC34" s="20"/>
      <c r="AD34" s="70">
        <v>0</v>
      </c>
      <c r="AE34" s="20"/>
      <c r="AF34" s="70">
        <v>0</v>
      </c>
    </row>
    <row r="35" spans="2:32" s="11" customFormat="1" ht="20" customHeight="1">
      <c r="C35" s="234" t="s">
        <v>337</v>
      </c>
      <c r="D35" s="234"/>
      <c r="E35" s="234"/>
      <c r="F35" s="255"/>
      <c r="G35" s="96"/>
      <c r="H35" s="36">
        <v>434</v>
      </c>
      <c r="I35" s="16"/>
      <c r="J35" s="36">
        <v>0</v>
      </c>
      <c r="K35" s="16"/>
      <c r="L35" s="36">
        <v>0</v>
      </c>
      <c r="M35" s="16"/>
      <c r="N35" s="36">
        <v>0</v>
      </c>
      <c r="O35" s="16"/>
      <c r="P35" s="36">
        <v>676</v>
      </c>
      <c r="Q35" s="16"/>
      <c r="R35" s="36">
        <v>75</v>
      </c>
      <c r="S35" s="36"/>
      <c r="T35" s="36">
        <v>79</v>
      </c>
      <c r="U35" s="16"/>
      <c r="V35" s="36">
        <v>1391</v>
      </c>
      <c r="W35" s="16"/>
      <c r="X35" s="36">
        <v>158</v>
      </c>
      <c r="Y35" s="16"/>
      <c r="Z35" s="36">
        <v>3</v>
      </c>
      <c r="AA35" s="16"/>
      <c r="AB35" s="36">
        <v>0</v>
      </c>
      <c r="AC35" s="16"/>
      <c r="AD35" s="36">
        <v>0</v>
      </c>
      <c r="AE35" s="16"/>
      <c r="AF35" s="36">
        <v>2829</v>
      </c>
    </row>
    <row r="36" spans="2:32" s="11" customFormat="1" ht="20" customHeight="1">
      <c r="C36" s="235" t="s">
        <v>354</v>
      </c>
      <c r="D36" s="235"/>
      <c r="E36" s="235"/>
      <c r="F36" s="254"/>
      <c r="G36" s="97"/>
      <c r="H36" s="70">
        <v>193</v>
      </c>
      <c r="I36" s="20"/>
      <c r="J36" s="70">
        <v>1163</v>
      </c>
      <c r="K36" s="20"/>
      <c r="L36" s="70">
        <v>0</v>
      </c>
      <c r="M36" s="20"/>
      <c r="N36" s="70">
        <v>0</v>
      </c>
      <c r="O36" s="20"/>
      <c r="P36" s="70">
        <v>0</v>
      </c>
      <c r="Q36" s="20"/>
      <c r="R36" s="70">
        <v>0</v>
      </c>
      <c r="S36" s="70"/>
      <c r="T36" s="70">
        <v>0</v>
      </c>
      <c r="U36" s="20"/>
      <c r="V36" s="70">
        <v>0</v>
      </c>
      <c r="W36" s="20"/>
      <c r="X36" s="70">
        <v>0</v>
      </c>
      <c r="Y36" s="20"/>
      <c r="Z36" s="70">
        <v>0</v>
      </c>
      <c r="AA36" s="20"/>
      <c r="AB36" s="70">
        <v>90</v>
      </c>
      <c r="AC36" s="20"/>
      <c r="AD36" s="70">
        <v>0</v>
      </c>
      <c r="AE36" s="20"/>
      <c r="AF36" s="70">
        <v>1061</v>
      </c>
    </row>
    <row r="37" spans="2:32" s="11" customFormat="1" ht="8" customHeight="1">
      <c r="G37" s="96"/>
      <c r="H37" s="36"/>
      <c r="I37" s="16"/>
      <c r="J37" s="36"/>
      <c r="K37" s="16"/>
      <c r="L37" s="36"/>
      <c r="M37" s="16"/>
      <c r="N37" s="36"/>
      <c r="O37" s="16"/>
      <c r="P37" s="36"/>
      <c r="Q37" s="16"/>
      <c r="R37" s="36"/>
      <c r="S37" s="36"/>
      <c r="T37" s="36"/>
      <c r="U37" s="16"/>
      <c r="V37" s="36"/>
      <c r="W37" s="16"/>
      <c r="X37" s="36"/>
      <c r="Y37" s="16"/>
      <c r="Z37" s="36"/>
      <c r="AA37" s="16"/>
      <c r="AB37" s="36"/>
      <c r="AC37" s="16"/>
      <c r="AD37" s="36"/>
      <c r="AE37" s="16"/>
      <c r="AF37" s="36"/>
    </row>
    <row r="38" spans="2:32" s="11" customFormat="1" ht="20" customHeight="1">
      <c r="B38" s="11" t="s">
        <v>355</v>
      </c>
      <c r="E38" s="11" t="s">
        <v>567</v>
      </c>
      <c r="F38" s="77"/>
      <c r="G38" s="96"/>
      <c r="H38" s="168" t="s">
        <v>476</v>
      </c>
      <c r="I38" s="16"/>
      <c r="J38" s="36">
        <v>6743</v>
      </c>
      <c r="K38" s="16"/>
      <c r="L38" s="36">
        <v>46865</v>
      </c>
      <c r="M38" s="16"/>
      <c r="N38" s="36">
        <v>72</v>
      </c>
      <c r="O38" s="16"/>
      <c r="P38" s="36">
        <v>25429</v>
      </c>
      <c r="Q38" s="16"/>
      <c r="R38" s="36">
        <v>1548</v>
      </c>
      <c r="S38" s="36"/>
      <c r="T38" s="36">
        <v>61405</v>
      </c>
      <c r="U38" s="16"/>
      <c r="V38" s="36">
        <v>0</v>
      </c>
      <c r="W38" s="16"/>
      <c r="X38" s="36">
        <v>34096</v>
      </c>
      <c r="Y38" s="16"/>
      <c r="Z38" s="36">
        <v>13175</v>
      </c>
      <c r="AA38" s="16"/>
      <c r="AB38" s="36">
        <v>61220</v>
      </c>
      <c r="AC38" s="16"/>
      <c r="AD38" s="36">
        <v>10266</v>
      </c>
      <c r="AE38" s="16"/>
      <c r="AF38" s="36">
        <v>75437</v>
      </c>
    </row>
    <row r="39" spans="2:32" s="11" customFormat="1" ht="20" customHeight="1">
      <c r="C39" s="235" t="s">
        <v>356</v>
      </c>
      <c r="D39" s="235"/>
      <c r="E39" s="235"/>
      <c r="F39" s="254"/>
      <c r="G39" s="97"/>
      <c r="H39" s="70">
        <v>696</v>
      </c>
      <c r="I39" s="20"/>
      <c r="J39" s="70">
        <v>0</v>
      </c>
      <c r="K39" s="20"/>
      <c r="L39" s="70">
        <v>1</v>
      </c>
      <c r="M39" s="20"/>
      <c r="N39" s="70">
        <v>72</v>
      </c>
      <c r="O39" s="20"/>
      <c r="P39" s="70">
        <v>0</v>
      </c>
      <c r="Q39" s="20"/>
      <c r="R39" s="70">
        <v>187</v>
      </c>
      <c r="S39" s="70"/>
      <c r="T39" s="70">
        <v>4663</v>
      </c>
      <c r="U39" s="20"/>
      <c r="V39" s="70">
        <v>0</v>
      </c>
      <c r="W39" s="20"/>
      <c r="X39" s="70">
        <v>789</v>
      </c>
      <c r="Y39" s="20"/>
      <c r="Z39" s="70">
        <v>202</v>
      </c>
      <c r="AA39" s="20"/>
      <c r="AB39" s="70">
        <v>202</v>
      </c>
      <c r="AC39" s="20"/>
      <c r="AD39" s="70">
        <v>2119</v>
      </c>
      <c r="AE39" s="20"/>
      <c r="AF39" s="70">
        <v>115</v>
      </c>
    </row>
    <row r="40" spans="2:32" s="11" customFormat="1" ht="20" customHeight="1">
      <c r="C40" s="234" t="s">
        <v>338</v>
      </c>
      <c r="D40" s="234"/>
      <c r="E40" s="234"/>
      <c r="F40" s="255"/>
      <c r="G40" s="96"/>
      <c r="H40" s="168" t="s">
        <v>475</v>
      </c>
      <c r="I40" s="16"/>
      <c r="J40" s="36">
        <v>6205</v>
      </c>
      <c r="K40" s="16"/>
      <c r="L40" s="36">
        <v>46864</v>
      </c>
      <c r="M40" s="16"/>
      <c r="N40" s="36">
        <v>0</v>
      </c>
      <c r="O40" s="16"/>
      <c r="P40" s="36">
        <v>25301</v>
      </c>
      <c r="Q40" s="16"/>
      <c r="R40" s="36">
        <v>623</v>
      </c>
      <c r="S40" s="36"/>
      <c r="T40" s="36">
        <v>56741</v>
      </c>
      <c r="U40" s="16"/>
      <c r="V40" s="36">
        <v>0</v>
      </c>
      <c r="W40" s="16"/>
      <c r="X40" s="36">
        <v>33307</v>
      </c>
      <c r="Y40" s="16"/>
      <c r="Z40" s="36">
        <v>12973</v>
      </c>
      <c r="AA40" s="16"/>
      <c r="AB40" s="36">
        <v>61018</v>
      </c>
      <c r="AC40" s="16"/>
      <c r="AD40" s="36">
        <v>8147</v>
      </c>
      <c r="AE40" s="16"/>
      <c r="AF40" s="36">
        <v>75321</v>
      </c>
    </row>
    <row r="41" spans="2:32" s="11" customFormat="1" ht="20" customHeight="1">
      <c r="C41" s="235" t="s">
        <v>326</v>
      </c>
      <c r="D41" s="235"/>
      <c r="E41" s="235"/>
      <c r="F41" s="254"/>
      <c r="G41" s="97"/>
      <c r="H41" s="70">
        <v>117</v>
      </c>
      <c r="I41" s="20"/>
      <c r="J41" s="70">
        <v>539</v>
      </c>
      <c r="K41" s="20"/>
      <c r="L41" s="70">
        <v>0</v>
      </c>
      <c r="M41" s="20"/>
      <c r="N41" s="70">
        <v>0</v>
      </c>
      <c r="O41" s="20"/>
      <c r="P41" s="70">
        <v>128</v>
      </c>
      <c r="Q41" s="20"/>
      <c r="R41" s="70">
        <v>738</v>
      </c>
      <c r="S41" s="70"/>
      <c r="T41" s="70">
        <v>0</v>
      </c>
      <c r="U41" s="20"/>
      <c r="V41" s="70">
        <v>0</v>
      </c>
      <c r="W41" s="20"/>
      <c r="X41" s="70">
        <v>0</v>
      </c>
      <c r="Y41" s="20"/>
      <c r="Z41" s="70">
        <v>0</v>
      </c>
      <c r="AA41" s="20"/>
      <c r="AB41" s="70">
        <v>0</v>
      </c>
      <c r="AC41" s="20"/>
      <c r="AD41" s="70">
        <v>0</v>
      </c>
      <c r="AE41" s="20"/>
      <c r="AF41" s="70">
        <v>0</v>
      </c>
    </row>
    <row r="42" spans="2:32" s="11" customFormat="1" ht="8" customHeight="1">
      <c r="G42" s="96"/>
      <c r="H42" s="36"/>
      <c r="I42" s="16"/>
      <c r="J42" s="36"/>
      <c r="K42" s="16"/>
      <c r="L42" s="36"/>
      <c r="M42" s="16"/>
      <c r="N42" s="36"/>
      <c r="O42" s="16"/>
      <c r="P42" s="36"/>
      <c r="Q42" s="16"/>
      <c r="R42" s="36"/>
      <c r="S42" s="36"/>
      <c r="T42" s="36"/>
      <c r="U42" s="16"/>
      <c r="V42" s="36"/>
      <c r="W42" s="16"/>
      <c r="X42" s="36"/>
      <c r="Y42" s="16"/>
      <c r="Z42" s="36"/>
      <c r="AA42" s="16"/>
      <c r="AB42" s="36"/>
      <c r="AC42" s="16"/>
      <c r="AD42" s="36"/>
      <c r="AE42" s="16"/>
      <c r="AF42" s="36"/>
    </row>
    <row r="43" spans="2:32" s="11" customFormat="1" ht="20" customHeight="1">
      <c r="B43" s="42" t="s">
        <v>345</v>
      </c>
      <c r="C43" s="11" t="s">
        <v>555</v>
      </c>
      <c r="F43" s="77"/>
      <c r="G43" s="96"/>
      <c r="H43" s="168" t="s">
        <v>477</v>
      </c>
      <c r="I43" s="16"/>
      <c r="J43" s="168" t="s">
        <v>478</v>
      </c>
      <c r="K43" s="16"/>
      <c r="L43" s="36">
        <v>10806</v>
      </c>
      <c r="M43" s="16"/>
      <c r="N43" s="36">
        <v>5148</v>
      </c>
      <c r="O43" s="16"/>
      <c r="P43" s="36">
        <v>6067</v>
      </c>
      <c r="Q43" s="16"/>
      <c r="R43" s="36">
        <v>5235</v>
      </c>
      <c r="S43" s="36"/>
      <c r="T43" s="36">
        <v>38725</v>
      </c>
      <c r="U43" s="16"/>
      <c r="V43" s="63">
        <v>245385</v>
      </c>
      <c r="W43" s="16"/>
      <c r="X43" s="36">
        <v>10186</v>
      </c>
      <c r="Y43" s="16"/>
      <c r="Z43" s="36">
        <v>7937</v>
      </c>
      <c r="AA43" s="16"/>
      <c r="AB43" s="36">
        <v>11967</v>
      </c>
      <c r="AC43" s="16"/>
      <c r="AD43" s="36">
        <v>5367</v>
      </c>
      <c r="AE43" s="16"/>
      <c r="AF43" s="36">
        <v>12232</v>
      </c>
    </row>
    <row r="44" spans="2:32" s="11" customFormat="1" ht="8" customHeight="1">
      <c r="G44" s="96"/>
      <c r="H44" s="36"/>
      <c r="I44" s="16"/>
      <c r="J44" s="36"/>
      <c r="K44" s="16"/>
      <c r="L44" s="36"/>
      <c r="M44" s="16"/>
      <c r="N44" s="36"/>
      <c r="O44" s="16"/>
      <c r="P44" s="36"/>
      <c r="Q44" s="16"/>
      <c r="R44" s="36"/>
      <c r="S44" s="36"/>
      <c r="T44" s="36"/>
      <c r="U44" s="16"/>
      <c r="V44" s="36"/>
      <c r="W44" s="16"/>
      <c r="X44" s="36"/>
      <c r="Y44" s="16"/>
      <c r="Z44" s="36"/>
      <c r="AA44" s="16"/>
      <c r="AB44" s="36"/>
      <c r="AC44" s="16"/>
      <c r="AD44" s="36"/>
      <c r="AE44" s="16"/>
      <c r="AF44" s="36"/>
    </row>
    <row r="45" spans="2:32" s="11" customFormat="1" ht="20" customHeight="1">
      <c r="B45" s="11" t="s">
        <v>357</v>
      </c>
      <c r="E45" s="11" t="s">
        <v>568</v>
      </c>
      <c r="F45" s="77"/>
      <c r="G45" s="96"/>
      <c r="H45" s="36">
        <v>1448</v>
      </c>
      <c r="I45" s="16"/>
      <c r="J45" s="36">
        <v>3639</v>
      </c>
      <c r="K45" s="16"/>
      <c r="L45" s="36">
        <v>2441</v>
      </c>
      <c r="M45" s="16"/>
      <c r="N45" s="36">
        <v>2612</v>
      </c>
      <c r="O45" s="16"/>
      <c r="P45" s="36">
        <v>0</v>
      </c>
      <c r="Q45" s="16"/>
      <c r="R45" s="36">
        <v>241</v>
      </c>
      <c r="S45" s="36"/>
      <c r="T45" s="36">
        <v>0</v>
      </c>
      <c r="U45" s="16"/>
      <c r="V45" s="36">
        <v>1873</v>
      </c>
      <c r="W45" s="16"/>
      <c r="X45" s="36">
        <v>2783</v>
      </c>
      <c r="Y45" s="16"/>
      <c r="Z45" s="36">
        <v>230</v>
      </c>
      <c r="AA45" s="16"/>
      <c r="AB45" s="36">
        <v>0</v>
      </c>
      <c r="AC45" s="16"/>
      <c r="AD45" s="36">
        <v>0</v>
      </c>
      <c r="AE45" s="16"/>
      <c r="AF45" s="36">
        <v>3557</v>
      </c>
    </row>
    <row r="46" spans="2:32" s="11" customFormat="1" ht="8" customHeight="1">
      <c r="G46" s="96"/>
      <c r="H46" s="36"/>
      <c r="I46" s="16"/>
      <c r="J46" s="36"/>
      <c r="K46" s="16"/>
      <c r="L46" s="36"/>
      <c r="M46" s="16"/>
      <c r="N46" s="36"/>
      <c r="O46" s="16"/>
      <c r="P46" s="36"/>
      <c r="Q46" s="16"/>
      <c r="R46" s="36"/>
      <c r="S46" s="36"/>
      <c r="T46" s="36"/>
      <c r="U46" s="16"/>
      <c r="V46" s="36"/>
      <c r="W46" s="16"/>
      <c r="X46" s="36"/>
      <c r="Y46" s="16"/>
      <c r="Z46" s="36"/>
      <c r="AA46" s="16"/>
      <c r="AB46" s="36"/>
      <c r="AC46" s="16"/>
      <c r="AD46" s="36"/>
      <c r="AE46" s="16"/>
      <c r="AF46" s="36"/>
    </row>
    <row r="47" spans="2:32" s="11" customFormat="1" ht="20" customHeight="1">
      <c r="B47" s="11" t="s">
        <v>358</v>
      </c>
      <c r="E47" s="11" t="s">
        <v>569</v>
      </c>
      <c r="F47" s="77"/>
      <c r="G47" s="96"/>
      <c r="H47" s="168" t="s">
        <v>480</v>
      </c>
      <c r="I47" s="16"/>
      <c r="J47" s="168" t="s">
        <v>479</v>
      </c>
      <c r="K47" s="16"/>
      <c r="L47" s="36">
        <v>8365</v>
      </c>
      <c r="M47" s="16"/>
      <c r="N47" s="36">
        <v>2535</v>
      </c>
      <c r="O47" s="16"/>
      <c r="P47" s="36">
        <v>6067</v>
      </c>
      <c r="Q47" s="16"/>
      <c r="R47" s="36">
        <v>4995</v>
      </c>
      <c r="S47" s="36"/>
      <c r="T47" s="36">
        <v>38725</v>
      </c>
      <c r="U47" s="16"/>
      <c r="V47" s="63">
        <v>243512</v>
      </c>
      <c r="W47" s="16"/>
      <c r="X47" s="36">
        <v>7403</v>
      </c>
      <c r="Y47" s="16"/>
      <c r="Z47" s="36">
        <v>7707</v>
      </c>
      <c r="AA47" s="16"/>
      <c r="AB47" s="36">
        <v>11967</v>
      </c>
      <c r="AC47" s="16"/>
      <c r="AD47" s="36">
        <v>5367</v>
      </c>
      <c r="AE47" s="16"/>
      <c r="AF47" s="36">
        <v>8675</v>
      </c>
    </row>
    <row r="48" spans="2:32" s="11" customFormat="1" ht="18" customHeight="1">
      <c r="G48" s="96"/>
      <c r="H48" s="36"/>
      <c r="I48" s="16"/>
      <c r="J48" s="36"/>
      <c r="K48" s="16"/>
      <c r="L48" s="36"/>
      <c r="M48" s="16"/>
      <c r="N48" s="36"/>
      <c r="O48" s="16"/>
      <c r="P48" s="36"/>
      <c r="Q48" s="16"/>
      <c r="R48" s="36"/>
      <c r="S48" s="36"/>
      <c r="T48" s="36"/>
      <c r="U48" s="16"/>
      <c r="V48" s="36"/>
      <c r="W48" s="16"/>
      <c r="X48" s="36"/>
      <c r="Y48" s="16"/>
      <c r="Z48" s="36"/>
      <c r="AA48" s="16"/>
      <c r="AB48" s="36"/>
      <c r="AC48" s="16"/>
      <c r="AD48" s="36"/>
      <c r="AE48" s="16"/>
      <c r="AF48" s="36"/>
    </row>
    <row r="49" spans="1:32" s="91" customFormat="1" ht="20" customHeight="1">
      <c r="A49" s="34" t="s">
        <v>173</v>
      </c>
      <c r="B49" s="271" t="s">
        <v>570</v>
      </c>
      <c r="C49" s="271"/>
      <c r="D49" s="271"/>
      <c r="E49" s="271"/>
      <c r="F49" s="272"/>
      <c r="G49" s="87"/>
      <c r="H49" s="163" t="s">
        <v>386</v>
      </c>
      <c r="I49" s="24"/>
      <c r="J49" s="163" t="s">
        <v>388</v>
      </c>
      <c r="K49" s="24"/>
      <c r="L49" s="35">
        <v>527349</v>
      </c>
      <c r="M49" s="24"/>
      <c r="N49" s="35">
        <v>630444</v>
      </c>
      <c r="O49" s="24"/>
      <c r="P49" s="163" t="s">
        <v>390</v>
      </c>
      <c r="Q49" s="24"/>
      <c r="R49" s="163" t="s">
        <v>392</v>
      </c>
      <c r="S49" s="35"/>
      <c r="T49" s="163" t="s">
        <v>394</v>
      </c>
      <c r="U49" s="24"/>
      <c r="V49" s="163" t="s">
        <v>396</v>
      </c>
      <c r="W49" s="24"/>
      <c r="X49" s="35">
        <v>592601</v>
      </c>
      <c r="Y49" s="24"/>
      <c r="Z49" s="163" t="s">
        <v>398</v>
      </c>
      <c r="AA49" s="24"/>
      <c r="AB49" s="163" t="s">
        <v>400</v>
      </c>
      <c r="AC49" s="24"/>
      <c r="AD49" s="163" t="s">
        <v>402</v>
      </c>
      <c r="AE49" s="167"/>
      <c r="AF49" s="163" t="s">
        <v>404</v>
      </c>
    </row>
    <row r="50" spans="1:32" s="11" customFormat="1" ht="8" customHeight="1">
      <c r="G50" s="96"/>
      <c r="H50" s="168"/>
      <c r="I50" s="16"/>
      <c r="J50" s="168"/>
      <c r="K50" s="16"/>
      <c r="L50" s="36"/>
      <c r="M50" s="16"/>
      <c r="N50" s="36"/>
      <c r="O50" s="16"/>
      <c r="P50" s="168"/>
      <c r="Q50" s="16"/>
      <c r="R50" s="168"/>
      <c r="S50" s="36"/>
      <c r="T50" s="168"/>
      <c r="U50" s="16"/>
      <c r="V50" s="168"/>
      <c r="W50" s="16"/>
      <c r="X50" s="36"/>
      <c r="Y50" s="16"/>
      <c r="Z50" s="168"/>
      <c r="AA50" s="16"/>
      <c r="AB50" s="168"/>
      <c r="AC50" s="16"/>
      <c r="AD50" s="168"/>
      <c r="AE50" s="169"/>
      <c r="AF50" s="168"/>
    </row>
    <row r="51" spans="1:32" s="11" customFormat="1" ht="20" customHeight="1">
      <c r="B51" s="42" t="s">
        <v>339</v>
      </c>
      <c r="C51" s="11" t="s">
        <v>556</v>
      </c>
      <c r="F51" s="77"/>
      <c r="G51" s="96"/>
      <c r="H51" s="168" t="s">
        <v>387</v>
      </c>
      <c r="I51" s="16"/>
      <c r="J51" s="168" t="s">
        <v>389</v>
      </c>
      <c r="K51" s="16"/>
      <c r="L51" s="36">
        <v>430852</v>
      </c>
      <c r="M51" s="16"/>
      <c r="N51" s="36">
        <v>457510</v>
      </c>
      <c r="O51" s="16"/>
      <c r="P51" s="168" t="s">
        <v>391</v>
      </c>
      <c r="Q51" s="16"/>
      <c r="R51" s="168" t="s">
        <v>393</v>
      </c>
      <c r="S51" s="36"/>
      <c r="T51" s="168" t="s">
        <v>395</v>
      </c>
      <c r="U51" s="16"/>
      <c r="V51" s="168" t="s">
        <v>397</v>
      </c>
      <c r="W51" s="16"/>
      <c r="X51" s="36">
        <v>420381</v>
      </c>
      <c r="Y51" s="16"/>
      <c r="Z51" s="168" t="s">
        <v>399</v>
      </c>
      <c r="AA51" s="16"/>
      <c r="AB51" s="168" t="s">
        <v>401</v>
      </c>
      <c r="AC51" s="16"/>
      <c r="AD51" s="168" t="s">
        <v>403</v>
      </c>
      <c r="AE51" s="169"/>
      <c r="AF51" s="168" t="s">
        <v>405</v>
      </c>
    </row>
    <row r="52" spans="1:32" s="11" customFormat="1" ht="8" customHeight="1">
      <c r="B52" s="42"/>
      <c r="G52" s="96"/>
      <c r="H52" s="36"/>
      <c r="I52" s="16"/>
      <c r="J52" s="36"/>
      <c r="K52" s="16"/>
      <c r="L52" s="36"/>
      <c r="M52" s="16"/>
      <c r="N52" s="36"/>
      <c r="O52" s="16"/>
      <c r="P52" s="36"/>
      <c r="Q52" s="16"/>
      <c r="R52" s="36"/>
      <c r="S52" s="36"/>
      <c r="T52" s="36"/>
      <c r="U52" s="16"/>
      <c r="V52" s="36"/>
      <c r="W52" s="16"/>
      <c r="X52" s="36"/>
      <c r="Y52" s="16"/>
      <c r="Z52" s="36"/>
      <c r="AA52" s="16"/>
      <c r="AB52" s="36"/>
      <c r="AC52" s="16"/>
      <c r="AD52" s="36"/>
      <c r="AE52" s="16"/>
      <c r="AF52" s="36"/>
    </row>
    <row r="53" spans="1:32" s="11" customFormat="1" ht="20" customHeight="1">
      <c r="B53" s="42" t="s">
        <v>340</v>
      </c>
      <c r="C53" s="11" t="s">
        <v>557</v>
      </c>
      <c r="F53" s="77"/>
      <c r="G53" s="96"/>
      <c r="H53" s="168" t="s">
        <v>406</v>
      </c>
      <c r="I53" s="16"/>
      <c r="J53" s="36">
        <v>2063</v>
      </c>
      <c r="K53" s="16"/>
      <c r="L53" s="36">
        <v>79</v>
      </c>
      <c r="M53" s="16"/>
      <c r="N53" s="36">
        <v>57922</v>
      </c>
      <c r="O53" s="16"/>
      <c r="P53" s="36">
        <v>55936</v>
      </c>
      <c r="Q53" s="16"/>
      <c r="R53" s="36">
        <v>0</v>
      </c>
      <c r="S53" s="36"/>
      <c r="T53" s="36">
        <v>3783</v>
      </c>
      <c r="U53" s="16"/>
      <c r="V53" s="36">
        <v>0</v>
      </c>
      <c r="W53" s="16"/>
      <c r="X53" s="36">
        <v>7511</v>
      </c>
      <c r="Y53" s="16"/>
      <c r="Z53" s="36">
        <v>0</v>
      </c>
      <c r="AA53" s="16"/>
      <c r="AB53" s="36">
        <v>8051</v>
      </c>
      <c r="AC53" s="16"/>
      <c r="AD53" s="36">
        <v>0</v>
      </c>
      <c r="AE53" s="16"/>
      <c r="AF53" s="36">
        <v>4013</v>
      </c>
    </row>
    <row r="54" spans="1:32" s="11" customFormat="1" ht="8" customHeight="1">
      <c r="B54" s="42"/>
      <c r="G54" s="96"/>
      <c r="H54" s="36"/>
      <c r="I54" s="16"/>
      <c r="J54" s="36"/>
      <c r="K54" s="16"/>
      <c r="L54" s="36"/>
      <c r="M54" s="16"/>
      <c r="N54" s="36"/>
      <c r="O54" s="16"/>
      <c r="P54" s="36"/>
      <c r="Q54" s="16"/>
      <c r="R54" s="36"/>
      <c r="S54" s="36"/>
      <c r="T54" s="36"/>
      <c r="U54" s="16"/>
      <c r="V54" s="36"/>
      <c r="W54" s="16"/>
      <c r="X54" s="36"/>
      <c r="Y54" s="16"/>
      <c r="Z54" s="36"/>
      <c r="AA54" s="16"/>
      <c r="AB54" s="36"/>
      <c r="AC54" s="16"/>
      <c r="AD54" s="36"/>
      <c r="AE54" s="16"/>
      <c r="AF54" s="36"/>
    </row>
    <row r="55" spans="1:32" s="11" customFormat="1" ht="20" customHeight="1">
      <c r="B55" s="42" t="s">
        <v>341</v>
      </c>
      <c r="C55" s="11" t="s">
        <v>559</v>
      </c>
      <c r="F55" s="77"/>
      <c r="G55" s="96"/>
      <c r="H55" s="36">
        <v>0</v>
      </c>
      <c r="I55" s="16"/>
      <c r="J55" s="36">
        <v>0</v>
      </c>
      <c r="K55" s="16"/>
      <c r="L55" s="36">
        <v>0</v>
      </c>
      <c r="M55" s="16"/>
      <c r="N55" s="36">
        <v>0</v>
      </c>
      <c r="O55" s="16"/>
      <c r="P55" s="36">
        <v>0</v>
      </c>
      <c r="Q55" s="16"/>
      <c r="R55" s="36">
        <v>0</v>
      </c>
      <c r="S55" s="36"/>
      <c r="T55" s="36">
        <v>0</v>
      </c>
      <c r="U55" s="16"/>
      <c r="V55" s="36">
        <v>0</v>
      </c>
      <c r="W55" s="16"/>
      <c r="X55" s="36">
        <v>0</v>
      </c>
      <c r="Y55" s="16"/>
      <c r="Z55" s="36">
        <v>0</v>
      </c>
      <c r="AA55" s="16"/>
      <c r="AB55" s="36">
        <v>0</v>
      </c>
      <c r="AC55" s="16"/>
      <c r="AD55" s="36">
        <v>0</v>
      </c>
      <c r="AE55" s="16"/>
      <c r="AF55" s="36">
        <v>0</v>
      </c>
    </row>
    <row r="56" spans="1:32" s="11" customFormat="1" ht="8" customHeight="1">
      <c r="B56" s="42"/>
      <c r="G56" s="96"/>
      <c r="H56" s="36"/>
      <c r="I56" s="16"/>
      <c r="J56" s="36"/>
      <c r="K56" s="16"/>
      <c r="L56" s="36"/>
      <c r="M56" s="16"/>
      <c r="N56" s="36"/>
      <c r="O56" s="16"/>
      <c r="P56" s="36"/>
      <c r="Q56" s="16"/>
      <c r="R56" s="36"/>
      <c r="S56" s="36"/>
      <c r="T56" s="36"/>
      <c r="U56" s="16"/>
      <c r="V56" s="36"/>
      <c r="W56" s="16"/>
      <c r="X56" s="36"/>
      <c r="Y56" s="16"/>
      <c r="Z56" s="36"/>
      <c r="AA56" s="16"/>
      <c r="AB56" s="36"/>
      <c r="AC56" s="16"/>
      <c r="AD56" s="36"/>
      <c r="AE56" s="16"/>
      <c r="AF56" s="36"/>
    </row>
    <row r="57" spans="1:32" s="11" customFormat="1" ht="20" customHeight="1">
      <c r="B57" s="42" t="s">
        <v>342</v>
      </c>
      <c r="C57" s="11" t="s">
        <v>558</v>
      </c>
      <c r="F57" s="77"/>
      <c r="G57" s="96"/>
      <c r="H57" s="36">
        <v>0</v>
      </c>
      <c r="I57" s="16"/>
      <c r="J57" s="36">
        <v>0</v>
      </c>
      <c r="K57" s="16"/>
      <c r="L57" s="36">
        <v>0</v>
      </c>
      <c r="M57" s="16"/>
      <c r="N57" s="36">
        <v>0</v>
      </c>
      <c r="O57" s="16"/>
      <c r="P57" s="36">
        <v>0</v>
      </c>
      <c r="Q57" s="16"/>
      <c r="R57" s="36">
        <v>0</v>
      </c>
      <c r="S57" s="36"/>
      <c r="T57" s="36">
        <v>0</v>
      </c>
      <c r="U57" s="16"/>
      <c r="V57" s="36">
        <v>0</v>
      </c>
      <c r="W57" s="16"/>
      <c r="X57" s="36">
        <v>0</v>
      </c>
      <c r="Y57" s="16"/>
      <c r="Z57" s="36">
        <v>0</v>
      </c>
      <c r="AA57" s="16"/>
      <c r="AB57" s="36">
        <v>0</v>
      </c>
      <c r="AC57" s="16"/>
      <c r="AD57" s="36">
        <v>0</v>
      </c>
      <c r="AE57" s="16"/>
      <c r="AF57" s="36">
        <v>0</v>
      </c>
    </row>
    <row r="58" spans="1:32" s="11" customFormat="1" ht="8" customHeight="1">
      <c r="B58" s="42"/>
      <c r="G58" s="96"/>
      <c r="H58" s="36"/>
      <c r="I58" s="16"/>
      <c r="J58" s="36"/>
      <c r="K58" s="16"/>
      <c r="L58" s="36"/>
      <c r="M58" s="16"/>
      <c r="N58" s="36"/>
      <c r="O58" s="16"/>
      <c r="P58" s="36"/>
      <c r="Q58" s="16"/>
      <c r="R58" s="36"/>
      <c r="S58" s="36"/>
      <c r="T58" s="36"/>
      <c r="U58" s="16"/>
      <c r="V58" s="36"/>
      <c r="W58" s="16"/>
      <c r="X58" s="36"/>
      <c r="Y58" s="16"/>
      <c r="Z58" s="36"/>
      <c r="AA58" s="16"/>
      <c r="AB58" s="36"/>
      <c r="AC58" s="16"/>
      <c r="AD58" s="36"/>
      <c r="AE58" s="16"/>
      <c r="AF58" s="36"/>
    </row>
    <row r="59" spans="1:32" s="11" customFormat="1" ht="20" customHeight="1">
      <c r="B59" s="42" t="s">
        <v>343</v>
      </c>
      <c r="C59" s="11" t="s">
        <v>560</v>
      </c>
      <c r="F59" s="77"/>
      <c r="G59" s="96"/>
      <c r="H59" s="36">
        <v>0</v>
      </c>
      <c r="I59" s="16"/>
      <c r="J59" s="36">
        <v>0</v>
      </c>
      <c r="K59" s="16"/>
      <c r="L59" s="36">
        <v>0</v>
      </c>
      <c r="M59" s="16"/>
      <c r="N59" s="36">
        <v>0</v>
      </c>
      <c r="O59" s="16"/>
      <c r="P59" s="36">
        <v>0</v>
      </c>
      <c r="Q59" s="16"/>
      <c r="R59" s="36">
        <v>0</v>
      </c>
      <c r="S59" s="36"/>
      <c r="T59" s="36">
        <v>0</v>
      </c>
      <c r="U59" s="16"/>
      <c r="V59" s="36">
        <v>0</v>
      </c>
      <c r="W59" s="16"/>
      <c r="X59" s="36">
        <v>0</v>
      </c>
      <c r="Y59" s="16"/>
      <c r="Z59" s="36">
        <v>0</v>
      </c>
      <c r="AA59" s="16"/>
      <c r="AB59" s="36">
        <v>0</v>
      </c>
      <c r="AC59" s="16"/>
      <c r="AD59" s="36">
        <v>0</v>
      </c>
      <c r="AE59" s="16"/>
      <c r="AF59" s="36">
        <v>0</v>
      </c>
    </row>
    <row r="60" spans="1:32" s="11" customFormat="1" ht="8" customHeight="1">
      <c r="B60" s="42"/>
      <c r="G60" s="96"/>
      <c r="H60" s="36"/>
      <c r="I60" s="16"/>
      <c r="J60" s="36"/>
      <c r="K60" s="16"/>
      <c r="L60" s="36"/>
      <c r="M60" s="16"/>
      <c r="N60" s="36"/>
      <c r="O60" s="16"/>
      <c r="P60" s="36"/>
      <c r="Q60" s="16"/>
      <c r="R60" s="36"/>
      <c r="S60" s="36"/>
      <c r="T60" s="36"/>
      <c r="U60" s="16"/>
      <c r="V60" s="36"/>
      <c r="W60" s="16"/>
      <c r="X60" s="36"/>
      <c r="Y60" s="16"/>
      <c r="Z60" s="36"/>
      <c r="AA60" s="16"/>
      <c r="AB60" s="36"/>
      <c r="AC60" s="16"/>
      <c r="AD60" s="36"/>
      <c r="AE60" s="16"/>
      <c r="AF60" s="36"/>
    </row>
    <row r="61" spans="1:32" s="11" customFormat="1" ht="20" customHeight="1">
      <c r="B61" s="42" t="s">
        <v>360</v>
      </c>
      <c r="C61" s="11" t="s">
        <v>561</v>
      </c>
      <c r="F61" s="77"/>
      <c r="G61" s="96"/>
      <c r="H61" s="168" t="s">
        <v>407</v>
      </c>
      <c r="I61" s="16"/>
      <c r="J61" s="168" t="s">
        <v>408</v>
      </c>
      <c r="K61" s="16"/>
      <c r="L61" s="36">
        <v>96413</v>
      </c>
      <c r="M61" s="16"/>
      <c r="N61" s="36">
        <v>114732</v>
      </c>
      <c r="O61" s="16"/>
      <c r="P61" s="36">
        <v>92606</v>
      </c>
      <c r="Q61" s="16"/>
      <c r="R61" s="168" t="s">
        <v>409</v>
      </c>
      <c r="S61" s="36"/>
      <c r="T61" s="168" t="s">
        <v>410</v>
      </c>
      <c r="U61" s="16"/>
      <c r="V61" s="168" t="s">
        <v>411</v>
      </c>
      <c r="W61" s="16"/>
      <c r="X61" s="36">
        <v>164364</v>
      </c>
      <c r="Y61" s="16"/>
      <c r="Z61" s="168" t="s">
        <v>412</v>
      </c>
      <c r="AA61" s="16"/>
      <c r="AB61" s="36">
        <v>91376</v>
      </c>
      <c r="AC61" s="16"/>
      <c r="AD61" s="36">
        <v>86868</v>
      </c>
      <c r="AE61" s="16"/>
      <c r="AF61" s="168" t="s">
        <v>413</v>
      </c>
    </row>
    <row r="62" spans="1:32" s="11" customFormat="1" ht="8" customHeight="1">
      <c r="B62" s="42"/>
      <c r="G62" s="96"/>
      <c r="H62" s="36"/>
      <c r="I62" s="16"/>
      <c r="J62" s="36"/>
      <c r="K62" s="16"/>
      <c r="L62" s="36"/>
      <c r="M62" s="16"/>
      <c r="N62" s="36"/>
      <c r="O62" s="16"/>
      <c r="P62" s="36"/>
      <c r="Q62" s="16"/>
      <c r="R62" s="36"/>
      <c r="S62" s="36"/>
      <c r="T62" s="36"/>
      <c r="U62" s="16"/>
      <c r="V62" s="36"/>
      <c r="W62" s="16"/>
      <c r="X62" s="36"/>
      <c r="Y62" s="16"/>
      <c r="Z62" s="36"/>
      <c r="AA62" s="16"/>
      <c r="AB62" s="36"/>
      <c r="AC62" s="16"/>
      <c r="AD62" s="36"/>
      <c r="AE62" s="16"/>
      <c r="AF62" s="36"/>
    </row>
    <row r="63" spans="1:32" s="11" customFormat="1" ht="20" customHeight="1">
      <c r="B63" s="42" t="s">
        <v>361</v>
      </c>
      <c r="C63" s="11" t="s">
        <v>562</v>
      </c>
      <c r="F63" s="77"/>
      <c r="G63" s="96"/>
      <c r="H63" s="36">
        <v>0</v>
      </c>
      <c r="I63" s="16"/>
      <c r="J63" s="36">
        <v>0</v>
      </c>
      <c r="K63" s="16"/>
      <c r="L63" s="36">
        <v>0</v>
      </c>
      <c r="M63" s="16"/>
      <c r="N63" s="36">
        <v>0</v>
      </c>
      <c r="O63" s="16"/>
      <c r="P63" s="36">
        <v>0</v>
      </c>
      <c r="Q63" s="16"/>
      <c r="R63" s="36">
        <v>0</v>
      </c>
      <c r="S63" s="36"/>
      <c r="T63" s="36">
        <v>0</v>
      </c>
      <c r="U63" s="16"/>
      <c r="V63" s="36">
        <v>0</v>
      </c>
      <c r="W63" s="16"/>
      <c r="X63" s="36">
        <v>0</v>
      </c>
      <c r="Y63" s="16"/>
      <c r="Z63" s="36">
        <v>0</v>
      </c>
      <c r="AA63" s="16"/>
      <c r="AB63" s="36">
        <v>0</v>
      </c>
      <c r="AC63" s="16"/>
      <c r="AD63" s="36">
        <v>0</v>
      </c>
      <c r="AE63" s="16"/>
      <c r="AF63" s="36">
        <v>0</v>
      </c>
    </row>
    <row r="64" spans="1:32" s="11" customFormat="1" ht="8" customHeight="1">
      <c r="B64" s="42"/>
      <c r="G64" s="96"/>
      <c r="H64" s="36"/>
      <c r="I64" s="16"/>
      <c r="J64" s="36"/>
      <c r="K64" s="16"/>
      <c r="L64" s="36"/>
      <c r="M64" s="16"/>
      <c r="N64" s="36"/>
      <c r="O64" s="16"/>
      <c r="P64" s="36"/>
      <c r="Q64" s="16"/>
      <c r="R64" s="36"/>
      <c r="S64" s="36"/>
      <c r="T64" s="36"/>
      <c r="U64" s="16"/>
      <c r="V64" s="36"/>
      <c r="W64" s="16"/>
      <c r="X64" s="36"/>
      <c r="Y64" s="16"/>
      <c r="Z64" s="36"/>
      <c r="AA64" s="16"/>
      <c r="AB64" s="36"/>
      <c r="AC64" s="16"/>
      <c r="AD64" s="36"/>
      <c r="AE64" s="16"/>
      <c r="AF64" s="36"/>
    </row>
    <row r="65" spans="1:32" s="11" customFormat="1" ht="20" customHeight="1">
      <c r="B65" s="42" t="s">
        <v>362</v>
      </c>
      <c r="C65" s="11" t="s">
        <v>563</v>
      </c>
      <c r="F65" s="77"/>
      <c r="G65" s="96"/>
      <c r="H65" s="36">
        <v>55</v>
      </c>
      <c r="I65" s="16"/>
      <c r="J65" s="36">
        <v>0</v>
      </c>
      <c r="K65" s="16"/>
      <c r="L65" s="36">
        <v>6</v>
      </c>
      <c r="M65" s="16"/>
      <c r="N65" s="36">
        <v>279</v>
      </c>
      <c r="O65" s="16"/>
      <c r="P65" s="36">
        <v>26</v>
      </c>
      <c r="Q65" s="16"/>
      <c r="R65" s="36">
        <v>0</v>
      </c>
      <c r="S65" s="36"/>
      <c r="T65" s="36">
        <v>0</v>
      </c>
      <c r="U65" s="16"/>
      <c r="V65" s="36">
        <v>0</v>
      </c>
      <c r="W65" s="16"/>
      <c r="X65" s="36">
        <v>345</v>
      </c>
      <c r="Y65" s="16"/>
      <c r="Z65" s="36">
        <v>0</v>
      </c>
      <c r="AA65" s="16"/>
      <c r="AB65" s="36">
        <v>0</v>
      </c>
      <c r="AC65" s="16"/>
      <c r="AD65" s="36">
        <v>0</v>
      </c>
      <c r="AE65" s="16"/>
      <c r="AF65" s="36">
        <v>0</v>
      </c>
    </row>
    <row r="66" spans="1:32" s="11" customFormat="1" ht="8" customHeight="1">
      <c r="G66" s="96"/>
      <c r="H66" s="36"/>
      <c r="I66" s="16"/>
      <c r="J66" s="36"/>
      <c r="K66" s="16"/>
      <c r="L66" s="36"/>
      <c r="M66" s="16"/>
      <c r="N66" s="36"/>
      <c r="O66" s="16"/>
      <c r="P66" s="36"/>
      <c r="Q66" s="16"/>
      <c r="R66" s="36"/>
      <c r="S66" s="36"/>
      <c r="T66" s="36"/>
      <c r="U66" s="16"/>
      <c r="V66" s="36"/>
      <c r="W66" s="16"/>
      <c r="X66" s="36"/>
      <c r="Y66" s="16"/>
      <c r="Z66" s="36"/>
      <c r="AA66" s="16"/>
      <c r="AB66" s="36"/>
      <c r="AC66" s="16"/>
      <c r="AD66" s="36"/>
      <c r="AE66" s="16"/>
      <c r="AF66" s="36"/>
    </row>
    <row r="67" spans="1:32" s="91" customFormat="1" ht="20" customHeight="1">
      <c r="A67" s="151" t="s">
        <v>174</v>
      </c>
      <c r="B67" s="256" t="s">
        <v>571</v>
      </c>
      <c r="C67" s="256"/>
      <c r="D67" s="256"/>
      <c r="E67" s="256"/>
      <c r="F67" s="257"/>
      <c r="G67" s="95"/>
      <c r="H67" s="171" t="s">
        <v>414</v>
      </c>
      <c r="I67" s="162"/>
      <c r="J67" s="171" t="s">
        <v>415</v>
      </c>
      <c r="K67" s="162"/>
      <c r="L67" s="161">
        <v>99625</v>
      </c>
      <c r="M67" s="162"/>
      <c r="N67" s="161">
        <v>97569</v>
      </c>
      <c r="O67" s="162"/>
      <c r="P67" s="161">
        <v>93508</v>
      </c>
      <c r="Q67" s="162"/>
      <c r="R67" s="171" t="s">
        <v>416</v>
      </c>
      <c r="S67" s="161"/>
      <c r="T67" s="161">
        <v>71115</v>
      </c>
      <c r="U67" s="162"/>
      <c r="V67" s="161">
        <v>62687</v>
      </c>
      <c r="W67" s="162"/>
      <c r="X67" s="161">
        <v>79862</v>
      </c>
      <c r="Y67" s="162"/>
      <c r="Z67" s="161">
        <v>65708</v>
      </c>
      <c r="AA67" s="162"/>
      <c r="AB67" s="161">
        <v>67722</v>
      </c>
      <c r="AC67" s="162"/>
      <c r="AD67" s="161">
        <v>72196</v>
      </c>
      <c r="AE67" s="162"/>
      <c r="AF67" s="161">
        <v>70197</v>
      </c>
    </row>
    <row r="68" spans="1:32" s="11" customFormat="1" ht="18" customHeight="1">
      <c r="A68" s="11" t="s">
        <v>116</v>
      </c>
    </row>
    <row r="69" spans="1:32" s="11" customFormat="1" ht="18" customHeight="1">
      <c r="A69" s="11" t="s">
        <v>161</v>
      </c>
    </row>
  </sheetData>
  <mergeCells count="54">
    <mergeCell ref="B49:F49"/>
    <mergeCell ref="B67:F67"/>
    <mergeCell ref="C39:F39"/>
    <mergeCell ref="C40:F40"/>
    <mergeCell ref="C41:F41"/>
    <mergeCell ref="A4:F7"/>
    <mergeCell ref="A14:F15"/>
    <mergeCell ref="A16:F16"/>
    <mergeCell ref="G15:H15"/>
    <mergeCell ref="H4:H7"/>
    <mergeCell ref="AE15:AF15"/>
    <mergeCell ref="C24:F24"/>
    <mergeCell ref="C31:F31"/>
    <mergeCell ref="C35:F35"/>
    <mergeCell ref="C36:F36"/>
    <mergeCell ref="I15:J15"/>
    <mergeCell ref="K15:L15"/>
    <mergeCell ref="B18:F18"/>
    <mergeCell ref="D26:F26"/>
    <mergeCell ref="D25:F25"/>
    <mergeCell ref="D27:F27"/>
    <mergeCell ref="C29:F29"/>
    <mergeCell ref="C34:F34"/>
    <mergeCell ref="AC15:AD15"/>
    <mergeCell ref="G4:G7"/>
    <mergeCell ref="AA5:AA7"/>
    <mergeCell ref="S15:T15"/>
    <mergeCell ref="U15:V15"/>
    <mergeCell ref="W15:X15"/>
    <mergeCell ref="Y15:Z15"/>
    <mergeCell ref="AA15:AB15"/>
    <mergeCell ref="Y4:AB4"/>
    <mergeCell ref="L4:L7"/>
    <mergeCell ref="Q15:R15"/>
    <mergeCell ref="I4:I7"/>
    <mergeCell ref="J4:J7"/>
    <mergeCell ref="K4:K7"/>
    <mergeCell ref="M5:M7"/>
    <mergeCell ref="M4:W4"/>
    <mergeCell ref="AC4:AC7"/>
    <mergeCell ref="Z5:Z7"/>
    <mergeCell ref="M15:N15"/>
    <mergeCell ref="O15:P15"/>
    <mergeCell ref="Q14:R14"/>
    <mergeCell ref="N6:N7"/>
    <mergeCell ref="W5:W7"/>
    <mergeCell ref="X4:X7"/>
    <mergeCell ref="R6:R7"/>
    <mergeCell ref="N5:V5"/>
    <mergeCell ref="O6:Q6"/>
    <mergeCell ref="T6:V6"/>
    <mergeCell ref="S6:S7"/>
    <mergeCell ref="Y5:Y7"/>
    <mergeCell ref="AB5:AB7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0" firstPageNumber="0" fitToWidth="2" orientation="portrait" useFirstPageNumber="1" r:id="rId1"/>
  <headerFooter differentOddEven="1" scaleWithDoc="0" alignWithMargins="0">
    <oddFooter>&amp;C&amp;"BIZ UDゴシック,太字"&amp;14- 126 -</oddFooter>
    <evenFooter>&amp;C&amp;"BIZ UDゴシック,太字"&amp;14- 127 -</even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9">
    <tabColor rgb="FFFFFF00"/>
  </sheetPr>
  <dimension ref="A1:AE91"/>
  <sheetViews>
    <sheetView view="pageBreakPreview" zoomScale="70" zoomScaleNormal="100" zoomScaleSheetLayoutView="70" workbookViewId="0">
      <selection activeCell="AF14" sqref="AF14"/>
    </sheetView>
  </sheetViews>
  <sheetFormatPr defaultColWidth="10.58203125" defaultRowHeight="14"/>
  <cols>
    <col min="1" max="4" width="3.58203125" style="140" customWidth="1"/>
    <col min="5" max="5" width="17.58203125" style="140" customWidth="1"/>
    <col min="6" max="6" width="11.58203125" style="140" customWidth="1"/>
    <col min="7" max="8" width="9.58203125" style="140" customWidth="1"/>
    <col min="9" max="11" width="8.58203125" style="140" customWidth="1"/>
    <col min="12" max="12" width="9.75" style="140" customWidth="1"/>
    <col min="13" max="17" width="8.58203125" style="140" customWidth="1"/>
    <col min="18" max="18" width="9.58203125" style="140" customWidth="1"/>
    <col min="19" max="19" width="10.58203125" style="140" customWidth="1"/>
    <col min="20" max="23" width="9.58203125" style="140" customWidth="1"/>
    <col min="24" max="24" width="10.58203125" style="140" customWidth="1"/>
    <col min="25" max="26" width="9.58203125" style="140" customWidth="1"/>
    <col min="27" max="31" width="10.58203125" style="140" customWidth="1"/>
    <col min="32" max="252" width="10.58203125" style="140"/>
    <col min="253" max="253" width="0.5" style="140" customWidth="1"/>
    <col min="254" max="254" width="1" style="140" customWidth="1"/>
    <col min="255" max="255" width="0.83203125" style="140" customWidth="1"/>
    <col min="256" max="256" width="1.58203125" style="140" customWidth="1"/>
    <col min="257" max="257" width="1.25" style="140" customWidth="1"/>
    <col min="258" max="258" width="4.25" style="140" customWidth="1"/>
    <col min="259" max="259" width="13.33203125" style="140" customWidth="1"/>
    <col min="260" max="260" width="0.58203125" style="140" customWidth="1"/>
    <col min="261" max="271" width="11.5" style="140" customWidth="1"/>
    <col min="272" max="272" width="3.75" style="140" customWidth="1"/>
    <col min="273" max="273" width="11.08203125" style="140" customWidth="1"/>
    <col min="274" max="274" width="9.08203125" style="140" customWidth="1"/>
    <col min="275" max="275" width="10.83203125" style="140" customWidth="1"/>
    <col min="276" max="276" width="10.08203125" style="140" customWidth="1"/>
    <col min="277" max="277" width="11" style="140" customWidth="1"/>
    <col min="278" max="278" width="8.58203125" style="140" customWidth="1"/>
    <col min="279" max="279" width="9.75" style="140" customWidth="1"/>
    <col min="280" max="280" width="8.33203125" style="140" customWidth="1"/>
    <col min="281" max="282" width="10" style="140" customWidth="1"/>
    <col min="283" max="283" width="9.25" style="140" customWidth="1"/>
    <col min="284" max="284" width="10" style="140" customWidth="1"/>
    <col min="285" max="285" width="11" style="140" customWidth="1"/>
    <col min="286" max="286" width="9.33203125" style="140" customWidth="1"/>
    <col min="287" max="287" width="13.25" style="140" bestFit="1" customWidth="1"/>
    <col min="288" max="508" width="10.58203125" style="140"/>
    <col min="509" max="509" width="0.5" style="140" customWidth="1"/>
    <col min="510" max="510" width="1" style="140" customWidth="1"/>
    <col min="511" max="511" width="0.83203125" style="140" customWidth="1"/>
    <col min="512" max="512" width="1.58203125" style="140" customWidth="1"/>
    <col min="513" max="513" width="1.25" style="140" customWidth="1"/>
    <col min="514" max="514" width="4.25" style="140" customWidth="1"/>
    <col min="515" max="515" width="13.33203125" style="140" customWidth="1"/>
    <col min="516" max="516" width="0.58203125" style="140" customWidth="1"/>
    <col min="517" max="527" width="11.5" style="140" customWidth="1"/>
    <col min="528" max="528" width="3.75" style="140" customWidth="1"/>
    <col min="529" max="529" width="11.08203125" style="140" customWidth="1"/>
    <col min="530" max="530" width="9.08203125" style="140" customWidth="1"/>
    <col min="531" max="531" width="10.83203125" style="140" customWidth="1"/>
    <col min="532" max="532" width="10.08203125" style="140" customWidth="1"/>
    <col min="533" max="533" width="11" style="140" customWidth="1"/>
    <col min="534" max="534" width="8.58203125" style="140" customWidth="1"/>
    <col min="535" max="535" width="9.75" style="140" customWidth="1"/>
    <col min="536" max="536" width="8.33203125" style="140" customWidth="1"/>
    <col min="537" max="538" width="10" style="140" customWidth="1"/>
    <col min="539" max="539" width="9.25" style="140" customWidth="1"/>
    <col min="540" max="540" width="10" style="140" customWidth="1"/>
    <col min="541" max="541" width="11" style="140" customWidth="1"/>
    <col min="542" max="542" width="9.33203125" style="140" customWidth="1"/>
    <col min="543" max="543" width="13.25" style="140" bestFit="1" customWidth="1"/>
    <col min="544" max="764" width="10.58203125" style="140"/>
    <col min="765" max="765" width="0.5" style="140" customWidth="1"/>
    <col min="766" max="766" width="1" style="140" customWidth="1"/>
    <col min="767" max="767" width="0.83203125" style="140" customWidth="1"/>
    <col min="768" max="768" width="1.58203125" style="140" customWidth="1"/>
    <col min="769" max="769" width="1.25" style="140" customWidth="1"/>
    <col min="770" max="770" width="4.25" style="140" customWidth="1"/>
    <col min="771" max="771" width="13.33203125" style="140" customWidth="1"/>
    <col min="772" max="772" width="0.58203125" style="140" customWidth="1"/>
    <col min="773" max="783" width="11.5" style="140" customWidth="1"/>
    <col min="784" max="784" width="3.75" style="140" customWidth="1"/>
    <col min="785" max="785" width="11.08203125" style="140" customWidth="1"/>
    <col min="786" max="786" width="9.08203125" style="140" customWidth="1"/>
    <col min="787" max="787" width="10.83203125" style="140" customWidth="1"/>
    <col min="788" max="788" width="10.08203125" style="140" customWidth="1"/>
    <col min="789" max="789" width="11" style="140" customWidth="1"/>
    <col min="790" max="790" width="8.58203125" style="140" customWidth="1"/>
    <col min="791" max="791" width="9.75" style="140" customWidth="1"/>
    <col min="792" max="792" width="8.33203125" style="140" customWidth="1"/>
    <col min="793" max="794" width="10" style="140" customWidth="1"/>
    <col min="795" max="795" width="9.25" style="140" customWidth="1"/>
    <col min="796" max="796" width="10" style="140" customWidth="1"/>
    <col min="797" max="797" width="11" style="140" customWidth="1"/>
    <col min="798" max="798" width="9.33203125" style="140" customWidth="1"/>
    <col min="799" max="799" width="13.25" style="140" bestFit="1" customWidth="1"/>
    <col min="800" max="1020" width="10.58203125" style="140"/>
    <col min="1021" max="1021" width="0.5" style="140" customWidth="1"/>
    <col min="1022" max="1022" width="1" style="140" customWidth="1"/>
    <col min="1023" max="1023" width="0.83203125" style="140" customWidth="1"/>
    <col min="1024" max="1024" width="1.58203125" style="140" customWidth="1"/>
    <col min="1025" max="1025" width="1.25" style="140" customWidth="1"/>
    <col min="1026" max="1026" width="4.25" style="140" customWidth="1"/>
    <col min="1027" max="1027" width="13.33203125" style="140" customWidth="1"/>
    <col min="1028" max="1028" width="0.58203125" style="140" customWidth="1"/>
    <col min="1029" max="1039" width="11.5" style="140" customWidth="1"/>
    <col min="1040" max="1040" width="3.75" style="140" customWidth="1"/>
    <col min="1041" max="1041" width="11.08203125" style="140" customWidth="1"/>
    <col min="1042" max="1042" width="9.08203125" style="140" customWidth="1"/>
    <col min="1043" max="1043" width="10.83203125" style="140" customWidth="1"/>
    <col min="1044" max="1044" width="10.08203125" style="140" customWidth="1"/>
    <col min="1045" max="1045" width="11" style="140" customWidth="1"/>
    <col min="1046" max="1046" width="8.58203125" style="140" customWidth="1"/>
    <col min="1047" max="1047" width="9.75" style="140" customWidth="1"/>
    <col min="1048" max="1048" width="8.33203125" style="140" customWidth="1"/>
    <col min="1049" max="1050" width="10" style="140" customWidth="1"/>
    <col min="1051" max="1051" width="9.25" style="140" customWidth="1"/>
    <col min="1052" max="1052" width="10" style="140" customWidth="1"/>
    <col min="1053" max="1053" width="11" style="140" customWidth="1"/>
    <col min="1054" max="1054" width="9.33203125" style="140" customWidth="1"/>
    <col min="1055" max="1055" width="13.25" style="140" bestFit="1" customWidth="1"/>
    <col min="1056" max="1276" width="10.58203125" style="140"/>
    <col min="1277" max="1277" width="0.5" style="140" customWidth="1"/>
    <col min="1278" max="1278" width="1" style="140" customWidth="1"/>
    <col min="1279" max="1279" width="0.83203125" style="140" customWidth="1"/>
    <col min="1280" max="1280" width="1.58203125" style="140" customWidth="1"/>
    <col min="1281" max="1281" width="1.25" style="140" customWidth="1"/>
    <col min="1282" max="1282" width="4.25" style="140" customWidth="1"/>
    <col min="1283" max="1283" width="13.33203125" style="140" customWidth="1"/>
    <col min="1284" max="1284" width="0.58203125" style="140" customWidth="1"/>
    <col min="1285" max="1295" width="11.5" style="140" customWidth="1"/>
    <col min="1296" max="1296" width="3.75" style="140" customWidth="1"/>
    <col min="1297" max="1297" width="11.08203125" style="140" customWidth="1"/>
    <col min="1298" max="1298" width="9.08203125" style="140" customWidth="1"/>
    <col min="1299" max="1299" width="10.83203125" style="140" customWidth="1"/>
    <col min="1300" max="1300" width="10.08203125" style="140" customWidth="1"/>
    <col min="1301" max="1301" width="11" style="140" customWidth="1"/>
    <col min="1302" max="1302" width="8.58203125" style="140" customWidth="1"/>
    <col min="1303" max="1303" width="9.75" style="140" customWidth="1"/>
    <col min="1304" max="1304" width="8.33203125" style="140" customWidth="1"/>
    <col min="1305" max="1306" width="10" style="140" customWidth="1"/>
    <col min="1307" max="1307" width="9.25" style="140" customWidth="1"/>
    <col min="1308" max="1308" width="10" style="140" customWidth="1"/>
    <col min="1309" max="1309" width="11" style="140" customWidth="1"/>
    <col min="1310" max="1310" width="9.33203125" style="140" customWidth="1"/>
    <col min="1311" max="1311" width="13.25" style="140" bestFit="1" customWidth="1"/>
    <col min="1312" max="1532" width="10.58203125" style="140"/>
    <col min="1533" max="1533" width="0.5" style="140" customWidth="1"/>
    <col min="1534" max="1534" width="1" style="140" customWidth="1"/>
    <col min="1535" max="1535" width="0.83203125" style="140" customWidth="1"/>
    <col min="1536" max="1536" width="1.58203125" style="140" customWidth="1"/>
    <col min="1537" max="1537" width="1.25" style="140" customWidth="1"/>
    <col min="1538" max="1538" width="4.25" style="140" customWidth="1"/>
    <col min="1539" max="1539" width="13.33203125" style="140" customWidth="1"/>
    <col min="1540" max="1540" width="0.58203125" style="140" customWidth="1"/>
    <col min="1541" max="1551" width="11.5" style="140" customWidth="1"/>
    <col min="1552" max="1552" width="3.75" style="140" customWidth="1"/>
    <col min="1553" max="1553" width="11.08203125" style="140" customWidth="1"/>
    <col min="1554" max="1554" width="9.08203125" style="140" customWidth="1"/>
    <col min="1555" max="1555" width="10.83203125" style="140" customWidth="1"/>
    <col min="1556" max="1556" width="10.08203125" style="140" customWidth="1"/>
    <col min="1557" max="1557" width="11" style="140" customWidth="1"/>
    <col min="1558" max="1558" width="8.58203125" style="140" customWidth="1"/>
    <col min="1559" max="1559" width="9.75" style="140" customWidth="1"/>
    <col min="1560" max="1560" width="8.33203125" style="140" customWidth="1"/>
    <col min="1561" max="1562" width="10" style="140" customWidth="1"/>
    <col min="1563" max="1563" width="9.25" style="140" customWidth="1"/>
    <col min="1564" max="1564" width="10" style="140" customWidth="1"/>
    <col min="1565" max="1565" width="11" style="140" customWidth="1"/>
    <col min="1566" max="1566" width="9.33203125" style="140" customWidth="1"/>
    <col min="1567" max="1567" width="13.25" style="140" bestFit="1" customWidth="1"/>
    <col min="1568" max="1788" width="10.58203125" style="140"/>
    <col min="1789" max="1789" width="0.5" style="140" customWidth="1"/>
    <col min="1790" max="1790" width="1" style="140" customWidth="1"/>
    <col min="1791" max="1791" width="0.83203125" style="140" customWidth="1"/>
    <col min="1792" max="1792" width="1.58203125" style="140" customWidth="1"/>
    <col min="1793" max="1793" width="1.25" style="140" customWidth="1"/>
    <col min="1794" max="1794" width="4.25" style="140" customWidth="1"/>
    <col min="1795" max="1795" width="13.33203125" style="140" customWidth="1"/>
    <col min="1796" max="1796" width="0.58203125" style="140" customWidth="1"/>
    <col min="1797" max="1807" width="11.5" style="140" customWidth="1"/>
    <col min="1808" max="1808" width="3.75" style="140" customWidth="1"/>
    <col min="1809" max="1809" width="11.08203125" style="140" customWidth="1"/>
    <col min="1810" max="1810" width="9.08203125" style="140" customWidth="1"/>
    <col min="1811" max="1811" width="10.83203125" style="140" customWidth="1"/>
    <col min="1812" max="1812" width="10.08203125" style="140" customWidth="1"/>
    <col min="1813" max="1813" width="11" style="140" customWidth="1"/>
    <col min="1814" max="1814" width="8.58203125" style="140" customWidth="1"/>
    <col min="1815" max="1815" width="9.75" style="140" customWidth="1"/>
    <col min="1816" max="1816" width="8.33203125" style="140" customWidth="1"/>
    <col min="1817" max="1818" width="10" style="140" customWidth="1"/>
    <col min="1819" max="1819" width="9.25" style="140" customWidth="1"/>
    <col min="1820" max="1820" width="10" style="140" customWidth="1"/>
    <col min="1821" max="1821" width="11" style="140" customWidth="1"/>
    <col min="1822" max="1822" width="9.33203125" style="140" customWidth="1"/>
    <col min="1823" max="1823" width="13.25" style="140" bestFit="1" customWidth="1"/>
    <col min="1824" max="2044" width="10.58203125" style="140"/>
    <col min="2045" max="2045" width="0.5" style="140" customWidth="1"/>
    <col min="2046" max="2046" width="1" style="140" customWidth="1"/>
    <col min="2047" max="2047" width="0.83203125" style="140" customWidth="1"/>
    <col min="2048" max="2048" width="1.58203125" style="140" customWidth="1"/>
    <col min="2049" max="2049" width="1.25" style="140" customWidth="1"/>
    <col min="2050" max="2050" width="4.25" style="140" customWidth="1"/>
    <col min="2051" max="2051" width="13.33203125" style="140" customWidth="1"/>
    <col min="2052" max="2052" width="0.58203125" style="140" customWidth="1"/>
    <col min="2053" max="2063" width="11.5" style="140" customWidth="1"/>
    <col min="2064" max="2064" width="3.75" style="140" customWidth="1"/>
    <col min="2065" max="2065" width="11.08203125" style="140" customWidth="1"/>
    <col min="2066" max="2066" width="9.08203125" style="140" customWidth="1"/>
    <col min="2067" max="2067" width="10.83203125" style="140" customWidth="1"/>
    <col min="2068" max="2068" width="10.08203125" style="140" customWidth="1"/>
    <col min="2069" max="2069" width="11" style="140" customWidth="1"/>
    <col min="2070" max="2070" width="8.58203125" style="140" customWidth="1"/>
    <col min="2071" max="2071" width="9.75" style="140" customWidth="1"/>
    <col min="2072" max="2072" width="8.33203125" style="140" customWidth="1"/>
    <col min="2073" max="2074" width="10" style="140" customWidth="1"/>
    <col min="2075" max="2075" width="9.25" style="140" customWidth="1"/>
    <col min="2076" max="2076" width="10" style="140" customWidth="1"/>
    <col min="2077" max="2077" width="11" style="140" customWidth="1"/>
    <col min="2078" max="2078" width="9.33203125" style="140" customWidth="1"/>
    <col min="2079" max="2079" width="13.25" style="140" bestFit="1" customWidth="1"/>
    <col min="2080" max="2300" width="10.58203125" style="140"/>
    <col min="2301" max="2301" width="0.5" style="140" customWidth="1"/>
    <col min="2302" max="2302" width="1" style="140" customWidth="1"/>
    <col min="2303" max="2303" width="0.83203125" style="140" customWidth="1"/>
    <col min="2304" max="2304" width="1.58203125" style="140" customWidth="1"/>
    <col min="2305" max="2305" width="1.25" style="140" customWidth="1"/>
    <col min="2306" max="2306" width="4.25" style="140" customWidth="1"/>
    <col min="2307" max="2307" width="13.33203125" style="140" customWidth="1"/>
    <col min="2308" max="2308" width="0.58203125" style="140" customWidth="1"/>
    <col min="2309" max="2319" width="11.5" style="140" customWidth="1"/>
    <col min="2320" max="2320" width="3.75" style="140" customWidth="1"/>
    <col min="2321" max="2321" width="11.08203125" style="140" customWidth="1"/>
    <col min="2322" max="2322" width="9.08203125" style="140" customWidth="1"/>
    <col min="2323" max="2323" width="10.83203125" style="140" customWidth="1"/>
    <col min="2324" max="2324" width="10.08203125" style="140" customWidth="1"/>
    <col min="2325" max="2325" width="11" style="140" customWidth="1"/>
    <col min="2326" max="2326" width="8.58203125" style="140" customWidth="1"/>
    <col min="2327" max="2327" width="9.75" style="140" customWidth="1"/>
    <col min="2328" max="2328" width="8.33203125" style="140" customWidth="1"/>
    <col min="2329" max="2330" width="10" style="140" customWidth="1"/>
    <col min="2331" max="2331" width="9.25" style="140" customWidth="1"/>
    <col min="2332" max="2332" width="10" style="140" customWidth="1"/>
    <col min="2333" max="2333" width="11" style="140" customWidth="1"/>
    <col min="2334" max="2334" width="9.33203125" style="140" customWidth="1"/>
    <col min="2335" max="2335" width="13.25" style="140" bestFit="1" customWidth="1"/>
    <col min="2336" max="2556" width="10.58203125" style="140"/>
    <col min="2557" max="2557" width="0.5" style="140" customWidth="1"/>
    <col min="2558" max="2558" width="1" style="140" customWidth="1"/>
    <col min="2559" max="2559" width="0.83203125" style="140" customWidth="1"/>
    <col min="2560" max="2560" width="1.58203125" style="140" customWidth="1"/>
    <col min="2561" max="2561" width="1.25" style="140" customWidth="1"/>
    <col min="2562" max="2562" width="4.25" style="140" customWidth="1"/>
    <col min="2563" max="2563" width="13.33203125" style="140" customWidth="1"/>
    <col min="2564" max="2564" width="0.58203125" style="140" customWidth="1"/>
    <col min="2565" max="2575" width="11.5" style="140" customWidth="1"/>
    <col min="2576" max="2576" width="3.75" style="140" customWidth="1"/>
    <col min="2577" max="2577" width="11.08203125" style="140" customWidth="1"/>
    <col min="2578" max="2578" width="9.08203125" style="140" customWidth="1"/>
    <col min="2579" max="2579" width="10.83203125" style="140" customWidth="1"/>
    <col min="2580" max="2580" width="10.08203125" style="140" customWidth="1"/>
    <col min="2581" max="2581" width="11" style="140" customWidth="1"/>
    <col min="2582" max="2582" width="8.58203125" style="140" customWidth="1"/>
    <col min="2583" max="2583" width="9.75" style="140" customWidth="1"/>
    <col min="2584" max="2584" width="8.33203125" style="140" customWidth="1"/>
    <col min="2585" max="2586" width="10" style="140" customWidth="1"/>
    <col min="2587" max="2587" width="9.25" style="140" customWidth="1"/>
    <col min="2588" max="2588" width="10" style="140" customWidth="1"/>
    <col min="2589" max="2589" width="11" style="140" customWidth="1"/>
    <col min="2590" max="2590" width="9.33203125" style="140" customWidth="1"/>
    <col min="2591" max="2591" width="13.25" style="140" bestFit="1" customWidth="1"/>
    <col min="2592" max="2812" width="10.58203125" style="140"/>
    <col min="2813" max="2813" width="0.5" style="140" customWidth="1"/>
    <col min="2814" max="2814" width="1" style="140" customWidth="1"/>
    <col min="2815" max="2815" width="0.83203125" style="140" customWidth="1"/>
    <col min="2816" max="2816" width="1.58203125" style="140" customWidth="1"/>
    <col min="2817" max="2817" width="1.25" style="140" customWidth="1"/>
    <col min="2818" max="2818" width="4.25" style="140" customWidth="1"/>
    <col min="2819" max="2819" width="13.33203125" style="140" customWidth="1"/>
    <col min="2820" max="2820" width="0.58203125" style="140" customWidth="1"/>
    <col min="2821" max="2831" width="11.5" style="140" customWidth="1"/>
    <col min="2832" max="2832" width="3.75" style="140" customWidth="1"/>
    <col min="2833" max="2833" width="11.08203125" style="140" customWidth="1"/>
    <col min="2834" max="2834" width="9.08203125" style="140" customWidth="1"/>
    <col min="2835" max="2835" width="10.83203125" style="140" customWidth="1"/>
    <col min="2836" max="2836" width="10.08203125" style="140" customWidth="1"/>
    <col min="2837" max="2837" width="11" style="140" customWidth="1"/>
    <col min="2838" max="2838" width="8.58203125" style="140" customWidth="1"/>
    <col min="2839" max="2839" width="9.75" style="140" customWidth="1"/>
    <col min="2840" max="2840" width="8.33203125" style="140" customWidth="1"/>
    <col min="2841" max="2842" width="10" style="140" customWidth="1"/>
    <col min="2843" max="2843" width="9.25" style="140" customWidth="1"/>
    <col min="2844" max="2844" width="10" style="140" customWidth="1"/>
    <col min="2845" max="2845" width="11" style="140" customWidth="1"/>
    <col min="2846" max="2846" width="9.33203125" style="140" customWidth="1"/>
    <col min="2847" max="2847" width="13.25" style="140" bestFit="1" customWidth="1"/>
    <col min="2848" max="3068" width="10.58203125" style="140"/>
    <col min="3069" max="3069" width="0.5" style="140" customWidth="1"/>
    <col min="3070" max="3070" width="1" style="140" customWidth="1"/>
    <col min="3071" max="3071" width="0.83203125" style="140" customWidth="1"/>
    <col min="3072" max="3072" width="1.58203125" style="140" customWidth="1"/>
    <col min="3073" max="3073" width="1.25" style="140" customWidth="1"/>
    <col min="3074" max="3074" width="4.25" style="140" customWidth="1"/>
    <col min="3075" max="3075" width="13.33203125" style="140" customWidth="1"/>
    <col min="3076" max="3076" width="0.58203125" style="140" customWidth="1"/>
    <col min="3077" max="3087" width="11.5" style="140" customWidth="1"/>
    <col min="3088" max="3088" width="3.75" style="140" customWidth="1"/>
    <col min="3089" max="3089" width="11.08203125" style="140" customWidth="1"/>
    <col min="3090" max="3090" width="9.08203125" style="140" customWidth="1"/>
    <col min="3091" max="3091" width="10.83203125" style="140" customWidth="1"/>
    <col min="3092" max="3092" width="10.08203125" style="140" customWidth="1"/>
    <col min="3093" max="3093" width="11" style="140" customWidth="1"/>
    <col min="3094" max="3094" width="8.58203125" style="140" customWidth="1"/>
    <col min="3095" max="3095" width="9.75" style="140" customWidth="1"/>
    <col min="3096" max="3096" width="8.33203125" style="140" customWidth="1"/>
    <col min="3097" max="3098" width="10" style="140" customWidth="1"/>
    <col min="3099" max="3099" width="9.25" style="140" customWidth="1"/>
    <col min="3100" max="3100" width="10" style="140" customWidth="1"/>
    <col min="3101" max="3101" width="11" style="140" customWidth="1"/>
    <col min="3102" max="3102" width="9.33203125" style="140" customWidth="1"/>
    <col min="3103" max="3103" width="13.25" style="140" bestFit="1" customWidth="1"/>
    <col min="3104" max="3324" width="10.58203125" style="140"/>
    <col min="3325" max="3325" width="0.5" style="140" customWidth="1"/>
    <col min="3326" max="3326" width="1" style="140" customWidth="1"/>
    <col min="3327" max="3327" width="0.83203125" style="140" customWidth="1"/>
    <col min="3328" max="3328" width="1.58203125" style="140" customWidth="1"/>
    <col min="3329" max="3329" width="1.25" style="140" customWidth="1"/>
    <col min="3330" max="3330" width="4.25" style="140" customWidth="1"/>
    <col min="3331" max="3331" width="13.33203125" style="140" customWidth="1"/>
    <col min="3332" max="3332" width="0.58203125" style="140" customWidth="1"/>
    <col min="3333" max="3343" width="11.5" style="140" customWidth="1"/>
    <col min="3344" max="3344" width="3.75" style="140" customWidth="1"/>
    <col min="3345" max="3345" width="11.08203125" style="140" customWidth="1"/>
    <col min="3346" max="3346" width="9.08203125" style="140" customWidth="1"/>
    <col min="3347" max="3347" width="10.83203125" style="140" customWidth="1"/>
    <col min="3348" max="3348" width="10.08203125" style="140" customWidth="1"/>
    <col min="3349" max="3349" width="11" style="140" customWidth="1"/>
    <col min="3350" max="3350" width="8.58203125" style="140" customWidth="1"/>
    <col min="3351" max="3351" width="9.75" style="140" customWidth="1"/>
    <col min="3352" max="3352" width="8.33203125" style="140" customWidth="1"/>
    <col min="3353" max="3354" width="10" style="140" customWidth="1"/>
    <col min="3355" max="3355" width="9.25" style="140" customWidth="1"/>
    <col min="3356" max="3356" width="10" style="140" customWidth="1"/>
    <col min="3357" max="3357" width="11" style="140" customWidth="1"/>
    <col min="3358" max="3358" width="9.33203125" style="140" customWidth="1"/>
    <col min="3359" max="3359" width="13.25" style="140" bestFit="1" customWidth="1"/>
    <col min="3360" max="3580" width="10.58203125" style="140"/>
    <col min="3581" max="3581" width="0.5" style="140" customWidth="1"/>
    <col min="3582" max="3582" width="1" style="140" customWidth="1"/>
    <col min="3583" max="3583" width="0.83203125" style="140" customWidth="1"/>
    <col min="3584" max="3584" width="1.58203125" style="140" customWidth="1"/>
    <col min="3585" max="3585" width="1.25" style="140" customWidth="1"/>
    <col min="3586" max="3586" width="4.25" style="140" customWidth="1"/>
    <col min="3587" max="3587" width="13.33203125" style="140" customWidth="1"/>
    <col min="3588" max="3588" width="0.58203125" style="140" customWidth="1"/>
    <col min="3589" max="3599" width="11.5" style="140" customWidth="1"/>
    <col min="3600" max="3600" width="3.75" style="140" customWidth="1"/>
    <col min="3601" max="3601" width="11.08203125" style="140" customWidth="1"/>
    <col min="3602" max="3602" width="9.08203125" style="140" customWidth="1"/>
    <col min="3603" max="3603" width="10.83203125" style="140" customWidth="1"/>
    <col min="3604" max="3604" width="10.08203125" style="140" customWidth="1"/>
    <col min="3605" max="3605" width="11" style="140" customWidth="1"/>
    <col min="3606" max="3606" width="8.58203125" style="140" customWidth="1"/>
    <col min="3607" max="3607" width="9.75" style="140" customWidth="1"/>
    <col min="3608" max="3608" width="8.33203125" style="140" customWidth="1"/>
    <col min="3609" max="3610" width="10" style="140" customWidth="1"/>
    <col min="3611" max="3611" width="9.25" style="140" customWidth="1"/>
    <col min="3612" max="3612" width="10" style="140" customWidth="1"/>
    <col min="3613" max="3613" width="11" style="140" customWidth="1"/>
    <col min="3614" max="3614" width="9.33203125" style="140" customWidth="1"/>
    <col min="3615" max="3615" width="13.25" style="140" bestFit="1" customWidth="1"/>
    <col min="3616" max="3836" width="10.58203125" style="140"/>
    <col min="3837" max="3837" width="0.5" style="140" customWidth="1"/>
    <col min="3838" max="3838" width="1" style="140" customWidth="1"/>
    <col min="3839" max="3839" width="0.83203125" style="140" customWidth="1"/>
    <col min="3840" max="3840" width="1.58203125" style="140" customWidth="1"/>
    <col min="3841" max="3841" width="1.25" style="140" customWidth="1"/>
    <col min="3842" max="3842" width="4.25" style="140" customWidth="1"/>
    <col min="3843" max="3843" width="13.33203125" style="140" customWidth="1"/>
    <col min="3844" max="3844" width="0.58203125" style="140" customWidth="1"/>
    <col min="3845" max="3855" width="11.5" style="140" customWidth="1"/>
    <col min="3856" max="3856" width="3.75" style="140" customWidth="1"/>
    <col min="3857" max="3857" width="11.08203125" style="140" customWidth="1"/>
    <col min="3858" max="3858" width="9.08203125" style="140" customWidth="1"/>
    <col min="3859" max="3859" width="10.83203125" style="140" customWidth="1"/>
    <col min="3860" max="3860" width="10.08203125" style="140" customWidth="1"/>
    <col min="3861" max="3861" width="11" style="140" customWidth="1"/>
    <col min="3862" max="3862" width="8.58203125" style="140" customWidth="1"/>
    <col min="3863" max="3863" width="9.75" style="140" customWidth="1"/>
    <col min="3864" max="3864" width="8.33203125" style="140" customWidth="1"/>
    <col min="3865" max="3866" width="10" style="140" customWidth="1"/>
    <col min="3867" max="3867" width="9.25" style="140" customWidth="1"/>
    <col min="3868" max="3868" width="10" style="140" customWidth="1"/>
    <col min="3869" max="3869" width="11" style="140" customWidth="1"/>
    <col min="3870" max="3870" width="9.33203125" style="140" customWidth="1"/>
    <col min="3871" max="3871" width="13.25" style="140" bestFit="1" customWidth="1"/>
    <col min="3872" max="4092" width="10.58203125" style="140"/>
    <col min="4093" max="4093" width="0.5" style="140" customWidth="1"/>
    <col min="4094" max="4094" width="1" style="140" customWidth="1"/>
    <col min="4095" max="4095" width="0.83203125" style="140" customWidth="1"/>
    <col min="4096" max="4096" width="1.58203125" style="140" customWidth="1"/>
    <col min="4097" max="4097" width="1.25" style="140" customWidth="1"/>
    <col min="4098" max="4098" width="4.25" style="140" customWidth="1"/>
    <col min="4099" max="4099" width="13.33203125" style="140" customWidth="1"/>
    <col min="4100" max="4100" width="0.58203125" style="140" customWidth="1"/>
    <col min="4101" max="4111" width="11.5" style="140" customWidth="1"/>
    <col min="4112" max="4112" width="3.75" style="140" customWidth="1"/>
    <col min="4113" max="4113" width="11.08203125" style="140" customWidth="1"/>
    <col min="4114" max="4114" width="9.08203125" style="140" customWidth="1"/>
    <col min="4115" max="4115" width="10.83203125" style="140" customWidth="1"/>
    <col min="4116" max="4116" width="10.08203125" style="140" customWidth="1"/>
    <col min="4117" max="4117" width="11" style="140" customWidth="1"/>
    <col min="4118" max="4118" width="8.58203125" style="140" customWidth="1"/>
    <col min="4119" max="4119" width="9.75" style="140" customWidth="1"/>
    <col min="4120" max="4120" width="8.33203125" style="140" customWidth="1"/>
    <col min="4121" max="4122" width="10" style="140" customWidth="1"/>
    <col min="4123" max="4123" width="9.25" style="140" customWidth="1"/>
    <col min="4124" max="4124" width="10" style="140" customWidth="1"/>
    <col min="4125" max="4125" width="11" style="140" customWidth="1"/>
    <col min="4126" max="4126" width="9.33203125" style="140" customWidth="1"/>
    <col min="4127" max="4127" width="13.25" style="140" bestFit="1" customWidth="1"/>
    <col min="4128" max="4348" width="10.58203125" style="140"/>
    <col min="4349" max="4349" width="0.5" style="140" customWidth="1"/>
    <col min="4350" max="4350" width="1" style="140" customWidth="1"/>
    <col min="4351" max="4351" width="0.83203125" style="140" customWidth="1"/>
    <col min="4352" max="4352" width="1.58203125" style="140" customWidth="1"/>
    <col min="4353" max="4353" width="1.25" style="140" customWidth="1"/>
    <col min="4354" max="4354" width="4.25" style="140" customWidth="1"/>
    <col min="4355" max="4355" width="13.33203125" style="140" customWidth="1"/>
    <col min="4356" max="4356" width="0.58203125" style="140" customWidth="1"/>
    <col min="4357" max="4367" width="11.5" style="140" customWidth="1"/>
    <col min="4368" max="4368" width="3.75" style="140" customWidth="1"/>
    <col min="4369" max="4369" width="11.08203125" style="140" customWidth="1"/>
    <col min="4370" max="4370" width="9.08203125" style="140" customWidth="1"/>
    <col min="4371" max="4371" width="10.83203125" style="140" customWidth="1"/>
    <col min="4372" max="4372" width="10.08203125" style="140" customWidth="1"/>
    <col min="4373" max="4373" width="11" style="140" customWidth="1"/>
    <col min="4374" max="4374" width="8.58203125" style="140" customWidth="1"/>
    <col min="4375" max="4375" width="9.75" style="140" customWidth="1"/>
    <col min="4376" max="4376" width="8.33203125" style="140" customWidth="1"/>
    <col min="4377" max="4378" width="10" style="140" customWidth="1"/>
    <col min="4379" max="4379" width="9.25" style="140" customWidth="1"/>
    <col min="4380" max="4380" width="10" style="140" customWidth="1"/>
    <col min="4381" max="4381" width="11" style="140" customWidth="1"/>
    <col min="4382" max="4382" width="9.33203125" style="140" customWidth="1"/>
    <col min="4383" max="4383" width="13.25" style="140" bestFit="1" customWidth="1"/>
    <col min="4384" max="4604" width="10.58203125" style="140"/>
    <col min="4605" max="4605" width="0.5" style="140" customWidth="1"/>
    <col min="4606" max="4606" width="1" style="140" customWidth="1"/>
    <col min="4607" max="4607" width="0.83203125" style="140" customWidth="1"/>
    <col min="4608" max="4608" width="1.58203125" style="140" customWidth="1"/>
    <col min="4609" max="4609" width="1.25" style="140" customWidth="1"/>
    <col min="4610" max="4610" width="4.25" style="140" customWidth="1"/>
    <col min="4611" max="4611" width="13.33203125" style="140" customWidth="1"/>
    <col min="4612" max="4612" width="0.58203125" style="140" customWidth="1"/>
    <col min="4613" max="4623" width="11.5" style="140" customWidth="1"/>
    <col min="4624" max="4624" width="3.75" style="140" customWidth="1"/>
    <col min="4625" max="4625" width="11.08203125" style="140" customWidth="1"/>
    <col min="4626" max="4626" width="9.08203125" style="140" customWidth="1"/>
    <col min="4627" max="4627" width="10.83203125" style="140" customWidth="1"/>
    <col min="4628" max="4628" width="10.08203125" style="140" customWidth="1"/>
    <col min="4629" max="4629" width="11" style="140" customWidth="1"/>
    <col min="4630" max="4630" width="8.58203125" style="140" customWidth="1"/>
    <col min="4631" max="4631" width="9.75" style="140" customWidth="1"/>
    <col min="4632" max="4632" width="8.33203125" style="140" customWidth="1"/>
    <col min="4633" max="4634" width="10" style="140" customWidth="1"/>
    <col min="4635" max="4635" width="9.25" style="140" customWidth="1"/>
    <col min="4636" max="4636" width="10" style="140" customWidth="1"/>
    <col min="4637" max="4637" width="11" style="140" customWidth="1"/>
    <col min="4638" max="4638" width="9.33203125" style="140" customWidth="1"/>
    <col min="4639" max="4639" width="13.25" style="140" bestFit="1" customWidth="1"/>
    <col min="4640" max="4860" width="10.58203125" style="140"/>
    <col min="4861" max="4861" width="0.5" style="140" customWidth="1"/>
    <col min="4862" max="4862" width="1" style="140" customWidth="1"/>
    <col min="4863" max="4863" width="0.83203125" style="140" customWidth="1"/>
    <col min="4864" max="4864" width="1.58203125" style="140" customWidth="1"/>
    <col min="4865" max="4865" width="1.25" style="140" customWidth="1"/>
    <col min="4866" max="4866" width="4.25" style="140" customWidth="1"/>
    <col min="4867" max="4867" width="13.33203125" style="140" customWidth="1"/>
    <col min="4868" max="4868" width="0.58203125" style="140" customWidth="1"/>
    <col min="4869" max="4879" width="11.5" style="140" customWidth="1"/>
    <col min="4880" max="4880" width="3.75" style="140" customWidth="1"/>
    <col min="4881" max="4881" width="11.08203125" style="140" customWidth="1"/>
    <col min="4882" max="4882" width="9.08203125" style="140" customWidth="1"/>
    <col min="4883" max="4883" width="10.83203125" style="140" customWidth="1"/>
    <col min="4884" max="4884" width="10.08203125" style="140" customWidth="1"/>
    <col min="4885" max="4885" width="11" style="140" customWidth="1"/>
    <col min="4886" max="4886" width="8.58203125" style="140" customWidth="1"/>
    <col min="4887" max="4887" width="9.75" style="140" customWidth="1"/>
    <col min="4888" max="4888" width="8.33203125" style="140" customWidth="1"/>
    <col min="4889" max="4890" width="10" style="140" customWidth="1"/>
    <col min="4891" max="4891" width="9.25" style="140" customWidth="1"/>
    <col min="4892" max="4892" width="10" style="140" customWidth="1"/>
    <col min="4893" max="4893" width="11" style="140" customWidth="1"/>
    <col min="4894" max="4894" width="9.33203125" style="140" customWidth="1"/>
    <col min="4895" max="4895" width="13.25" style="140" bestFit="1" customWidth="1"/>
    <col min="4896" max="5116" width="10.58203125" style="140"/>
    <col min="5117" max="5117" width="0.5" style="140" customWidth="1"/>
    <col min="5118" max="5118" width="1" style="140" customWidth="1"/>
    <col min="5119" max="5119" width="0.83203125" style="140" customWidth="1"/>
    <col min="5120" max="5120" width="1.58203125" style="140" customWidth="1"/>
    <col min="5121" max="5121" width="1.25" style="140" customWidth="1"/>
    <col min="5122" max="5122" width="4.25" style="140" customWidth="1"/>
    <col min="5123" max="5123" width="13.33203125" style="140" customWidth="1"/>
    <col min="5124" max="5124" width="0.58203125" style="140" customWidth="1"/>
    <col min="5125" max="5135" width="11.5" style="140" customWidth="1"/>
    <col min="5136" max="5136" width="3.75" style="140" customWidth="1"/>
    <col min="5137" max="5137" width="11.08203125" style="140" customWidth="1"/>
    <col min="5138" max="5138" width="9.08203125" style="140" customWidth="1"/>
    <col min="5139" max="5139" width="10.83203125" style="140" customWidth="1"/>
    <col min="5140" max="5140" width="10.08203125" style="140" customWidth="1"/>
    <col min="5141" max="5141" width="11" style="140" customWidth="1"/>
    <col min="5142" max="5142" width="8.58203125" style="140" customWidth="1"/>
    <col min="5143" max="5143" width="9.75" style="140" customWidth="1"/>
    <col min="5144" max="5144" width="8.33203125" style="140" customWidth="1"/>
    <col min="5145" max="5146" width="10" style="140" customWidth="1"/>
    <col min="5147" max="5147" width="9.25" style="140" customWidth="1"/>
    <col min="5148" max="5148" width="10" style="140" customWidth="1"/>
    <col min="5149" max="5149" width="11" style="140" customWidth="1"/>
    <col min="5150" max="5150" width="9.33203125" style="140" customWidth="1"/>
    <col min="5151" max="5151" width="13.25" style="140" bestFit="1" customWidth="1"/>
    <col min="5152" max="5372" width="10.58203125" style="140"/>
    <col min="5373" max="5373" width="0.5" style="140" customWidth="1"/>
    <col min="5374" max="5374" width="1" style="140" customWidth="1"/>
    <col min="5375" max="5375" width="0.83203125" style="140" customWidth="1"/>
    <col min="5376" max="5376" width="1.58203125" style="140" customWidth="1"/>
    <col min="5377" max="5377" width="1.25" style="140" customWidth="1"/>
    <col min="5378" max="5378" width="4.25" style="140" customWidth="1"/>
    <col min="5379" max="5379" width="13.33203125" style="140" customWidth="1"/>
    <col min="5380" max="5380" width="0.58203125" style="140" customWidth="1"/>
    <col min="5381" max="5391" width="11.5" style="140" customWidth="1"/>
    <col min="5392" max="5392" width="3.75" style="140" customWidth="1"/>
    <col min="5393" max="5393" width="11.08203125" style="140" customWidth="1"/>
    <col min="5394" max="5394" width="9.08203125" style="140" customWidth="1"/>
    <col min="5395" max="5395" width="10.83203125" style="140" customWidth="1"/>
    <col min="5396" max="5396" width="10.08203125" style="140" customWidth="1"/>
    <col min="5397" max="5397" width="11" style="140" customWidth="1"/>
    <col min="5398" max="5398" width="8.58203125" style="140" customWidth="1"/>
    <col min="5399" max="5399" width="9.75" style="140" customWidth="1"/>
    <col min="5400" max="5400" width="8.33203125" style="140" customWidth="1"/>
    <col min="5401" max="5402" width="10" style="140" customWidth="1"/>
    <col min="5403" max="5403" width="9.25" style="140" customWidth="1"/>
    <col min="5404" max="5404" width="10" style="140" customWidth="1"/>
    <col min="5405" max="5405" width="11" style="140" customWidth="1"/>
    <col min="5406" max="5406" width="9.33203125" style="140" customWidth="1"/>
    <col min="5407" max="5407" width="13.25" style="140" bestFit="1" customWidth="1"/>
    <col min="5408" max="5628" width="10.58203125" style="140"/>
    <col min="5629" max="5629" width="0.5" style="140" customWidth="1"/>
    <col min="5630" max="5630" width="1" style="140" customWidth="1"/>
    <col min="5631" max="5631" width="0.83203125" style="140" customWidth="1"/>
    <col min="5632" max="5632" width="1.58203125" style="140" customWidth="1"/>
    <col min="5633" max="5633" width="1.25" style="140" customWidth="1"/>
    <col min="5634" max="5634" width="4.25" style="140" customWidth="1"/>
    <col min="5635" max="5635" width="13.33203125" style="140" customWidth="1"/>
    <col min="5636" max="5636" width="0.58203125" style="140" customWidth="1"/>
    <col min="5637" max="5647" width="11.5" style="140" customWidth="1"/>
    <col min="5648" max="5648" width="3.75" style="140" customWidth="1"/>
    <col min="5649" max="5649" width="11.08203125" style="140" customWidth="1"/>
    <col min="5650" max="5650" width="9.08203125" style="140" customWidth="1"/>
    <col min="5651" max="5651" width="10.83203125" style="140" customWidth="1"/>
    <col min="5652" max="5652" width="10.08203125" style="140" customWidth="1"/>
    <col min="5653" max="5653" width="11" style="140" customWidth="1"/>
    <col min="5654" max="5654" width="8.58203125" style="140" customWidth="1"/>
    <col min="5655" max="5655" width="9.75" style="140" customWidth="1"/>
    <col min="5656" max="5656" width="8.33203125" style="140" customWidth="1"/>
    <col min="5657" max="5658" width="10" style="140" customWidth="1"/>
    <col min="5659" max="5659" width="9.25" style="140" customWidth="1"/>
    <col min="5660" max="5660" width="10" style="140" customWidth="1"/>
    <col min="5661" max="5661" width="11" style="140" customWidth="1"/>
    <col min="5662" max="5662" width="9.33203125" style="140" customWidth="1"/>
    <col min="5663" max="5663" width="13.25" style="140" bestFit="1" customWidth="1"/>
    <col min="5664" max="5884" width="10.58203125" style="140"/>
    <col min="5885" max="5885" width="0.5" style="140" customWidth="1"/>
    <col min="5886" max="5886" width="1" style="140" customWidth="1"/>
    <col min="5887" max="5887" width="0.83203125" style="140" customWidth="1"/>
    <col min="5888" max="5888" width="1.58203125" style="140" customWidth="1"/>
    <col min="5889" max="5889" width="1.25" style="140" customWidth="1"/>
    <col min="5890" max="5890" width="4.25" style="140" customWidth="1"/>
    <col min="5891" max="5891" width="13.33203125" style="140" customWidth="1"/>
    <col min="5892" max="5892" width="0.58203125" style="140" customWidth="1"/>
    <col min="5893" max="5903" width="11.5" style="140" customWidth="1"/>
    <col min="5904" max="5904" width="3.75" style="140" customWidth="1"/>
    <col min="5905" max="5905" width="11.08203125" style="140" customWidth="1"/>
    <col min="5906" max="5906" width="9.08203125" style="140" customWidth="1"/>
    <col min="5907" max="5907" width="10.83203125" style="140" customWidth="1"/>
    <col min="5908" max="5908" width="10.08203125" style="140" customWidth="1"/>
    <col min="5909" max="5909" width="11" style="140" customWidth="1"/>
    <col min="5910" max="5910" width="8.58203125" style="140" customWidth="1"/>
    <col min="5911" max="5911" width="9.75" style="140" customWidth="1"/>
    <col min="5912" max="5912" width="8.33203125" style="140" customWidth="1"/>
    <col min="5913" max="5914" width="10" style="140" customWidth="1"/>
    <col min="5915" max="5915" width="9.25" style="140" customWidth="1"/>
    <col min="5916" max="5916" width="10" style="140" customWidth="1"/>
    <col min="5917" max="5917" width="11" style="140" customWidth="1"/>
    <col min="5918" max="5918" width="9.33203125" style="140" customWidth="1"/>
    <col min="5919" max="5919" width="13.25" style="140" bestFit="1" customWidth="1"/>
    <col min="5920" max="6140" width="10.58203125" style="140"/>
    <col min="6141" max="6141" width="0.5" style="140" customWidth="1"/>
    <col min="6142" max="6142" width="1" style="140" customWidth="1"/>
    <col min="6143" max="6143" width="0.83203125" style="140" customWidth="1"/>
    <col min="6144" max="6144" width="1.58203125" style="140" customWidth="1"/>
    <col min="6145" max="6145" width="1.25" style="140" customWidth="1"/>
    <col min="6146" max="6146" width="4.25" style="140" customWidth="1"/>
    <col min="6147" max="6147" width="13.33203125" style="140" customWidth="1"/>
    <col min="6148" max="6148" width="0.58203125" style="140" customWidth="1"/>
    <col min="6149" max="6159" width="11.5" style="140" customWidth="1"/>
    <col min="6160" max="6160" width="3.75" style="140" customWidth="1"/>
    <col min="6161" max="6161" width="11.08203125" style="140" customWidth="1"/>
    <col min="6162" max="6162" width="9.08203125" style="140" customWidth="1"/>
    <col min="6163" max="6163" width="10.83203125" style="140" customWidth="1"/>
    <col min="6164" max="6164" width="10.08203125" style="140" customWidth="1"/>
    <col min="6165" max="6165" width="11" style="140" customWidth="1"/>
    <col min="6166" max="6166" width="8.58203125" style="140" customWidth="1"/>
    <col min="6167" max="6167" width="9.75" style="140" customWidth="1"/>
    <col min="6168" max="6168" width="8.33203125" style="140" customWidth="1"/>
    <col min="6169" max="6170" width="10" style="140" customWidth="1"/>
    <col min="6171" max="6171" width="9.25" style="140" customWidth="1"/>
    <col min="6172" max="6172" width="10" style="140" customWidth="1"/>
    <col min="6173" max="6173" width="11" style="140" customWidth="1"/>
    <col min="6174" max="6174" width="9.33203125" style="140" customWidth="1"/>
    <col min="6175" max="6175" width="13.25" style="140" bestFit="1" customWidth="1"/>
    <col min="6176" max="6396" width="10.58203125" style="140"/>
    <col min="6397" max="6397" width="0.5" style="140" customWidth="1"/>
    <col min="6398" max="6398" width="1" style="140" customWidth="1"/>
    <col min="6399" max="6399" width="0.83203125" style="140" customWidth="1"/>
    <col min="6400" max="6400" width="1.58203125" style="140" customWidth="1"/>
    <col min="6401" max="6401" width="1.25" style="140" customWidth="1"/>
    <col min="6402" max="6402" width="4.25" style="140" customWidth="1"/>
    <col min="6403" max="6403" width="13.33203125" style="140" customWidth="1"/>
    <col min="6404" max="6404" width="0.58203125" style="140" customWidth="1"/>
    <col min="6405" max="6415" width="11.5" style="140" customWidth="1"/>
    <col min="6416" max="6416" width="3.75" style="140" customWidth="1"/>
    <col min="6417" max="6417" width="11.08203125" style="140" customWidth="1"/>
    <col min="6418" max="6418" width="9.08203125" style="140" customWidth="1"/>
    <col min="6419" max="6419" width="10.83203125" style="140" customWidth="1"/>
    <col min="6420" max="6420" width="10.08203125" style="140" customWidth="1"/>
    <col min="6421" max="6421" width="11" style="140" customWidth="1"/>
    <col min="6422" max="6422" width="8.58203125" style="140" customWidth="1"/>
    <col min="6423" max="6423" width="9.75" style="140" customWidth="1"/>
    <col min="6424" max="6424" width="8.33203125" style="140" customWidth="1"/>
    <col min="6425" max="6426" width="10" style="140" customWidth="1"/>
    <col min="6427" max="6427" width="9.25" style="140" customWidth="1"/>
    <col min="6428" max="6428" width="10" style="140" customWidth="1"/>
    <col min="6429" max="6429" width="11" style="140" customWidth="1"/>
    <col min="6430" max="6430" width="9.33203125" style="140" customWidth="1"/>
    <col min="6431" max="6431" width="13.25" style="140" bestFit="1" customWidth="1"/>
    <col min="6432" max="6652" width="10.58203125" style="140"/>
    <col min="6653" max="6653" width="0.5" style="140" customWidth="1"/>
    <col min="6654" max="6654" width="1" style="140" customWidth="1"/>
    <col min="6655" max="6655" width="0.83203125" style="140" customWidth="1"/>
    <col min="6656" max="6656" width="1.58203125" style="140" customWidth="1"/>
    <col min="6657" max="6657" width="1.25" style="140" customWidth="1"/>
    <col min="6658" max="6658" width="4.25" style="140" customWidth="1"/>
    <col min="6659" max="6659" width="13.33203125" style="140" customWidth="1"/>
    <col min="6660" max="6660" width="0.58203125" style="140" customWidth="1"/>
    <col min="6661" max="6671" width="11.5" style="140" customWidth="1"/>
    <col min="6672" max="6672" width="3.75" style="140" customWidth="1"/>
    <col min="6673" max="6673" width="11.08203125" style="140" customWidth="1"/>
    <col min="6674" max="6674" width="9.08203125" style="140" customWidth="1"/>
    <col min="6675" max="6675" width="10.83203125" style="140" customWidth="1"/>
    <col min="6676" max="6676" width="10.08203125" style="140" customWidth="1"/>
    <col min="6677" max="6677" width="11" style="140" customWidth="1"/>
    <col min="6678" max="6678" width="8.58203125" style="140" customWidth="1"/>
    <col min="6679" max="6679" width="9.75" style="140" customWidth="1"/>
    <col min="6680" max="6680" width="8.33203125" style="140" customWidth="1"/>
    <col min="6681" max="6682" width="10" style="140" customWidth="1"/>
    <col min="6683" max="6683" width="9.25" style="140" customWidth="1"/>
    <col min="6684" max="6684" width="10" style="140" customWidth="1"/>
    <col min="6685" max="6685" width="11" style="140" customWidth="1"/>
    <col min="6686" max="6686" width="9.33203125" style="140" customWidth="1"/>
    <col min="6687" max="6687" width="13.25" style="140" bestFit="1" customWidth="1"/>
    <col min="6688" max="6908" width="10.58203125" style="140"/>
    <col min="6909" max="6909" width="0.5" style="140" customWidth="1"/>
    <col min="6910" max="6910" width="1" style="140" customWidth="1"/>
    <col min="6911" max="6911" width="0.83203125" style="140" customWidth="1"/>
    <col min="6912" max="6912" width="1.58203125" style="140" customWidth="1"/>
    <col min="6913" max="6913" width="1.25" style="140" customWidth="1"/>
    <col min="6914" max="6914" width="4.25" style="140" customWidth="1"/>
    <col min="6915" max="6915" width="13.33203125" style="140" customWidth="1"/>
    <col min="6916" max="6916" width="0.58203125" style="140" customWidth="1"/>
    <col min="6917" max="6927" width="11.5" style="140" customWidth="1"/>
    <col min="6928" max="6928" width="3.75" style="140" customWidth="1"/>
    <col min="6929" max="6929" width="11.08203125" style="140" customWidth="1"/>
    <col min="6930" max="6930" width="9.08203125" style="140" customWidth="1"/>
    <col min="6931" max="6931" width="10.83203125" style="140" customWidth="1"/>
    <col min="6932" max="6932" width="10.08203125" style="140" customWidth="1"/>
    <col min="6933" max="6933" width="11" style="140" customWidth="1"/>
    <col min="6934" max="6934" width="8.58203125" style="140" customWidth="1"/>
    <col min="6935" max="6935" width="9.75" style="140" customWidth="1"/>
    <col min="6936" max="6936" width="8.33203125" style="140" customWidth="1"/>
    <col min="6937" max="6938" width="10" style="140" customWidth="1"/>
    <col min="6939" max="6939" width="9.25" style="140" customWidth="1"/>
    <col min="6940" max="6940" width="10" style="140" customWidth="1"/>
    <col min="6941" max="6941" width="11" style="140" customWidth="1"/>
    <col min="6942" max="6942" width="9.33203125" style="140" customWidth="1"/>
    <col min="6943" max="6943" width="13.25" style="140" bestFit="1" customWidth="1"/>
    <col min="6944" max="7164" width="10.58203125" style="140"/>
    <col min="7165" max="7165" width="0.5" style="140" customWidth="1"/>
    <col min="7166" max="7166" width="1" style="140" customWidth="1"/>
    <col min="7167" max="7167" width="0.83203125" style="140" customWidth="1"/>
    <col min="7168" max="7168" width="1.58203125" style="140" customWidth="1"/>
    <col min="7169" max="7169" width="1.25" style="140" customWidth="1"/>
    <col min="7170" max="7170" width="4.25" style="140" customWidth="1"/>
    <col min="7171" max="7171" width="13.33203125" style="140" customWidth="1"/>
    <col min="7172" max="7172" width="0.58203125" style="140" customWidth="1"/>
    <col min="7173" max="7183" width="11.5" style="140" customWidth="1"/>
    <col min="7184" max="7184" width="3.75" style="140" customWidth="1"/>
    <col min="7185" max="7185" width="11.08203125" style="140" customWidth="1"/>
    <col min="7186" max="7186" width="9.08203125" style="140" customWidth="1"/>
    <col min="7187" max="7187" width="10.83203125" style="140" customWidth="1"/>
    <col min="7188" max="7188" width="10.08203125" style="140" customWidth="1"/>
    <col min="7189" max="7189" width="11" style="140" customWidth="1"/>
    <col min="7190" max="7190" width="8.58203125" style="140" customWidth="1"/>
    <col min="7191" max="7191" width="9.75" style="140" customWidth="1"/>
    <col min="7192" max="7192" width="8.33203125" style="140" customWidth="1"/>
    <col min="7193" max="7194" width="10" style="140" customWidth="1"/>
    <col min="7195" max="7195" width="9.25" style="140" customWidth="1"/>
    <col min="7196" max="7196" width="10" style="140" customWidth="1"/>
    <col min="7197" max="7197" width="11" style="140" customWidth="1"/>
    <col min="7198" max="7198" width="9.33203125" style="140" customWidth="1"/>
    <col min="7199" max="7199" width="13.25" style="140" bestFit="1" customWidth="1"/>
    <col min="7200" max="7420" width="10.58203125" style="140"/>
    <col min="7421" max="7421" width="0.5" style="140" customWidth="1"/>
    <col min="7422" max="7422" width="1" style="140" customWidth="1"/>
    <col min="7423" max="7423" width="0.83203125" style="140" customWidth="1"/>
    <col min="7424" max="7424" width="1.58203125" style="140" customWidth="1"/>
    <col min="7425" max="7425" width="1.25" style="140" customWidth="1"/>
    <col min="7426" max="7426" width="4.25" style="140" customWidth="1"/>
    <col min="7427" max="7427" width="13.33203125" style="140" customWidth="1"/>
    <col min="7428" max="7428" width="0.58203125" style="140" customWidth="1"/>
    <col min="7429" max="7439" width="11.5" style="140" customWidth="1"/>
    <col min="7440" max="7440" width="3.75" style="140" customWidth="1"/>
    <col min="7441" max="7441" width="11.08203125" style="140" customWidth="1"/>
    <col min="7442" max="7442" width="9.08203125" style="140" customWidth="1"/>
    <col min="7443" max="7443" width="10.83203125" style="140" customWidth="1"/>
    <col min="7444" max="7444" width="10.08203125" style="140" customWidth="1"/>
    <col min="7445" max="7445" width="11" style="140" customWidth="1"/>
    <col min="7446" max="7446" width="8.58203125" style="140" customWidth="1"/>
    <col min="7447" max="7447" width="9.75" style="140" customWidth="1"/>
    <col min="7448" max="7448" width="8.33203125" style="140" customWidth="1"/>
    <col min="7449" max="7450" width="10" style="140" customWidth="1"/>
    <col min="7451" max="7451" width="9.25" style="140" customWidth="1"/>
    <col min="7452" max="7452" width="10" style="140" customWidth="1"/>
    <col min="7453" max="7453" width="11" style="140" customWidth="1"/>
    <col min="7454" max="7454" width="9.33203125" style="140" customWidth="1"/>
    <col min="7455" max="7455" width="13.25" style="140" bestFit="1" customWidth="1"/>
    <col min="7456" max="7676" width="10.58203125" style="140"/>
    <col min="7677" max="7677" width="0.5" style="140" customWidth="1"/>
    <col min="7678" max="7678" width="1" style="140" customWidth="1"/>
    <col min="7679" max="7679" width="0.83203125" style="140" customWidth="1"/>
    <col min="7680" max="7680" width="1.58203125" style="140" customWidth="1"/>
    <col min="7681" max="7681" width="1.25" style="140" customWidth="1"/>
    <col min="7682" max="7682" width="4.25" style="140" customWidth="1"/>
    <col min="7683" max="7683" width="13.33203125" style="140" customWidth="1"/>
    <col min="7684" max="7684" width="0.58203125" style="140" customWidth="1"/>
    <col min="7685" max="7695" width="11.5" style="140" customWidth="1"/>
    <col min="7696" max="7696" width="3.75" style="140" customWidth="1"/>
    <col min="7697" max="7697" width="11.08203125" style="140" customWidth="1"/>
    <col min="7698" max="7698" width="9.08203125" style="140" customWidth="1"/>
    <col min="7699" max="7699" width="10.83203125" style="140" customWidth="1"/>
    <col min="7700" max="7700" width="10.08203125" style="140" customWidth="1"/>
    <col min="7701" max="7701" width="11" style="140" customWidth="1"/>
    <col min="7702" max="7702" width="8.58203125" style="140" customWidth="1"/>
    <col min="7703" max="7703" width="9.75" style="140" customWidth="1"/>
    <col min="7704" max="7704" width="8.33203125" style="140" customWidth="1"/>
    <col min="7705" max="7706" width="10" style="140" customWidth="1"/>
    <col min="7707" max="7707" width="9.25" style="140" customWidth="1"/>
    <col min="7708" max="7708" width="10" style="140" customWidth="1"/>
    <col min="7709" max="7709" width="11" style="140" customWidth="1"/>
    <col min="7710" max="7710" width="9.33203125" style="140" customWidth="1"/>
    <col min="7711" max="7711" width="13.25" style="140" bestFit="1" customWidth="1"/>
    <col min="7712" max="7932" width="10.58203125" style="140"/>
    <col min="7933" max="7933" width="0.5" style="140" customWidth="1"/>
    <col min="7934" max="7934" width="1" style="140" customWidth="1"/>
    <col min="7935" max="7935" width="0.83203125" style="140" customWidth="1"/>
    <col min="7936" max="7936" width="1.58203125" style="140" customWidth="1"/>
    <col min="7937" max="7937" width="1.25" style="140" customWidth="1"/>
    <col min="7938" max="7938" width="4.25" style="140" customWidth="1"/>
    <col min="7939" max="7939" width="13.33203125" style="140" customWidth="1"/>
    <col min="7940" max="7940" width="0.58203125" style="140" customWidth="1"/>
    <col min="7941" max="7951" width="11.5" style="140" customWidth="1"/>
    <col min="7952" max="7952" width="3.75" style="140" customWidth="1"/>
    <col min="7953" max="7953" width="11.08203125" style="140" customWidth="1"/>
    <col min="7954" max="7954" width="9.08203125" style="140" customWidth="1"/>
    <col min="7955" max="7955" width="10.83203125" style="140" customWidth="1"/>
    <col min="7956" max="7956" width="10.08203125" style="140" customWidth="1"/>
    <col min="7957" max="7957" width="11" style="140" customWidth="1"/>
    <col min="7958" max="7958" width="8.58203125" style="140" customWidth="1"/>
    <col min="7959" max="7959" width="9.75" style="140" customWidth="1"/>
    <col min="7960" max="7960" width="8.33203125" style="140" customWidth="1"/>
    <col min="7961" max="7962" width="10" style="140" customWidth="1"/>
    <col min="7963" max="7963" width="9.25" style="140" customWidth="1"/>
    <col min="7964" max="7964" width="10" style="140" customWidth="1"/>
    <col min="7965" max="7965" width="11" style="140" customWidth="1"/>
    <col min="7966" max="7966" width="9.33203125" style="140" customWidth="1"/>
    <col min="7967" max="7967" width="13.25" style="140" bestFit="1" customWidth="1"/>
    <col min="7968" max="8188" width="10.58203125" style="140"/>
    <col min="8189" max="8189" width="0.5" style="140" customWidth="1"/>
    <col min="8190" max="8190" width="1" style="140" customWidth="1"/>
    <col min="8191" max="8191" width="0.83203125" style="140" customWidth="1"/>
    <col min="8192" max="8192" width="1.58203125" style="140" customWidth="1"/>
    <col min="8193" max="8193" width="1.25" style="140" customWidth="1"/>
    <col min="8194" max="8194" width="4.25" style="140" customWidth="1"/>
    <col min="8195" max="8195" width="13.33203125" style="140" customWidth="1"/>
    <col min="8196" max="8196" width="0.58203125" style="140" customWidth="1"/>
    <col min="8197" max="8207" width="11.5" style="140" customWidth="1"/>
    <col min="8208" max="8208" width="3.75" style="140" customWidth="1"/>
    <col min="8209" max="8209" width="11.08203125" style="140" customWidth="1"/>
    <col min="8210" max="8210" width="9.08203125" style="140" customWidth="1"/>
    <col min="8211" max="8211" width="10.83203125" style="140" customWidth="1"/>
    <col min="8212" max="8212" width="10.08203125" style="140" customWidth="1"/>
    <col min="8213" max="8213" width="11" style="140" customWidth="1"/>
    <col min="8214" max="8214" width="8.58203125" style="140" customWidth="1"/>
    <col min="8215" max="8215" width="9.75" style="140" customWidth="1"/>
    <col min="8216" max="8216" width="8.33203125" style="140" customWidth="1"/>
    <col min="8217" max="8218" width="10" style="140" customWidth="1"/>
    <col min="8219" max="8219" width="9.25" style="140" customWidth="1"/>
    <col min="8220" max="8220" width="10" style="140" customWidth="1"/>
    <col min="8221" max="8221" width="11" style="140" customWidth="1"/>
    <col min="8222" max="8222" width="9.33203125" style="140" customWidth="1"/>
    <col min="8223" max="8223" width="13.25" style="140" bestFit="1" customWidth="1"/>
    <col min="8224" max="8444" width="10.58203125" style="140"/>
    <col min="8445" max="8445" width="0.5" style="140" customWidth="1"/>
    <col min="8446" max="8446" width="1" style="140" customWidth="1"/>
    <col min="8447" max="8447" width="0.83203125" style="140" customWidth="1"/>
    <col min="8448" max="8448" width="1.58203125" style="140" customWidth="1"/>
    <col min="8449" max="8449" width="1.25" style="140" customWidth="1"/>
    <col min="8450" max="8450" width="4.25" style="140" customWidth="1"/>
    <col min="8451" max="8451" width="13.33203125" style="140" customWidth="1"/>
    <col min="8452" max="8452" width="0.58203125" style="140" customWidth="1"/>
    <col min="8453" max="8463" width="11.5" style="140" customWidth="1"/>
    <col min="8464" max="8464" width="3.75" style="140" customWidth="1"/>
    <col min="8465" max="8465" width="11.08203125" style="140" customWidth="1"/>
    <col min="8466" max="8466" width="9.08203125" style="140" customWidth="1"/>
    <col min="8467" max="8467" width="10.83203125" style="140" customWidth="1"/>
    <col min="8468" max="8468" width="10.08203125" style="140" customWidth="1"/>
    <col min="8469" max="8469" width="11" style="140" customWidth="1"/>
    <col min="8470" max="8470" width="8.58203125" style="140" customWidth="1"/>
    <col min="8471" max="8471" width="9.75" style="140" customWidth="1"/>
    <col min="8472" max="8472" width="8.33203125" style="140" customWidth="1"/>
    <col min="8473" max="8474" width="10" style="140" customWidth="1"/>
    <col min="8475" max="8475" width="9.25" style="140" customWidth="1"/>
    <col min="8476" max="8476" width="10" style="140" customWidth="1"/>
    <col min="8477" max="8477" width="11" style="140" customWidth="1"/>
    <col min="8478" max="8478" width="9.33203125" style="140" customWidth="1"/>
    <col min="8479" max="8479" width="13.25" style="140" bestFit="1" customWidth="1"/>
    <col min="8480" max="8700" width="10.58203125" style="140"/>
    <col min="8701" max="8701" width="0.5" style="140" customWidth="1"/>
    <col min="8702" max="8702" width="1" style="140" customWidth="1"/>
    <col min="8703" max="8703" width="0.83203125" style="140" customWidth="1"/>
    <col min="8704" max="8704" width="1.58203125" style="140" customWidth="1"/>
    <col min="8705" max="8705" width="1.25" style="140" customWidth="1"/>
    <col min="8706" max="8706" width="4.25" style="140" customWidth="1"/>
    <col min="8707" max="8707" width="13.33203125" style="140" customWidth="1"/>
    <col min="8708" max="8708" width="0.58203125" style="140" customWidth="1"/>
    <col min="8709" max="8719" width="11.5" style="140" customWidth="1"/>
    <col min="8720" max="8720" width="3.75" style="140" customWidth="1"/>
    <col min="8721" max="8721" width="11.08203125" style="140" customWidth="1"/>
    <col min="8722" max="8722" width="9.08203125" style="140" customWidth="1"/>
    <col min="8723" max="8723" width="10.83203125" style="140" customWidth="1"/>
    <col min="8724" max="8724" width="10.08203125" style="140" customWidth="1"/>
    <col min="8725" max="8725" width="11" style="140" customWidth="1"/>
    <col min="8726" max="8726" width="8.58203125" style="140" customWidth="1"/>
    <col min="8727" max="8727" width="9.75" style="140" customWidth="1"/>
    <col min="8728" max="8728" width="8.33203125" style="140" customWidth="1"/>
    <col min="8729" max="8730" width="10" style="140" customWidth="1"/>
    <col min="8731" max="8731" width="9.25" style="140" customWidth="1"/>
    <col min="8732" max="8732" width="10" style="140" customWidth="1"/>
    <col min="8733" max="8733" width="11" style="140" customWidth="1"/>
    <col min="8734" max="8734" width="9.33203125" style="140" customWidth="1"/>
    <col min="8735" max="8735" width="13.25" style="140" bestFit="1" customWidth="1"/>
    <col min="8736" max="8956" width="10.58203125" style="140"/>
    <col min="8957" max="8957" width="0.5" style="140" customWidth="1"/>
    <col min="8958" max="8958" width="1" style="140" customWidth="1"/>
    <col min="8959" max="8959" width="0.83203125" style="140" customWidth="1"/>
    <col min="8960" max="8960" width="1.58203125" style="140" customWidth="1"/>
    <col min="8961" max="8961" width="1.25" style="140" customWidth="1"/>
    <col min="8962" max="8962" width="4.25" style="140" customWidth="1"/>
    <col min="8963" max="8963" width="13.33203125" style="140" customWidth="1"/>
    <col min="8964" max="8964" width="0.58203125" style="140" customWidth="1"/>
    <col min="8965" max="8975" width="11.5" style="140" customWidth="1"/>
    <col min="8976" max="8976" width="3.75" style="140" customWidth="1"/>
    <col min="8977" max="8977" width="11.08203125" style="140" customWidth="1"/>
    <col min="8978" max="8978" width="9.08203125" style="140" customWidth="1"/>
    <col min="8979" max="8979" width="10.83203125" style="140" customWidth="1"/>
    <col min="8980" max="8980" width="10.08203125" style="140" customWidth="1"/>
    <col min="8981" max="8981" width="11" style="140" customWidth="1"/>
    <col min="8982" max="8982" width="8.58203125" style="140" customWidth="1"/>
    <col min="8983" max="8983" width="9.75" style="140" customWidth="1"/>
    <col min="8984" max="8984" width="8.33203125" style="140" customWidth="1"/>
    <col min="8985" max="8986" width="10" style="140" customWidth="1"/>
    <col min="8987" max="8987" width="9.25" style="140" customWidth="1"/>
    <col min="8988" max="8988" width="10" style="140" customWidth="1"/>
    <col min="8989" max="8989" width="11" style="140" customWidth="1"/>
    <col min="8990" max="8990" width="9.33203125" style="140" customWidth="1"/>
    <col min="8991" max="8991" width="13.25" style="140" bestFit="1" customWidth="1"/>
    <col min="8992" max="9212" width="10.58203125" style="140"/>
    <col min="9213" max="9213" width="0.5" style="140" customWidth="1"/>
    <col min="9214" max="9214" width="1" style="140" customWidth="1"/>
    <col min="9215" max="9215" width="0.83203125" style="140" customWidth="1"/>
    <col min="9216" max="9216" width="1.58203125" style="140" customWidth="1"/>
    <col min="9217" max="9217" width="1.25" style="140" customWidth="1"/>
    <col min="9218" max="9218" width="4.25" style="140" customWidth="1"/>
    <col min="9219" max="9219" width="13.33203125" style="140" customWidth="1"/>
    <col min="9220" max="9220" width="0.58203125" style="140" customWidth="1"/>
    <col min="9221" max="9231" width="11.5" style="140" customWidth="1"/>
    <col min="9232" max="9232" width="3.75" style="140" customWidth="1"/>
    <col min="9233" max="9233" width="11.08203125" style="140" customWidth="1"/>
    <col min="9234" max="9234" width="9.08203125" style="140" customWidth="1"/>
    <col min="9235" max="9235" width="10.83203125" style="140" customWidth="1"/>
    <col min="9236" max="9236" width="10.08203125" style="140" customWidth="1"/>
    <col min="9237" max="9237" width="11" style="140" customWidth="1"/>
    <col min="9238" max="9238" width="8.58203125" style="140" customWidth="1"/>
    <col min="9239" max="9239" width="9.75" style="140" customWidth="1"/>
    <col min="9240" max="9240" width="8.33203125" style="140" customWidth="1"/>
    <col min="9241" max="9242" width="10" style="140" customWidth="1"/>
    <col min="9243" max="9243" width="9.25" style="140" customWidth="1"/>
    <col min="9244" max="9244" width="10" style="140" customWidth="1"/>
    <col min="9245" max="9245" width="11" style="140" customWidth="1"/>
    <col min="9246" max="9246" width="9.33203125" style="140" customWidth="1"/>
    <col min="9247" max="9247" width="13.25" style="140" bestFit="1" customWidth="1"/>
    <col min="9248" max="9468" width="10.58203125" style="140"/>
    <col min="9469" max="9469" width="0.5" style="140" customWidth="1"/>
    <col min="9470" max="9470" width="1" style="140" customWidth="1"/>
    <col min="9471" max="9471" width="0.83203125" style="140" customWidth="1"/>
    <col min="9472" max="9472" width="1.58203125" style="140" customWidth="1"/>
    <col min="9473" max="9473" width="1.25" style="140" customWidth="1"/>
    <col min="9474" max="9474" width="4.25" style="140" customWidth="1"/>
    <col min="9475" max="9475" width="13.33203125" style="140" customWidth="1"/>
    <col min="9476" max="9476" width="0.58203125" style="140" customWidth="1"/>
    <col min="9477" max="9487" width="11.5" style="140" customWidth="1"/>
    <col min="9488" max="9488" width="3.75" style="140" customWidth="1"/>
    <col min="9489" max="9489" width="11.08203125" style="140" customWidth="1"/>
    <col min="9490" max="9490" width="9.08203125" style="140" customWidth="1"/>
    <col min="9491" max="9491" width="10.83203125" style="140" customWidth="1"/>
    <col min="9492" max="9492" width="10.08203125" style="140" customWidth="1"/>
    <col min="9493" max="9493" width="11" style="140" customWidth="1"/>
    <col min="9494" max="9494" width="8.58203125" style="140" customWidth="1"/>
    <col min="9495" max="9495" width="9.75" style="140" customWidth="1"/>
    <col min="9496" max="9496" width="8.33203125" style="140" customWidth="1"/>
    <col min="9497" max="9498" width="10" style="140" customWidth="1"/>
    <col min="9499" max="9499" width="9.25" style="140" customWidth="1"/>
    <col min="9500" max="9500" width="10" style="140" customWidth="1"/>
    <col min="9501" max="9501" width="11" style="140" customWidth="1"/>
    <col min="9502" max="9502" width="9.33203125" style="140" customWidth="1"/>
    <col min="9503" max="9503" width="13.25" style="140" bestFit="1" customWidth="1"/>
    <col min="9504" max="9724" width="10.58203125" style="140"/>
    <col min="9725" max="9725" width="0.5" style="140" customWidth="1"/>
    <col min="9726" max="9726" width="1" style="140" customWidth="1"/>
    <col min="9727" max="9727" width="0.83203125" style="140" customWidth="1"/>
    <col min="9728" max="9728" width="1.58203125" style="140" customWidth="1"/>
    <col min="9729" max="9729" width="1.25" style="140" customWidth="1"/>
    <col min="9730" max="9730" width="4.25" style="140" customWidth="1"/>
    <col min="9731" max="9731" width="13.33203125" style="140" customWidth="1"/>
    <col min="9732" max="9732" width="0.58203125" style="140" customWidth="1"/>
    <col min="9733" max="9743" width="11.5" style="140" customWidth="1"/>
    <col min="9744" max="9744" width="3.75" style="140" customWidth="1"/>
    <col min="9745" max="9745" width="11.08203125" style="140" customWidth="1"/>
    <col min="9746" max="9746" width="9.08203125" style="140" customWidth="1"/>
    <col min="9747" max="9747" width="10.83203125" style="140" customWidth="1"/>
    <col min="9748" max="9748" width="10.08203125" style="140" customWidth="1"/>
    <col min="9749" max="9749" width="11" style="140" customWidth="1"/>
    <col min="9750" max="9750" width="8.58203125" style="140" customWidth="1"/>
    <col min="9751" max="9751" width="9.75" style="140" customWidth="1"/>
    <col min="9752" max="9752" width="8.33203125" style="140" customWidth="1"/>
    <col min="9753" max="9754" width="10" style="140" customWidth="1"/>
    <col min="9755" max="9755" width="9.25" style="140" customWidth="1"/>
    <col min="9756" max="9756" width="10" style="140" customWidth="1"/>
    <col min="9757" max="9757" width="11" style="140" customWidth="1"/>
    <col min="9758" max="9758" width="9.33203125" style="140" customWidth="1"/>
    <col min="9759" max="9759" width="13.25" style="140" bestFit="1" customWidth="1"/>
    <col min="9760" max="9980" width="10.58203125" style="140"/>
    <col min="9981" max="9981" width="0.5" style="140" customWidth="1"/>
    <col min="9982" max="9982" width="1" style="140" customWidth="1"/>
    <col min="9983" max="9983" width="0.83203125" style="140" customWidth="1"/>
    <col min="9984" max="9984" width="1.58203125" style="140" customWidth="1"/>
    <col min="9985" max="9985" width="1.25" style="140" customWidth="1"/>
    <col min="9986" max="9986" width="4.25" style="140" customWidth="1"/>
    <col min="9987" max="9987" width="13.33203125" style="140" customWidth="1"/>
    <col min="9988" max="9988" width="0.58203125" style="140" customWidth="1"/>
    <col min="9989" max="9999" width="11.5" style="140" customWidth="1"/>
    <col min="10000" max="10000" width="3.75" style="140" customWidth="1"/>
    <col min="10001" max="10001" width="11.08203125" style="140" customWidth="1"/>
    <col min="10002" max="10002" width="9.08203125" style="140" customWidth="1"/>
    <col min="10003" max="10003" width="10.83203125" style="140" customWidth="1"/>
    <col min="10004" max="10004" width="10.08203125" style="140" customWidth="1"/>
    <col min="10005" max="10005" width="11" style="140" customWidth="1"/>
    <col min="10006" max="10006" width="8.58203125" style="140" customWidth="1"/>
    <col min="10007" max="10007" width="9.75" style="140" customWidth="1"/>
    <col min="10008" max="10008" width="8.33203125" style="140" customWidth="1"/>
    <col min="10009" max="10010" width="10" style="140" customWidth="1"/>
    <col min="10011" max="10011" width="9.25" style="140" customWidth="1"/>
    <col min="10012" max="10012" width="10" style="140" customWidth="1"/>
    <col min="10013" max="10013" width="11" style="140" customWidth="1"/>
    <col min="10014" max="10014" width="9.33203125" style="140" customWidth="1"/>
    <col min="10015" max="10015" width="13.25" style="140" bestFit="1" customWidth="1"/>
    <col min="10016" max="10236" width="10.58203125" style="140"/>
    <col min="10237" max="10237" width="0.5" style="140" customWidth="1"/>
    <col min="10238" max="10238" width="1" style="140" customWidth="1"/>
    <col min="10239" max="10239" width="0.83203125" style="140" customWidth="1"/>
    <col min="10240" max="10240" width="1.58203125" style="140" customWidth="1"/>
    <col min="10241" max="10241" width="1.25" style="140" customWidth="1"/>
    <col min="10242" max="10242" width="4.25" style="140" customWidth="1"/>
    <col min="10243" max="10243" width="13.33203125" style="140" customWidth="1"/>
    <col min="10244" max="10244" width="0.58203125" style="140" customWidth="1"/>
    <col min="10245" max="10255" width="11.5" style="140" customWidth="1"/>
    <col min="10256" max="10256" width="3.75" style="140" customWidth="1"/>
    <col min="10257" max="10257" width="11.08203125" style="140" customWidth="1"/>
    <col min="10258" max="10258" width="9.08203125" style="140" customWidth="1"/>
    <col min="10259" max="10259" width="10.83203125" style="140" customWidth="1"/>
    <col min="10260" max="10260" width="10.08203125" style="140" customWidth="1"/>
    <col min="10261" max="10261" width="11" style="140" customWidth="1"/>
    <col min="10262" max="10262" width="8.58203125" style="140" customWidth="1"/>
    <col min="10263" max="10263" width="9.75" style="140" customWidth="1"/>
    <col min="10264" max="10264" width="8.33203125" style="140" customWidth="1"/>
    <col min="10265" max="10266" width="10" style="140" customWidth="1"/>
    <col min="10267" max="10267" width="9.25" style="140" customWidth="1"/>
    <col min="10268" max="10268" width="10" style="140" customWidth="1"/>
    <col min="10269" max="10269" width="11" style="140" customWidth="1"/>
    <col min="10270" max="10270" width="9.33203125" style="140" customWidth="1"/>
    <col min="10271" max="10271" width="13.25" style="140" bestFit="1" customWidth="1"/>
    <col min="10272" max="10492" width="10.58203125" style="140"/>
    <col min="10493" max="10493" width="0.5" style="140" customWidth="1"/>
    <col min="10494" max="10494" width="1" style="140" customWidth="1"/>
    <col min="10495" max="10495" width="0.83203125" style="140" customWidth="1"/>
    <col min="10496" max="10496" width="1.58203125" style="140" customWidth="1"/>
    <col min="10497" max="10497" width="1.25" style="140" customWidth="1"/>
    <col min="10498" max="10498" width="4.25" style="140" customWidth="1"/>
    <col min="10499" max="10499" width="13.33203125" style="140" customWidth="1"/>
    <col min="10500" max="10500" width="0.58203125" style="140" customWidth="1"/>
    <col min="10501" max="10511" width="11.5" style="140" customWidth="1"/>
    <col min="10512" max="10512" width="3.75" style="140" customWidth="1"/>
    <col min="10513" max="10513" width="11.08203125" style="140" customWidth="1"/>
    <col min="10514" max="10514" width="9.08203125" style="140" customWidth="1"/>
    <col min="10515" max="10515" width="10.83203125" style="140" customWidth="1"/>
    <col min="10516" max="10516" width="10.08203125" style="140" customWidth="1"/>
    <col min="10517" max="10517" width="11" style="140" customWidth="1"/>
    <col min="10518" max="10518" width="8.58203125" style="140" customWidth="1"/>
    <col min="10519" max="10519" width="9.75" style="140" customWidth="1"/>
    <col min="10520" max="10520" width="8.33203125" style="140" customWidth="1"/>
    <col min="10521" max="10522" width="10" style="140" customWidth="1"/>
    <col min="10523" max="10523" width="9.25" style="140" customWidth="1"/>
    <col min="10524" max="10524" width="10" style="140" customWidth="1"/>
    <col min="10525" max="10525" width="11" style="140" customWidth="1"/>
    <col min="10526" max="10526" width="9.33203125" style="140" customWidth="1"/>
    <col min="10527" max="10527" width="13.25" style="140" bestFit="1" customWidth="1"/>
    <col min="10528" max="10748" width="10.58203125" style="140"/>
    <col min="10749" max="10749" width="0.5" style="140" customWidth="1"/>
    <col min="10750" max="10750" width="1" style="140" customWidth="1"/>
    <col min="10751" max="10751" width="0.83203125" style="140" customWidth="1"/>
    <col min="10752" max="10752" width="1.58203125" style="140" customWidth="1"/>
    <col min="10753" max="10753" width="1.25" style="140" customWidth="1"/>
    <col min="10754" max="10754" width="4.25" style="140" customWidth="1"/>
    <col min="10755" max="10755" width="13.33203125" style="140" customWidth="1"/>
    <col min="10756" max="10756" width="0.58203125" style="140" customWidth="1"/>
    <col min="10757" max="10767" width="11.5" style="140" customWidth="1"/>
    <col min="10768" max="10768" width="3.75" style="140" customWidth="1"/>
    <col min="10769" max="10769" width="11.08203125" style="140" customWidth="1"/>
    <col min="10770" max="10770" width="9.08203125" style="140" customWidth="1"/>
    <col min="10771" max="10771" width="10.83203125" style="140" customWidth="1"/>
    <col min="10772" max="10772" width="10.08203125" style="140" customWidth="1"/>
    <col min="10773" max="10773" width="11" style="140" customWidth="1"/>
    <col min="10774" max="10774" width="8.58203125" style="140" customWidth="1"/>
    <col min="10775" max="10775" width="9.75" style="140" customWidth="1"/>
    <col min="10776" max="10776" width="8.33203125" style="140" customWidth="1"/>
    <col min="10777" max="10778" width="10" style="140" customWidth="1"/>
    <col min="10779" max="10779" width="9.25" style="140" customWidth="1"/>
    <col min="10780" max="10780" width="10" style="140" customWidth="1"/>
    <col min="10781" max="10781" width="11" style="140" customWidth="1"/>
    <col min="10782" max="10782" width="9.33203125" style="140" customWidth="1"/>
    <col min="10783" max="10783" width="13.25" style="140" bestFit="1" customWidth="1"/>
    <col min="10784" max="11004" width="10.58203125" style="140"/>
    <col min="11005" max="11005" width="0.5" style="140" customWidth="1"/>
    <col min="11006" max="11006" width="1" style="140" customWidth="1"/>
    <col min="11007" max="11007" width="0.83203125" style="140" customWidth="1"/>
    <col min="11008" max="11008" width="1.58203125" style="140" customWidth="1"/>
    <col min="11009" max="11009" width="1.25" style="140" customWidth="1"/>
    <col min="11010" max="11010" width="4.25" style="140" customWidth="1"/>
    <col min="11011" max="11011" width="13.33203125" style="140" customWidth="1"/>
    <col min="11012" max="11012" width="0.58203125" style="140" customWidth="1"/>
    <col min="11013" max="11023" width="11.5" style="140" customWidth="1"/>
    <col min="11024" max="11024" width="3.75" style="140" customWidth="1"/>
    <col min="11025" max="11025" width="11.08203125" style="140" customWidth="1"/>
    <col min="11026" max="11026" width="9.08203125" style="140" customWidth="1"/>
    <col min="11027" max="11027" width="10.83203125" style="140" customWidth="1"/>
    <col min="11028" max="11028" width="10.08203125" style="140" customWidth="1"/>
    <col min="11029" max="11029" width="11" style="140" customWidth="1"/>
    <col min="11030" max="11030" width="8.58203125" style="140" customWidth="1"/>
    <col min="11031" max="11031" width="9.75" style="140" customWidth="1"/>
    <col min="11032" max="11032" width="8.33203125" style="140" customWidth="1"/>
    <col min="11033" max="11034" width="10" style="140" customWidth="1"/>
    <col min="11035" max="11035" width="9.25" style="140" customWidth="1"/>
    <col min="11036" max="11036" width="10" style="140" customWidth="1"/>
    <col min="11037" max="11037" width="11" style="140" customWidth="1"/>
    <col min="11038" max="11038" width="9.33203125" style="140" customWidth="1"/>
    <col min="11039" max="11039" width="13.25" style="140" bestFit="1" customWidth="1"/>
    <col min="11040" max="11260" width="10.58203125" style="140"/>
    <col min="11261" max="11261" width="0.5" style="140" customWidth="1"/>
    <col min="11262" max="11262" width="1" style="140" customWidth="1"/>
    <col min="11263" max="11263" width="0.83203125" style="140" customWidth="1"/>
    <col min="11264" max="11264" width="1.58203125" style="140" customWidth="1"/>
    <col min="11265" max="11265" width="1.25" style="140" customWidth="1"/>
    <col min="11266" max="11266" width="4.25" style="140" customWidth="1"/>
    <col min="11267" max="11267" width="13.33203125" style="140" customWidth="1"/>
    <col min="11268" max="11268" width="0.58203125" style="140" customWidth="1"/>
    <col min="11269" max="11279" width="11.5" style="140" customWidth="1"/>
    <col min="11280" max="11280" width="3.75" style="140" customWidth="1"/>
    <col min="11281" max="11281" width="11.08203125" style="140" customWidth="1"/>
    <col min="11282" max="11282" width="9.08203125" style="140" customWidth="1"/>
    <col min="11283" max="11283" width="10.83203125" style="140" customWidth="1"/>
    <col min="11284" max="11284" width="10.08203125" style="140" customWidth="1"/>
    <col min="11285" max="11285" width="11" style="140" customWidth="1"/>
    <col min="11286" max="11286" width="8.58203125" style="140" customWidth="1"/>
    <col min="11287" max="11287" width="9.75" style="140" customWidth="1"/>
    <col min="11288" max="11288" width="8.33203125" style="140" customWidth="1"/>
    <col min="11289" max="11290" width="10" style="140" customWidth="1"/>
    <col min="11291" max="11291" width="9.25" style="140" customWidth="1"/>
    <col min="11292" max="11292" width="10" style="140" customWidth="1"/>
    <col min="11293" max="11293" width="11" style="140" customWidth="1"/>
    <col min="11294" max="11294" width="9.33203125" style="140" customWidth="1"/>
    <col min="11295" max="11295" width="13.25" style="140" bestFit="1" customWidth="1"/>
    <col min="11296" max="11516" width="10.58203125" style="140"/>
    <col min="11517" max="11517" width="0.5" style="140" customWidth="1"/>
    <col min="11518" max="11518" width="1" style="140" customWidth="1"/>
    <col min="11519" max="11519" width="0.83203125" style="140" customWidth="1"/>
    <col min="11520" max="11520" width="1.58203125" style="140" customWidth="1"/>
    <col min="11521" max="11521" width="1.25" style="140" customWidth="1"/>
    <col min="11522" max="11522" width="4.25" style="140" customWidth="1"/>
    <col min="11523" max="11523" width="13.33203125" style="140" customWidth="1"/>
    <col min="11524" max="11524" width="0.58203125" style="140" customWidth="1"/>
    <col min="11525" max="11535" width="11.5" style="140" customWidth="1"/>
    <col min="11536" max="11536" width="3.75" style="140" customWidth="1"/>
    <col min="11537" max="11537" width="11.08203125" style="140" customWidth="1"/>
    <col min="11538" max="11538" width="9.08203125" style="140" customWidth="1"/>
    <col min="11539" max="11539" width="10.83203125" style="140" customWidth="1"/>
    <col min="11540" max="11540" width="10.08203125" style="140" customWidth="1"/>
    <col min="11541" max="11541" width="11" style="140" customWidth="1"/>
    <col min="11542" max="11542" width="8.58203125" style="140" customWidth="1"/>
    <col min="11543" max="11543" width="9.75" style="140" customWidth="1"/>
    <col min="11544" max="11544" width="8.33203125" style="140" customWidth="1"/>
    <col min="11545" max="11546" width="10" style="140" customWidth="1"/>
    <col min="11547" max="11547" width="9.25" style="140" customWidth="1"/>
    <col min="11548" max="11548" width="10" style="140" customWidth="1"/>
    <col min="11549" max="11549" width="11" style="140" customWidth="1"/>
    <col min="11550" max="11550" width="9.33203125" style="140" customWidth="1"/>
    <col min="11551" max="11551" width="13.25" style="140" bestFit="1" customWidth="1"/>
    <col min="11552" max="11772" width="10.58203125" style="140"/>
    <col min="11773" max="11773" width="0.5" style="140" customWidth="1"/>
    <col min="11774" max="11774" width="1" style="140" customWidth="1"/>
    <col min="11775" max="11775" width="0.83203125" style="140" customWidth="1"/>
    <col min="11776" max="11776" width="1.58203125" style="140" customWidth="1"/>
    <col min="11777" max="11777" width="1.25" style="140" customWidth="1"/>
    <col min="11778" max="11778" width="4.25" style="140" customWidth="1"/>
    <col min="11779" max="11779" width="13.33203125" style="140" customWidth="1"/>
    <col min="11780" max="11780" width="0.58203125" style="140" customWidth="1"/>
    <col min="11781" max="11791" width="11.5" style="140" customWidth="1"/>
    <col min="11792" max="11792" width="3.75" style="140" customWidth="1"/>
    <col min="11793" max="11793" width="11.08203125" style="140" customWidth="1"/>
    <col min="11794" max="11794" width="9.08203125" style="140" customWidth="1"/>
    <col min="11795" max="11795" width="10.83203125" style="140" customWidth="1"/>
    <col min="11796" max="11796" width="10.08203125" style="140" customWidth="1"/>
    <col min="11797" max="11797" width="11" style="140" customWidth="1"/>
    <col min="11798" max="11798" width="8.58203125" style="140" customWidth="1"/>
    <col min="11799" max="11799" width="9.75" style="140" customWidth="1"/>
    <col min="11800" max="11800" width="8.33203125" style="140" customWidth="1"/>
    <col min="11801" max="11802" width="10" style="140" customWidth="1"/>
    <col min="11803" max="11803" width="9.25" style="140" customWidth="1"/>
    <col min="11804" max="11804" width="10" style="140" customWidth="1"/>
    <col min="11805" max="11805" width="11" style="140" customWidth="1"/>
    <col min="11806" max="11806" width="9.33203125" style="140" customWidth="1"/>
    <col min="11807" max="11807" width="13.25" style="140" bestFit="1" customWidth="1"/>
    <col min="11808" max="12028" width="10.58203125" style="140"/>
    <col min="12029" max="12029" width="0.5" style="140" customWidth="1"/>
    <col min="12030" max="12030" width="1" style="140" customWidth="1"/>
    <col min="12031" max="12031" width="0.83203125" style="140" customWidth="1"/>
    <col min="12032" max="12032" width="1.58203125" style="140" customWidth="1"/>
    <col min="12033" max="12033" width="1.25" style="140" customWidth="1"/>
    <col min="12034" max="12034" width="4.25" style="140" customWidth="1"/>
    <col min="12035" max="12035" width="13.33203125" style="140" customWidth="1"/>
    <col min="12036" max="12036" width="0.58203125" style="140" customWidth="1"/>
    <col min="12037" max="12047" width="11.5" style="140" customWidth="1"/>
    <col min="12048" max="12048" width="3.75" style="140" customWidth="1"/>
    <col min="12049" max="12049" width="11.08203125" style="140" customWidth="1"/>
    <col min="12050" max="12050" width="9.08203125" style="140" customWidth="1"/>
    <col min="12051" max="12051" width="10.83203125" style="140" customWidth="1"/>
    <col min="12052" max="12052" width="10.08203125" style="140" customWidth="1"/>
    <col min="12053" max="12053" width="11" style="140" customWidth="1"/>
    <col min="12054" max="12054" width="8.58203125" style="140" customWidth="1"/>
    <col min="12055" max="12055" width="9.75" style="140" customWidth="1"/>
    <col min="12056" max="12056" width="8.33203125" style="140" customWidth="1"/>
    <col min="12057" max="12058" width="10" style="140" customWidth="1"/>
    <col min="12059" max="12059" width="9.25" style="140" customWidth="1"/>
    <col min="12060" max="12060" width="10" style="140" customWidth="1"/>
    <col min="12061" max="12061" width="11" style="140" customWidth="1"/>
    <col min="12062" max="12062" width="9.33203125" style="140" customWidth="1"/>
    <col min="12063" max="12063" width="13.25" style="140" bestFit="1" customWidth="1"/>
    <col min="12064" max="12284" width="10.58203125" style="140"/>
    <col min="12285" max="12285" width="0.5" style="140" customWidth="1"/>
    <col min="12286" max="12286" width="1" style="140" customWidth="1"/>
    <col min="12287" max="12287" width="0.83203125" style="140" customWidth="1"/>
    <col min="12288" max="12288" width="1.58203125" style="140" customWidth="1"/>
    <col min="12289" max="12289" width="1.25" style="140" customWidth="1"/>
    <col min="12290" max="12290" width="4.25" style="140" customWidth="1"/>
    <col min="12291" max="12291" width="13.33203125" style="140" customWidth="1"/>
    <col min="12292" max="12292" width="0.58203125" style="140" customWidth="1"/>
    <col min="12293" max="12303" width="11.5" style="140" customWidth="1"/>
    <col min="12304" max="12304" width="3.75" style="140" customWidth="1"/>
    <col min="12305" max="12305" width="11.08203125" style="140" customWidth="1"/>
    <col min="12306" max="12306" width="9.08203125" style="140" customWidth="1"/>
    <col min="12307" max="12307" width="10.83203125" style="140" customWidth="1"/>
    <col min="12308" max="12308" width="10.08203125" style="140" customWidth="1"/>
    <col min="12309" max="12309" width="11" style="140" customWidth="1"/>
    <col min="12310" max="12310" width="8.58203125" style="140" customWidth="1"/>
    <col min="12311" max="12311" width="9.75" style="140" customWidth="1"/>
    <col min="12312" max="12312" width="8.33203125" style="140" customWidth="1"/>
    <col min="12313" max="12314" width="10" style="140" customWidth="1"/>
    <col min="12315" max="12315" width="9.25" style="140" customWidth="1"/>
    <col min="12316" max="12316" width="10" style="140" customWidth="1"/>
    <col min="12317" max="12317" width="11" style="140" customWidth="1"/>
    <col min="12318" max="12318" width="9.33203125" style="140" customWidth="1"/>
    <col min="12319" max="12319" width="13.25" style="140" bestFit="1" customWidth="1"/>
    <col min="12320" max="12540" width="10.58203125" style="140"/>
    <col min="12541" max="12541" width="0.5" style="140" customWidth="1"/>
    <col min="12542" max="12542" width="1" style="140" customWidth="1"/>
    <col min="12543" max="12543" width="0.83203125" style="140" customWidth="1"/>
    <col min="12544" max="12544" width="1.58203125" style="140" customWidth="1"/>
    <col min="12545" max="12545" width="1.25" style="140" customWidth="1"/>
    <col min="12546" max="12546" width="4.25" style="140" customWidth="1"/>
    <col min="12547" max="12547" width="13.33203125" style="140" customWidth="1"/>
    <col min="12548" max="12548" width="0.58203125" style="140" customWidth="1"/>
    <col min="12549" max="12559" width="11.5" style="140" customWidth="1"/>
    <col min="12560" max="12560" width="3.75" style="140" customWidth="1"/>
    <col min="12561" max="12561" width="11.08203125" style="140" customWidth="1"/>
    <col min="12562" max="12562" width="9.08203125" style="140" customWidth="1"/>
    <col min="12563" max="12563" width="10.83203125" style="140" customWidth="1"/>
    <col min="12564" max="12564" width="10.08203125" style="140" customWidth="1"/>
    <col min="12565" max="12565" width="11" style="140" customWidth="1"/>
    <col min="12566" max="12566" width="8.58203125" style="140" customWidth="1"/>
    <col min="12567" max="12567" width="9.75" style="140" customWidth="1"/>
    <col min="12568" max="12568" width="8.33203125" style="140" customWidth="1"/>
    <col min="12569" max="12570" width="10" style="140" customWidth="1"/>
    <col min="12571" max="12571" width="9.25" style="140" customWidth="1"/>
    <col min="12572" max="12572" width="10" style="140" customWidth="1"/>
    <col min="12573" max="12573" width="11" style="140" customWidth="1"/>
    <col min="12574" max="12574" width="9.33203125" style="140" customWidth="1"/>
    <col min="12575" max="12575" width="13.25" style="140" bestFit="1" customWidth="1"/>
    <col min="12576" max="12796" width="10.58203125" style="140"/>
    <col min="12797" max="12797" width="0.5" style="140" customWidth="1"/>
    <col min="12798" max="12798" width="1" style="140" customWidth="1"/>
    <col min="12799" max="12799" width="0.83203125" style="140" customWidth="1"/>
    <col min="12800" max="12800" width="1.58203125" style="140" customWidth="1"/>
    <col min="12801" max="12801" width="1.25" style="140" customWidth="1"/>
    <col min="12802" max="12802" width="4.25" style="140" customWidth="1"/>
    <col min="12803" max="12803" width="13.33203125" style="140" customWidth="1"/>
    <col min="12804" max="12804" width="0.58203125" style="140" customWidth="1"/>
    <col min="12805" max="12815" width="11.5" style="140" customWidth="1"/>
    <col min="12816" max="12816" width="3.75" style="140" customWidth="1"/>
    <col min="12817" max="12817" width="11.08203125" style="140" customWidth="1"/>
    <col min="12818" max="12818" width="9.08203125" style="140" customWidth="1"/>
    <col min="12819" max="12819" width="10.83203125" style="140" customWidth="1"/>
    <col min="12820" max="12820" width="10.08203125" style="140" customWidth="1"/>
    <col min="12821" max="12821" width="11" style="140" customWidth="1"/>
    <col min="12822" max="12822" width="8.58203125" style="140" customWidth="1"/>
    <col min="12823" max="12823" width="9.75" style="140" customWidth="1"/>
    <col min="12824" max="12824" width="8.33203125" style="140" customWidth="1"/>
    <col min="12825" max="12826" width="10" style="140" customWidth="1"/>
    <col min="12827" max="12827" width="9.25" style="140" customWidth="1"/>
    <col min="12828" max="12828" width="10" style="140" customWidth="1"/>
    <col min="12829" max="12829" width="11" style="140" customWidth="1"/>
    <col min="12830" max="12830" width="9.33203125" style="140" customWidth="1"/>
    <col min="12831" max="12831" width="13.25" style="140" bestFit="1" customWidth="1"/>
    <col min="12832" max="13052" width="10.58203125" style="140"/>
    <col min="13053" max="13053" width="0.5" style="140" customWidth="1"/>
    <col min="13054" max="13054" width="1" style="140" customWidth="1"/>
    <col min="13055" max="13055" width="0.83203125" style="140" customWidth="1"/>
    <col min="13056" max="13056" width="1.58203125" style="140" customWidth="1"/>
    <col min="13057" max="13057" width="1.25" style="140" customWidth="1"/>
    <col min="13058" max="13058" width="4.25" style="140" customWidth="1"/>
    <col min="13059" max="13059" width="13.33203125" style="140" customWidth="1"/>
    <col min="13060" max="13060" width="0.58203125" style="140" customWidth="1"/>
    <col min="13061" max="13071" width="11.5" style="140" customWidth="1"/>
    <col min="13072" max="13072" width="3.75" style="140" customWidth="1"/>
    <col min="13073" max="13073" width="11.08203125" style="140" customWidth="1"/>
    <col min="13074" max="13074" width="9.08203125" style="140" customWidth="1"/>
    <col min="13075" max="13075" width="10.83203125" style="140" customWidth="1"/>
    <col min="13076" max="13076" width="10.08203125" style="140" customWidth="1"/>
    <col min="13077" max="13077" width="11" style="140" customWidth="1"/>
    <col min="13078" max="13078" width="8.58203125" style="140" customWidth="1"/>
    <col min="13079" max="13079" width="9.75" style="140" customWidth="1"/>
    <col min="13080" max="13080" width="8.33203125" style="140" customWidth="1"/>
    <col min="13081" max="13082" width="10" style="140" customWidth="1"/>
    <col min="13083" max="13083" width="9.25" style="140" customWidth="1"/>
    <col min="13084" max="13084" width="10" style="140" customWidth="1"/>
    <col min="13085" max="13085" width="11" style="140" customWidth="1"/>
    <col min="13086" max="13086" width="9.33203125" style="140" customWidth="1"/>
    <col min="13087" max="13087" width="13.25" style="140" bestFit="1" customWidth="1"/>
    <col min="13088" max="13308" width="10.58203125" style="140"/>
    <col min="13309" max="13309" width="0.5" style="140" customWidth="1"/>
    <col min="13310" max="13310" width="1" style="140" customWidth="1"/>
    <col min="13311" max="13311" width="0.83203125" style="140" customWidth="1"/>
    <col min="13312" max="13312" width="1.58203125" style="140" customWidth="1"/>
    <col min="13313" max="13313" width="1.25" style="140" customWidth="1"/>
    <col min="13314" max="13314" width="4.25" style="140" customWidth="1"/>
    <col min="13315" max="13315" width="13.33203125" style="140" customWidth="1"/>
    <col min="13316" max="13316" width="0.58203125" style="140" customWidth="1"/>
    <col min="13317" max="13327" width="11.5" style="140" customWidth="1"/>
    <col min="13328" max="13328" width="3.75" style="140" customWidth="1"/>
    <col min="13329" max="13329" width="11.08203125" style="140" customWidth="1"/>
    <col min="13330" max="13330" width="9.08203125" style="140" customWidth="1"/>
    <col min="13331" max="13331" width="10.83203125" style="140" customWidth="1"/>
    <col min="13332" max="13332" width="10.08203125" style="140" customWidth="1"/>
    <col min="13333" max="13333" width="11" style="140" customWidth="1"/>
    <col min="13334" max="13334" width="8.58203125" style="140" customWidth="1"/>
    <col min="13335" max="13335" width="9.75" style="140" customWidth="1"/>
    <col min="13336" max="13336" width="8.33203125" style="140" customWidth="1"/>
    <col min="13337" max="13338" width="10" style="140" customWidth="1"/>
    <col min="13339" max="13339" width="9.25" style="140" customWidth="1"/>
    <col min="13340" max="13340" width="10" style="140" customWidth="1"/>
    <col min="13341" max="13341" width="11" style="140" customWidth="1"/>
    <col min="13342" max="13342" width="9.33203125" style="140" customWidth="1"/>
    <col min="13343" max="13343" width="13.25" style="140" bestFit="1" customWidth="1"/>
    <col min="13344" max="13564" width="10.58203125" style="140"/>
    <col min="13565" max="13565" width="0.5" style="140" customWidth="1"/>
    <col min="13566" max="13566" width="1" style="140" customWidth="1"/>
    <col min="13567" max="13567" width="0.83203125" style="140" customWidth="1"/>
    <col min="13568" max="13568" width="1.58203125" style="140" customWidth="1"/>
    <col min="13569" max="13569" width="1.25" style="140" customWidth="1"/>
    <col min="13570" max="13570" width="4.25" style="140" customWidth="1"/>
    <col min="13571" max="13571" width="13.33203125" style="140" customWidth="1"/>
    <col min="13572" max="13572" width="0.58203125" style="140" customWidth="1"/>
    <col min="13573" max="13583" width="11.5" style="140" customWidth="1"/>
    <col min="13584" max="13584" width="3.75" style="140" customWidth="1"/>
    <col min="13585" max="13585" width="11.08203125" style="140" customWidth="1"/>
    <col min="13586" max="13586" width="9.08203125" style="140" customWidth="1"/>
    <col min="13587" max="13587" width="10.83203125" style="140" customWidth="1"/>
    <col min="13588" max="13588" width="10.08203125" style="140" customWidth="1"/>
    <col min="13589" max="13589" width="11" style="140" customWidth="1"/>
    <col min="13590" max="13590" width="8.58203125" style="140" customWidth="1"/>
    <col min="13591" max="13591" width="9.75" style="140" customWidth="1"/>
    <col min="13592" max="13592" width="8.33203125" style="140" customWidth="1"/>
    <col min="13593" max="13594" width="10" style="140" customWidth="1"/>
    <col min="13595" max="13595" width="9.25" style="140" customWidth="1"/>
    <col min="13596" max="13596" width="10" style="140" customWidth="1"/>
    <col min="13597" max="13597" width="11" style="140" customWidth="1"/>
    <col min="13598" max="13598" width="9.33203125" style="140" customWidth="1"/>
    <col min="13599" max="13599" width="13.25" style="140" bestFit="1" customWidth="1"/>
    <col min="13600" max="13820" width="10.58203125" style="140"/>
    <col min="13821" max="13821" width="0.5" style="140" customWidth="1"/>
    <col min="13822" max="13822" width="1" style="140" customWidth="1"/>
    <col min="13823" max="13823" width="0.83203125" style="140" customWidth="1"/>
    <col min="13824" max="13824" width="1.58203125" style="140" customWidth="1"/>
    <col min="13825" max="13825" width="1.25" style="140" customWidth="1"/>
    <col min="13826" max="13826" width="4.25" style="140" customWidth="1"/>
    <col min="13827" max="13827" width="13.33203125" style="140" customWidth="1"/>
    <col min="13828" max="13828" width="0.58203125" style="140" customWidth="1"/>
    <col min="13829" max="13839" width="11.5" style="140" customWidth="1"/>
    <col min="13840" max="13840" width="3.75" style="140" customWidth="1"/>
    <col min="13841" max="13841" width="11.08203125" style="140" customWidth="1"/>
    <col min="13842" max="13842" width="9.08203125" style="140" customWidth="1"/>
    <col min="13843" max="13843" width="10.83203125" style="140" customWidth="1"/>
    <col min="13844" max="13844" width="10.08203125" style="140" customWidth="1"/>
    <col min="13845" max="13845" width="11" style="140" customWidth="1"/>
    <col min="13846" max="13846" width="8.58203125" style="140" customWidth="1"/>
    <col min="13847" max="13847" width="9.75" style="140" customWidth="1"/>
    <col min="13848" max="13848" width="8.33203125" style="140" customWidth="1"/>
    <col min="13849" max="13850" width="10" style="140" customWidth="1"/>
    <col min="13851" max="13851" width="9.25" style="140" customWidth="1"/>
    <col min="13852" max="13852" width="10" style="140" customWidth="1"/>
    <col min="13853" max="13853" width="11" style="140" customWidth="1"/>
    <col min="13854" max="13854" width="9.33203125" style="140" customWidth="1"/>
    <col min="13855" max="13855" width="13.25" style="140" bestFit="1" customWidth="1"/>
    <col min="13856" max="14076" width="10.58203125" style="140"/>
    <col min="14077" max="14077" width="0.5" style="140" customWidth="1"/>
    <col min="14078" max="14078" width="1" style="140" customWidth="1"/>
    <col min="14079" max="14079" width="0.83203125" style="140" customWidth="1"/>
    <col min="14080" max="14080" width="1.58203125" style="140" customWidth="1"/>
    <col min="14081" max="14081" width="1.25" style="140" customWidth="1"/>
    <col min="14082" max="14082" width="4.25" style="140" customWidth="1"/>
    <col min="14083" max="14083" width="13.33203125" style="140" customWidth="1"/>
    <col min="14084" max="14084" width="0.58203125" style="140" customWidth="1"/>
    <col min="14085" max="14095" width="11.5" style="140" customWidth="1"/>
    <col min="14096" max="14096" width="3.75" style="140" customWidth="1"/>
    <col min="14097" max="14097" width="11.08203125" style="140" customWidth="1"/>
    <col min="14098" max="14098" width="9.08203125" style="140" customWidth="1"/>
    <col min="14099" max="14099" width="10.83203125" style="140" customWidth="1"/>
    <col min="14100" max="14100" width="10.08203125" style="140" customWidth="1"/>
    <col min="14101" max="14101" width="11" style="140" customWidth="1"/>
    <col min="14102" max="14102" width="8.58203125" style="140" customWidth="1"/>
    <col min="14103" max="14103" width="9.75" style="140" customWidth="1"/>
    <col min="14104" max="14104" width="8.33203125" style="140" customWidth="1"/>
    <col min="14105" max="14106" width="10" style="140" customWidth="1"/>
    <col min="14107" max="14107" width="9.25" style="140" customWidth="1"/>
    <col min="14108" max="14108" width="10" style="140" customWidth="1"/>
    <col min="14109" max="14109" width="11" style="140" customWidth="1"/>
    <col min="14110" max="14110" width="9.33203125" style="140" customWidth="1"/>
    <col min="14111" max="14111" width="13.25" style="140" bestFit="1" customWidth="1"/>
    <col min="14112" max="14332" width="10.58203125" style="140"/>
    <col min="14333" max="14333" width="0.5" style="140" customWidth="1"/>
    <col min="14334" max="14334" width="1" style="140" customWidth="1"/>
    <col min="14335" max="14335" width="0.83203125" style="140" customWidth="1"/>
    <col min="14336" max="14336" width="1.58203125" style="140" customWidth="1"/>
    <col min="14337" max="14337" width="1.25" style="140" customWidth="1"/>
    <col min="14338" max="14338" width="4.25" style="140" customWidth="1"/>
    <col min="14339" max="14339" width="13.33203125" style="140" customWidth="1"/>
    <col min="14340" max="14340" width="0.58203125" style="140" customWidth="1"/>
    <col min="14341" max="14351" width="11.5" style="140" customWidth="1"/>
    <col min="14352" max="14352" width="3.75" style="140" customWidth="1"/>
    <col min="14353" max="14353" width="11.08203125" style="140" customWidth="1"/>
    <col min="14354" max="14354" width="9.08203125" style="140" customWidth="1"/>
    <col min="14355" max="14355" width="10.83203125" style="140" customWidth="1"/>
    <col min="14356" max="14356" width="10.08203125" style="140" customWidth="1"/>
    <col min="14357" max="14357" width="11" style="140" customWidth="1"/>
    <col min="14358" max="14358" width="8.58203125" style="140" customWidth="1"/>
    <col min="14359" max="14359" width="9.75" style="140" customWidth="1"/>
    <col min="14360" max="14360" width="8.33203125" style="140" customWidth="1"/>
    <col min="14361" max="14362" width="10" style="140" customWidth="1"/>
    <col min="14363" max="14363" width="9.25" style="140" customWidth="1"/>
    <col min="14364" max="14364" width="10" style="140" customWidth="1"/>
    <col min="14365" max="14365" width="11" style="140" customWidth="1"/>
    <col min="14366" max="14366" width="9.33203125" style="140" customWidth="1"/>
    <col min="14367" max="14367" width="13.25" style="140" bestFit="1" customWidth="1"/>
    <col min="14368" max="14588" width="10.58203125" style="140"/>
    <col min="14589" max="14589" width="0.5" style="140" customWidth="1"/>
    <col min="14590" max="14590" width="1" style="140" customWidth="1"/>
    <col min="14591" max="14591" width="0.83203125" style="140" customWidth="1"/>
    <col min="14592" max="14592" width="1.58203125" style="140" customWidth="1"/>
    <col min="14593" max="14593" width="1.25" style="140" customWidth="1"/>
    <col min="14594" max="14594" width="4.25" style="140" customWidth="1"/>
    <col min="14595" max="14595" width="13.33203125" style="140" customWidth="1"/>
    <col min="14596" max="14596" width="0.58203125" style="140" customWidth="1"/>
    <col min="14597" max="14607" width="11.5" style="140" customWidth="1"/>
    <col min="14608" max="14608" width="3.75" style="140" customWidth="1"/>
    <col min="14609" max="14609" width="11.08203125" style="140" customWidth="1"/>
    <col min="14610" max="14610" width="9.08203125" style="140" customWidth="1"/>
    <col min="14611" max="14611" width="10.83203125" style="140" customWidth="1"/>
    <col min="14612" max="14612" width="10.08203125" style="140" customWidth="1"/>
    <col min="14613" max="14613" width="11" style="140" customWidth="1"/>
    <col min="14614" max="14614" width="8.58203125" style="140" customWidth="1"/>
    <col min="14615" max="14615" width="9.75" style="140" customWidth="1"/>
    <col min="14616" max="14616" width="8.33203125" style="140" customWidth="1"/>
    <col min="14617" max="14618" width="10" style="140" customWidth="1"/>
    <col min="14619" max="14619" width="9.25" style="140" customWidth="1"/>
    <col min="14620" max="14620" width="10" style="140" customWidth="1"/>
    <col min="14621" max="14621" width="11" style="140" customWidth="1"/>
    <col min="14622" max="14622" width="9.33203125" style="140" customWidth="1"/>
    <col min="14623" max="14623" width="13.25" style="140" bestFit="1" customWidth="1"/>
    <col min="14624" max="14844" width="10.58203125" style="140"/>
    <col min="14845" max="14845" width="0.5" style="140" customWidth="1"/>
    <col min="14846" max="14846" width="1" style="140" customWidth="1"/>
    <col min="14847" max="14847" width="0.83203125" style="140" customWidth="1"/>
    <col min="14848" max="14848" width="1.58203125" style="140" customWidth="1"/>
    <col min="14849" max="14849" width="1.25" style="140" customWidth="1"/>
    <col min="14850" max="14850" width="4.25" style="140" customWidth="1"/>
    <col min="14851" max="14851" width="13.33203125" style="140" customWidth="1"/>
    <col min="14852" max="14852" width="0.58203125" style="140" customWidth="1"/>
    <col min="14853" max="14863" width="11.5" style="140" customWidth="1"/>
    <col min="14864" max="14864" width="3.75" style="140" customWidth="1"/>
    <col min="14865" max="14865" width="11.08203125" style="140" customWidth="1"/>
    <col min="14866" max="14866" width="9.08203125" style="140" customWidth="1"/>
    <col min="14867" max="14867" width="10.83203125" style="140" customWidth="1"/>
    <col min="14868" max="14868" width="10.08203125" style="140" customWidth="1"/>
    <col min="14869" max="14869" width="11" style="140" customWidth="1"/>
    <col min="14870" max="14870" width="8.58203125" style="140" customWidth="1"/>
    <col min="14871" max="14871" width="9.75" style="140" customWidth="1"/>
    <col min="14872" max="14872" width="8.33203125" style="140" customWidth="1"/>
    <col min="14873" max="14874" width="10" style="140" customWidth="1"/>
    <col min="14875" max="14875" width="9.25" style="140" customWidth="1"/>
    <col min="14876" max="14876" width="10" style="140" customWidth="1"/>
    <col min="14877" max="14877" width="11" style="140" customWidth="1"/>
    <col min="14878" max="14878" width="9.33203125" style="140" customWidth="1"/>
    <col min="14879" max="14879" width="13.25" style="140" bestFit="1" customWidth="1"/>
    <col min="14880" max="15100" width="10.58203125" style="140"/>
    <col min="15101" max="15101" width="0.5" style="140" customWidth="1"/>
    <col min="15102" max="15102" width="1" style="140" customWidth="1"/>
    <col min="15103" max="15103" width="0.83203125" style="140" customWidth="1"/>
    <col min="15104" max="15104" width="1.58203125" style="140" customWidth="1"/>
    <col min="15105" max="15105" width="1.25" style="140" customWidth="1"/>
    <col min="15106" max="15106" width="4.25" style="140" customWidth="1"/>
    <col min="15107" max="15107" width="13.33203125" style="140" customWidth="1"/>
    <col min="15108" max="15108" width="0.58203125" style="140" customWidth="1"/>
    <col min="15109" max="15119" width="11.5" style="140" customWidth="1"/>
    <col min="15120" max="15120" width="3.75" style="140" customWidth="1"/>
    <col min="15121" max="15121" width="11.08203125" style="140" customWidth="1"/>
    <col min="15122" max="15122" width="9.08203125" style="140" customWidth="1"/>
    <col min="15123" max="15123" width="10.83203125" style="140" customWidth="1"/>
    <col min="15124" max="15124" width="10.08203125" style="140" customWidth="1"/>
    <col min="15125" max="15125" width="11" style="140" customWidth="1"/>
    <col min="15126" max="15126" width="8.58203125" style="140" customWidth="1"/>
    <col min="15127" max="15127" width="9.75" style="140" customWidth="1"/>
    <col min="15128" max="15128" width="8.33203125" style="140" customWidth="1"/>
    <col min="15129" max="15130" width="10" style="140" customWidth="1"/>
    <col min="15131" max="15131" width="9.25" style="140" customWidth="1"/>
    <col min="15132" max="15132" width="10" style="140" customWidth="1"/>
    <col min="15133" max="15133" width="11" style="140" customWidth="1"/>
    <col min="15134" max="15134" width="9.33203125" style="140" customWidth="1"/>
    <col min="15135" max="15135" width="13.25" style="140" bestFit="1" customWidth="1"/>
    <col min="15136" max="15356" width="10.58203125" style="140"/>
    <col min="15357" max="15357" width="0.5" style="140" customWidth="1"/>
    <col min="15358" max="15358" width="1" style="140" customWidth="1"/>
    <col min="15359" max="15359" width="0.83203125" style="140" customWidth="1"/>
    <col min="15360" max="15360" width="1.58203125" style="140" customWidth="1"/>
    <col min="15361" max="15361" width="1.25" style="140" customWidth="1"/>
    <col min="15362" max="15362" width="4.25" style="140" customWidth="1"/>
    <col min="15363" max="15363" width="13.33203125" style="140" customWidth="1"/>
    <col min="15364" max="15364" width="0.58203125" style="140" customWidth="1"/>
    <col min="15365" max="15375" width="11.5" style="140" customWidth="1"/>
    <col min="15376" max="15376" width="3.75" style="140" customWidth="1"/>
    <col min="15377" max="15377" width="11.08203125" style="140" customWidth="1"/>
    <col min="15378" max="15378" width="9.08203125" style="140" customWidth="1"/>
    <col min="15379" max="15379" width="10.83203125" style="140" customWidth="1"/>
    <col min="15380" max="15380" width="10.08203125" style="140" customWidth="1"/>
    <col min="15381" max="15381" width="11" style="140" customWidth="1"/>
    <col min="15382" max="15382" width="8.58203125" style="140" customWidth="1"/>
    <col min="15383" max="15383" width="9.75" style="140" customWidth="1"/>
    <col min="15384" max="15384" width="8.33203125" style="140" customWidth="1"/>
    <col min="15385" max="15386" width="10" style="140" customWidth="1"/>
    <col min="15387" max="15387" width="9.25" style="140" customWidth="1"/>
    <col min="15388" max="15388" width="10" style="140" customWidth="1"/>
    <col min="15389" max="15389" width="11" style="140" customWidth="1"/>
    <col min="15390" max="15390" width="9.33203125" style="140" customWidth="1"/>
    <col min="15391" max="15391" width="13.25" style="140" bestFit="1" customWidth="1"/>
    <col min="15392" max="15612" width="10.58203125" style="140"/>
    <col min="15613" max="15613" width="0.5" style="140" customWidth="1"/>
    <col min="15614" max="15614" width="1" style="140" customWidth="1"/>
    <col min="15615" max="15615" width="0.83203125" style="140" customWidth="1"/>
    <col min="15616" max="15616" width="1.58203125" style="140" customWidth="1"/>
    <col min="15617" max="15617" width="1.25" style="140" customWidth="1"/>
    <col min="15618" max="15618" width="4.25" style="140" customWidth="1"/>
    <col min="15619" max="15619" width="13.33203125" style="140" customWidth="1"/>
    <col min="15620" max="15620" width="0.58203125" style="140" customWidth="1"/>
    <col min="15621" max="15631" width="11.5" style="140" customWidth="1"/>
    <col min="15632" max="15632" width="3.75" style="140" customWidth="1"/>
    <col min="15633" max="15633" width="11.08203125" style="140" customWidth="1"/>
    <col min="15634" max="15634" width="9.08203125" style="140" customWidth="1"/>
    <col min="15635" max="15635" width="10.83203125" style="140" customWidth="1"/>
    <col min="15636" max="15636" width="10.08203125" style="140" customWidth="1"/>
    <col min="15637" max="15637" width="11" style="140" customWidth="1"/>
    <col min="15638" max="15638" width="8.58203125" style="140" customWidth="1"/>
    <col min="15639" max="15639" width="9.75" style="140" customWidth="1"/>
    <col min="15640" max="15640" width="8.33203125" style="140" customWidth="1"/>
    <col min="15641" max="15642" width="10" style="140" customWidth="1"/>
    <col min="15643" max="15643" width="9.25" style="140" customWidth="1"/>
    <col min="15644" max="15644" width="10" style="140" customWidth="1"/>
    <col min="15645" max="15645" width="11" style="140" customWidth="1"/>
    <col min="15646" max="15646" width="9.33203125" style="140" customWidth="1"/>
    <col min="15647" max="15647" width="13.25" style="140" bestFit="1" customWidth="1"/>
    <col min="15648" max="15868" width="10.58203125" style="140"/>
    <col min="15869" max="15869" width="0.5" style="140" customWidth="1"/>
    <col min="15870" max="15870" width="1" style="140" customWidth="1"/>
    <col min="15871" max="15871" width="0.83203125" style="140" customWidth="1"/>
    <col min="15872" max="15872" width="1.58203125" style="140" customWidth="1"/>
    <col min="15873" max="15873" width="1.25" style="140" customWidth="1"/>
    <col min="15874" max="15874" width="4.25" style="140" customWidth="1"/>
    <col min="15875" max="15875" width="13.33203125" style="140" customWidth="1"/>
    <col min="15876" max="15876" width="0.58203125" style="140" customWidth="1"/>
    <col min="15877" max="15887" width="11.5" style="140" customWidth="1"/>
    <col min="15888" max="15888" width="3.75" style="140" customWidth="1"/>
    <col min="15889" max="15889" width="11.08203125" style="140" customWidth="1"/>
    <col min="15890" max="15890" width="9.08203125" style="140" customWidth="1"/>
    <col min="15891" max="15891" width="10.83203125" style="140" customWidth="1"/>
    <col min="15892" max="15892" width="10.08203125" style="140" customWidth="1"/>
    <col min="15893" max="15893" width="11" style="140" customWidth="1"/>
    <col min="15894" max="15894" width="8.58203125" style="140" customWidth="1"/>
    <col min="15895" max="15895" width="9.75" style="140" customWidth="1"/>
    <col min="15896" max="15896" width="8.33203125" style="140" customWidth="1"/>
    <col min="15897" max="15898" width="10" style="140" customWidth="1"/>
    <col min="15899" max="15899" width="9.25" style="140" customWidth="1"/>
    <col min="15900" max="15900" width="10" style="140" customWidth="1"/>
    <col min="15901" max="15901" width="11" style="140" customWidth="1"/>
    <col min="15902" max="15902" width="9.33203125" style="140" customWidth="1"/>
    <col min="15903" max="15903" width="13.25" style="140" bestFit="1" customWidth="1"/>
    <col min="15904" max="16124" width="10.58203125" style="140"/>
    <col min="16125" max="16125" width="0.5" style="140" customWidth="1"/>
    <col min="16126" max="16126" width="1" style="140" customWidth="1"/>
    <col min="16127" max="16127" width="0.83203125" style="140" customWidth="1"/>
    <col min="16128" max="16128" width="1.58203125" style="140" customWidth="1"/>
    <col min="16129" max="16129" width="1.25" style="140" customWidth="1"/>
    <col min="16130" max="16130" width="4.25" style="140" customWidth="1"/>
    <col min="16131" max="16131" width="13.33203125" style="140" customWidth="1"/>
    <col min="16132" max="16132" width="0.58203125" style="140" customWidth="1"/>
    <col min="16133" max="16143" width="11.5" style="140" customWidth="1"/>
    <col min="16144" max="16144" width="3.75" style="140" customWidth="1"/>
    <col min="16145" max="16145" width="11.08203125" style="140" customWidth="1"/>
    <col min="16146" max="16146" width="9.08203125" style="140" customWidth="1"/>
    <col min="16147" max="16147" width="10.83203125" style="140" customWidth="1"/>
    <col min="16148" max="16148" width="10.08203125" style="140" customWidth="1"/>
    <col min="16149" max="16149" width="11" style="140" customWidth="1"/>
    <col min="16150" max="16150" width="8.58203125" style="140" customWidth="1"/>
    <col min="16151" max="16151" width="9.75" style="140" customWidth="1"/>
    <col min="16152" max="16152" width="8.33203125" style="140" customWidth="1"/>
    <col min="16153" max="16154" width="10" style="140" customWidth="1"/>
    <col min="16155" max="16155" width="9.25" style="140" customWidth="1"/>
    <col min="16156" max="16156" width="10" style="140" customWidth="1"/>
    <col min="16157" max="16157" width="11" style="140" customWidth="1"/>
    <col min="16158" max="16158" width="9.33203125" style="140" customWidth="1"/>
    <col min="16159" max="16159" width="13.25" style="140" bestFit="1" customWidth="1"/>
    <col min="16160" max="16384" width="10.58203125" style="140"/>
  </cols>
  <sheetData>
    <row r="1" spans="1:31" s="78" customFormat="1" ht="16" customHeight="1">
      <c r="L1" s="88"/>
      <c r="M1" s="88"/>
      <c r="Q1" s="88" t="s">
        <v>417</v>
      </c>
      <c r="R1" s="78" t="s">
        <v>418</v>
      </c>
    </row>
    <row r="2" spans="1:31" ht="16" customHeight="1"/>
    <row r="3" spans="1:31" s="11" customFormat="1" ht="16" customHeight="1" thickBot="1">
      <c r="A3" s="10" t="s">
        <v>179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 t="s">
        <v>136</v>
      </c>
    </row>
    <row r="4" spans="1:31" s="11" customFormat="1" ht="16" customHeight="1" thickTop="1">
      <c r="A4" s="249" t="s">
        <v>46</v>
      </c>
      <c r="B4" s="249"/>
      <c r="C4" s="249"/>
      <c r="D4" s="249"/>
      <c r="E4" s="250"/>
      <c r="F4" s="243" t="s">
        <v>170</v>
      </c>
      <c r="G4" s="243" t="s">
        <v>58</v>
      </c>
      <c r="H4" s="131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273" t="s">
        <v>192</v>
      </c>
      <c r="Y4" s="273" t="s">
        <v>57</v>
      </c>
      <c r="Z4" s="273" t="s">
        <v>162</v>
      </c>
      <c r="AA4" s="279" t="s">
        <v>163</v>
      </c>
      <c r="AB4" s="279" t="s">
        <v>178</v>
      </c>
    </row>
    <row r="5" spans="1:31" s="11" customFormat="1" ht="16" customHeight="1">
      <c r="A5" s="234"/>
      <c r="B5" s="234"/>
      <c r="C5" s="234"/>
      <c r="D5" s="234"/>
      <c r="E5" s="255"/>
      <c r="F5" s="276"/>
      <c r="G5" s="276"/>
      <c r="H5" s="277" t="s">
        <v>52</v>
      </c>
      <c r="I5" s="76"/>
      <c r="J5" s="76"/>
      <c r="K5" s="76"/>
      <c r="L5" s="93"/>
      <c r="M5" s="93"/>
      <c r="N5" s="76"/>
      <c r="O5" s="76"/>
      <c r="P5" s="93"/>
      <c r="Q5" s="94"/>
      <c r="R5" s="92"/>
      <c r="S5" s="282" t="s">
        <v>189</v>
      </c>
      <c r="T5" s="94"/>
      <c r="U5" s="94"/>
      <c r="V5" s="94"/>
      <c r="W5" s="103"/>
      <c r="X5" s="274"/>
      <c r="Y5" s="274"/>
      <c r="Z5" s="274"/>
      <c r="AA5" s="280"/>
      <c r="AB5" s="280"/>
    </row>
    <row r="6" spans="1:31" s="11" customFormat="1" ht="49.5" customHeight="1">
      <c r="A6" s="251"/>
      <c r="B6" s="251"/>
      <c r="C6" s="251"/>
      <c r="D6" s="251"/>
      <c r="E6" s="252"/>
      <c r="F6" s="244"/>
      <c r="G6" s="244"/>
      <c r="H6" s="244"/>
      <c r="I6" s="40" t="s">
        <v>175</v>
      </c>
      <c r="J6" s="40" t="s">
        <v>176</v>
      </c>
      <c r="K6" s="41" t="s">
        <v>164</v>
      </c>
      <c r="L6" s="40" t="s">
        <v>186</v>
      </c>
      <c r="M6" s="40" t="s">
        <v>191</v>
      </c>
      <c r="N6" s="40" t="s">
        <v>165</v>
      </c>
      <c r="O6" s="40" t="s">
        <v>166</v>
      </c>
      <c r="P6" s="40" t="s">
        <v>177</v>
      </c>
      <c r="Q6" s="41" t="s">
        <v>187</v>
      </c>
      <c r="R6" s="89" t="s">
        <v>188</v>
      </c>
      <c r="S6" s="281"/>
      <c r="T6" s="40" t="s">
        <v>167</v>
      </c>
      <c r="U6" s="40" t="s">
        <v>168</v>
      </c>
      <c r="V6" s="41" t="s">
        <v>169</v>
      </c>
      <c r="W6" s="40" t="s">
        <v>190</v>
      </c>
      <c r="X6" s="275"/>
      <c r="Y6" s="275"/>
      <c r="Z6" s="275"/>
      <c r="AA6" s="281"/>
      <c r="AB6" s="281"/>
    </row>
    <row r="7" spans="1:31" s="11" customFormat="1" ht="15" customHeight="1">
      <c r="A7" s="42"/>
      <c r="B7" s="42"/>
      <c r="C7" s="42"/>
      <c r="D7" s="42" t="s">
        <v>183</v>
      </c>
      <c r="E7" s="43" t="s">
        <v>182</v>
      </c>
      <c r="F7" s="90">
        <v>1064415</v>
      </c>
      <c r="G7" s="90">
        <v>462023</v>
      </c>
      <c r="H7" s="107">
        <v>345280</v>
      </c>
      <c r="I7" s="107">
        <v>81493</v>
      </c>
      <c r="J7" s="107">
        <v>23701</v>
      </c>
      <c r="K7" s="107">
        <v>19640</v>
      </c>
      <c r="L7" s="107">
        <v>11158</v>
      </c>
      <c r="M7" s="107">
        <v>15123</v>
      </c>
      <c r="N7" s="107">
        <v>10814</v>
      </c>
      <c r="O7" s="107">
        <v>59900</v>
      </c>
      <c r="P7" s="107">
        <v>23891</v>
      </c>
      <c r="Q7" s="107">
        <v>37420</v>
      </c>
      <c r="R7" s="172">
        <v>62140</v>
      </c>
      <c r="S7" s="107">
        <v>116744</v>
      </c>
      <c r="T7" s="107">
        <v>24207</v>
      </c>
      <c r="U7" s="107">
        <v>29284</v>
      </c>
      <c r="V7" s="104">
        <v>63046</v>
      </c>
      <c r="W7" s="106">
        <v>205</v>
      </c>
      <c r="X7" s="90">
        <v>546087</v>
      </c>
      <c r="Y7" s="107">
        <v>56304</v>
      </c>
      <c r="Z7" s="107">
        <v>5947</v>
      </c>
      <c r="AA7" s="104">
        <v>443549</v>
      </c>
      <c r="AB7" s="90">
        <v>98269</v>
      </c>
    </row>
    <row r="8" spans="1:31" s="11" customFormat="1" ht="15" customHeight="1">
      <c r="A8" s="44"/>
      <c r="B8" s="44"/>
      <c r="C8" s="44"/>
      <c r="D8" s="44"/>
      <c r="E8" s="45">
        <v>29</v>
      </c>
      <c r="F8" s="101">
        <v>1071031</v>
      </c>
      <c r="G8" s="101">
        <v>424545</v>
      </c>
      <c r="H8" s="101">
        <v>313604</v>
      </c>
      <c r="I8" s="101">
        <v>83119</v>
      </c>
      <c r="J8" s="101">
        <v>6175</v>
      </c>
      <c r="K8" s="101">
        <v>20932</v>
      </c>
      <c r="L8" s="101">
        <v>11035</v>
      </c>
      <c r="M8" s="101">
        <v>15293</v>
      </c>
      <c r="N8" s="101">
        <v>10697</v>
      </c>
      <c r="O8" s="101">
        <v>42829</v>
      </c>
      <c r="P8" s="101">
        <v>30790</v>
      </c>
      <c r="Q8" s="101">
        <v>33785</v>
      </c>
      <c r="R8" s="102">
        <v>58949</v>
      </c>
      <c r="S8" s="101">
        <v>110941</v>
      </c>
      <c r="T8" s="101">
        <v>16999</v>
      </c>
      <c r="U8" s="101">
        <v>30536</v>
      </c>
      <c r="V8" s="105">
        <v>63349</v>
      </c>
      <c r="W8" s="105">
        <v>58</v>
      </c>
      <c r="X8" s="101">
        <v>575318</v>
      </c>
      <c r="Y8" s="101">
        <v>71168</v>
      </c>
      <c r="Z8" s="101">
        <v>2965</v>
      </c>
      <c r="AA8" s="105">
        <v>456037</v>
      </c>
      <c r="AB8" s="101">
        <v>142433</v>
      </c>
    </row>
    <row r="9" spans="1:31" s="11" customFormat="1" ht="15" customHeight="1">
      <c r="A9" s="42"/>
      <c r="B9" s="42"/>
      <c r="C9" s="42"/>
      <c r="D9" s="42"/>
      <c r="E9" s="43">
        <v>30</v>
      </c>
      <c r="F9" s="90">
        <v>1184172</v>
      </c>
      <c r="G9" s="90">
        <v>476046</v>
      </c>
      <c r="H9" s="90">
        <v>359572</v>
      </c>
      <c r="I9" s="90">
        <v>89437</v>
      </c>
      <c r="J9" s="90">
        <v>15312</v>
      </c>
      <c r="K9" s="90">
        <v>23547</v>
      </c>
      <c r="L9" s="90">
        <v>11099</v>
      </c>
      <c r="M9" s="90">
        <v>15156</v>
      </c>
      <c r="N9" s="90">
        <v>12702</v>
      </c>
      <c r="O9" s="90">
        <v>57592</v>
      </c>
      <c r="P9" s="90">
        <v>34619</v>
      </c>
      <c r="Q9" s="90">
        <v>39702</v>
      </c>
      <c r="R9" s="100">
        <v>60404</v>
      </c>
      <c r="S9" s="90">
        <v>116474</v>
      </c>
      <c r="T9" s="90">
        <v>24248</v>
      </c>
      <c r="U9" s="90">
        <v>30812</v>
      </c>
      <c r="V9" s="106">
        <v>61396</v>
      </c>
      <c r="W9" s="106">
        <v>18</v>
      </c>
      <c r="X9" s="90">
        <v>651514</v>
      </c>
      <c r="Y9" s="90">
        <v>56612</v>
      </c>
      <c r="Z9" s="90" t="s">
        <v>47</v>
      </c>
      <c r="AA9" s="106">
        <v>506209</v>
      </c>
      <c r="AB9" s="90">
        <v>146637</v>
      </c>
    </row>
    <row r="10" spans="1:31" s="11" customFormat="1" ht="15" customHeight="1">
      <c r="A10" s="44"/>
      <c r="B10" s="44"/>
      <c r="C10" s="44"/>
      <c r="D10" s="44" t="s">
        <v>185</v>
      </c>
      <c r="E10" s="45" t="s">
        <v>184</v>
      </c>
      <c r="F10" s="101">
        <v>1218719</v>
      </c>
      <c r="G10" s="101">
        <v>477188</v>
      </c>
      <c r="H10" s="101">
        <v>348553</v>
      </c>
      <c r="I10" s="101">
        <v>81003</v>
      </c>
      <c r="J10" s="101">
        <v>15607</v>
      </c>
      <c r="K10" s="101">
        <v>21612</v>
      </c>
      <c r="L10" s="101">
        <v>13145</v>
      </c>
      <c r="M10" s="101">
        <v>13885</v>
      </c>
      <c r="N10" s="101">
        <v>14375</v>
      </c>
      <c r="O10" s="101">
        <v>63362</v>
      </c>
      <c r="P10" s="101">
        <v>24434</v>
      </c>
      <c r="Q10" s="101">
        <v>35956</v>
      </c>
      <c r="R10" s="102">
        <v>65174</v>
      </c>
      <c r="S10" s="101">
        <v>128635</v>
      </c>
      <c r="T10" s="101">
        <v>23572</v>
      </c>
      <c r="U10" s="101">
        <v>32293</v>
      </c>
      <c r="V10" s="105">
        <v>72754</v>
      </c>
      <c r="W10" s="105">
        <v>16</v>
      </c>
      <c r="X10" s="101">
        <v>669525</v>
      </c>
      <c r="Y10" s="101">
        <v>72006</v>
      </c>
      <c r="Z10" s="101" t="s">
        <v>47</v>
      </c>
      <c r="AA10" s="105">
        <v>534199</v>
      </c>
      <c r="AB10" s="101">
        <v>185646</v>
      </c>
    </row>
    <row r="11" spans="1:31" s="91" customFormat="1" ht="15" customHeight="1">
      <c r="A11" s="51"/>
      <c r="B11" s="51"/>
      <c r="C11" s="51"/>
      <c r="D11" s="51"/>
      <c r="E11" s="61">
        <v>2</v>
      </c>
      <c r="F11" s="190" t="str">
        <f>G15</f>
        <v>1,317,374</v>
      </c>
      <c r="G11" s="190" t="str">
        <f>G17</f>
        <v>484,876</v>
      </c>
      <c r="H11" s="190">
        <f>G19</f>
        <v>352524</v>
      </c>
      <c r="I11" s="190">
        <f>G21</f>
        <v>89620</v>
      </c>
      <c r="J11" s="190">
        <f>G35</f>
        <v>29423</v>
      </c>
      <c r="K11" s="190">
        <f>G39</f>
        <v>22201</v>
      </c>
      <c r="L11" s="190">
        <f>G41</f>
        <v>12066</v>
      </c>
      <c r="M11" s="190">
        <f>G43</f>
        <v>12831</v>
      </c>
      <c r="N11" s="190">
        <f>G45</f>
        <v>15486</v>
      </c>
      <c r="O11" s="190">
        <f>G47</f>
        <v>48422</v>
      </c>
      <c r="P11" s="190">
        <f>G49</f>
        <v>33750</v>
      </c>
      <c r="Q11" s="190">
        <f>G51</f>
        <v>31211</v>
      </c>
      <c r="R11" s="202">
        <f>G53</f>
        <v>57514</v>
      </c>
      <c r="S11" s="190">
        <f>G55</f>
        <v>132353</v>
      </c>
      <c r="T11" s="190">
        <f>G57</f>
        <v>26853</v>
      </c>
      <c r="U11" s="190">
        <f>G59</f>
        <v>34897</v>
      </c>
      <c r="V11" s="203">
        <f>G61</f>
        <v>70501</v>
      </c>
      <c r="W11" s="203">
        <f>G63</f>
        <v>102</v>
      </c>
      <c r="X11" s="190" t="str">
        <f>G65</f>
        <v>762,213</v>
      </c>
      <c r="Y11" s="190">
        <f>G83</f>
        <v>70285</v>
      </c>
      <c r="Z11" s="190" t="str">
        <f>G85</f>
        <v>…</v>
      </c>
      <c r="AA11" s="203" t="str">
        <f>G87</f>
        <v>561,851</v>
      </c>
      <c r="AB11" s="190" t="str">
        <f>G89</f>
        <v>209,327</v>
      </c>
    </row>
    <row r="12" spans="1:31" s="91" customFormat="1" ht="8" customHeight="1" thickBot="1">
      <c r="A12" s="51"/>
      <c r="B12" s="51"/>
      <c r="C12" s="51"/>
      <c r="D12" s="51"/>
      <c r="E12" s="61"/>
      <c r="F12" s="190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1"/>
      <c r="R12" s="202"/>
      <c r="S12" s="192"/>
      <c r="T12" s="192"/>
      <c r="U12" s="192"/>
      <c r="V12" s="192"/>
      <c r="W12" s="192"/>
      <c r="X12" s="192"/>
      <c r="Y12" s="192"/>
      <c r="Z12" s="192"/>
      <c r="AA12" s="192"/>
      <c r="AB12" s="191"/>
    </row>
    <row r="13" spans="1:31" s="11" customFormat="1" ht="16" customHeight="1" thickTop="1">
      <c r="A13" s="249" t="s">
        <v>287</v>
      </c>
      <c r="B13" s="249"/>
      <c r="C13" s="249"/>
      <c r="D13" s="249"/>
      <c r="E13" s="250"/>
      <c r="F13" s="204"/>
      <c r="G13" s="205"/>
      <c r="H13" s="205"/>
      <c r="I13" s="205"/>
      <c r="J13" s="205"/>
      <c r="K13" s="205"/>
      <c r="L13" s="205"/>
      <c r="M13" s="205"/>
      <c r="N13" s="205"/>
      <c r="O13" s="205"/>
      <c r="P13" s="260" t="s">
        <v>603</v>
      </c>
      <c r="Q13" s="260"/>
      <c r="R13" s="205" t="s">
        <v>602</v>
      </c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</row>
    <row r="14" spans="1:31" s="11" customFormat="1" ht="16" customHeight="1">
      <c r="A14" s="251"/>
      <c r="B14" s="251"/>
      <c r="C14" s="251"/>
      <c r="D14" s="251"/>
      <c r="E14" s="252"/>
      <c r="F14" s="245" t="s">
        <v>420</v>
      </c>
      <c r="G14" s="278"/>
      <c r="H14" s="245" t="s">
        <v>146</v>
      </c>
      <c r="I14" s="278"/>
      <c r="J14" s="245" t="s">
        <v>147</v>
      </c>
      <c r="K14" s="278"/>
      <c r="L14" s="245" t="s">
        <v>148</v>
      </c>
      <c r="M14" s="278"/>
      <c r="N14" s="245" t="s">
        <v>149</v>
      </c>
      <c r="O14" s="278"/>
      <c r="P14" s="245" t="s">
        <v>150</v>
      </c>
      <c r="Q14" s="278"/>
      <c r="R14" s="278" t="s">
        <v>151</v>
      </c>
      <c r="S14" s="278"/>
      <c r="T14" s="245" t="s">
        <v>152</v>
      </c>
      <c r="U14" s="278"/>
      <c r="V14" s="245" t="s">
        <v>153</v>
      </c>
      <c r="W14" s="278"/>
      <c r="X14" s="245" t="s">
        <v>154</v>
      </c>
      <c r="Y14" s="278"/>
      <c r="Z14" s="245" t="s">
        <v>155</v>
      </c>
      <c r="AA14" s="278"/>
      <c r="AB14" s="245" t="s">
        <v>156</v>
      </c>
      <c r="AC14" s="278"/>
      <c r="AD14" s="245" t="s">
        <v>157</v>
      </c>
      <c r="AE14" s="278"/>
    </row>
    <row r="15" spans="1:31" s="91" customFormat="1" ht="15" customHeight="1">
      <c r="A15" s="236" t="s">
        <v>421</v>
      </c>
      <c r="B15" s="236"/>
      <c r="C15" s="236"/>
      <c r="D15" s="236"/>
      <c r="E15" s="237"/>
      <c r="F15" s="98"/>
      <c r="G15" s="163" t="s">
        <v>481</v>
      </c>
      <c r="H15" s="167"/>
      <c r="I15" s="163" t="s">
        <v>483</v>
      </c>
      <c r="J15" s="167"/>
      <c r="K15" s="163" t="s">
        <v>485</v>
      </c>
      <c r="L15" s="167"/>
      <c r="M15" s="163" t="s">
        <v>487</v>
      </c>
      <c r="N15" s="167"/>
      <c r="O15" s="163" t="s">
        <v>489</v>
      </c>
      <c r="P15" s="167"/>
      <c r="Q15" s="163" t="s">
        <v>491</v>
      </c>
      <c r="R15" s="99"/>
      <c r="S15" s="163" t="s">
        <v>493</v>
      </c>
      <c r="T15" s="167"/>
      <c r="U15" s="163" t="s">
        <v>494</v>
      </c>
      <c r="V15" s="167"/>
      <c r="W15" s="163" t="s">
        <v>496</v>
      </c>
      <c r="X15" s="167"/>
      <c r="Y15" s="163" t="s">
        <v>498</v>
      </c>
      <c r="Z15" s="167"/>
      <c r="AA15" s="163" t="s">
        <v>500</v>
      </c>
      <c r="AB15" s="167"/>
      <c r="AC15" s="163" t="s">
        <v>501</v>
      </c>
      <c r="AD15" s="167"/>
      <c r="AE15" s="163" t="s">
        <v>502</v>
      </c>
    </row>
    <row r="16" spans="1:31" s="91" customFormat="1" ht="15" customHeight="1">
      <c r="E16" s="150"/>
      <c r="F16" s="179"/>
      <c r="G16" s="163"/>
      <c r="H16" s="167"/>
      <c r="I16" s="163"/>
      <c r="J16" s="167"/>
      <c r="K16" s="163"/>
      <c r="L16" s="167"/>
      <c r="M16" s="163"/>
      <c r="N16" s="167"/>
      <c r="O16" s="163"/>
      <c r="P16" s="167"/>
      <c r="Q16" s="163"/>
      <c r="R16" s="180"/>
      <c r="S16" s="180"/>
      <c r="T16" s="179"/>
      <c r="U16" s="180"/>
      <c r="V16" s="179"/>
      <c r="W16" s="180"/>
      <c r="X16" s="179"/>
      <c r="Y16" s="180"/>
      <c r="Z16" s="179"/>
      <c r="AA16" s="180"/>
      <c r="AB16" s="179"/>
      <c r="AC16" s="180"/>
      <c r="AD16" s="179"/>
      <c r="AE16" s="180"/>
    </row>
    <row r="17" spans="1:31" s="91" customFormat="1" ht="15" customHeight="1">
      <c r="A17" s="34" t="s">
        <v>172</v>
      </c>
      <c r="B17" s="240" t="s">
        <v>572</v>
      </c>
      <c r="C17" s="240"/>
      <c r="D17" s="240"/>
      <c r="E17" s="253"/>
      <c r="F17" s="179"/>
      <c r="G17" s="163" t="s">
        <v>482</v>
      </c>
      <c r="H17" s="167"/>
      <c r="I17" s="163" t="s">
        <v>484</v>
      </c>
      <c r="J17" s="167"/>
      <c r="K17" s="163" t="s">
        <v>486</v>
      </c>
      <c r="L17" s="167"/>
      <c r="M17" s="163" t="s">
        <v>488</v>
      </c>
      <c r="N17" s="167"/>
      <c r="O17" s="163" t="s">
        <v>490</v>
      </c>
      <c r="P17" s="167"/>
      <c r="Q17" s="163" t="s">
        <v>492</v>
      </c>
      <c r="R17" s="180"/>
      <c r="S17" s="180">
        <v>524737</v>
      </c>
      <c r="T17" s="179"/>
      <c r="U17" s="163" t="s">
        <v>495</v>
      </c>
      <c r="V17" s="167"/>
      <c r="W17" s="163" t="s">
        <v>497</v>
      </c>
      <c r="X17" s="167"/>
      <c r="Y17" s="163" t="s">
        <v>499</v>
      </c>
      <c r="Z17" s="179"/>
      <c r="AA17" s="180">
        <v>409084</v>
      </c>
      <c r="AB17" s="179"/>
      <c r="AC17" s="180">
        <v>418514</v>
      </c>
      <c r="AD17" s="179"/>
      <c r="AE17" s="180">
        <v>535460</v>
      </c>
    </row>
    <row r="18" spans="1:31" s="91" customFormat="1" ht="8" customHeight="1">
      <c r="E18" s="150"/>
      <c r="F18" s="179"/>
      <c r="G18" s="163"/>
      <c r="H18" s="167"/>
      <c r="I18" s="163"/>
      <c r="J18" s="167"/>
      <c r="K18" s="163"/>
      <c r="L18" s="167"/>
      <c r="M18" s="163"/>
      <c r="N18" s="167"/>
      <c r="O18" s="163"/>
      <c r="P18" s="167"/>
      <c r="Q18" s="163"/>
      <c r="R18" s="180"/>
      <c r="S18" s="180"/>
      <c r="T18" s="179"/>
      <c r="U18" s="180"/>
      <c r="V18" s="179"/>
      <c r="W18" s="180"/>
      <c r="X18" s="179"/>
      <c r="Y18" s="180"/>
      <c r="Z18" s="179"/>
      <c r="AA18" s="180"/>
      <c r="AB18" s="179"/>
      <c r="AC18" s="180"/>
      <c r="AD18" s="179"/>
      <c r="AE18" s="180"/>
    </row>
    <row r="19" spans="1:31" s="11" customFormat="1" ht="15" customHeight="1">
      <c r="B19" s="42" t="s">
        <v>344</v>
      </c>
      <c r="C19" s="11" t="s">
        <v>573</v>
      </c>
      <c r="E19" s="77"/>
      <c r="F19" s="181"/>
      <c r="G19" s="182">
        <v>352524</v>
      </c>
      <c r="H19" s="181"/>
      <c r="I19" s="168" t="s">
        <v>503</v>
      </c>
      <c r="J19" s="169"/>
      <c r="K19" s="168" t="s">
        <v>504</v>
      </c>
      <c r="L19" s="169"/>
      <c r="M19" s="168" t="s">
        <v>505</v>
      </c>
      <c r="N19" s="169"/>
      <c r="O19" s="168" t="s">
        <v>506</v>
      </c>
      <c r="P19" s="169"/>
      <c r="Q19" s="168" t="s">
        <v>507</v>
      </c>
      <c r="R19" s="182"/>
      <c r="S19" s="182">
        <v>321346</v>
      </c>
      <c r="T19" s="181"/>
      <c r="U19" s="182">
        <v>335932</v>
      </c>
      <c r="V19" s="181"/>
      <c r="W19" s="182">
        <v>376782</v>
      </c>
      <c r="X19" s="181"/>
      <c r="Y19" s="182">
        <v>335103</v>
      </c>
      <c r="Z19" s="181"/>
      <c r="AA19" s="182">
        <v>299648</v>
      </c>
      <c r="AB19" s="181"/>
      <c r="AC19" s="182">
        <v>303734</v>
      </c>
      <c r="AD19" s="181"/>
      <c r="AE19" s="182">
        <v>345276</v>
      </c>
    </row>
    <row r="20" spans="1:31" s="11" customFormat="1" ht="8" customHeight="1">
      <c r="E20" s="77"/>
      <c r="F20" s="181"/>
      <c r="G20" s="182"/>
      <c r="H20" s="181"/>
      <c r="I20" s="182"/>
      <c r="J20" s="181"/>
      <c r="K20" s="182"/>
      <c r="L20" s="181"/>
      <c r="M20" s="182"/>
      <c r="N20" s="181"/>
      <c r="O20" s="182"/>
      <c r="P20" s="181"/>
      <c r="Q20" s="182"/>
      <c r="R20" s="182"/>
      <c r="S20" s="182"/>
      <c r="T20" s="181"/>
      <c r="U20" s="182"/>
      <c r="V20" s="181"/>
      <c r="W20" s="182"/>
      <c r="X20" s="181"/>
      <c r="Y20" s="182"/>
      <c r="Z20" s="181"/>
      <c r="AA20" s="182"/>
      <c r="AB20" s="181"/>
      <c r="AC20" s="182"/>
      <c r="AD20" s="181"/>
      <c r="AE20" s="182"/>
    </row>
    <row r="21" spans="1:31" s="11" customFormat="1" ht="15" customHeight="1">
      <c r="C21" s="11" t="s">
        <v>422</v>
      </c>
      <c r="E21" s="11" t="s">
        <v>574</v>
      </c>
      <c r="F21" s="181"/>
      <c r="G21" s="182">
        <v>89620</v>
      </c>
      <c r="H21" s="181"/>
      <c r="I21" s="182">
        <v>80581</v>
      </c>
      <c r="J21" s="181"/>
      <c r="K21" s="182">
        <v>85471</v>
      </c>
      <c r="L21" s="181"/>
      <c r="M21" s="182">
        <v>95850</v>
      </c>
      <c r="N21" s="181"/>
      <c r="O21" s="182">
        <v>90917</v>
      </c>
      <c r="P21" s="181"/>
      <c r="Q21" s="182">
        <v>91864</v>
      </c>
      <c r="R21" s="182"/>
      <c r="S21" s="182">
        <v>84427</v>
      </c>
      <c r="T21" s="181"/>
      <c r="U21" s="182">
        <v>83921</v>
      </c>
      <c r="V21" s="181"/>
      <c r="W21" s="182">
        <v>96480</v>
      </c>
      <c r="X21" s="181"/>
      <c r="Y21" s="182">
        <v>84927</v>
      </c>
      <c r="Z21" s="181"/>
      <c r="AA21" s="182">
        <v>87852</v>
      </c>
      <c r="AB21" s="181"/>
      <c r="AC21" s="182">
        <v>89788</v>
      </c>
      <c r="AD21" s="181"/>
      <c r="AE21" s="182">
        <v>103361</v>
      </c>
    </row>
    <row r="22" spans="1:31" s="11" customFormat="1" ht="15" customHeight="1">
      <c r="E22" s="46" t="s">
        <v>424</v>
      </c>
      <c r="F22" s="183"/>
      <c r="G22" s="184">
        <v>7477</v>
      </c>
      <c r="H22" s="183"/>
      <c r="I22" s="184">
        <v>7099</v>
      </c>
      <c r="J22" s="183"/>
      <c r="K22" s="184">
        <v>8236</v>
      </c>
      <c r="L22" s="183"/>
      <c r="M22" s="184">
        <v>9660</v>
      </c>
      <c r="N22" s="183"/>
      <c r="O22" s="184">
        <v>7817</v>
      </c>
      <c r="P22" s="183"/>
      <c r="Q22" s="184">
        <v>8865</v>
      </c>
      <c r="R22" s="184"/>
      <c r="S22" s="184">
        <v>7546</v>
      </c>
      <c r="T22" s="183"/>
      <c r="U22" s="184">
        <v>6891</v>
      </c>
      <c r="V22" s="183"/>
      <c r="W22" s="184">
        <v>7230</v>
      </c>
      <c r="X22" s="183"/>
      <c r="Y22" s="184">
        <v>5835</v>
      </c>
      <c r="Z22" s="183"/>
      <c r="AA22" s="184">
        <v>6651</v>
      </c>
      <c r="AB22" s="183"/>
      <c r="AC22" s="184">
        <v>6547</v>
      </c>
      <c r="AD22" s="183"/>
      <c r="AE22" s="184">
        <v>7343</v>
      </c>
    </row>
    <row r="23" spans="1:31" s="11" customFormat="1" ht="15" customHeight="1">
      <c r="E23" s="76" t="s">
        <v>423</v>
      </c>
      <c r="F23" s="181"/>
      <c r="G23" s="182">
        <v>5843</v>
      </c>
      <c r="H23" s="181"/>
      <c r="I23" s="182">
        <v>4694</v>
      </c>
      <c r="J23" s="181"/>
      <c r="K23" s="182">
        <v>4908</v>
      </c>
      <c r="L23" s="181"/>
      <c r="M23" s="182">
        <v>5533</v>
      </c>
      <c r="N23" s="181"/>
      <c r="O23" s="182">
        <v>6161</v>
      </c>
      <c r="P23" s="181"/>
      <c r="Q23" s="182">
        <v>6794</v>
      </c>
      <c r="R23" s="182"/>
      <c r="S23" s="182">
        <v>5927</v>
      </c>
      <c r="T23" s="181"/>
      <c r="U23" s="182">
        <v>5003</v>
      </c>
      <c r="V23" s="181"/>
      <c r="W23" s="182">
        <v>5680</v>
      </c>
      <c r="X23" s="181"/>
      <c r="Y23" s="182">
        <v>5420</v>
      </c>
      <c r="Z23" s="181"/>
      <c r="AA23" s="182">
        <v>4901</v>
      </c>
      <c r="AB23" s="181"/>
      <c r="AC23" s="182">
        <v>5722</v>
      </c>
      <c r="AD23" s="181"/>
      <c r="AE23" s="182">
        <v>9373</v>
      </c>
    </row>
    <row r="24" spans="1:31" s="11" customFormat="1" ht="15" customHeight="1">
      <c r="E24" s="46" t="s">
        <v>425</v>
      </c>
      <c r="F24" s="183"/>
      <c r="G24" s="184">
        <v>8630</v>
      </c>
      <c r="H24" s="183"/>
      <c r="I24" s="184">
        <v>7678</v>
      </c>
      <c r="J24" s="183"/>
      <c r="K24" s="184">
        <v>7609</v>
      </c>
      <c r="L24" s="183"/>
      <c r="M24" s="184">
        <v>9665</v>
      </c>
      <c r="N24" s="183"/>
      <c r="O24" s="184">
        <v>10608</v>
      </c>
      <c r="P24" s="183"/>
      <c r="Q24" s="184">
        <v>10456</v>
      </c>
      <c r="R24" s="184"/>
      <c r="S24" s="184">
        <v>9012</v>
      </c>
      <c r="T24" s="183"/>
      <c r="U24" s="184">
        <v>8298</v>
      </c>
      <c r="V24" s="183"/>
      <c r="W24" s="184">
        <v>8092</v>
      </c>
      <c r="X24" s="183"/>
      <c r="Y24" s="184">
        <v>7068</v>
      </c>
      <c r="Z24" s="183"/>
      <c r="AA24" s="184">
        <v>7788</v>
      </c>
      <c r="AB24" s="183"/>
      <c r="AC24" s="184">
        <v>7615</v>
      </c>
      <c r="AD24" s="183"/>
      <c r="AE24" s="184">
        <v>9675</v>
      </c>
    </row>
    <row r="25" spans="1:31" s="11" customFormat="1" ht="15" customHeight="1">
      <c r="E25" s="76" t="s">
        <v>426</v>
      </c>
      <c r="F25" s="181"/>
      <c r="G25" s="182">
        <v>4640</v>
      </c>
      <c r="H25" s="181"/>
      <c r="I25" s="182">
        <v>3676</v>
      </c>
      <c r="J25" s="181"/>
      <c r="K25" s="182">
        <v>4503</v>
      </c>
      <c r="L25" s="181"/>
      <c r="M25" s="182">
        <v>4847</v>
      </c>
      <c r="N25" s="181"/>
      <c r="O25" s="182">
        <v>5893</v>
      </c>
      <c r="P25" s="181"/>
      <c r="Q25" s="182">
        <v>6349</v>
      </c>
      <c r="R25" s="182"/>
      <c r="S25" s="182">
        <v>4931</v>
      </c>
      <c r="T25" s="181"/>
      <c r="U25" s="182">
        <v>4773</v>
      </c>
      <c r="V25" s="181"/>
      <c r="W25" s="182">
        <v>4457</v>
      </c>
      <c r="X25" s="181"/>
      <c r="Y25" s="182">
        <v>4032</v>
      </c>
      <c r="Z25" s="181"/>
      <c r="AA25" s="182">
        <v>4008</v>
      </c>
      <c r="AB25" s="181"/>
      <c r="AC25" s="182">
        <v>4005</v>
      </c>
      <c r="AD25" s="181"/>
      <c r="AE25" s="182">
        <v>4200</v>
      </c>
    </row>
    <row r="26" spans="1:31" s="11" customFormat="1" ht="15" customHeight="1">
      <c r="E26" s="46" t="s">
        <v>41</v>
      </c>
      <c r="F26" s="183"/>
      <c r="G26" s="184">
        <v>9570</v>
      </c>
      <c r="H26" s="183"/>
      <c r="I26" s="184">
        <v>7340</v>
      </c>
      <c r="J26" s="183"/>
      <c r="K26" s="184">
        <v>7902</v>
      </c>
      <c r="L26" s="183"/>
      <c r="M26" s="184">
        <v>8782</v>
      </c>
      <c r="N26" s="183"/>
      <c r="O26" s="184">
        <v>11480</v>
      </c>
      <c r="P26" s="183"/>
      <c r="Q26" s="184">
        <v>12061</v>
      </c>
      <c r="R26" s="184"/>
      <c r="S26" s="184">
        <v>10542</v>
      </c>
      <c r="T26" s="183"/>
      <c r="U26" s="184">
        <v>9663</v>
      </c>
      <c r="V26" s="183"/>
      <c r="W26" s="184">
        <v>10078</v>
      </c>
      <c r="X26" s="183"/>
      <c r="Y26" s="184">
        <v>9081</v>
      </c>
      <c r="Z26" s="183"/>
      <c r="AA26" s="184">
        <v>9020</v>
      </c>
      <c r="AB26" s="183"/>
      <c r="AC26" s="184">
        <v>8967</v>
      </c>
      <c r="AD26" s="183"/>
      <c r="AE26" s="184">
        <v>9927</v>
      </c>
    </row>
    <row r="27" spans="1:31" s="11" customFormat="1" ht="15" customHeight="1">
      <c r="E27" s="76" t="s">
        <v>427</v>
      </c>
      <c r="F27" s="181"/>
      <c r="G27" s="182">
        <v>2498</v>
      </c>
      <c r="H27" s="181"/>
      <c r="I27" s="182">
        <v>2284</v>
      </c>
      <c r="J27" s="181"/>
      <c r="K27" s="182">
        <v>2294</v>
      </c>
      <c r="L27" s="181"/>
      <c r="M27" s="182">
        <v>2527</v>
      </c>
      <c r="N27" s="181"/>
      <c r="O27" s="182">
        <v>2410</v>
      </c>
      <c r="P27" s="181"/>
      <c r="Q27" s="182">
        <v>2524</v>
      </c>
      <c r="R27" s="182"/>
      <c r="S27" s="182">
        <v>2055</v>
      </c>
      <c r="T27" s="181"/>
      <c r="U27" s="182">
        <v>2418</v>
      </c>
      <c r="V27" s="181"/>
      <c r="W27" s="182">
        <v>2988</v>
      </c>
      <c r="X27" s="181"/>
      <c r="Y27" s="182">
        <v>2836</v>
      </c>
      <c r="Z27" s="181"/>
      <c r="AA27" s="182">
        <v>2586</v>
      </c>
      <c r="AB27" s="181"/>
      <c r="AC27" s="182">
        <v>2119</v>
      </c>
      <c r="AD27" s="181"/>
      <c r="AE27" s="182">
        <v>2931</v>
      </c>
    </row>
    <row r="28" spans="1:31" s="11" customFormat="1" ht="15" customHeight="1">
      <c r="E28" s="46" t="s">
        <v>40</v>
      </c>
      <c r="F28" s="183"/>
      <c r="G28" s="184">
        <v>4368</v>
      </c>
      <c r="H28" s="183"/>
      <c r="I28" s="184">
        <v>3861</v>
      </c>
      <c r="J28" s="183"/>
      <c r="K28" s="184">
        <v>4168</v>
      </c>
      <c r="L28" s="183"/>
      <c r="M28" s="184">
        <v>4500</v>
      </c>
      <c r="N28" s="183"/>
      <c r="O28" s="184">
        <v>5144</v>
      </c>
      <c r="P28" s="183"/>
      <c r="Q28" s="184">
        <v>4937</v>
      </c>
      <c r="R28" s="184"/>
      <c r="S28" s="184">
        <v>4100</v>
      </c>
      <c r="T28" s="183"/>
      <c r="U28" s="184">
        <v>3801</v>
      </c>
      <c r="V28" s="183"/>
      <c r="W28" s="184">
        <v>3814</v>
      </c>
      <c r="X28" s="183"/>
      <c r="Y28" s="184">
        <v>4119</v>
      </c>
      <c r="Z28" s="183"/>
      <c r="AA28" s="184">
        <v>4371</v>
      </c>
      <c r="AB28" s="183"/>
      <c r="AC28" s="184">
        <v>4621</v>
      </c>
      <c r="AD28" s="183"/>
      <c r="AE28" s="184">
        <v>4982</v>
      </c>
    </row>
    <row r="29" spans="1:31" s="11" customFormat="1" ht="15" customHeight="1">
      <c r="E29" s="76" t="s">
        <v>428</v>
      </c>
      <c r="F29" s="181"/>
      <c r="G29" s="182">
        <v>7836</v>
      </c>
      <c r="H29" s="181"/>
      <c r="I29" s="182">
        <v>7199</v>
      </c>
      <c r="J29" s="181"/>
      <c r="K29" s="182">
        <v>6955</v>
      </c>
      <c r="L29" s="181"/>
      <c r="M29" s="182">
        <v>9145</v>
      </c>
      <c r="N29" s="181"/>
      <c r="O29" s="182">
        <v>8481</v>
      </c>
      <c r="P29" s="181"/>
      <c r="Q29" s="182">
        <v>8564</v>
      </c>
      <c r="R29" s="182"/>
      <c r="S29" s="182">
        <v>7064</v>
      </c>
      <c r="T29" s="181"/>
      <c r="U29" s="182">
        <v>7013</v>
      </c>
      <c r="V29" s="181"/>
      <c r="W29" s="182">
        <v>7170</v>
      </c>
      <c r="X29" s="181"/>
      <c r="Y29" s="182">
        <v>7115</v>
      </c>
      <c r="Z29" s="181"/>
      <c r="AA29" s="182">
        <v>7783</v>
      </c>
      <c r="AB29" s="181"/>
      <c r="AC29" s="182">
        <v>7930</v>
      </c>
      <c r="AD29" s="181"/>
      <c r="AE29" s="182">
        <v>9614</v>
      </c>
    </row>
    <row r="30" spans="1:31" s="11" customFormat="1" ht="15" customHeight="1">
      <c r="E30" s="46" t="s">
        <v>39</v>
      </c>
      <c r="F30" s="183"/>
      <c r="G30" s="184">
        <v>13060</v>
      </c>
      <c r="H30" s="183"/>
      <c r="I30" s="184">
        <v>9960</v>
      </c>
      <c r="J30" s="183"/>
      <c r="K30" s="184">
        <v>12175</v>
      </c>
      <c r="L30" s="183"/>
      <c r="M30" s="184">
        <v>12932</v>
      </c>
      <c r="N30" s="183"/>
      <c r="O30" s="184">
        <v>13040</v>
      </c>
      <c r="P30" s="183"/>
      <c r="Q30" s="184">
        <v>14814</v>
      </c>
      <c r="R30" s="184"/>
      <c r="S30" s="184">
        <v>12661</v>
      </c>
      <c r="T30" s="183"/>
      <c r="U30" s="184">
        <v>14373</v>
      </c>
      <c r="V30" s="183"/>
      <c r="W30" s="184">
        <v>13536</v>
      </c>
      <c r="X30" s="183"/>
      <c r="Y30" s="184">
        <v>11742</v>
      </c>
      <c r="Z30" s="183"/>
      <c r="AA30" s="184">
        <v>13572</v>
      </c>
      <c r="AB30" s="183"/>
      <c r="AC30" s="184">
        <v>12074</v>
      </c>
      <c r="AD30" s="183"/>
      <c r="AE30" s="184">
        <v>15844</v>
      </c>
    </row>
    <row r="31" spans="1:31" s="11" customFormat="1" ht="15" customHeight="1">
      <c r="E31" s="76" t="s">
        <v>429</v>
      </c>
      <c r="F31" s="181"/>
      <c r="G31" s="182">
        <v>5986</v>
      </c>
      <c r="H31" s="181"/>
      <c r="I31" s="182">
        <v>4905</v>
      </c>
      <c r="J31" s="181"/>
      <c r="K31" s="182">
        <v>5090</v>
      </c>
      <c r="L31" s="181"/>
      <c r="M31" s="182">
        <v>5623</v>
      </c>
      <c r="N31" s="181"/>
      <c r="O31" s="182">
        <v>6320</v>
      </c>
      <c r="P31" s="181"/>
      <c r="Q31" s="182">
        <v>6310</v>
      </c>
      <c r="R31" s="182"/>
      <c r="S31" s="182">
        <v>6405</v>
      </c>
      <c r="T31" s="181"/>
      <c r="U31" s="182">
        <v>6434</v>
      </c>
      <c r="V31" s="181"/>
      <c r="W31" s="182">
        <v>7459</v>
      </c>
      <c r="X31" s="181"/>
      <c r="Y31" s="182">
        <v>6342</v>
      </c>
      <c r="Z31" s="181"/>
      <c r="AA31" s="182">
        <v>5531</v>
      </c>
      <c r="AB31" s="181"/>
      <c r="AC31" s="182">
        <v>5820</v>
      </c>
      <c r="AD31" s="181"/>
      <c r="AE31" s="182">
        <v>5598</v>
      </c>
    </row>
    <row r="32" spans="1:31" s="11" customFormat="1" ht="15" customHeight="1">
      <c r="E32" s="46" t="s">
        <v>430</v>
      </c>
      <c r="F32" s="183"/>
      <c r="G32" s="184">
        <v>3669</v>
      </c>
      <c r="H32" s="183"/>
      <c r="I32" s="184">
        <v>2140</v>
      </c>
      <c r="J32" s="183"/>
      <c r="K32" s="184">
        <v>2443</v>
      </c>
      <c r="L32" s="183"/>
      <c r="M32" s="184">
        <v>2812</v>
      </c>
      <c r="N32" s="183"/>
      <c r="O32" s="184">
        <v>3649</v>
      </c>
      <c r="P32" s="183"/>
      <c r="Q32" s="184">
        <v>2247</v>
      </c>
      <c r="R32" s="184"/>
      <c r="S32" s="184">
        <v>3080</v>
      </c>
      <c r="T32" s="183"/>
      <c r="U32" s="184">
        <v>2022</v>
      </c>
      <c r="V32" s="183"/>
      <c r="W32" s="184">
        <v>3373</v>
      </c>
      <c r="X32" s="183"/>
      <c r="Y32" s="184">
        <v>4744</v>
      </c>
      <c r="Z32" s="183"/>
      <c r="AA32" s="184">
        <v>4362</v>
      </c>
      <c r="AB32" s="183"/>
      <c r="AC32" s="184">
        <v>6037</v>
      </c>
      <c r="AD32" s="183"/>
      <c r="AE32" s="184">
        <v>7122</v>
      </c>
    </row>
    <row r="33" spans="3:31" s="11" customFormat="1" ht="15" customHeight="1">
      <c r="E33" s="76" t="s">
        <v>431</v>
      </c>
      <c r="F33" s="181"/>
      <c r="G33" s="182">
        <v>16042</v>
      </c>
      <c r="H33" s="181"/>
      <c r="I33" s="182">
        <v>19744</v>
      </c>
      <c r="J33" s="181"/>
      <c r="K33" s="182">
        <v>19187</v>
      </c>
      <c r="L33" s="181"/>
      <c r="M33" s="182">
        <v>19824</v>
      </c>
      <c r="N33" s="181"/>
      <c r="O33" s="182">
        <v>9915</v>
      </c>
      <c r="P33" s="181"/>
      <c r="Q33" s="182">
        <v>7942</v>
      </c>
      <c r="R33" s="182"/>
      <c r="S33" s="182">
        <v>11106</v>
      </c>
      <c r="T33" s="181"/>
      <c r="U33" s="182">
        <v>13232</v>
      </c>
      <c r="V33" s="181"/>
      <c r="W33" s="182">
        <v>22603</v>
      </c>
      <c r="X33" s="181"/>
      <c r="Y33" s="182">
        <v>16593</v>
      </c>
      <c r="Z33" s="181"/>
      <c r="AA33" s="182">
        <v>17279</v>
      </c>
      <c r="AB33" s="181"/>
      <c r="AC33" s="182">
        <v>18331</v>
      </c>
      <c r="AD33" s="181"/>
      <c r="AE33" s="182">
        <v>16752</v>
      </c>
    </row>
    <row r="34" spans="3:31" s="11" customFormat="1" ht="8" customHeight="1">
      <c r="E34" s="77"/>
      <c r="F34" s="181"/>
      <c r="G34" s="182"/>
      <c r="H34" s="181"/>
      <c r="I34" s="182"/>
      <c r="J34" s="181"/>
      <c r="K34" s="182"/>
      <c r="L34" s="181"/>
      <c r="M34" s="182"/>
      <c r="N34" s="181"/>
      <c r="O34" s="182"/>
      <c r="P34" s="181"/>
      <c r="Q34" s="182"/>
      <c r="R34" s="182"/>
      <c r="S34" s="182"/>
      <c r="T34" s="181"/>
      <c r="U34" s="182"/>
      <c r="V34" s="181"/>
      <c r="W34" s="182"/>
      <c r="X34" s="181"/>
      <c r="Y34" s="182"/>
      <c r="Z34" s="181"/>
      <c r="AA34" s="182"/>
      <c r="AB34" s="181"/>
      <c r="AC34" s="182"/>
      <c r="AD34" s="181"/>
      <c r="AE34" s="182"/>
    </row>
    <row r="35" spans="3:31" s="11" customFormat="1" ht="15" customHeight="1">
      <c r="C35" s="11" t="s">
        <v>432</v>
      </c>
      <c r="E35" s="11" t="s">
        <v>575</v>
      </c>
      <c r="F35" s="181"/>
      <c r="G35" s="182">
        <v>29423</v>
      </c>
      <c r="H35" s="181"/>
      <c r="I35" s="182">
        <v>18828</v>
      </c>
      <c r="J35" s="181"/>
      <c r="K35" s="182">
        <v>16743</v>
      </c>
      <c r="L35" s="181"/>
      <c r="M35" s="182">
        <v>72730</v>
      </c>
      <c r="N35" s="181"/>
      <c r="O35" s="182">
        <v>12682</v>
      </c>
      <c r="P35" s="181"/>
      <c r="Q35" s="174" t="s">
        <v>508</v>
      </c>
      <c r="R35" s="182"/>
      <c r="S35" s="182">
        <v>21137</v>
      </c>
      <c r="T35" s="181"/>
      <c r="U35" s="182">
        <v>11979</v>
      </c>
      <c r="V35" s="181"/>
      <c r="W35" s="182">
        <v>11232</v>
      </c>
      <c r="X35" s="181"/>
      <c r="Y35" s="182">
        <v>20667</v>
      </c>
      <c r="Z35" s="181"/>
      <c r="AA35" s="182">
        <v>13067</v>
      </c>
      <c r="AB35" s="181"/>
      <c r="AC35" s="182">
        <v>14831</v>
      </c>
      <c r="AD35" s="181"/>
      <c r="AE35" s="182">
        <v>34612</v>
      </c>
    </row>
    <row r="36" spans="3:31" s="11" customFormat="1" ht="15" customHeight="1">
      <c r="E36" s="46" t="s">
        <v>433</v>
      </c>
      <c r="F36" s="183"/>
      <c r="G36" s="184">
        <v>11737</v>
      </c>
      <c r="H36" s="183"/>
      <c r="I36" s="184">
        <v>15768</v>
      </c>
      <c r="J36" s="183"/>
      <c r="K36" s="184">
        <v>16624</v>
      </c>
      <c r="L36" s="183"/>
      <c r="M36" s="184">
        <v>13846</v>
      </c>
      <c r="N36" s="183"/>
      <c r="O36" s="184">
        <v>11953</v>
      </c>
      <c r="P36" s="183"/>
      <c r="Q36" s="184">
        <v>11420</v>
      </c>
      <c r="R36" s="184"/>
      <c r="S36" s="184">
        <v>11722</v>
      </c>
      <c r="T36" s="183"/>
      <c r="U36" s="184">
        <v>11181</v>
      </c>
      <c r="V36" s="183"/>
      <c r="W36" s="184">
        <v>8148</v>
      </c>
      <c r="X36" s="183"/>
      <c r="Y36" s="184">
        <v>7773</v>
      </c>
      <c r="Z36" s="183"/>
      <c r="AA36" s="184">
        <v>9417</v>
      </c>
      <c r="AB36" s="183"/>
      <c r="AC36" s="184">
        <v>14476</v>
      </c>
      <c r="AD36" s="183"/>
      <c r="AE36" s="184">
        <v>8519</v>
      </c>
    </row>
    <row r="37" spans="3:31" s="11" customFormat="1" ht="15" customHeight="1">
      <c r="E37" s="76" t="s">
        <v>38</v>
      </c>
      <c r="F37" s="181"/>
      <c r="G37" s="182">
        <v>17686</v>
      </c>
      <c r="H37" s="181"/>
      <c r="I37" s="182">
        <v>3060</v>
      </c>
      <c r="J37" s="181"/>
      <c r="K37" s="182">
        <v>119</v>
      </c>
      <c r="L37" s="181"/>
      <c r="M37" s="182">
        <v>58884</v>
      </c>
      <c r="N37" s="181"/>
      <c r="O37" s="182">
        <v>729</v>
      </c>
      <c r="P37" s="181"/>
      <c r="Q37" s="182">
        <v>93150</v>
      </c>
      <c r="R37" s="182"/>
      <c r="S37" s="182">
        <v>9415</v>
      </c>
      <c r="T37" s="181"/>
      <c r="U37" s="182">
        <v>798</v>
      </c>
      <c r="V37" s="181"/>
      <c r="W37" s="182">
        <v>3084</v>
      </c>
      <c r="X37" s="181"/>
      <c r="Y37" s="182">
        <v>12894</v>
      </c>
      <c r="Z37" s="181"/>
      <c r="AA37" s="182">
        <v>3650</v>
      </c>
      <c r="AB37" s="181"/>
      <c r="AC37" s="182">
        <v>355</v>
      </c>
      <c r="AD37" s="181"/>
      <c r="AE37" s="182">
        <v>26094</v>
      </c>
    </row>
    <row r="38" spans="3:31" s="11" customFormat="1" ht="8" customHeight="1">
      <c r="E38" s="77"/>
      <c r="F38" s="181"/>
      <c r="G38" s="182"/>
      <c r="H38" s="181"/>
      <c r="I38" s="182"/>
      <c r="J38" s="181"/>
      <c r="K38" s="182"/>
      <c r="L38" s="181"/>
      <c r="M38" s="182"/>
      <c r="N38" s="181"/>
      <c r="O38" s="182"/>
      <c r="P38" s="181"/>
      <c r="Q38" s="182"/>
      <c r="R38" s="182"/>
      <c r="S38" s="182"/>
      <c r="T38" s="181"/>
      <c r="U38" s="182"/>
      <c r="V38" s="181"/>
      <c r="W38" s="182"/>
      <c r="X38" s="181"/>
      <c r="Y38" s="182"/>
      <c r="Z38" s="181"/>
      <c r="AA38" s="182"/>
      <c r="AB38" s="181"/>
      <c r="AC38" s="182"/>
      <c r="AD38" s="181"/>
      <c r="AE38" s="182"/>
    </row>
    <row r="39" spans="3:31" s="11" customFormat="1" ht="15" customHeight="1">
      <c r="C39" s="11" t="s">
        <v>434</v>
      </c>
      <c r="D39" s="76"/>
      <c r="E39" s="11" t="s">
        <v>576</v>
      </c>
      <c r="F39" s="181"/>
      <c r="G39" s="182">
        <v>22201</v>
      </c>
      <c r="H39" s="181"/>
      <c r="I39" s="182">
        <v>25820</v>
      </c>
      <c r="J39" s="181"/>
      <c r="K39" s="182">
        <v>25764</v>
      </c>
      <c r="L39" s="181"/>
      <c r="M39" s="182">
        <v>28034</v>
      </c>
      <c r="N39" s="181"/>
      <c r="O39" s="182">
        <v>24426</v>
      </c>
      <c r="P39" s="181"/>
      <c r="Q39" s="182">
        <v>23192</v>
      </c>
      <c r="R39" s="182"/>
      <c r="S39" s="182">
        <v>20527</v>
      </c>
      <c r="T39" s="181"/>
      <c r="U39" s="182">
        <v>21389</v>
      </c>
      <c r="V39" s="181"/>
      <c r="W39" s="182">
        <v>18806</v>
      </c>
      <c r="X39" s="181"/>
      <c r="Y39" s="182">
        <v>19966</v>
      </c>
      <c r="Z39" s="181"/>
      <c r="AA39" s="182">
        <v>16930</v>
      </c>
      <c r="AB39" s="181"/>
      <c r="AC39" s="182">
        <v>22544</v>
      </c>
      <c r="AD39" s="181"/>
      <c r="AE39" s="182">
        <v>19018</v>
      </c>
    </row>
    <row r="40" spans="3:31" s="11" customFormat="1" ht="8" customHeight="1">
      <c r="F40" s="181"/>
      <c r="G40" s="182"/>
      <c r="H40" s="181"/>
      <c r="I40" s="182"/>
      <c r="J40" s="181"/>
      <c r="K40" s="182"/>
      <c r="L40" s="181"/>
      <c r="M40" s="182"/>
      <c r="N40" s="181"/>
      <c r="O40" s="182"/>
      <c r="P40" s="181"/>
      <c r="Q40" s="182"/>
      <c r="R40" s="182"/>
      <c r="S40" s="182"/>
      <c r="T40" s="181"/>
      <c r="U40" s="182"/>
      <c r="V40" s="181"/>
      <c r="W40" s="182"/>
      <c r="X40" s="181"/>
      <c r="Y40" s="182"/>
      <c r="Z40" s="181"/>
      <c r="AA40" s="182"/>
      <c r="AB40" s="181"/>
      <c r="AC40" s="182"/>
      <c r="AD40" s="181"/>
      <c r="AE40" s="182"/>
    </row>
    <row r="41" spans="3:31" s="11" customFormat="1" ht="15" customHeight="1">
      <c r="C41" s="11" t="s">
        <v>435</v>
      </c>
      <c r="D41" s="76"/>
      <c r="E41" s="11" t="s">
        <v>577</v>
      </c>
      <c r="F41" s="181"/>
      <c r="G41" s="182">
        <v>12066</v>
      </c>
      <c r="H41" s="181"/>
      <c r="I41" s="182">
        <v>9380</v>
      </c>
      <c r="J41" s="181"/>
      <c r="K41" s="182">
        <v>14044</v>
      </c>
      <c r="L41" s="181"/>
      <c r="M41" s="182">
        <v>11795</v>
      </c>
      <c r="N41" s="181"/>
      <c r="O41" s="182">
        <v>10020</v>
      </c>
      <c r="P41" s="181"/>
      <c r="Q41" s="182">
        <v>9674</v>
      </c>
      <c r="R41" s="182"/>
      <c r="S41" s="182">
        <v>14074</v>
      </c>
      <c r="T41" s="181"/>
      <c r="U41" s="182">
        <v>14403</v>
      </c>
      <c r="V41" s="181"/>
      <c r="W41" s="182">
        <v>11103</v>
      </c>
      <c r="X41" s="181"/>
      <c r="Y41" s="182">
        <v>7824</v>
      </c>
      <c r="Z41" s="181"/>
      <c r="AA41" s="182">
        <v>12838</v>
      </c>
      <c r="AB41" s="181"/>
      <c r="AC41" s="182">
        <v>12621</v>
      </c>
      <c r="AD41" s="181"/>
      <c r="AE41" s="182">
        <v>17014</v>
      </c>
    </row>
    <row r="42" spans="3:31" s="11" customFormat="1" ht="8" customHeight="1">
      <c r="F42" s="181"/>
      <c r="G42" s="182"/>
      <c r="H42" s="181"/>
      <c r="I42" s="182"/>
      <c r="J42" s="181"/>
      <c r="K42" s="182"/>
      <c r="L42" s="181"/>
      <c r="M42" s="182"/>
      <c r="N42" s="181"/>
      <c r="O42" s="182"/>
      <c r="P42" s="181"/>
      <c r="Q42" s="182"/>
      <c r="R42" s="182"/>
      <c r="S42" s="182"/>
      <c r="T42" s="181"/>
      <c r="U42" s="182"/>
      <c r="V42" s="181"/>
      <c r="W42" s="182"/>
      <c r="X42" s="181"/>
      <c r="Y42" s="182"/>
      <c r="Z42" s="181"/>
      <c r="AA42" s="182"/>
      <c r="AB42" s="181"/>
      <c r="AC42" s="182"/>
      <c r="AD42" s="181"/>
      <c r="AE42" s="182"/>
    </row>
    <row r="43" spans="3:31" s="11" customFormat="1" ht="15" customHeight="1">
      <c r="C43" s="11" t="s">
        <v>436</v>
      </c>
      <c r="D43" s="76"/>
      <c r="E43" s="11" t="s">
        <v>578</v>
      </c>
      <c r="F43" s="181"/>
      <c r="G43" s="182">
        <v>12831</v>
      </c>
      <c r="H43" s="181"/>
      <c r="I43" s="182">
        <v>12968</v>
      </c>
      <c r="J43" s="181"/>
      <c r="K43" s="182">
        <v>11253</v>
      </c>
      <c r="L43" s="181"/>
      <c r="M43" s="182">
        <v>26549</v>
      </c>
      <c r="N43" s="181"/>
      <c r="O43" s="182">
        <v>5831</v>
      </c>
      <c r="P43" s="181"/>
      <c r="Q43" s="182">
        <v>12374</v>
      </c>
      <c r="R43" s="182"/>
      <c r="S43" s="182">
        <v>15435</v>
      </c>
      <c r="T43" s="181"/>
      <c r="U43" s="182">
        <v>12984</v>
      </c>
      <c r="V43" s="181"/>
      <c r="W43" s="182">
        <v>9555</v>
      </c>
      <c r="X43" s="181"/>
      <c r="Y43" s="182">
        <v>10672</v>
      </c>
      <c r="Z43" s="181"/>
      <c r="AA43" s="182">
        <v>10916</v>
      </c>
      <c r="AB43" s="181"/>
      <c r="AC43" s="182">
        <v>12761</v>
      </c>
      <c r="AD43" s="181"/>
      <c r="AE43" s="182">
        <v>12669</v>
      </c>
    </row>
    <row r="44" spans="3:31" s="11" customFormat="1" ht="8" customHeight="1">
      <c r="F44" s="181"/>
      <c r="G44" s="182"/>
      <c r="H44" s="181"/>
      <c r="I44" s="182"/>
      <c r="J44" s="181"/>
      <c r="K44" s="182"/>
      <c r="L44" s="181"/>
      <c r="M44" s="182"/>
      <c r="N44" s="181"/>
      <c r="O44" s="182"/>
      <c r="P44" s="181"/>
      <c r="Q44" s="182"/>
      <c r="R44" s="182"/>
      <c r="S44" s="182"/>
      <c r="T44" s="181"/>
      <c r="U44" s="182"/>
      <c r="V44" s="181"/>
      <c r="W44" s="182"/>
      <c r="X44" s="181"/>
      <c r="Y44" s="182"/>
      <c r="Z44" s="181"/>
      <c r="AA44" s="182"/>
      <c r="AB44" s="181"/>
      <c r="AC44" s="182"/>
      <c r="AD44" s="181"/>
      <c r="AE44" s="182"/>
    </row>
    <row r="45" spans="3:31" s="11" customFormat="1" ht="15" customHeight="1">
      <c r="C45" s="11" t="s">
        <v>437</v>
      </c>
      <c r="D45" s="76"/>
      <c r="E45" s="11" t="s">
        <v>579</v>
      </c>
      <c r="F45" s="181"/>
      <c r="G45" s="182">
        <v>15486</v>
      </c>
      <c r="H45" s="181"/>
      <c r="I45" s="182">
        <v>13344</v>
      </c>
      <c r="J45" s="181"/>
      <c r="K45" s="182">
        <v>11813</v>
      </c>
      <c r="L45" s="181"/>
      <c r="M45" s="182">
        <v>10480</v>
      </c>
      <c r="N45" s="181"/>
      <c r="O45" s="182">
        <v>14600</v>
      </c>
      <c r="P45" s="181"/>
      <c r="Q45" s="182">
        <v>12723</v>
      </c>
      <c r="R45" s="182"/>
      <c r="S45" s="182">
        <v>13279</v>
      </c>
      <c r="T45" s="181"/>
      <c r="U45" s="182">
        <v>27014</v>
      </c>
      <c r="V45" s="181"/>
      <c r="W45" s="182">
        <v>19935</v>
      </c>
      <c r="X45" s="181"/>
      <c r="Y45" s="182">
        <v>21391</v>
      </c>
      <c r="Z45" s="181"/>
      <c r="AA45" s="182">
        <v>15714</v>
      </c>
      <c r="AB45" s="181"/>
      <c r="AC45" s="182">
        <v>14166</v>
      </c>
      <c r="AD45" s="181"/>
      <c r="AE45" s="182">
        <v>11372</v>
      </c>
    </row>
    <row r="46" spans="3:31" s="11" customFormat="1" ht="8" customHeight="1">
      <c r="F46" s="181"/>
      <c r="G46" s="182"/>
      <c r="H46" s="181"/>
      <c r="I46" s="182"/>
      <c r="J46" s="181"/>
      <c r="K46" s="182"/>
      <c r="L46" s="181"/>
      <c r="M46" s="182"/>
      <c r="N46" s="181"/>
      <c r="O46" s="182"/>
      <c r="P46" s="181"/>
      <c r="Q46" s="182"/>
      <c r="R46" s="182"/>
      <c r="S46" s="182"/>
      <c r="T46" s="181"/>
      <c r="U46" s="182"/>
      <c r="V46" s="181"/>
      <c r="W46" s="182"/>
      <c r="X46" s="181"/>
      <c r="Y46" s="182"/>
      <c r="Z46" s="181"/>
      <c r="AA46" s="182"/>
      <c r="AB46" s="181"/>
      <c r="AC46" s="182"/>
      <c r="AD46" s="181"/>
      <c r="AE46" s="182"/>
    </row>
    <row r="47" spans="3:31" s="11" customFormat="1" ht="15" customHeight="1">
      <c r="C47" s="11" t="s">
        <v>438</v>
      </c>
      <c r="D47" s="76"/>
      <c r="E47" s="11" t="s">
        <v>580</v>
      </c>
      <c r="F47" s="181"/>
      <c r="G47" s="182">
        <v>48422</v>
      </c>
      <c r="H47" s="181"/>
      <c r="I47" s="182">
        <v>41884</v>
      </c>
      <c r="J47" s="181"/>
      <c r="K47" s="182">
        <v>48492</v>
      </c>
      <c r="L47" s="181"/>
      <c r="M47" s="182">
        <v>38909</v>
      </c>
      <c r="N47" s="181"/>
      <c r="O47" s="182">
        <v>38399</v>
      </c>
      <c r="P47" s="181"/>
      <c r="Q47" s="182">
        <v>43585</v>
      </c>
      <c r="R47" s="182"/>
      <c r="S47" s="182">
        <v>50101</v>
      </c>
      <c r="T47" s="181"/>
      <c r="U47" s="182">
        <v>42277</v>
      </c>
      <c r="V47" s="181"/>
      <c r="W47" s="182">
        <v>90938</v>
      </c>
      <c r="X47" s="181"/>
      <c r="Y47" s="182">
        <v>56835</v>
      </c>
      <c r="Z47" s="181"/>
      <c r="AA47" s="182">
        <v>48439</v>
      </c>
      <c r="AB47" s="181"/>
      <c r="AC47" s="182">
        <v>44463</v>
      </c>
      <c r="AD47" s="181"/>
      <c r="AE47" s="182">
        <v>36746</v>
      </c>
    </row>
    <row r="48" spans="3:31" s="11" customFormat="1" ht="8" customHeight="1">
      <c r="F48" s="181"/>
      <c r="G48" s="182"/>
      <c r="H48" s="181"/>
      <c r="I48" s="182"/>
      <c r="J48" s="181"/>
      <c r="K48" s="182"/>
      <c r="L48" s="181"/>
      <c r="M48" s="182"/>
      <c r="N48" s="181"/>
      <c r="O48" s="182"/>
      <c r="P48" s="181"/>
      <c r="Q48" s="182"/>
      <c r="R48" s="182"/>
      <c r="S48" s="182"/>
      <c r="T48" s="181"/>
      <c r="U48" s="182"/>
      <c r="V48" s="181"/>
      <c r="W48" s="182"/>
      <c r="X48" s="181"/>
      <c r="Y48" s="182"/>
      <c r="Z48" s="181"/>
      <c r="AA48" s="182"/>
      <c r="AB48" s="181"/>
      <c r="AC48" s="182"/>
      <c r="AD48" s="181"/>
      <c r="AE48" s="182"/>
    </row>
    <row r="49" spans="2:31" s="11" customFormat="1" ht="15" customHeight="1">
      <c r="C49" s="11" t="s">
        <v>439</v>
      </c>
      <c r="D49" s="76"/>
      <c r="E49" s="11" t="s">
        <v>581</v>
      </c>
      <c r="F49" s="181"/>
      <c r="G49" s="182">
        <v>33750</v>
      </c>
      <c r="H49" s="181"/>
      <c r="I49" s="182">
        <v>27677</v>
      </c>
      <c r="J49" s="181"/>
      <c r="K49" s="182">
        <v>78100</v>
      </c>
      <c r="L49" s="181"/>
      <c r="M49" s="182">
        <v>66191</v>
      </c>
      <c r="N49" s="181"/>
      <c r="O49" s="182">
        <v>86060</v>
      </c>
      <c r="P49" s="181"/>
      <c r="Q49" s="182">
        <v>41167</v>
      </c>
      <c r="R49" s="182"/>
      <c r="S49" s="182">
        <v>16951</v>
      </c>
      <c r="T49" s="181"/>
      <c r="U49" s="182">
        <v>29279</v>
      </c>
      <c r="V49" s="181"/>
      <c r="W49" s="182">
        <v>9162</v>
      </c>
      <c r="X49" s="181"/>
      <c r="Y49" s="182">
        <v>25076</v>
      </c>
      <c r="Z49" s="181"/>
      <c r="AA49" s="182">
        <v>7894</v>
      </c>
      <c r="AB49" s="181"/>
      <c r="AC49" s="182">
        <v>4913</v>
      </c>
      <c r="AD49" s="181"/>
      <c r="AE49" s="182">
        <v>12525</v>
      </c>
    </row>
    <row r="50" spans="2:31" s="11" customFormat="1" ht="8" customHeight="1">
      <c r="F50" s="181"/>
      <c r="G50" s="182"/>
      <c r="H50" s="181"/>
      <c r="I50" s="182"/>
      <c r="J50" s="181"/>
      <c r="K50" s="182"/>
      <c r="L50" s="181"/>
      <c r="M50" s="182"/>
      <c r="N50" s="181"/>
      <c r="O50" s="182"/>
      <c r="P50" s="181"/>
      <c r="Q50" s="182"/>
      <c r="R50" s="182"/>
      <c r="S50" s="182"/>
      <c r="T50" s="181"/>
      <c r="U50" s="182"/>
      <c r="V50" s="181"/>
      <c r="W50" s="182"/>
      <c r="X50" s="181"/>
      <c r="Y50" s="182"/>
      <c r="Z50" s="181"/>
      <c r="AA50" s="182"/>
      <c r="AB50" s="181"/>
      <c r="AC50" s="182"/>
      <c r="AD50" s="181"/>
      <c r="AE50" s="182"/>
    </row>
    <row r="51" spans="2:31" s="11" customFormat="1" ht="15" customHeight="1">
      <c r="C51" s="11" t="s">
        <v>440</v>
      </c>
      <c r="D51" s="76"/>
      <c r="E51" s="11" t="s">
        <v>582</v>
      </c>
      <c r="F51" s="181"/>
      <c r="G51" s="182">
        <v>31211</v>
      </c>
      <c r="H51" s="181"/>
      <c r="I51" s="182">
        <v>29512</v>
      </c>
      <c r="J51" s="181"/>
      <c r="K51" s="182">
        <v>30018</v>
      </c>
      <c r="L51" s="181"/>
      <c r="M51" s="182">
        <v>28406</v>
      </c>
      <c r="N51" s="181"/>
      <c r="O51" s="182">
        <v>32982</v>
      </c>
      <c r="P51" s="181"/>
      <c r="Q51" s="182">
        <v>23947</v>
      </c>
      <c r="R51" s="182"/>
      <c r="S51" s="182">
        <v>26103</v>
      </c>
      <c r="T51" s="181"/>
      <c r="U51" s="182">
        <v>30475</v>
      </c>
      <c r="V51" s="181"/>
      <c r="W51" s="182">
        <v>45465</v>
      </c>
      <c r="X51" s="181"/>
      <c r="Y51" s="182">
        <v>31979</v>
      </c>
      <c r="Z51" s="181"/>
      <c r="AA51" s="182">
        <v>25732</v>
      </c>
      <c r="AB51" s="181"/>
      <c r="AC51" s="182">
        <v>34961</v>
      </c>
      <c r="AD51" s="181"/>
      <c r="AE51" s="182">
        <v>34948</v>
      </c>
    </row>
    <row r="52" spans="2:31" s="11" customFormat="1" ht="8" customHeight="1">
      <c r="F52" s="181"/>
      <c r="G52" s="182"/>
      <c r="H52" s="181"/>
      <c r="I52" s="182"/>
      <c r="J52" s="181"/>
      <c r="K52" s="182"/>
      <c r="L52" s="181"/>
      <c r="M52" s="182"/>
      <c r="N52" s="181"/>
      <c r="O52" s="182"/>
      <c r="P52" s="181"/>
      <c r="Q52" s="182"/>
      <c r="R52" s="182"/>
      <c r="S52" s="182"/>
      <c r="T52" s="181"/>
      <c r="U52" s="182"/>
      <c r="V52" s="181"/>
      <c r="W52" s="182"/>
      <c r="X52" s="181"/>
      <c r="Y52" s="182"/>
      <c r="Z52" s="181"/>
      <c r="AA52" s="182"/>
      <c r="AB52" s="181"/>
      <c r="AC52" s="182"/>
      <c r="AD52" s="181"/>
      <c r="AE52" s="182"/>
    </row>
    <row r="53" spans="2:31" s="11" customFormat="1" ht="15" customHeight="1">
      <c r="C53" s="11" t="s">
        <v>441</v>
      </c>
      <c r="D53" s="76"/>
      <c r="E53" s="173" t="s">
        <v>583</v>
      </c>
      <c r="F53" s="181"/>
      <c r="G53" s="182">
        <v>57514</v>
      </c>
      <c r="H53" s="181"/>
      <c r="I53" s="182">
        <v>59539</v>
      </c>
      <c r="J53" s="181"/>
      <c r="K53" s="182">
        <v>40240</v>
      </c>
      <c r="L53" s="181"/>
      <c r="M53" s="182">
        <v>66656</v>
      </c>
      <c r="N53" s="181"/>
      <c r="O53" s="182">
        <v>53231</v>
      </c>
      <c r="P53" s="181"/>
      <c r="Q53" s="182">
        <v>53144</v>
      </c>
      <c r="R53" s="182"/>
      <c r="S53" s="182">
        <v>59312</v>
      </c>
      <c r="T53" s="181"/>
      <c r="U53" s="182">
        <v>62213</v>
      </c>
      <c r="V53" s="181"/>
      <c r="W53" s="182">
        <v>64106</v>
      </c>
      <c r="X53" s="181"/>
      <c r="Y53" s="182">
        <v>55766</v>
      </c>
      <c r="Z53" s="181"/>
      <c r="AA53" s="182">
        <v>60266</v>
      </c>
      <c r="AB53" s="181"/>
      <c r="AC53" s="182">
        <v>52686</v>
      </c>
      <c r="AD53" s="181"/>
      <c r="AE53" s="182">
        <v>63009</v>
      </c>
    </row>
    <row r="54" spans="2:31" s="11" customFormat="1" ht="8" customHeight="1">
      <c r="E54" s="77"/>
      <c r="F54" s="181"/>
      <c r="G54" s="182"/>
      <c r="H54" s="181"/>
      <c r="I54" s="182"/>
      <c r="J54" s="181"/>
      <c r="K54" s="182"/>
      <c r="L54" s="181"/>
      <c r="M54" s="182"/>
      <c r="N54" s="181"/>
      <c r="O54" s="182"/>
      <c r="P54" s="181"/>
      <c r="Q54" s="182"/>
      <c r="R54" s="182"/>
      <c r="S54" s="182"/>
      <c r="T54" s="181"/>
      <c r="U54" s="182"/>
      <c r="V54" s="181"/>
      <c r="W54" s="182"/>
      <c r="X54" s="181"/>
      <c r="Y54" s="182"/>
      <c r="Z54" s="181"/>
      <c r="AA54" s="182"/>
      <c r="AB54" s="181"/>
      <c r="AC54" s="182"/>
      <c r="AD54" s="181"/>
      <c r="AE54" s="182"/>
    </row>
    <row r="55" spans="2:31" s="11" customFormat="1" ht="15" customHeight="1">
      <c r="B55" s="42" t="s">
        <v>442</v>
      </c>
      <c r="C55" s="11" t="s">
        <v>584</v>
      </c>
      <c r="E55" s="77"/>
      <c r="F55" s="181"/>
      <c r="G55" s="182">
        <v>132353</v>
      </c>
      <c r="H55" s="181"/>
      <c r="I55" s="182">
        <v>86395</v>
      </c>
      <c r="J55" s="181"/>
      <c r="K55" s="182">
        <v>86355</v>
      </c>
      <c r="L55" s="181"/>
      <c r="M55" s="168" t="s">
        <v>509</v>
      </c>
      <c r="N55" s="169"/>
      <c r="O55" s="168" t="s">
        <v>510</v>
      </c>
      <c r="P55" s="169"/>
      <c r="Q55" s="168" t="s">
        <v>511</v>
      </c>
      <c r="R55" s="182"/>
      <c r="S55" s="182">
        <v>203392</v>
      </c>
      <c r="T55" s="181"/>
      <c r="U55" s="182">
        <v>177763</v>
      </c>
      <c r="V55" s="181"/>
      <c r="W55" s="182">
        <v>119778</v>
      </c>
      <c r="X55" s="181"/>
      <c r="Y55" s="182">
        <v>115413</v>
      </c>
      <c r="Z55" s="181"/>
      <c r="AA55" s="182">
        <v>109435</v>
      </c>
      <c r="AB55" s="181"/>
      <c r="AC55" s="182">
        <v>114781</v>
      </c>
      <c r="AD55" s="181"/>
      <c r="AE55" s="182">
        <v>190184</v>
      </c>
    </row>
    <row r="56" spans="2:31" s="11" customFormat="1" ht="8" customHeight="1">
      <c r="E56" s="77"/>
      <c r="F56" s="181"/>
      <c r="G56" s="182"/>
      <c r="H56" s="181"/>
      <c r="I56" s="182"/>
      <c r="J56" s="181"/>
      <c r="K56" s="182"/>
      <c r="L56" s="181"/>
      <c r="M56" s="182"/>
      <c r="N56" s="181"/>
      <c r="O56" s="182"/>
      <c r="P56" s="181"/>
      <c r="Q56" s="182"/>
      <c r="R56" s="182"/>
      <c r="S56" s="182"/>
      <c r="T56" s="181"/>
      <c r="U56" s="182"/>
      <c r="V56" s="181"/>
      <c r="W56" s="182"/>
      <c r="X56" s="181"/>
      <c r="Y56" s="182"/>
      <c r="Z56" s="181"/>
      <c r="AA56" s="182"/>
      <c r="AB56" s="181"/>
      <c r="AC56" s="182"/>
      <c r="AD56" s="181"/>
      <c r="AE56" s="182"/>
    </row>
    <row r="57" spans="2:31" s="11" customFormat="1" ht="15" customHeight="1">
      <c r="C57" s="11" t="s">
        <v>443</v>
      </c>
      <c r="E57" s="11" t="s">
        <v>585</v>
      </c>
      <c r="F57" s="181"/>
      <c r="G57" s="182">
        <v>26853</v>
      </c>
      <c r="H57" s="181"/>
      <c r="I57" s="182">
        <v>11721</v>
      </c>
      <c r="J57" s="181"/>
      <c r="K57" s="182">
        <v>11507</v>
      </c>
      <c r="L57" s="181"/>
      <c r="M57" s="182">
        <v>17550</v>
      </c>
      <c r="N57" s="181"/>
      <c r="O57" s="182">
        <v>23353</v>
      </c>
      <c r="P57" s="181"/>
      <c r="Q57" s="182">
        <v>18620</v>
      </c>
      <c r="R57" s="182"/>
      <c r="S57" s="182">
        <v>52639</v>
      </c>
      <c r="T57" s="181"/>
      <c r="U57" s="182">
        <v>44971</v>
      </c>
      <c r="V57" s="181"/>
      <c r="W57" s="182">
        <v>20922</v>
      </c>
      <c r="X57" s="181"/>
      <c r="Y57" s="182">
        <v>23002</v>
      </c>
      <c r="Z57" s="181"/>
      <c r="AA57" s="182">
        <v>21762</v>
      </c>
      <c r="AB57" s="181"/>
      <c r="AC57" s="182">
        <v>22187</v>
      </c>
      <c r="AD57" s="181"/>
      <c r="AE57" s="182">
        <v>54007</v>
      </c>
    </row>
    <row r="58" spans="2:31" s="11" customFormat="1" ht="8" customHeight="1">
      <c r="F58" s="181"/>
      <c r="G58" s="182"/>
      <c r="H58" s="181"/>
      <c r="I58" s="182"/>
      <c r="J58" s="181"/>
      <c r="K58" s="182"/>
      <c r="L58" s="181"/>
      <c r="M58" s="182"/>
      <c r="N58" s="181"/>
      <c r="O58" s="182"/>
      <c r="P58" s="181"/>
      <c r="Q58" s="182"/>
      <c r="R58" s="182"/>
      <c r="S58" s="182"/>
      <c r="T58" s="181"/>
      <c r="U58" s="182"/>
      <c r="V58" s="181"/>
      <c r="W58" s="182"/>
      <c r="X58" s="181"/>
      <c r="Y58" s="182"/>
      <c r="Z58" s="181"/>
      <c r="AA58" s="182"/>
      <c r="AB58" s="181"/>
      <c r="AC58" s="182"/>
      <c r="AD58" s="181"/>
      <c r="AE58" s="182"/>
    </row>
    <row r="59" spans="2:31" s="11" customFormat="1" ht="15" customHeight="1">
      <c r="C59" s="11" t="s">
        <v>444</v>
      </c>
      <c r="E59" s="11" t="s">
        <v>586</v>
      </c>
      <c r="F59" s="181"/>
      <c r="G59" s="182">
        <v>34897</v>
      </c>
      <c r="H59" s="181"/>
      <c r="I59" s="182">
        <v>21853</v>
      </c>
      <c r="J59" s="181"/>
      <c r="K59" s="182">
        <v>20725</v>
      </c>
      <c r="L59" s="181"/>
      <c r="M59" s="182">
        <v>33868</v>
      </c>
      <c r="N59" s="181"/>
      <c r="O59" s="182">
        <v>48057</v>
      </c>
      <c r="P59" s="181"/>
      <c r="Q59" s="182">
        <v>56608</v>
      </c>
      <c r="R59" s="182"/>
      <c r="S59" s="182">
        <v>36703</v>
      </c>
      <c r="T59" s="181"/>
      <c r="U59" s="182">
        <v>34889</v>
      </c>
      <c r="V59" s="181"/>
      <c r="W59" s="182">
        <v>34328</v>
      </c>
      <c r="X59" s="181"/>
      <c r="Y59" s="182">
        <v>31801</v>
      </c>
      <c r="Z59" s="181"/>
      <c r="AA59" s="182">
        <v>29911</v>
      </c>
      <c r="AB59" s="181"/>
      <c r="AC59" s="182">
        <v>32850</v>
      </c>
      <c r="AD59" s="181"/>
      <c r="AE59" s="182">
        <v>37165</v>
      </c>
    </row>
    <row r="60" spans="2:31" s="11" customFormat="1" ht="8" customHeight="1">
      <c r="F60" s="181"/>
      <c r="G60" s="182"/>
      <c r="H60" s="181"/>
      <c r="I60" s="182"/>
      <c r="J60" s="181"/>
      <c r="K60" s="182"/>
      <c r="L60" s="181"/>
      <c r="M60" s="182"/>
      <c r="N60" s="181"/>
      <c r="O60" s="182"/>
      <c r="P60" s="181"/>
      <c r="Q60" s="182"/>
      <c r="R60" s="182"/>
      <c r="S60" s="182"/>
      <c r="T60" s="181"/>
      <c r="U60" s="182"/>
      <c r="V60" s="181"/>
      <c r="W60" s="182"/>
      <c r="X60" s="181"/>
      <c r="Y60" s="182"/>
      <c r="Z60" s="181"/>
      <c r="AA60" s="182"/>
      <c r="AB60" s="181"/>
      <c r="AC60" s="182"/>
      <c r="AD60" s="181"/>
      <c r="AE60" s="182"/>
    </row>
    <row r="61" spans="2:31" s="11" customFormat="1" ht="15" customHeight="1">
      <c r="C61" s="11" t="s">
        <v>445</v>
      </c>
      <c r="E61" s="11" t="s">
        <v>587</v>
      </c>
      <c r="F61" s="181"/>
      <c r="G61" s="182">
        <v>70501</v>
      </c>
      <c r="H61" s="181"/>
      <c r="I61" s="182">
        <v>52656</v>
      </c>
      <c r="J61" s="181"/>
      <c r="K61" s="182">
        <v>54123</v>
      </c>
      <c r="L61" s="181"/>
      <c r="M61" s="182">
        <v>61212</v>
      </c>
      <c r="N61" s="181"/>
      <c r="O61" s="182">
        <v>65562</v>
      </c>
      <c r="P61" s="181"/>
      <c r="Q61" s="182">
        <v>59907</v>
      </c>
      <c r="R61" s="182"/>
      <c r="S61" s="182">
        <v>114049</v>
      </c>
      <c r="T61" s="181"/>
      <c r="U61" s="182">
        <v>97903</v>
      </c>
      <c r="V61" s="181"/>
      <c r="W61" s="182">
        <v>64527</v>
      </c>
      <c r="X61" s="181"/>
      <c r="Y61" s="182">
        <v>60609</v>
      </c>
      <c r="Z61" s="181"/>
      <c r="AA61" s="182">
        <v>57210</v>
      </c>
      <c r="AB61" s="181"/>
      <c r="AC61" s="182">
        <v>59744</v>
      </c>
      <c r="AD61" s="181"/>
      <c r="AE61" s="182">
        <v>98507</v>
      </c>
    </row>
    <row r="62" spans="2:31" s="11" customFormat="1" ht="8" customHeight="1">
      <c r="F62" s="181"/>
      <c r="G62" s="182"/>
      <c r="H62" s="181"/>
      <c r="I62" s="182"/>
      <c r="J62" s="181"/>
      <c r="K62" s="182"/>
      <c r="L62" s="181"/>
      <c r="M62" s="182"/>
      <c r="N62" s="181"/>
      <c r="O62" s="182"/>
      <c r="P62" s="181"/>
      <c r="Q62" s="182"/>
      <c r="R62" s="182"/>
      <c r="S62" s="182"/>
      <c r="T62" s="181"/>
      <c r="U62" s="182"/>
      <c r="V62" s="181"/>
      <c r="W62" s="182"/>
      <c r="X62" s="181"/>
      <c r="Y62" s="182"/>
      <c r="Z62" s="181"/>
      <c r="AA62" s="182"/>
      <c r="AB62" s="181"/>
      <c r="AC62" s="182"/>
      <c r="AD62" s="181"/>
      <c r="AE62" s="182"/>
    </row>
    <row r="63" spans="2:31" s="11" customFormat="1" ht="15" customHeight="1">
      <c r="C63" s="11" t="s">
        <v>446</v>
      </c>
      <c r="E63" s="11" t="s">
        <v>588</v>
      </c>
      <c r="F63" s="181"/>
      <c r="G63" s="182">
        <v>102</v>
      </c>
      <c r="H63" s="181"/>
      <c r="I63" s="182">
        <v>165</v>
      </c>
      <c r="J63" s="181"/>
      <c r="K63" s="182">
        <v>0</v>
      </c>
      <c r="L63" s="181"/>
      <c r="M63" s="182">
        <v>0</v>
      </c>
      <c r="N63" s="181"/>
      <c r="O63" s="182">
        <v>0</v>
      </c>
      <c r="P63" s="181"/>
      <c r="Q63" s="182">
        <v>0</v>
      </c>
      <c r="R63" s="182"/>
      <c r="S63" s="182">
        <v>0</v>
      </c>
      <c r="T63" s="181"/>
      <c r="U63" s="182">
        <v>0</v>
      </c>
      <c r="V63" s="181"/>
      <c r="W63" s="182">
        <v>0</v>
      </c>
      <c r="X63" s="181"/>
      <c r="Y63" s="182">
        <v>0</v>
      </c>
      <c r="Z63" s="181"/>
      <c r="AA63" s="182">
        <v>552</v>
      </c>
      <c r="AB63" s="181"/>
      <c r="AC63" s="182">
        <v>0</v>
      </c>
      <c r="AD63" s="181"/>
      <c r="AE63" s="182">
        <v>505</v>
      </c>
    </row>
    <row r="64" spans="2:31" s="11" customFormat="1" ht="15" customHeight="1">
      <c r="E64" s="77"/>
      <c r="F64" s="181"/>
      <c r="G64" s="182"/>
      <c r="H64" s="181"/>
      <c r="I64" s="182"/>
      <c r="J64" s="181"/>
      <c r="K64" s="182"/>
      <c r="L64" s="181"/>
      <c r="M64" s="182"/>
      <c r="N64" s="181"/>
      <c r="O64" s="182"/>
      <c r="P64" s="181"/>
      <c r="Q64" s="182"/>
      <c r="R64" s="182"/>
      <c r="S64" s="182"/>
      <c r="T64" s="181"/>
      <c r="U64" s="182"/>
      <c r="V64" s="181"/>
      <c r="W64" s="182"/>
      <c r="X64" s="181"/>
      <c r="Y64" s="182"/>
      <c r="Z64" s="181"/>
      <c r="AA64" s="182"/>
      <c r="AB64" s="181"/>
      <c r="AC64" s="182"/>
      <c r="AD64" s="181"/>
      <c r="AE64" s="182"/>
    </row>
    <row r="65" spans="1:31" s="91" customFormat="1" ht="15" customHeight="1">
      <c r="A65" s="34" t="s">
        <v>180</v>
      </c>
      <c r="B65" s="240" t="s">
        <v>447</v>
      </c>
      <c r="C65" s="240"/>
      <c r="D65" s="240"/>
      <c r="E65" s="253"/>
      <c r="F65" s="179"/>
      <c r="G65" s="163" t="s">
        <v>512</v>
      </c>
      <c r="H65" s="167"/>
      <c r="I65" s="163" t="s">
        <v>513</v>
      </c>
      <c r="J65" s="167"/>
      <c r="K65" s="163" t="s">
        <v>514</v>
      </c>
      <c r="L65" s="167"/>
      <c r="M65" s="163" t="s">
        <v>518</v>
      </c>
      <c r="N65" s="167"/>
      <c r="O65" s="163" t="s">
        <v>519</v>
      </c>
      <c r="P65" s="167"/>
      <c r="Q65" s="163" t="s">
        <v>522</v>
      </c>
      <c r="R65" s="163"/>
      <c r="S65" s="163" t="s">
        <v>523</v>
      </c>
      <c r="T65" s="167"/>
      <c r="U65" s="163" t="s">
        <v>524</v>
      </c>
      <c r="V65" s="167"/>
      <c r="W65" s="163" t="s">
        <v>525</v>
      </c>
      <c r="X65" s="167"/>
      <c r="Y65" s="163" t="s">
        <v>526</v>
      </c>
      <c r="Z65" s="179"/>
      <c r="AA65" s="180">
        <v>601497</v>
      </c>
      <c r="AB65" s="179"/>
      <c r="AC65" s="180">
        <v>612503</v>
      </c>
      <c r="AD65" s="179"/>
      <c r="AE65" s="163" t="s">
        <v>527</v>
      </c>
    </row>
    <row r="66" spans="1:31" s="11" customFormat="1" ht="8" customHeight="1">
      <c r="E66" s="77"/>
      <c r="F66" s="181"/>
      <c r="G66" s="182"/>
      <c r="H66" s="181"/>
      <c r="I66" s="182"/>
      <c r="J66" s="181"/>
      <c r="K66" s="182"/>
      <c r="L66" s="181"/>
      <c r="M66" s="182"/>
      <c r="N66" s="181"/>
      <c r="O66" s="182"/>
      <c r="P66" s="181"/>
      <c r="Q66" s="182"/>
      <c r="R66" s="182"/>
      <c r="S66" s="182"/>
      <c r="T66" s="181"/>
      <c r="U66" s="182"/>
      <c r="V66" s="181"/>
      <c r="W66" s="182"/>
      <c r="X66" s="181"/>
      <c r="Y66" s="182"/>
      <c r="Z66" s="181"/>
      <c r="AA66" s="182"/>
      <c r="AB66" s="181"/>
      <c r="AC66" s="182"/>
      <c r="AD66" s="181"/>
      <c r="AE66" s="182"/>
    </row>
    <row r="67" spans="1:31" s="11" customFormat="1" ht="15" customHeight="1">
      <c r="B67" s="42" t="s">
        <v>448</v>
      </c>
      <c r="C67" s="11" t="s">
        <v>589</v>
      </c>
      <c r="E67" s="77"/>
      <c r="F67" s="181"/>
      <c r="G67" s="182">
        <v>567701</v>
      </c>
      <c r="H67" s="181"/>
      <c r="I67" s="168" t="s">
        <v>515</v>
      </c>
      <c r="J67" s="169"/>
      <c r="K67" s="168" t="s">
        <v>516</v>
      </c>
      <c r="L67" s="169"/>
      <c r="M67" s="168" t="s">
        <v>517</v>
      </c>
      <c r="N67" s="169"/>
      <c r="O67" s="168" t="s">
        <v>520</v>
      </c>
      <c r="P67" s="169"/>
      <c r="Q67" s="168" t="s">
        <v>521</v>
      </c>
      <c r="R67" s="182"/>
      <c r="S67" s="182">
        <v>885196</v>
      </c>
      <c r="T67" s="181"/>
      <c r="U67" s="182">
        <v>884654</v>
      </c>
      <c r="V67" s="181"/>
      <c r="W67" s="182">
        <v>489709</v>
      </c>
      <c r="X67" s="181"/>
      <c r="Y67" s="182">
        <v>443242</v>
      </c>
      <c r="Z67" s="181"/>
      <c r="AA67" s="182">
        <v>458724</v>
      </c>
      <c r="AB67" s="181"/>
      <c r="AC67" s="182">
        <v>440180</v>
      </c>
      <c r="AD67" s="181"/>
      <c r="AE67" s="182">
        <v>841364</v>
      </c>
    </row>
    <row r="68" spans="1:31" s="11" customFormat="1" ht="8" customHeight="1">
      <c r="E68" s="77"/>
      <c r="F68" s="181"/>
      <c r="G68" s="182"/>
      <c r="H68" s="181"/>
      <c r="I68" s="182"/>
      <c r="J68" s="181"/>
      <c r="K68" s="182"/>
      <c r="L68" s="181"/>
      <c r="M68" s="182"/>
      <c r="N68" s="181"/>
      <c r="O68" s="182"/>
      <c r="P68" s="181"/>
      <c r="Q68" s="182"/>
      <c r="R68" s="182"/>
      <c r="S68" s="182"/>
      <c r="T68" s="181"/>
      <c r="U68" s="182"/>
      <c r="V68" s="181"/>
      <c r="W68" s="182"/>
      <c r="X68" s="181"/>
      <c r="Y68" s="182"/>
      <c r="Z68" s="181"/>
      <c r="AA68" s="182"/>
      <c r="AB68" s="181"/>
      <c r="AC68" s="182"/>
      <c r="AD68" s="181"/>
      <c r="AE68" s="182"/>
    </row>
    <row r="69" spans="1:31" s="11" customFormat="1" ht="15" customHeight="1">
      <c r="B69" s="42" t="s">
        <v>340</v>
      </c>
      <c r="C69" s="11" t="s">
        <v>590</v>
      </c>
      <c r="E69" s="77"/>
      <c r="F69" s="181"/>
      <c r="G69" s="182">
        <v>26058</v>
      </c>
      <c r="H69" s="181"/>
      <c r="I69" s="182">
        <v>14702</v>
      </c>
      <c r="J69" s="181"/>
      <c r="K69" s="182">
        <v>18097</v>
      </c>
      <c r="L69" s="181"/>
      <c r="M69" s="182">
        <v>29897</v>
      </c>
      <c r="N69" s="181"/>
      <c r="O69" s="182">
        <v>32268</v>
      </c>
      <c r="P69" s="181"/>
      <c r="Q69" s="182">
        <v>22385</v>
      </c>
      <c r="R69" s="182"/>
      <c r="S69" s="182">
        <v>33719</v>
      </c>
      <c r="T69" s="181"/>
      <c r="U69" s="182">
        <v>20297</v>
      </c>
      <c r="V69" s="181"/>
      <c r="W69" s="182">
        <v>48934</v>
      </c>
      <c r="X69" s="181"/>
      <c r="Y69" s="182">
        <v>21166</v>
      </c>
      <c r="Z69" s="181"/>
      <c r="AA69" s="182">
        <v>22472</v>
      </c>
      <c r="AB69" s="181"/>
      <c r="AC69" s="182">
        <v>25398</v>
      </c>
      <c r="AD69" s="181"/>
      <c r="AE69" s="182">
        <v>23358</v>
      </c>
    </row>
    <row r="70" spans="1:31" s="11" customFormat="1" ht="8" customHeight="1">
      <c r="E70" s="77"/>
      <c r="F70" s="181"/>
      <c r="G70" s="182"/>
      <c r="H70" s="181"/>
      <c r="I70" s="182"/>
      <c r="J70" s="181"/>
      <c r="K70" s="182"/>
      <c r="L70" s="181"/>
      <c r="M70" s="182"/>
      <c r="N70" s="181"/>
      <c r="O70" s="182"/>
      <c r="P70" s="181"/>
      <c r="Q70" s="182"/>
      <c r="R70" s="182"/>
      <c r="S70" s="182"/>
      <c r="T70" s="181"/>
      <c r="U70" s="182"/>
      <c r="V70" s="181"/>
      <c r="W70" s="182"/>
      <c r="X70" s="181"/>
      <c r="Y70" s="182"/>
      <c r="Z70" s="181"/>
      <c r="AA70" s="182"/>
      <c r="AB70" s="181"/>
      <c r="AC70" s="182"/>
      <c r="AD70" s="181"/>
      <c r="AE70" s="182"/>
    </row>
    <row r="71" spans="1:31" s="11" customFormat="1" ht="15" customHeight="1">
      <c r="B71" s="42" t="s">
        <v>341</v>
      </c>
      <c r="C71" s="11" t="s">
        <v>591</v>
      </c>
      <c r="E71" s="77"/>
      <c r="F71" s="181"/>
      <c r="G71" s="182">
        <v>4922</v>
      </c>
      <c r="H71" s="181"/>
      <c r="I71" s="182">
        <v>109</v>
      </c>
      <c r="J71" s="181"/>
      <c r="K71" s="182">
        <v>235</v>
      </c>
      <c r="L71" s="181"/>
      <c r="M71" s="182">
        <v>1950</v>
      </c>
      <c r="N71" s="181"/>
      <c r="O71" s="182">
        <v>1670</v>
      </c>
      <c r="P71" s="181"/>
      <c r="Q71" s="182">
        <v>1697</v>
      </c>
      <c r="R71" s="182"/>
      <c r="S71" s="182">
        <v>4036</v>
      </c>
      <c r="T71" s="181"/>
      <c r="U71" s="182">
        <v>4234</v>
      </c>
      <c r="V71" s="181"/>
      <c r="W71" s="182">
        <v>3673</v>
      </c>
      <c r="X71" s="181"/>
      <c r="Y71" s="182">
        <v>6076</v>
      </c>
      <c r="Z71" s="181"/>
      <c r="AA71" s="182">
        <v>6435</v>
      </c>
      <c r="AB71" s="181"/>
      <c r="AC71" s="182">
        <v>7239</v>
      </c>
      <c r="AD71" s="181"/>
      <c r="AE71" s="182">
        <v>21717</v>
      </c>
    </row>
    <row r="72" spans="1:31" s="11" customFormat="1" ht="8" customHeight="1">
      <c r="E72" s="77"/>
      <c r="F72" s="181"/>
      <c r="G72" s="182"/>
      <c r="H72" s="181"/>
      <c r="I72" s="182"/>
      <c r="J72" s="181"/>
      <c r="K72" s="182"/>
      <c r="L72" s="181"/>
      <c r="M72" s="182"/>
      <c r="N72" s="181"/>
      <c r="O72" s="182"/>
      <c r="P72" s="181"/>
      <c r="Q72" s="182"/>
      <c r="R72" s="182"/>
      <c r="S72" s="182"/>
      <c r="T72" s="181"/>
      <c r="U72" s="182"/>
      <c r="V72" s="181"/>
      <c r="W72" s="182"/>
      <c r="X72" s="181"/>
      <c r="Y72" s="182"/>
      <c r="Z72" s="181"/>
      <c r="AA72" s="182"/>
      <c r="AB72" s="181"/>
      <c r="AC72" s="182"/>
      <c r="AD72" s="181"/>
      <c r="AE72" s="182"/>
    </row>
    <row r="73" spans="1:31" s="11" customFormat="1" ht="15" customHeight="1">
      <c r="B73" s="42" t="s">
        <v>342</v>
      </c>
      <c r="C73" s="11" t="s">
        <v>592</v>
      </c>
      <c r="E73" s="77"/>
      <c r="F73" s="181"/>
      <c r="G73" s="182">
        <v>41503</v>
      </c>
      <c r="H73" s="181"/>
      <c r="I73" s="182">
        <v>51522</v>
      </c>
      <c r="J73" s="181"/>
      <c r="K73" s="182">
        <v>33978</v>
      </c>
      <c r="L73" s="181"/>
      <c r="M73" s="182">
        <v>32602</v>
      </c>
      <c r="N73" s="181"/>
      <c r="O73" s="182">
        <v>29583</v>
      </c>
      <c r="P73" s="181"/>
      <c r="Q73" s="182">
        <v>34298</v>
      </c>
      <c r="R73" s="182"/>
      <c r="S73" s="182">
        <v>46743</v>
      </c>
      <c r="T73" s="181"/>
      <c r="U73" s="182">
        <v>53455</v>
      </c>
      <c r="V73" s="181"/>
      <c r="W73" s="182">
        <v>48240</v>
      </c>
      <c r="X73" s="181"/>
      <c r="Y73" s="182">
        <v>39918</v>
      </c>
      <c r="Z73" s="181"/>
      <c r="AA73" s="182">
        <v>37233</v>
      </c>
      <c r="AB73" s="181"/>
      <c r="AC73" s="182">
        <v>40838</v>
      </c>
      <c r="AD73" s="181"/>
      <c r="AE73" s="182">
        <v>49628</v>
      </c>
    </row>
    <row r="74" spans="1:31" s="11" customFormat="1" ht="8" customHeight="1">
      <c r="E74" s="77"/>
      <c r="F74" s="181"/>
      <c r="G74" s="182"/>
      <c r="H74" s="181"/>
      <c r="I74" s="182"/>
      <c r="J74" s="181"/>
      <c r="K74" s="182"/>
      <c r="L74" s="181"/>
      <c r="M74" s="182"/>
      <c r="N74" s="181"/>
      <c r="O74" s="182"/>
      <c r="P74" s="181"/>
      <c r="Q74" s="182"/>
      <c r="R74" s="182"/>
      <c r="S74" s="182"/>
      <c r="T74" s="181"/>
      <c r="U74" s="182"/>
      <c r="V74" s="181"/>
      <c r="W74" s="182"/>
      <c r="X74" s="181"/>
      <c r="Y74" s="182"/>
      <c r="Z74" s="181"/>
      <c r="AA74" s="182"/>
      <c r="AB74" s="181"/>
      <c r="AC74" s="182"/>
      <c r="AD74" s="181"/>
      <c r="AE74" s="182"/>
    </row>
    <row r="75" spans="1:31" s="11" customFormat="1" ht="15" customHeight="1">
      <c r="B75" s="42" t="s">
        <v>343</v>
      </c>
      <c r="C75" s="11" t="s">
        <v>593</v>
      </c>
      <c r="E75" s="77"/>
      <c r="F75" s="181"/>
      <c r="G75" s="182">
        <v>5142</v>
      </c>
      <c r="H75" s="181"/>
      <c r="I75" s="182">
        <v>878</v>
      </c>
      <c r="J75" s="181"/>
      <c r="K75" s="182">
        <v>1174</v>
      </c>
      <c r="L75" s="181"/>
      <c r="M75" s="182">
        <v>1772</v>
      </c>
      <c r="N75" s="181"/>
      <c r="O75" s="182">
        <v>38523</v>
      </c>
      <c r="P75" s="181"/>
      <c r="Q75" s="182">
        <v>573</v>
      </c>
      <c r="R75" s="182"/>
      <c r="S75" s="182">
        <v>1081</v>
      </c>
      <c r="T75" s="181"/>
      <c r="U75" s="182">
        <v>4267</v>
      </c>
      <c r="V75" s="181"/>
      <c r="W75" s="182">
        <v>3215</v>
      </c>
      <c r="X75" s="181"/>
      <c r="Y75" s="182">
        <v>1409</v>
      </c>
      <c r="Z75" s="181"/>
      <c r="AA75" s="182">
        <v>2494</v>
      </c>
      <c r="AB75" s="181"/>
      <c r="AC75" s="182">
        <v>2808</v>
      </c>
      <c r="AD75" s="181"/>
      <c r="AE75" s="182">
        <v>3505</v>
      </c>
    </row>
    <row r="76" spans="1:31" s="11" customFormat="1" ht="8" customHeight="1">
      <c r="E76" s="77"/>
      <c r="F76" s="181"/>
      <c r="G76" s="182"/>
      <c r="H76" s="181"/>
      <c r="I76" s="182"/>
      <c r="J76" s="181"/>
      <c r="K76" s="182"/>
      <c r="L76" s="181"/>
      <c r="M76" s="182"/>
      <c r="N76" s="181"/>
      <c r="O76" s="182"/>
      <c r="P76" s="181"/>
      <c r="Q76" s="182"/>
      <c r="R76" s="182"/>
      <c r="S76" s="182"/>
      <c r="T76" s="181"/>
      <c r="U76" s="182"/>
      <c r="V76" s="181"/>
      <c r="W76" s="182"/>
      <c r="X76" s="181"/>
      <c r="Y76" s="182"/>
      <c r="Z76" s="181"/>
      <c r="AA76" s="182"/>
      <c r="AB76" s="181"/>
      <c r="AC76" s="182"/>
      <c r="AD76" s="181"/>
      <c r="AE76" s="182"/>
    </row>
    <row r="77" spans="1:31" s="11" customFormat="1" ht="15" customHeight="1">
      <c r="B77" s="42" t="s">
        <v>449</v>
      </c>
      <c r="C77" s="11" t="s">
        <v>594</v>
      </c>
      <c r="E77" s="77"/>
      <c r="F77" s="181"/>
      <c r="G77" s="182">
        <v>109277</v>
      </c>
      <c r="H77" s="181"/>
      <c r="I77" s="182">
        <v>92672</v>
      </c>
      <c r="J77" s="181"/>
      <c r="K77" s="174" t="s">
        <v>528</v>
      </c>
      <c r="L77" s="181"/>
      <c r="M77" s="182">
        <v>97217</v>
      </c>
      <c r="N77" s="181"/>
      <c r="O77" s="174" t="s">
        <v>529</v>
      </c>
      <c r="P77" s="175"/>
      <c r="Q77" s="174" t="s">
        <v>530</v>
      </c>
      <c r="R77" s="182"/>
      <c r="S77" s="182">
        <v>122390</v>
      </c>
      <c r="T77" s="181"/>
      <c r="U77" s="182">
        <v>113042</v>
      </c>
      <c r="V77" s="181"/>
      <c r="W77" s="182">
        <v>127713</v>
      </c>
      <c r="X77" s="181"/>
      <c r="Y77" s="182">
        <v>91328</v>
      </c>
      <c r="Z77" s="181"/>
      <c r="AA77" s="182">
        <v>73667</v>
      </c>
      <c r="AB77" s="181"/>
      <c r="AC77" s="182">
        <v>95566</v>
      </c>
      <c r="AD77" s="181"/>
      <c r="AE77" s="182">
        <v>79257</v>
      </c>
    </row>
    <row r="78" spans="1:31" s="11" customFormat="1" ht="8" customHeight="1">
      <c r="E78" s="77"/>
      <c r="F78" s="181"/>
      <c r="G78" s="182"/>
      <c r="H78" s="181"/>
      <c r="I78" s="182"/>
      <c r="J78" s="181"/>
      <c r="K78" s="182"/>
      <c r="L78" s="181"/>
      <c r="M78" s="182"/>
      <c r="N78" s="181"/>
      <c r="O78" s="182"/>
      <c r="P78" s="181"/>
      <c r="Q78" s="182"/>
      <c r="R78" s="182"/>
      <c r="S78" s="182"/>
      <c r="T78" s="181"/>
      <c r="U78" s="182"/>
      <c r="V78" s="181"/>
      <c r="W78" s="182"/>
      <c r="X78" s="181"/>
      <c r="Y78" s="182"/>
      <c r="Z78" s="181"/>
      <c r="AA78" s="182"/>
      <c r="AB78" s="181"/>
      <c r="AC78" s="182"/>
      <c r="AD78" s="181"/>
      <c r="AE78" s="182"/>
    </row>
    <row r="79" spans="1:31" s="11" customFormat="1" ht="15" customHeight="1">
      <c r="B79" s="42" t="s">
        <v>450</v>
      </c>
      <c r="C79" s="11" t="s">
        <v>595</v>
      </c>
      <c r="E79" s="77"/>
      <c r="F79" s="181"/>
      <c r="G79" s="182">
        <v>6790</v>
      </c>
      <c r="H79" s="181"/>
      <c r="I79" s="182">
        <v>0</v>
      </c>
      <c r="J79" s="181"/>
      <c r="K79" s="182">
        <v>5222</v>
      </c>
      <c r="L79" s="181"/>
      <c r="M79" s="182">
        <v>30914</v>
      </c>
      <c r="N79" s="181"/>
      <c r="O79" s="182">
        <v>0</v>
      </c>
      <c r="P79" s="181"/>
      <c r="Q79" s="182">
        <v>45345</v>
      </c>
      <c r="R79" s="182"/>
      <c r="S79" s="182">
        <v>0</v>
      </c>
      <c r="T79" s="181"/>
      <c r="U79" s="182">
        <v>0</v>
      </c>
      <c r="V79" s="181"/>
      <c r="W79" s="182">
        <v>0</v>
      </c>
      <c r="X79" s="181"/>
      <c r="Y79" s="182">
        <v>0</v>
      </c>
      <c r="Z79" s="181"/>
      <c r="AA79" s="182">
        <v>0</v>
      </c>
      <c r="AB79" s="181"/>
      <c r="AC79" s="182">
        <v>0</v>
      </c>
      <c r="AD79" s="181"/>
      <c r="AE79" s="182">
        <v>0</v>
      </c>
    </row>
    <row r="80" spans="1:31" s="11" customFormat="1" ht="8" customHeight="1">
      <c r="E80" s="77"/>
      <c r="F80" s="181"/>
      <c r="G80" s="182"/>
      <c r="H80" s="181"/>
      <c r="I80" s="182"/>
      <c r="J80" s="181"/>
      <c r="K80" s="182"/>
      <c r="L80" s="181"/>
      <c r="M80" s="182"/>
      <c r="N80" s="181"/>
      <c r="O80" s="182"/>
      <c r="P80" s="181"/>
      <c r="Q80" s="182"/>
      <c r="R80" s="182"/>
      <c r="S80" s="182"/>
      <c r="T80" s="181"/>
      <c r="U80" s="182"/>
      <c r="V80" s="181"/>
      <c r="W80" s="182"/>
      <c r="X80" s="181"/>
      <c r="Y80" s="182"/>
      <c r="Z80" s="181"/>
      <c r="AA80" s="182"/>
      <c r="AB80" s="181"/>
      <c r="AC80" s="182"/>
      <c r="AD80" s="181"/>
      <c r="AE80" s="182"/>
    </row>
    <row r="81" spans="1:31" s="11" customFormat="1" ht="15" customHeight="1">
      <c r="B81" s="42" t="s">
        <v>451</v>
      </c>
      <c r="C81" s="11" t="s">
        <v>596</v>
      </c>
      <c r="E81" s="77"/>
      <c r="F81" s="181"/>
      <c r="G81" s="182">
        <v>820</v>
      </c>
      <c r="H81" s="181"/>
      <c r="I81" s="182">
        <v>6296</v>
      </c>
      <c r="J81" s="181"/>
      <c r="K81" s="182">
        <v>56</v>
      </c>
      <c r="L81" s="181"/>
      <c r="M81" s="182">
        <v>54</v>
      </c>
      <c r="N81" s="181"/>
      <c r="O81" s="182">
        <v>72</v>
      </c>
      <c r="P81" s="181"/>
      <c r="Q81" s="182">
        <v>303</v>
      </c>
      <c r="R81" s="182"/>
      <c r="S81" s="182">
        <v>491</v>
      </c>
      <c r="T81" s="181"/>
      <c r="U81" s="182">
        <v>675</v>
      </c>
      <c r="V81" s="181"/>
      <c r="W81" s="182">
        <v>438</v>
      </c>
      <c r="X81" s="181"/>
      <c r="Y81" s="182">
        <v>462</v>
      </c>
      <c r="Z81" s="181"/>
      <c r="AA81" s="182">
        <v>471</v>
      </c>
      <c r="AB81" s="181"/>
      <c r="AC81" s="182">
        <v>475</v>
      </c>
      <c r="AD81" s="181"/>
      <c r="AE81" s="182">
        <v>50</v>
      </c>
    </row>
    <row r="82" spans="1:31" s="11" customFormat="1" ht="15" customHeight="1">
      <c r="E82" s="77"/>
      <c r="F82" s="181"/>
      <c r="G82" s="182"/>
      <c r="H82" s="181"/>
      <c r="I82" s="182"/>
      <c r="J82" s="181"/>
      <c r="K82" s="182"/>
      <c r="L82" s="181"/>
      <c r="M82" s="182"/>
      <c r="N82" s="181"/>
      <c r="O82" s="182"/>
      <c r="P82" s="181"/>
      <c r="Q82" s="182"/>
      <c r="R82" s="182"/>
      <c r="S82" s="182"/>
      <c r="T82" s="181"/>
      <c r="U82" s="182"/>
      <c r="V82" s="181"/>
      <c r="W82" s="182"/>
      <c r="X82" s="181"/>
      <c r="Y82" s="182"/>
      <c r="Z82" s="181"/>
      <c r="AA82" s="182"/>
      <c r="AB82" s="181"/>
      <c r="AC82" s="182"/>
      <c r="AD82" s="181"/>
      <c r="AE82" s="182"/>
    </row>
    <row r="83" spans="1:31" s="91" customFormat="1" ht="15" customHeight="1">
      <c r="A83" s="34" t="s">
        <v>181</v>
      </c>
      <c r="B83" s="240" t="s">
        <v>597</v>
      </c>
      <c r="C83" s="240"/>
      <c r="D83" s="240"/>
      <c r="E83" s="253"/>
      <c r="F83" s="179"/>
      <c r="G83" s="180">
        <v>70285</v>
      </c>
      <c r="H83" s="179"/>
      <c r="I83" s="187" t="s">
        <v>531</v>
      </c>
      <c r="J83" s="188"/>
      <c r="K83" s="187" t="s">
        <v>532</v>
      </c>
      <c r="L83" s="188"/>
      <c r="M83" s="187" t="s">
        <v>533</v>
      </c>
      <c r="N83" s="188"/>
      <c r="O83" s="187" t="s">
        <v>534</v>
      </c>
      <c r="P83" s="188"/>
      <c r="Q83" s="187" t="s">
        <v>535</v>
      </c>
      <c r="R83" s="180"/>
      <c r="S83" s="180">
        <v>53931</v>
      </c>
      <c r="T83" s="179"/>
      <c r="U83" s="180">
        <v>61680</v>
      </c>
      <c r="V83" s="179"/>
      <c r="W83" s="180">
        <v>55179</v>
      </c>
      <c r="X83" s="179"/>
      <c r="Y83" s="180">
        <v>59439</v>
      </c>
      <c r="Z83" s="179"/>
      <c r="AA83" s="180">
        <v>62016</v>
      </c>
      <c r="AB83" s="179"/>
      <c r="AC83" s="180">
        <v>60049</v>
      </c>
      <c r="AD83" s="179"/>
      <c r="AE83" s="180">
        <v>61938</v>
      </c>
    </row>
    <row r="84" spans="1:31" s="91" customFormat="1" ht="15" customHeight="1">
      <c r="E84" s="150"/>
      <c r="F84" s="179"/>
      <c r="G84" s="180"/>
      <c r="H84" s="179"/>
      <c r="I84" s="180"/>
      <c r="J84" s="179"/>
      <c r="K84" s="180"/>
      <c r="L84" s="179"/>
      <c r="M84" s="180"/>
      <c r="N84" s="179"/>
      <c r="O84" s="180"/>
      <c r="P84" s="179"/>
      <c r="Q84" s="180"/>
      <c r="R84" s="180"/>
      <c r="S84" s="180"/>
      <c r="T84" s="179"/>
      <c r="U84" s="180"/>
      <c r="V84" s="179"/>
      <c r="W84" s="180"/>
      <c r="X84" s="179"/>
      <c r="Y84" s="180"/>
      <c r="Z84" s="179"/>
      <c r="AA84" s="180"/>
      <c r="AB84" s="179"/>
      <c r="AC84" s="180"/>
      <c r="AD84" s="179"/>
      <c r="AE84" s="180"/>
    </row>
    <row r="85" spans="1:31" s="91" customFormat="1" ht="15" customHeight="1">
      <c r="A85" s="240" t="s">
        <v>453</v>
      </c>
      <c r="B85" s="240"/>
      <c r="C85" s="240"/>
      <c r="D85" s="240"/>
      <c r="E85" s="253"/>
      <c r="F85" s="179"/>
      <c r="G85" s="180" t="s">
        <v>47</v>
      </c>
      <c r="H85" s="179"/>
      <c r="I85" s="180" t="s">
        <v>47</v>
      </c>
      <c r="J85" s="179"/>
      <c r="K85" s="180" t="s">
        <v>47</v>
      </c>
      <c r="L85" s="179"/>
      <c r="M85" s="180" t="s">
        <v>47</v>
      </c>
      <c r="N85" s="179"/>
      <c r="O85" s="180" t="s">
        <v>47</v>
      </c>
      <c r="P85" s="179"/>
      <c r="Q85" s="180" t="s">
        <v>47</v>
      </c>
      <c r="R85" s="180"/>
      <c r="S85" s="180" t="s">
        <v>47</v>
      </c>
      <c r="T85" s="179"/>
      <c r="U85" s="180" t="s">
        <v>47</v>
      </c>
      <c r="V85" s="179"/>
      <c r="W85" s="180" t="s">
        <v>47</v>
      </c>
      <c r="X85" s="179"/>
      <c r="Y85" s="180" t="s">
        <v>47</v>
      </c>
      <c r="Z85" s="179"/>
      <c r="AA85" s="180" t="s">
        <v>47</v>
      </c>
      <c r="AB85" s="179"/>
      <c r="AC85" s="180" t="s">
        <v>47</v>
      </c>
      <c r="AD85" s="179"/>
      <c r="AE85" s="180" t="s">
        <v>47</v>
      </c>
    </row>
    <row r="86" spans="1:31" s="91" customFormat="1" ht="15" customHeight="1">
      <c r="E86" s="150"/>
      <c r="F86" s="179"/>
      <c r="G86" s="180"/>
      <c r="H86" s="179"/>
      <c r="I86" s="180"/>
      <c r="J86" s="179"/>
      <c r="K86" s="180"/>
      <c r="L86" s="179"/>
      <c r="M86" s="180"/>
      <c r="N86" s="179"/>
      <c r="O86" s="180"/>
      <c r="P86" s="179"/>
      <c r="Q86" s="180"/>
      <c r="R86" s="180"/>
      <c r="S86" s="180"/>
      <c r="T86" s="179"/>
      <c r="U86" s="180"/>
      <c r="V86" s="179"/>
      <c r="W86" s="180"/>
      <c r="X86" s="179"/>
      <c r="Y86" s="180"/>
      <c r="Z86" s="179"/>
      <c r="AA86" s="180"/>
      <c r="AB86" s="179"/>
      <c r="AC86" s="180"/>
      <c r="AD86" s="179"/>
      <c r="AE86" s="180"/>
    </row>
    <row r="87" spans="1:31" s="91" customFormat="1" ht="15" customHeight="1">
      <c r="A87" s="240" t="s">
        <v>454</v>
      </c>
      <c r="B87" s="240"/>
      <c r="C87" s="240"/>
      <c r="D87" s="240"/>
      <c r="E87" s="253"/>
      <c r="F87" s="179"/>
      <c r="G87" s="163" t="s">
        <v>536</v>
      </c>
      <c r="H87" s="167"/>
      <c r="I87" s="163" t="s">
        <v>538</v>
      </c>
      <c r="J87" s="167"/>
      <c r="K87" s="163" t="s">
        <v>540</v>
      </c>
      <c r="L87" s="167"/>
      <c r="M87" s="163" t="s">
        <v>542</v>
      </c>
      <c r="N87" s="167"/>
      <c r="O87" s="163" t="s">
        <v>544</v>
      </c>
      <c r="P87" s="167"/>
      <c r="Q87" s="163" t="s">
        <v>546</v>
      </c>
      <c r="R87" s="180"/>
      <c r="S87" s="180">
        <v>865801</v>
      </c>
      <c r="T87" s="167"/>
      <c r="U87" s="163" t="s">
        <v>548</v>
      </c>
      <c r="V87" s="167"/>
      <c r="W87" s="163" t="s">
        <v>550</v>
      </c>
      <c r="X87" s="167"/>
      <c r="Y87" s="163" t="s">
        <v>552</v>
      </c>
      <c r="Z87" s="179"/>
      <c r="AA87" s="180">
        <v>469291</v>
      </c>
      <c r="AB87" s="179"/>
      <c r="AC87" s="180">
        <v>455959</v>
      </c>
      <c r="AD87" s="179"/>
      <c r="AE87" s="180">
        <v>864325</v>
      </c>
    </row>
    <row r="88" spans="1:31" s="91" customFormat="1" ht="15" customHeight="1">
      <c r="E88" s="150"/>
      <c r="F88" s="179"/>
      <c r="G88" s="163"/>
      <c r="H88" s="167"/>
      <c r="I88" s="163"/>
      <c r="J88" s="167"/>
      <c r="K88" s="163"/>
      <c r="L88" s="167"/>
      <c r="M88" s="163"/>
      <c r="N88" s="167"/>
      <c r="O88" s="163"/>
      <c r="P88" s="167"/>
      <c r="Q88" s="163"/>
      <c r="R88" s="180"/>
      <c r="S88" s="180"/>
      <c r="T88" s="167"/>
      <c r="U88" s="163"/>
      <c r="V88" s="167"/>
      <c r="W88" s="163"/>
      <c r="X88" s="167"/>
      <c r="Y88" s="163"/>
      <c r="Z88" s="179"/>
      <c r="AA88" s="180"/>
      <c r="AB88" s="179"/>
      <c r="AC88" s="180"/>
      <c r="AD88" s="179"/>
      <c r="AE88" s="180"/>
    </row>
    <row r="89" spans="1:31" s="91" customFormat="1" ht="15" customHeight="1">
      <c r="A89" s="256" t="s">
        <v>452</v>
      </c>
      <c r="B89" s="256"/>
      <c r="C89" s="256"/>
      <c r="D89" s="256"/>
      <c r="E89" s="257"/>
      <c r="F89" s="185"/>
      <c r="G89" s="171" t="s">
        <v>537</v>
      </c>
      <c r="H89" s="189"/>
      <c r="I89" s="171" t="s">
        <v>539</v>
      </c>
      <c r="J89" s="189"/>
      <c r="K89" s="171" t="s">
        <v>541</v>
      </c>
      <c r="L89" s="189"/>
      <c r="M89" s="171" t="s">
        <v>543</v>
      </c>
      <c r="N89" s="189"/>
      <c r="O89" s="171" t="s">
        <v>545</v>
      </c>
      <c r="P89" s="189"/>
      <c r="Q89" s="171" t="s">
        <v>547</v>
      </c>
      <c r="R89" s="186"/>
      <c r="S89" s="186">
        <v>544455</v>
      </c>
      <c r="T89" s="189"/>
      <c r="U89" s="171" t="s">
        <v>549</v>
      </c>
      <c r="V89" s="189"/>
      <c r="W89" s="171" t="s">
        <v>551</v>
      </c>
      <c r="X89" s="189"/>
      <c r="Y89" s="171" t="s">
        <v>553</v>
      </c>
      <c r="Z89" s="185"/>
      <c r="AA89" s="186">
        <v>169643</v>
      </c>
      <c r="AB89" s="185"/>
      <c r="AC89" s="186">
        <v>152226</v>
      </c>
      <c r="AD89" s="185"/>
      <c r="AE89" s="186">
        <v>519049</v>
      </c>
    </row>
    <row r="90" spans="1:31" s="11" customFormat="1" ht="16" customHeight="1">
      <c r="A90" s="11" t="s">
        <v>193</v>
      </c>
    </row>
    <row r="91" spans="1:31" s="11" customFormat="1" ht="16" customHeight="1">
      <c r="A91" s="11" t="s">
        <v>117</v>
      </c>
    </row>
  </sheetData>
  <mergeCells count="32">
    <mergeCell ref="AD14:AE14"/>
    <mergeCell ref="T14:U14"/>
    <mergeCell ref="J14:K14"/>
    <mergeCell ref="L14:M14"/>
    <mergeCell ref="AB4:AB6"/>
    <mergeCell ref="N14:O14"/>
    <mergeCell ref="P14:Q14"/>
    <mergeCell ref="Y4:Y6"/>
    <mergeCell ref="Z4:Z6"/>
    <mergeCell ref="AA4:AA6"/>
    <mergeCell ref="R14:S14"/>
    <mergeCell ref="AB14:AC14"/>
    <mergeCell ref="Z14:AA14"/>
    <mergeCell ref="V14:W14"/>
    <mergeCell ref="X14:Y14"/>
    <mergeCell ref="S5:S6"/>
    <mergeCell ref="X4:X6"/>
    <mergeCell ref="A13:E14"/>
    <mergeCell ref="A4:E6"/>
    <mergeCell ref="F4:F6"/>
    <mergeCell ref="G4:G6"/>
    <mergeCell ref="H5:H6"/>
    <mergeCell ref="F14:G14"/>
    <mergeCell ref="H14:I14"/>
    <mergeCell ref="P13:Q13"/>
    <mergeCell ref="A15:E15"/>
    <mergeCell ref="B17:E17"/>
    <mergeCell ref="A85:E85"/>
    <mergeCell ref="A87:E87"/>
    <mergeCell ref="A89:E89"/>
    <mergeCell ref="B65:E65"/>
    <mergeCell ref="B83:E83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0" firstPageNumber="0" fitToWidth="2" orientation="portrait" useFirstPageNumber="1" r:id="rId1"/>
  <headerFooter differentOddEven="1" scaleWithDoc="0" alignWithMargins="0">
    <oddFooter>&amp;C&amp;"BIZ UDゴシック,太字"&amp;14- 128 -</oddFooter>
    <evenFooter>&amp;C&amp;"BIZ UDゴシック,太字"&amp;14- 129 -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96</vt:lpstr>
      <vt:lpstr>97</vt:lpstr>
      <vt:lpstr>98</vt:lpstr>
      <vt:lpstr>99</vt:lpstr>
      <vt:lpstr>100</vt:lpstr>
      <vt:lpstr>101(1)</vt:lpstr>
      <vt:lpstr>101(2)</vt:lpstr>
      <vt:lpstr>'100'!Print_Area</vt:lpstr>
      <vt:lpstr>'101(1)'!Print_Area</vt:lpstr>
      <vt:lpstr>'101(2)'!Print_Area</vt:lpstr>
      <vt:lpstr>'96'!Print_Area</vt:lpstr>
      <vt:lpstr>'97'!Print_Area</vt:lpstr>
      <vt:lpstr>'98'!Print_Area</vt:lpstr>
      <vt:lpstr>'99'!Print_Area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2023-03-23T01:17:34Z</dcterms:modified>
</cp:coreProperties>
</file>