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filterPrivacy="1"/>
  <xr:revisionPtr revIDLastSave="0" documentId="13_ncr:1_{72C5B94C-DE15-4CAC-AF8D-6BF1F39DD1EC}" xr6:coauthVersionLast="47" xr6:coauthVersionMax="47" xr10:uidLastSave="{00000000-0000-0000-0000-000000000000}"/>
  <bookViews>
    <workbookView xWindow="-110" yWindow="-110" windowWidth="19420" windowHeight="10420" xr2:uid="{00000000-000D-0000-FFFF-FFFF00000000}"/>
  </bookViews>
  <sheets>
    <sheet name="102" sheetId="2" r:id="rId1"/>
    <sheet name="103-104" sheetId="13" r:id="rId2"/>
    <sheet name="105" sheetId="3" r:id="rId3"/>
    <sheet name="106" sheetId="4" r:id="rId4"/>
    <sheet name="107" sheetId="5" r:id="rId5"/>
    <sheet name="108-110" sheetId="14" r:id="rId6"/>
    <sheet name="111" sheetId="7" r:id="rId7"/>
    <sheet name="112-113" sheetId="8" r:id="rId8"/>
    <sheet name="114-115" sheetId="9" r:id="rId9"/>
    <sheet name="116-119" sheetId="10" r:id="rId10"/>
    <sheet name="120-122" sheetId="11" r:id="rId11"/>
    <sheet name="123-125" sheetId="12" r:id="rId12"/>
  </sheets>
  <externalReferences>
    <externalReference r:id="rId13"/>
  </externalReferences>
  <definedNames>
    <definedName name="_Order1" hidden="1">255</definedName>
    <definedName name="_Regression_Int" localSheetId="2" hidden="1">1</definedName>
    <definedName name="_Regression_Int" localSheetId="4" hidden="1">1</definedName>
    <definedName name="\a" localSheetId="1">#REF!</definedName>
    <definedName name="\a" localSheetId="2">'105'!#REF!</definedName>
    <definedName name="\a" localSheetId="3">#REF!</definedName>
    <definedName name="\a" localSheetId="4">'107'!#REF!</definedName>
    <definedName name="\a">#REF!</definedName>
    <definedName name="\b" localSheetId="1">'[1]98'!#REF!</definedName>
    <definedName name="\b">'[1]98'!#REF!</definedName>
    <definedName name="\c" localSheetId="1">#REF!</definedName>
    <definedName name="\c" localSheetId="2">'105'!#REF!</definedName>
    <definedName name="\c" localSheetId="3">#REF!</definedName>
    <definedName name="\c" localSheetId="4">'107'!#REF!</definedName>
    <definedName name="\c">#REF!</definedName>
    <definedName name="\d">#N/A</definedName>
    <definedName name="a" localSheetId="1">'[1]117-120'!#REF!</definedName>
    <definedName name="a">'[1]117-120'!#REF!</definedName>
    <definedName name="aaa" localSheetId="1">#REF!</definedName>
    <definedName name="aaa">#REF!</definedName>
    <definedName name="_xlnm.Print_Area" localSheetId="0">'102'!$A$1:$G$26</definedName>
    <definedName name="_xlnm.Print_Area" localSheetId="1">'103-104'!$A$1:$K$53</definedName>
    <definedName name="_xlnm.Print_Area" localSheetId="2">'105'!$A$1:$R$44</definedName>
    <definedName name="_xlnm.Print_Area" localSheetId="3">'106'!$A$1:$R$45</definedName>
    <definedName name="_xlnm.Print_Area" localSheetId="4">'107'!$A$1:$R$44</definedName>
    <definedName name="_xlnm.Print_Area" localSheetId="5">'108-110'!$A$1:$N$46</definedName>
    <definedName name="_xlnm.Print_Area" localSheetId="6">'111'!$A$1:$M$47</definedName>
    <definedName name="_xlnm.Print_Area" localSheetId="7">'112-113'!$A$1:$J$36</definedName>
    <definedName name="_xlnm.Print_Area" localSheetId="8">'114-115'!$A$1:$P$48</definedName>
    <definedName name="_xlnm.Print_Area" localSheetId="9">'116-119'!$A$1:$L$46</definedName>
    <definedName name="_xlnm.Print_Area" localSheetId="10">'120-122'!$A$1:$M$53</definedName>
    <definedName name="_xlnm.Print_Area" localSheetId="11">'123-125'!$A$1:$J$50</definedName>
    <definedName name="TRIMEAN" localSheetId="1">'[1]205-208'!#REF!</definedName>
    <definedName name="TRIMEAN">'[1]205-208'!#REF!</definedName>
    <definedName name="TRRIMEAN" localSheetId="1">'[1]205-208'!#REF!</definedName>
    <definedName name="TRRIMEAN">'[1]205-208'!#REF!</definedName>
    <definedName name="あああ" localSheetId="1">#REF!</definedName>
    <definedName name="あああ">#REF!</definedName>
    <definedName name="印刷\A" localSheetId="1">'[1]101'!#REF!</definedName>
    <definedName name="印刷\A" localSheetId="3">#REF!</definedName>
    <definedName name="印刷\A">'[1]101'!#REF!</definedName>
    <definedName name="印刷\B" localSheetId="1">'[1]101'!#REF!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2" l="1"/>
  <c r="G13" i="2"/>
  <c r="J32" i="8" l="1"/>
  <c r="J29" i="8"/>
  <c r="J26" i="8"/>
  <c r="H32" i="8"/>
  <c r="F32" i="8"/>
  <c r="D32" i="8"/>
  <c r="H29" i="8"/>
  <c r="H26" i="8"/>
  <c r="F26" i="8"/>
  <c r="D26" i="8"/>
  <c r="J9" i="8"/>
  <c r="D9" i="8"/>
  <c r="J21" i="12" l="1"/>
  <c r="H8" i="8" l="1"/>
  <c r="H9" i="8" s="1"/>
  <c r="F8" i="8"/>
  <c r="F9" i="8" s="1"/>
  <c r="H6" i="8" l="1"/>
</calcChain>
</file>

<file path=xl/sharedStrings.xml><?xml version="1.0" encoding="utf-8"?>
<sst xmlns="http://schemas.openxmlformats.org/spreadsheetml/2006/main" count="794" uniqueCount="450">
  <si>
    <t>－</t>
  </si>
  <si>
    <t>年度</t>
    <rPh sb="0" eb="2">
      <t>ネンド</t>
    </rPh>
    <phoneticPr fontId="4"/>
  </si>
  <si>
    <t>令和元</t>
    <rPh sb="0" eb="2">
      <t>レイワ</t>
    </rPh>
    <rPh sb="2" eb="3">
      <t>ガン</t>
    </rPh>
    <phoneticPr fontId="4"/>
  </si>
  <si>
    <t>-</t>
  </si>
  <si>
    <t>地方公営企業労働関係法</t>
    <rPh sb="0" eb="1">
      <t>チ</t>
    </rPh>
    <rPh sb="1" eb="2">
      <t>カタ</t>
    </rPh>
    <rPh sb="2" eb="3">
      <t>コウ</t>
    </rPh>
    <rPh sb="3" eb="4">
      <t>エイ</t>
    </rPh>
    <rPh sb="4" eb="5">
      <t>キ</t>
    </rPh>
    <rPh sb="5" eb="6">
      <t>ゴウ</t>
    </rPh>
    <rPh sb="6" eb="7">
      <t>ロウ</t>
    </rPh>
    <rPh sb="7" eb="8">
      <t>ドウ</t>
    </rPh>
    <rPh sb="8" eb="9">
      <t>カン</t>
    </rPh>
    <rPh sb="9" eb="10">
      <t>カカリ</t>
    </rPh>
    <rPh sb="10" eb="11">
      <t>ホウ</t>
    </rPh>
    <phoneticPr fontId="4"/>
  </si>
  <si>
    <t>調剤支給</t>
  </si>
  <si>
    <t>傷病
手当金</t>
    <rPh sb="0" eb="2">
      <t>ショウビョウ</t>
    </rPh>
    <rPh sb="3" eb="5">
      <t>テアテ</t>
    </rPh>
    <rPh sb="5" eb="6">
      <t>キン</t>
    </rPh>
    <phoneticPr fontId="4"/>
  </si>
  <si>
    <t>高額療養費</t>
    <rPh sb="0" eb="2">
      <t>コウガク</t>
    </rPh>
    <rPh sb="2" eb="5">
      <t>リョウヨウヒ</t>
    </rPh>
    <phoneticPr fontId="4"/>
  </si>
  <si>
    <t>(単位：千円)</t>
    <rPh sb="1" eb="3">
      <t>タンイ</t>
    </rPh>
    <rPh sb="4" eb="6">
      <t>センエン</t>
    </rPh>
    <phoneticPr fontId="4"/>
  </si>
  <si>
    <t>令和2年</t>
    <rPh sb="0" eb="2">
      <t>レイワ</t>
    </rPh>
    <rPh sb="3" eb="4">
      <t>ネン</t>
    </rPh>
    <phoneticPr fontId="4"/>
  </si>
  <si>
    <t>令和元年</t>
    <rPh sb="0" eb="2">
      <t>レイワ</t>
    </rPh>
    <rPh sb="2" eb="4">
      <t>ガンネン</t>
    </rPh>
    <phoneticPr fontId="4"/>
  </si>
  <si>
    <t>平成30年</t>
    <rPh sb="0" eb="2">
      <t>ヘイセイ</t>
    </rPh>
    <rPh sb="4" eb="5">
      <t>ネン</t>
    </rPh>
    <phoneticPr fontId="4"/>
  </si>
  <si>
    <t>平成29年</t>
    <rPh sb="0" eb="2">
      <t>ヘイセイ</t>
    </rPh>
    <rPh sb="4" eb="5">
      <t>ネン</t>
    </rPh>
    <phoneticPr fontId="4"/>
  </si>
  <si>
    <t>被保険者資格喪失者数</t>
  </si>
  <si>
    <t>被保険者資格取得者数</t>
  </si>
  <si>
    <t>　この表は、労働組合基礎調査による各年6月30日現在の数値である。</t>
    <rPh sb="3" eb="4">
      <t>ヒョウ</t>
    </rPh>
    <rPh sb="6" eb="8">
      <t>ロウドウ</t>
    </rPh>
    <rPh sb="8" eb="10">
      <t>クミアイ</t>
    </rPh>
    <rPh sb="10" eb="12">
      <t>キソ</t>
    </rPh>
    <rPh sb="12" eb="14">
      <t>チョウサ</t>
    </rPh>
    <rPh sb="17" eb="18">
      <t>カク</t>
    </rPh>
    <rPh sb="18" eb="19">
      <t>ネン</t>
    </rPh>
    <rPh sb="20" eb="21">
      <t>ガツ</t>
    </rPh>
    <rPh sb="23" eb="24">
      <t>ニチ</t>
    </rPh>
    <rPh sb="24" eb="26">
      <t>ゲンザイ</t>
    </rPh>
    <rPh sb="27" eb="29">
      <t>スウチ</t>
    </rPh>
    <phoneticPr fontId="4"/>
  </si>
  <si>
    <t>令和元</t>
    <rPh sb="0" eb="2">
      <t>レイワガンネン</t>
    </rPh>
    <phoneticPr fontId="5"/>
  </si>
  <si>
    <t>年平均</t>
    <rPh sb="0" eb="3">
      <t>ネンヘイキン</t>
    </rPh>
    <phoneticPr fontId="5"/>
  </si>
  <si>
    <t>複合サービス事業</t>
    <rPh sb="0" eb="2">
      <t>フクゴウ</t>
    </rPh>
    <rPh sb="6" eb="8">
      <t>ジギョウ</t>
    </rPh>
    <phoneticPr fontId="5"/>
  </si>
  <si>
    <t>情報通信業</t>
    <rPh sb="0" eb="2">
      <t>ジョウホウ</t>
    </rPh>
    <rPh sb="2" eb="4">
      <t>ツウシン</t>
    </rPh>
    <rPh sb="4" eb="5">
      <t>ギョウ</t>
    </rPh>
    <phoneticPr fontId="5"/>
  </si>
  <si>
    <t>年　月</t>
    <phoneticPr fontId="5"/>
  </si>
  <si>
    <t>令和元</t>
    <rPh sb="0" eb="2">
      <t>レイワ</t>
    </rPh>
    <rPh sb="2" eb="3">
      <t>ガン</t>
    </rPh>
    <phoneticPr fontId="5"/>
  </si>
  <si>
    <t>年平均</t>
    <rPh sb="0" eb="1">
      <t>ネン</t>
    </rPh>
    <rPh sb="1" eb="3">
      <t>ヘイキン</t>
    </rPh>
    <phoneticPr fontId="5"/>
  </si>
  <si>
    <t>死亡一時金</t>
    <rPh sb="0" eb="2">
      <t>シボウ</t>
    </rPh>
    <rPh sb="2" eb="5">
      <t>イチジキン</t>
    </rPh>
    <phoneticPr fontId="4"/>
  </si>
  <si>
    <t>金　額</t>
    <rPh sb="0" eb="1">
      <t>キン</t>
    </rPh>
    <rPh sb="2" eb="3">
      <t>ガク</t>
    </rPh>
    <phoneticPr fontId="4"/>
  </si>
  <si>
    <t>件　数</t>
    <rPh sb="0" eb="1">
      <t>ケン</t>
    </rPh>
    <rPh sb="2" eb="3">
      <t>スウ</t>
    </rPh>
    <phoneticPr fontId="4"/>
  </si>
  <si>
    <t>計</t>
    <rPh sb="0" eb="1">
      <t>ケイ</t>
    </rPh>
    <phoneticPr fontId="4"/>
  </si>
  <si>
    <t>-</t>
    <phoneticPr fontId="4"/>
  </si>
  <si>
    <t>総　数</t>
    <rPh sb="0" eb="1">
      <t>ソウ</t>
    </rPh>
    <rPh sb="2" eb="3">
      <t>スウ</t>
    </rPh>
    <phoneticPr fontId="4"/>
  </si>
  <si>
    <t>年</t>
    <rPh sb="0" eb="1">
      <t>ネン</t>
    </rPh>
    <phoneticPr fontId="4"/>
  </si>
  <si>
    <t>認定子ども園数</t>
    <rPh sb="0" eb="2">
      <t>ニンテイ</t>
    </rPh>
    <rPh sb="2" eb="3">
      <t>コ</t>
    </rPh>
    <rPh sb="5" eb="6">
      <t>エン</t>
    </rPh>
    <rPh sb="6" eb="7">
      <t>スウ</t>
    </rPh>
    <phoneticPr fontId="4"/>
  </si>
  <si>
    <t>3歳児</t>
    <rPh sb="1" eb="2">
      <t>サイ</t>
    </rPh>
    <rPh sb="2" eb="3">
      <t>ジ</t>
    </rPh>
    <phoneticPr fontId="4"/>
  </si>
  <si>
    <t>　この表は、各年4月1日現在の数値である。</t>
    <rPh sb="3" eb="4">
      <t>ヒョウ</t>
    </rPh>
    <rPh sb="6" eb="7">
      <t>カク</t>
    </rPh>
    <rPh sb="7" eb="8">
      <t>ネン</t>
    </rPh>
    <rPh sb="9" eb="10">
      <t>ガツ</t>
    </rPh>
    <rPh sb="11" eb="12">
      <t>ニチ</t>
    </rPh>
    <rPh sb="12" eb="14">
      <t>ゲンザイ</t>
    </rPh>
    <rPh sb="15" eb="17">
      <t>スウチ</t>
    </rPh>
    <phoneticPr fontId="4"/>
  </si>
  <si>
    <t>令和3年</t>
    <rPh sb="0" eb="2">
      <t>レイワ</t>
    </rPh>
    <rPh sb="3" eb="4">
      <t>ネン</t>
    </rPh>
    <phoneticPr fontId="4"/>
  </si>
  <si>
    <t>自立支援医療
利用者数</t>
    <rPh sb="0" eb="2">
      <t>ジリツ</t>
    </rPh>
    <rPh sb="2" eb="4">
      <t>シエン</t>
    </rPh>
    <rPh sb="4" eb="6">
      <t>イリョウ</t>
    </rPh>
    <phoneticPr fontId="4"/>
  </si>
  <si>
    <t>　この表は、各年3月31日現在の数値である。</t>
    <rPh sb="3" eb="4">
      <t>ヒョウ</t>
    </rPh>
    <rPh sb="6" eb="7">
      <t>カク</t>
    </rPh>
    <rPh sb="7" eb="8">
      <t>ネン</t>
    </rPh>
    <rPh sb="9" eb="10">
      <t>ガツ</t>
    </rPh>
    <rPh sb="12" eb="13">
      <t>ニチ</t>
    </rPh>
    <rPh sb="13" eb="15">
      <t>ゲンザイ</t>
    </rPh>
    <rPh sb="16" eb="18">
      <t>スウチ</t>
    </rPh>
    <phoneticPr fontId="4"/>
  </si>
  <si>
    <t>身体障害者手帳交付数</t>
    <rPh sb="0" eb="2">
      <t>シンタイ</t>
    </rPh>
    <rPh sb="2" eb="5">
      <t>ショウガイシャ</t>
    </rPh>
    <rPh sb="5" eb="7">
      <t>テチョウ</t>
    </rPh>
    <rPh sb="7" eb="9">
      <t>コウフ</t>
    </rPh>
    <rPh sb="9" eb="10">
      <t>スウ</t>
    </rPh>
    <phoneticPr fontId="4"/>
  </si>
  <si>
    <t>内部障害</t>
    <rPh sb="0" eb="2">
      <t>ナイブ</t>
    </rPh>
    <rPh sb="2" eb="4">
      <t>ショウガイ</t>
    </rPh>
    <phoneticPr fontId="4"/>
  </si>
  <si>
    <t>言語障害</t>
    <rPh sb="0" eb="2">
      <t>ゲンゴ</t>
    </rPh>
    <rPh sb="2" eb="4">
      <t>ショウガイ</t>
    </rPh>
    <phoneticPr fontId="4"/>
  </si>
  <si>
    <t>聴覚障害</t>
    <rPh sb="0" eb="2">
      <t>チョウカク</t>
    </rPh>
    <rPh sb="2" eb="4">
      <t>ショウガイ</t>
    </rPh>
    <phoneticPr fontId="4"/>
  </si>
  <si>
    <t>視覚障害</t>
    <rPh sb="0" eb="2">
      <t>シカク</t>
    </rPh>
    <rPh sb="2" eb="4">
      <t>ショウガイ</t>
    </rPh>
    <phoneticPr fontId="4"/>
  </si>
  <si>
    <t>行旅死亡人</t>
    <rPh sb="0" eb="1">
      <t>イ</t>
    </rPh>
    <rPh sb="1" eb="2">
      <t>リョ</t>
    </rPh>
    <rPh sb="2" eb="3">
      <t>シ</t>
    </rPh>
    <rPh sb="3" eb="4">
      <t>ボウ</t>
    </rPh>
    <rPh sb="4" eb="5">
      <t>ニン</t>
    </rPh>
    <phoneticPr fontId="4"/>
  </si>
  <si>
    <t>行旅病人</t>
    <rPh sb="0" eb="1">
      <t>イ</t>
    </rPh>
    <rPh sb="1" eb="2">
      <t>リョ</t>
    </rPh>
    <rPh sb="2" eb="3">
      <t>ヤマイ</t>
    </rPh>
    <rPh sb="3" eb="4">
      <t>ヒト</t>
    </rPh>
    <phoneticPr fontId="4"/>
  </si>
  <si>
    <t>DV等家庭</t>
    <rPh sb="2" eb="3">
      <t>トウ</t>
    </rPh>
    <rPh sb="3" eb="5">
      <t>カテイ</t>
    </rPh>
    <phoneticPr fontId="4"/>
  </si>
  <si>
    <t>消費生活</t>
    <rPh sb="0" eb="2">
      <t>ショウヒ</t>
    </rPh>
    <rPh sb="2" eb="4">
      <t>セイカツ</t>
    </rPh>
    <phoneticPr fontId="4"/>
  </si>
  <si>
    <t>交通事故</t>
    <rPh sb="0" eb="2">
      <t>コウツウ</t>
    </rPh>
    <rPh sb="2" eb="4">
      <t>ジコ</t>
    </rPh>
    <phoneticPr fontId="4"/>
  </si>
  <si>
    <t>その他</t>
    <rPh sb="2" eb="3">
      <t>タ</t>
    </rPh>
    <phoneticPr fontId="4"/>
  </si>
  <si>
    <t>女</t>
    <rPh sb="0" eb="1">
      <t>オンナ</t>
    </rPh>
    <phoneticPr fontId="4"/>
  </si>
  <si>
    <t>男</t>
    <rPh sb="0" eb="1">
      <t>オトコ</t>
    </rPh>
    <phoneticPr fontId="4"/>
  </si>
  <si>
    <t>施設サービス</t>
    <rPh sb="0" eb="2">
      <t>シセツ</t>
    </rPh>
    <phoneticPr fontId="4"/>
  </si>
  <si>
    <t>介護予防支援・
居宅介護支援</t>
    <rPh sb="0" eb="2">
      <t>カイゴ</t>
    </rPh>
    <rPh sb="2" eb="4">
      <t>ヨボウ</t>
    </rPh>
    <rPh sb="4" eb="6">
      <t>シエン</t>
    </rPh>
    <rPh sb="8" eb="10">
      <t>キョタク</t>
    </rPh>
    <rPh sb="10" eb="12">
      <t>カイゴ</t>
    </rPh>
    <rPh sb="12" eb="14">
      <t>シエン</t>
    </rPh>
    <phoneticPr fontId="4"/>
  </si>
  <si>
    <t>特定施設入居者
生活介護</t>
    <rPh sb="0" eb="2">
      <t>トクテイ</t>
    </rPh>
    <rPh sb="2" eb="4">
      <t>シセツ</t>
    </rPh>
    <rPh sb="4" eb="7">
      <t>ニュウキョシャ</t>
    </rPh>
    <rPh sb="8" eb="10">
      <t>セイカツ</t>
    </rPh>
    <rPh sb="10" eb="12">
      <t>カイゴ</t>
    </rPh>
    <phoneticPr fontId="4"/>
  </si>
  <si>
    <t>福祉用具・住宅
改修サービス</t>
    <rPh sb="0" eb="2">
      <t>フクシ</t>
    </rPh>
    <rPh sb="2" eb="4">
      <t>ヨウグ</t>
    </rPh>
    <rPh sb="5" eb="7">
      <t>ジュウタク</t>
    </rPh>
    <rPh sb="8" eb="10">
      <t>カイシュウ</t>
    </rPh>
    <phoneticPr fontId="4"/>
  </si>
  <si>
    <t>(単位：円)</t>
    <rPh sb="1" eb="3">
      <t>タンイ</t>
    </rPh>
    <rPh sb="4" eb="5">
      <t>エン</t>
    </rPh>
    <phoneticPr fontId="4"/>
  </si>
  <si>
    <t>要介護５</t>
  </si>
  <si>
    <t>要介護４</t>
  </si>
  <si>
    <t>要介護３</t>
  </si>
  <si>
    <t>要介護２</t>
  </si>
  <si>
    <t>要介護１</t>
  </si>
  <si>
    <t>要支援２</t>
  </si>
  <si>
    <t>要支援１</t>
    <rPh sb="0" eb="3">
      <t>ヨウシエン</t>
    </rPh>
    <phoneticPr fontId="4"/>
  </si>
  <si>
    <t>(単位：人)</t>
    <rPh sb="1" eb="3">
      <t>タンイ</t>
    </rPh>
    <rPh sb="4" eb="5">
      <t>ニン</t>
    </rPh>
    <phoneticPr fontId="4"/>
  </si>
  <si>
    <t xml:space="preserve"> 資料　千葉県商工労働部雇用労働課「千葉県の主要労働組合」</t>
    <rPh sb="1" eb="3">
      <t>シリョウ</t>
    </rPh>
    <rPh sb="4" eb="7">
      <t>チバケン</t>
    </rPh>
    <rPh sb="7" eb="12">
      <t>ショウコウロウドウブ</t>
    </rPh>
    <rPh sb="12" eb="14">
      <t>コヨウ</t>
    </rPh>
    <rPh sb="14" eb="16">
      <t>ロウドウ</t>
    </rPh>
    <rPh sb="16" eb="17">
      <t>カ</t>
    </rPh>
    <rPh sb="18" eb="21">
      <t>チバケン</t>
    </rPh>
    <rPh sb="22" eb="24">
      <t>シュヨウ</t>
    </rPh>
    <rPh sb="24" eb="26">
      <t>ロウドウ</t>
    </rPh>
    <rPh sb="26" eb="28">
      <t>クミアイ</t>
    </rPh>
    <phoneticPr fontId="4"/>
  </si>
  <si>
    <t xml:space="preserve"> 注：「特労法(特定独立行政法人の労働関係に関する法律)」は平成26年6月13日に「行労法</t>
    <rPh sb="1" eb="2">
      <t>チュウ</t>
    </rPh>
    <rPh sb="4" eb="5">
      <t>トク</t>
    </rPh>
    <rPh sb="5" eb="6">
      <t>ロウ</t>
    </rPh>
    <rPh sb="6" eb="7">
      <t>ホウ</t>
    </rPh>
    <rPh sb="8" eb="10">
      <t>トクテイ</t>
    </rPh>
    <rPh sb="10" eb="12">
      <t>ドクリツ</t>
    </rPh>
    <rPh sb="12" eb="14">
      <t>ギョウセイ</t>
    </rPh>
    <rPh sb="14" eb="16">
      <t>ホウジン</t>
    </rPh>
    <rPh sb="17" eb="19">
      <t>ロウドウ</t>
    </rPh>
    <rPh sb="19" eb="21">
      <t>カンケイ</t>
    </rPh>
    <rPh sb="22" eb="23">
      <t>カン</t>
    </rPh>
    <rPh sb="25" eb="27">
      <t>ホウリツ</t>
    </rPh>
    <rPh sb="30" eb="32">
      <t>ヘイセイ</t>
    </rPh>
    <rPh sb="34" eb="35">
      <t>ネン</t>
    </rPh>
    <rPh sb="36" eb="37">
      <t>ガツ</t>
    </rPh>
    <rPh sb="39" eb="40">
      <t>ニチ</t>
    </rPh>
    <phoneticPr fontId="4"/>
  </si>
  <si>
    <t>　　　(行政執行法人の労働関係に関する法律)」に改正された。</t>
    <phoneticPr fontId="3"/>
  </si>
  <si>
    <t>被保険者増減数値</t>
    <rPh sb="0" eb="4">
      <t>ヒホケンシャ</t>
    </rPh>
    <rPh sb="4" eb="6">
      <t>ゾウゲン</t>
    </rPh>
    <rPh sb="6" eb="8">
      <t>スウチ</t>
    </rPh>
    <phoneticPr fontId="4"/>
  </si>
  <si>
    <t>療養費
及び
移送費</t>
    <rPh sb="0" eb="1">
      <t>リョウ</t>
    </rPh>
    <rPh sb="1" eb="2">
      <t>ヨウ</t>
    </rPh>
    <rPh sb="2" eb="3">
      <t>ヒ</t>
    </rPh>
    <rPh sb="4" eb="5">
      <t>オヨ</t>
    </rPh>
    <rPh sb="7" eb="8">
      <t>イ</t>
    </rPh>
    <rPh sb="8" eb="9">
      <t>ソウ</t>
    </rPh>
    <rPh sb="9" eb="10">
      <t>ヒ</t>
    </rPh>
    <phoneticPr fontId="4"/>
  </si>
  <si>
    <t>平成29</t>
    <rPh sb="0" eb="2">
      <t>ヘイセイ</t>
    </rPh>
    <phoneticPr fontId="3"/>
  </si>
  <si>
    <t>年度</t>
    <rPh sb="0" eb="2">
      <t>ネンド</t>
    </rPh>
    <phoneticPr fontId="3"/>
  </si>
  <si>
    <t>世　帯</t>
  </si>
  <si>
    <t>世　帯</t>
    <phoneticPr fontId="3"/>
  </si>
  <si>
    <t>人　員</t>
  </si>
  <si>
    <t>人　員</t>
    <phoneticPr fontId="3"/>
  </si>
  <si>
    <t>年　度</t>
    <rPh sb="2" eb="3">
      <t>ド</t>
    </rPh>
    <phoneticPr fontId="3"/>
  </si>
  <si>
    <t>平成29</t>
    <rPh sb="0" eb="2">
      <t>ヘイセイ</t>
    </rPh>
    <phoneticPr fontId="4"/>
  </si>
  <si>
    <t>年　度</t>
    <rPh sb="0" eb="1">
      <t>ネン</t>
    </rPh>
    <rPh sb="2" eb="3">
      <t>ド</t>
    </rPh>
    <phoneticPr fontId="4"/>
  </si>
  <si>
    <t xml:space="preserve"> 資料　国民健康保険課</t>
    <rPh sb="5" eb="6">
      <t>ミン</t>
    </rPh>
    <rPh sb="6" eb="8">
      <t>ケンコウ</t>
    </rPh>
    <rPh sb="8" eb="10">
      <t>ホケン</t>
    </rPh>
    <phoneticPr fontId="4"/>
  </si>
  <si>
    <t xml:space="preserve"> 注：被保険者数は各年度末及び月末現在の数値である。</t>
    <rPh sb="9" eb="11">
      <t>カクネン</t>
    </rPh>
    <rPh sb="11" eb="12">
      <t>ド</t>
    </rPh>
    <rPh sb="12" eb="13">
      <t>マツ</t>
    </rPh>
    <rPh sb="13" eb="14">
      <t>オヨ</t>
    </rPh>
    <rPh sb="15" eb="17">
      <t>ゲツマツ</t>
    </rPh>
    <rPh sb="17" eb="19">
      <t>ゲンザイ</t>
    </rPh>
    <rPh sb="20" eb="22">
      <t>スウチ</t>
    </rPh>
    <phoneticPr fontId="4"/>
  </si>
  <si>
    <t xml:space="preserve">     被保険者増減数は、(資格取得数-資格喪失数)である。</t>
    <rPh sb="9" eb="11">
      <t>ゾウゲン</t>
    </rPh>
    <rPh sb="15" eb="17">
      <t>シカク</t>
    </rPh>
    <rPh sb="17" eb="19">
      <t>シュトク</t>
    </rPh>
    <rPh sb="19" eb="20">
      <t>スウ</t>
    </rPh>
    <rPh sb="21" eb="23">
      <t>シカク</t>
    </rPh>
    <rPh sb="23" eb="25">
      <t>ソウシツ</t>
    </rPh>
    <rPh sb="25" eb="26">
      <t>スウ</t>
    </rPh>
    <phoneticPr fontId="4"/>
  </si>
  <si>
    <t xml:space="preserve"> 資料　国民健康保険課</t>
    <rPh sb="4" eb="6">
      <t>コクミン</t>
    </rPh>
    <rPh sb="6" eb="8">
      <t>ケンコウ</t>
    </rPh>
    <rPh sb="8" eb="10">
      <t>ホケン</t>
    </rPh>
    <phoneticPr fontId="4"/>
  </si>
  <si>
    <t>総　額</t>
    <phoneticPr fontId="3"/>
  </si>
  <si>
    <t>出産育児
一時金</t>
    <rPh sb="0" eb="2">
      <t>シュッサン</t>
    </rPh>
    <rPh sb="2" eb="4">
      <t>イクジ</t>
    </rPh>
    <phoneticPr fontId="4"/>
  </si>
  <si>
    <t>運輸業、郵便業</t>
    <rPh sb="0" eb="3">
      <t>ウンユギョウ</t>
    </rPh>
    <phoneticPr fontId="5"/>
  </si>
  <si>
    <t>卸売業、小売業</t>
    <rPh sb="0" eb="2">
      <t>オロシウリ</t>
    </rPh>
    <rPh sb="2" eb="3">
      <t>ギョウ</t>
    </rPh>
    <phoneticPr fontId="5"/>
  </si>
  <si>
    <t>金融業、保険業</t>
    <rPh sb="2" eb="3">
      <t>ギョウ</t>
    </rPh>
    <phoneticPr fontId="5"/>
  </si>
  <si>
    <t>年　月</t>
    <phoneticPr fontId="3"/>
  </si>
  <si>
    <t xml:space="preserve"> 資料　千葉県総合企画部統計課「毎月勤労統計調査地方調査年報」</t>
    <rPh sb="4" eb="6">
      <t>チバ</t>
    </rPh>
    <rPh sb="6" eb="7">
      <t>ケン</t>
    </rPh>
    <rPh sb="7" eb="9">
      <t>ソウゴウ</t>
    </rPh>
    <rPh sb="9" eb="11">
      <t>キカク</t>
    </rPh>
    <rPh sb="11" eb="12">
      <t>ブ</t>
    </rPh>
    <phoneticPr fontId="5"/>
  </si>
  <si>
    <t>調査産業計</t>
  </si>
  <si>
    <t>調査産業計</t>
    <phoneticPr fontId="5"/>
  </si>
  <si>
    <t>不動産業、物品賃貸業</t>
    <rPh sb="5" eb="7">
      <t>ブッピン</t>
    </rPh>
    <rPh sb="7" eb="10">
      <t>チンタイギョウ</t>
    </rPh>
    <phoneticPr fontId="5"/>
  </si>
  <si>
    <t>教育、学習支援業</t>
    <rPh sb="0" eb="2">
      <t>キョウイク</t>
    </rPh>
    <rPh sb="3" eb="5">
      <t>ガクシュウ</t>
    </rPh>
    <rPh sb="5" eb="7">
      <t>シエン</t>
    </rPh>
    <rPh sb="7" eb="8">
      <t>ギョウ</t>
    </rPh>
    <phoneticPr fontId="5"/>
  </si>
  <si>
    <t>医療、福祉</t>
    <rPh sb="0" eb="2">
      <t>イリョウ</t>
    </rPh>
    <rPh sb="3" eb="5">
      <t>フクシ</t>
    </rPh>
    <phoneticPr fontId="5"/>
  </si>
  <si>
    <t>電気・ガス・
熱供給・水道業</t>
    <rPh sb="7" eb="8">
      <t>ネツ</t>
    </rPh>
    <rPh sb="8" eb="10">
      <t>キョウキュウ</t>
    </rPh>
    <rPh sb="11" eb="14">
      <t>スイドウギョウ</t>
    </rPh>
    <phoneticPr fontId="5"/>
  </si>
  <si>
    <t>　この表は常用労働者30人以上の事業所の毎月勤労統計調査の結果である。</t>
    <phoneticPr fontId="3"/>
  </si>
  <si>
    <t xml:space="preserve"> 生活関連サービス業、
 娯楽業</t>
    <rPh sb="1" eb="3">
      <t>セイカツ</t>
    </rPh>
    <rPh sb="3" eb="4">
      <t>カン</t>
    </rPh>
    <rPh sb="4" eb="5">
      <t>レン</t>
    </rPh>
    <rPh sb="9" eb="10">
      <t>ギョウ</t>
    </rPh>
    <rPh sb="13" eb="16">
      <t>ゴラクギョウ</t>
    </rPh>
    <phoneticPr fontId="5"/>
  </si>
  <si>
    <t xml:space="preserve"> 学術研究、
 専門・技術サービス業</t>
    <rPh sb="1" eb="3">
      <t>ガクジュツ</t>
    </rPh>
    <rPh sb="3" eb="5">
      <t>ケンキュウ</t>
    </rPh>
    <rPh sb="8" eb="10">
      <t>センモン</t>
    </rPh>
    <rPh sb="11" eb="13">
      <t>ギジュツ</t>
    </rPh>
    <rPh sb="17" eb="18">
      <t>ギョウ</t>
    </rPh>
    <phoneticPr fontId="5"/>
  </si>
  <si>
    <t xml:space="preserve"> 宿泊業、
 飲食サービス業</t>
    <rPh sb="1" eb="3">
      <t>シュクハク</t>
    </rPh>
    <rPh sb="3" eb="4">
      <t>ギョウ</t>
    </rPh>
    <rPh sb="7" eb="9">
      <t>インショク</t>
    </rPh>
    <rPh sb="13" eb="14">
      <t>ギョウ</t>
    </rPh>
    <phoneticPr fontId="5"/>
  </si>
  <si>
    <t xml:space="preserve"> サービス業
(他に分類されないもの)</t>
    <rPh sb="5" eb="6">
      <t>ギョウ</t>
    </rPh>
    <rPh sb="8" eb="9">
      <t>ホカ</t>
    </rPh>
    <rPh sb="10" eb="12">
      <t>ブンルイ</t>
    </rPh>
    <phoneticPr fontId="5"/>
  </si>
  <si>
    <t>令和元</t>
    <rPh sb="0" eb="2">
      <t>レイワ</t>
    </rPh>
    <rPh sb="2" eb="3">
      <t>モト</t>
    </rPh>
    <phoneticPr fontId="5"/>
  </si>
  <si>
    <t>資格
取得届
受理
件数</t>
    <rPh sb="0" eb="1">
      <t>シ</t>
    </rPh>
    <rPh sb="1" eb="2">
      <t>カク</t>
    </rPh>
    <rPh sb="3" eb="5">
      <t>シュトク</t>
    </rPh>
    <rPh sb="5" eb="6">
      <t>トドケ</t>
    </rPh>
    <rPh sb="7" eb="8">
      <t>ウケ</t>
    </rPh>
    <rPh sb="8" eb="9">
      <t>リ</t>
    </rPh>
    <rPh sb="10" eb="11">
      <t>ケン</t>
    </rPh>
    <rPh sb="11" eb="12">
      <t>スウ</t>
    </rPh>
    <phoneticPr fontId="4"/>
  </si>
  <si>
    <t>１号
被保険者</t>
    <rPh sb="1" eb="2">
      <t>ゴウ</t>
    </rPh>
    <rPh sb="3" eb="7">
      <t>ヒホケンシャ</t>
    </rPh>
    <phoneticPr fontId="4"/>
  </si>
  <si>
    <t>３号
被保険者</t>
    <rPh sb="1" eb="2">
      <t>ゴウ</t>
    </rPh>
    <rPh sb="3" eb="7">
      <t>ヒホケンシャ</t>
    </rPh>
    <phoneticPr fontId="4"/>
  </si>
  <si>
    <t>任意
加入者</t>
    <rPh sb="0" eb="1">
      <t>ニン</t>
    </rPh>
    <rPh sb="1" eb="2">
      <t>イ</t>
    </rPh>
    <rPh sb="3" eb="6">
      <t>カニュウシャ</t>
    </rPh>
    <phoneticPr fontId="4"/>
  </si>
  <si>
    <t>法定
免除</t>
    <rPh sb="0" eb="1">
      <t>ホウ</t>
    </rPh>
    <rPh sb="1" eb="2">
      <t>サダム</t>
    </rPh>
    <rPh sb="3" eb="4">
      <t>メン</t>
    </rPh>
    <rPh sb="4" eb="5">
      <t>ジョ</t>
    </rPh>
    <phoneticPr fontId="4"/>
  </si>
  <si>
    <t>申請
免除</t>
    <rPh sb="0" eb="1">
      <t>サル</t>
    </rPh>
    <rPh sb="1" eb="2">
      <t>コ</t>
    </rPh>
    <rPh sb="3" eb="4">
      <t>メン</t>
    </rPh>
    <rPh sb="4" eb="5">
      <t>ジョ</t>
    </rPh>
    <phoneticPr fontId="4"/>
  </si>
  <si>
    <t>学生
納付
特例</t>
    <rPh sb="0" eb="1">
      <t>ガク</t>
    </rPh>
    <rPh sb="1" eb="2">
      <t>ショウ</t>
    </rPh>
    <rPh sb="3" eb="4">
      <t>オサム</t>
    </rPh>
    <rPh sb="4" eb="5">
      <t>ツキ</t>
    </rPh>
    <rPh sb="6" eb="7">
      <t>トク</t>
    </rPh>
    <rPh sb="7" eb="8">
      <t>レイ</t>
    </rPh>
    <phoneticPr fontId="4"/>
  </si>
  <si>
    <t>納付
猶予
(注1)</t>
    <rPh sb="0" eb="2">
      <t>ノウフ</t>
    </rPh>
    <rPh sb="3" eb="5">
      <t>ユウヨ</t>
    </rPh>
    <rPh sb="7" eb="8">
      <t>チュウ</t>
    </rPh>
    <phoneticPr fontId="4"/>
  </si>
  <si>
    <t>免除率
(％)</t>
    <rPh sb="0" eb="2">
      <t>メンジョ</t>
    </rPh>
    <rPh sb="2" eb="3">
      <t>リツ</t>
    </rPh>
    <phoneticPr fontId="4"/>
  </si>
  <si>
    <t>(単位：金額千円)</t>
    <rPh sb="1" eb="3">
      <t>タンイ</t>
    </rPh>
    <rPh sb="4" eb="6">
      <t>キンガク</t>
    </rPh>
    <rPh sb="6" eb="8">
      <t>センエン</t>
    </rPh>
    <phoneticPr fontId="4"/>
  </si>
  <si>
    <t>年度</t>
    <rPh sb="0" eb="1">
      <t>ネン</t>
    </rPh>
    <rPh sb="1" eb="2">
      <t>ド</t>
    </rPh>
    <phoneticPr fontId="3"/>
  </si>
  <si>
    <t>令和元</t>
    <rPh sb="0" eb="2">
      <t>レイワ</t>
    </rPh>
    <rPh sb="2" eb="3">
      <t>モト</t>
    </rPh>
    <phoneticPr fontId="4"/>
  </si>
  <si>
    <t xml:space="preserve"> 注1：「納付猶予」は、平成28年6月までは30歳未満を対象としていたが、平成28年7月より50歳未満へ拡大された。</t>
    <rPh sb="1" eb="2">
      <t>チュウ</t>
    </rPh>
    <rPh sb="5" eb="7">
      <t>ノウフ</t>
    </rPh>
    <rPh sb="7" eb="9">
      <t>ユウヨ</t>
    </rPh>
    <rPh sb="12" eb="14">
      <t>ヘイセイ</t>
    </rPh>
    <rPh sb="16" eb="17">
      <t>ネン</t>
    </rPh>
    <rPh sb="18" eb="19">
      <t>ガツ</t>
    </rPh>
    <rPh sb="24" eb="25">
      <t>サイ</t>
    </rPh>
    <rPh sb="25" eb="27">
      <t>ミマン</t>
    </rPh>
    <rPh sb="28" eb="30">
      <t>タイショウ</t>
    </rPh>
    <rPh sb="37" eb="39">
      <t>ヘイセイ</t>
    </rPh>
    <rPh sb="41" eb="42">
      <t>ネン</t>
    </rPh>
    <rPh sb="43" eb="44">
      <t>ガツ</t>
    </rPh>
    <rPh sb="48" eb="49">
      <t>サイ</t>
    </rPh>
    <rPh sb="49" eb="51">
      <t>ミマン</t>
    </rPh>
    <rPh sb="52" eb="54">
      <t>カクダイ</t>
    </rPh>
    <phoneticPr fontId="4"/>
  </si>
  <si>
    <t xml:space="preserve"> 注2：「産前産後免除」は、令和元年度(平成31年4月)より制度開始。</t>
    <rPh sb="1" eb="2">
      <t>チュウ</t>
    </rPh>
    <rPh sb="5" eb="7">
      <t>サンゼン</t>
    </rPh>
    <rPh sb="7" eb="9">
      <t>サンゴ</t>
    </rPh>
    <rPh sb="9" eb="11">
      <t>メンジョ</t>
    </rPh>
    <rPh sb="14" eb="15">
      <t>レイ</t>
    </rPh>
    <rPh sb="15" eb="16">
      <t>カズ</t>
    </rPh>
    <rPh sb="16" eb="18">
      <t>ガンネン</t>
    </rPh>
    <rPh sb="18" eb="19">
      <t>ド</t>
    </rPh>
    <rPh sb="20" eb="22">
      <t>ヘイセイ</t>
    </rPh>
    <rPh sb="24" eb="25">
      <t>ネン</t>
    </rPh>
    <rPh sb="26" eb="27">
      <t>ツキ</t>
    </rPh>
    <rPh sb="30" eb="32">
      <t>セイド</t>
    </rPh>
    <rPh sb="32" eb="34">
      <t>カイシ</t>
    </rPh>
    <phoneticPr fontId="4"/>
  </si>
  <si>
    <t xml:space="preserve"> 資料　国民年金室</t>
    <rPh sb="1" eb="3">
      <t>シリョウ</t>
    </rPh>
    <rPh sb="4" eb="6">
      <t>コクミン</t>
    </rPh>
    <rPh sb="6" eb="8">
      <t>ネンキン</t>
    </rPh>
    <rPh sb="8" eb="9">
      <t>シツ</t>
    </rPh>
    <phoneticPr fontId="4"/>
  </si>
  <si>
    <t>　この表は各年10月1日現在の数値である。</t>
    <rPh sb="3" eb="4">
      <t>ヒョウ</t>
    </rPh>
    <rPh sb="5" eb="6">
      <t>カク</t>
    </rPh>
    <rPh sb="6" eb="7">
      <t>ネン</t>
    </rPh>
    <rPh sb="7" eb="8">
      <t>ヘイネン</t>
    </rPh>
    <rPh sb="9" eb="10">
      <t>ガツ</t>
    </rPh>
    <rPh sb="11" eb="12">
      <t>ニチ</t>
    </rPh>
    <rPh sb="12" eb="14">
      <t>ゲンザイ</t>
    </rPh>
    <rPh sb="15" eb="16">
      <t>スウ</t>
    </rPh>
    <rPh sb="16" eb="17">
      <t>アタイ</t>
    </rPh>
    <phoneticPr fontId="4"/>
  </si>
  <si>
    <t>年</t>
    <rPh sb="0" eb="1">
      <t>ネン</t>
    </rPh>
    <phoneticPr fontId="7"/>
  </si>
  <si>
    <t>年　次</t>
    <rPh sb="0" eb="1">
      <t>ネン</t>
    </rPh>
    <rPh sb="2" eb="3">
      <t>ツギ</t>
    </rPh>
    <phoneticPr fontId="4"/>
  </si>
  <si>
    <t>産前産後
免除
(注2)</t>
    <phoneticPr fontId="3"/>
  </si>
  <si>
    <t>51,261,808</t>
    <phoneticPr fontId="3"/>
  </si>
  <si>
    <t>52,490,562</t>
    <phoneticPr fontId="3"/>
  </si>
  <si>
    <t>53,643,401</t>
    <phoneticPr fontId="3"/>
  </si>
  <si>
    <t>54,701,412</t>
    <phoneticPr fontId="3"/>
  </si>
  <si>
    <t>46,660,660</t>
    <phoneticPr fontId="3"/>
  </si>
  <si>
    <t>47,946,648</t>
    <phoneticPr fontId="3"/>
  </si>
  <si>
    <t>49,109,494</t>
    <phoneticPr fontId="3"/>
  </si>
  <si>
    <t>50,165,585</t>
    <phoneticPr fontId="3"/>
  </si>
  <si>
    <t>560,710</t>
    <phoneticPr fontId="3"/>
  </si>
  <si>
    <t>485,954</t>
    <phoneticPr fontId="3"/>
  </si>
  <si>
    <t>424,958</t>
    <phoneticPr fontId="3"/>
  </si>
  <si>
    <t>348,099</t>
    <phoneticPr fontId="3"/>
  </si>
  <si>
    <t>162,922</t>
    <phoneticPr fontId="3"/>
  </si>
  <si>
    <t>139,812</t>
    <phoneticPr fontId="3"/>
  </si>
  <si>
    <t>114,374</t>
    <phoneticPr fontId="3"/>
  </si>
  <si>
    <t>94,608</t>
    <phoneticPr fontId="3"/>
  </si>
  <si>
    <t>3,449,319</t>
    <phoneticPr fontId="3"/>
  </si>
  <si>
    <t>3,500,942</t>
    <phoneticPr fontId="3"/>
  </si>
  <si>
    <t>3,591,279</t>
    <phoneticPr fontId="3"/>
  </si>
  <si>
    <t>3,682,550</t>
    <phoneticPr fontId="3"/>
  </si>
  <si>
    <t>360,655</t>
    <phoneticPr fontId="3"/>
  </si>
  <si>
    <t>357,289</t>
    <phoneticPr fontId="3"/>
  </si>
  <si>
    <t>350,356</t>
    <phoneticPr fontId="3"/>
  </si>
  <si>
    <t>360,438</t>
    <phoneticPr fontId="3"/>
  </si>
  <si>
    <t>(単位：人)</t>
  </si>
  <si>
    <t>保育所(園)数</t>
    <rPh sb="0" eb="1">
      <t>タモツ</t>
    </rPh>
    <rPh sb="1" eb="2">
      <t>イク</t>
    </rPh>
    <rPh sb="2" eb="3">
      <t>ショ</t>
    </rPh>
    <rPh sb="4" eb="5">
      <t>エン</t>
    </rPh>
    <rPh sb="6" eb="7">
      <t>スウ</t>
    </rPh>
    <phoneticPr fontId="4"/>
  </si>
  <si>
    <t>0 歳</t>
    <rPh sb="2" eb="3">
      <t>サイ</t>
    </rPh>
    <phoneticPr fontId="4"/>
  </si>
  <si>
    <t>1 歳</t>
    <rPh sb="2" eb="3">
      <t>サイ</t>
    </rPh>
    <phoneticPr fontId="4"/>
  </si>
  <si>
    <t>2 歳</t>
    <rPh sb="2" eb="3">
      <t>サイ</t>
    </rPh>
    <phoneticPr fontId="4"/>
  </si>
  <si>
    <t>3 歳</t>
    <rPh sb="2" eb="3">
      <t>サイ</t>
    </rPh>
    <phoneticPr fontId="4"/>
  </si>
  <si>
    <t>4 歳</t>
    <rPh sb="2" eb="3">
      <t>サイ</t>
    </rPh>
    <phoneticPr fontId="4"/>
  </si>
  <si>
    <t>5 歳</t>
    <rPh sb="2" eb="3">
      <t>サイ</t>
    </rPh>
    <phoneticPr fontId="4"/>
  </si>
  <si>
    <t>3 号 (注1)</t>
    <rPh sb="2" eb="3">
      <t>ゴウ</t>
    </rPh>
    <rPh sb="5" eb="6">
      <t>チュウ</t>
    </rPh>
    <phoneticPr fontId="4"/>
  </si>
  <si>
    <t>2 号 (注2)</t>
    <rPh sb="2" eb="3">
      <t>ゴウ</t>
    </rPh>
    <rPh sb="5" eb="6">
      <t>チュウ</t>
    </rPh>
    <phoneticPr fontId="4"/>
  </si>
  <si>
    <t>1 号 (注3)</t>
    <rPh sb="2" eb="3">
      <t>ゴウ</t>
    </rPh>
    <rPh sb="5" eb="6">
      <t>チュウ</t>
    </rPh>
    <phoneticPr fontId="4"/>
  </si>
  <si>
    <t>3 号</t>
    <rPh sb="2" eb="3">
      <t>ゴウ</t>
    </rPh>
    <phoneticPr fontId="4"/>
  </si>
  <si>
    <t>2 号</t>
    <rPh sb="2" eb="3">
      <t>ゴウ</t>
    </rPh>
    <phoneticPr fontId="4"/>
  </si>
  <si>
    <t>1 号</t>
    <rPh sb="2" eb="3">
      <t>ゴウ</t>
    </rPh>
    <phoneticPr fontId="4"/>
  </si>
  <si>
    <t>総  数</t>
    <rPh sb="0" eb="1">
      <t>ソウ</t>
    </rPh>
    <rPh sb="3" eb="4">
      <t>スウ</t>
    </rPh>
    <phoneticPr fontId="4"/>
  </si>
  <si>
    <t>平成30</t>
    <rPh sb="0" eb="2">
      <t>ヘイセイ</t>
    </rPh>
    <phoneticPr fontId="4"/>
  </si>
  <si>
    <t>令和2</t>
    <rPh sb="0" eb="2">
      <t>レイワ</t>
    </rPh>
    <phoneticPr fontId="4"/>
  </si>
  <si>
    <t xml:space="preserve"> 注1：満3歳未満で、保護者の勤労等の理由により家庭での保育が困難な乳幼児を指す。</t>
    <rPh sb="1" eb="2">
      <t>チュウ</t>
    </rPh>
    <rPh sb="4" eb="5">
      <t>マン</t>
    </rPh>
    <rPh sb="6" eb="7">
      <t>サイ</t>
    </rPh>
    <rPh sb="7" eb="9">
      <t>ミマン</t>
    </rPh>
    <rPh sb="34" eb="35">
      <t>チチ</t>
    </rPh>
    <phoneticPr fontId="4"/>
  </si>
  <si>
    <t xml:space="preserve"> 注2：満3歳以上で、保護者の勤労等の理由により家庭での保育が困難な乳幼児を指す。</t>
    <rPh sb="1" eb="2">
      <t>チュウ</t>
    </rPh>
    <rPh sb="4" eb="5">
      <t>マン</t>
    </rPh>
    <rPh sb="6" eb="7">
      <t>サイ</t>
    </rPh>
    <rPh sb="7" eb="9">
      <t>イジョウ</t>
    </rPh>
    <rPh sb="11" eb="14">
      <t>ホゴシャ</t>
    </rPh>
    <rPh sb="15" eb="17">
      <t>キンロウ</t>
    </rPh>
    <rPh sb="17" eb="18">
      <t>トウ</t>
    </rPh>
    <rPh sb="19" eb="21">
      <t>リユウ</t>
    </rPh>
    <rPh sb="24" eb="26">
      <t>カテイ</t>
    </rPh>
    <rPh sb="28" eb="30">
      <t>ホイク</t>
    </rPh>
    <rPh sb="31" eb="33">
      <t>コンナン</t>
    </rPh>
    <rPh sb="34" eb="37">
      <t>ニュウヨウジ</t>
    </rPh>
    <rPh sb="38" eb="39">
      <t>サ</t>
    </rPh>
    <phoneticPr fontId="4"/>
  </si>
  <si>
    <t xml:space="preserve"> 注3：満3歳以上で、家庭での保育も可能な乳幼児を指す。</t>
    <rPh sb="1" eb="2">
      <t>チュウ</t>
    </rPh>
    <phoneticPr fontId="4"/>
  </si>
  <si>
    <t xml:space="preserve"> 資料　保育課</t>
    <rPh sb="1" eb="3">
      <t>シリョウ</t>
    </rPh>
    <rPh sb="4" eb="6">
      <t>ホイク</t>
    </rPh>
    <rPh sb="6" eb="7">
      <t>カ</t>
    </rPh>
    <phoneticPr fontId="4"/>
  </si>
  <si>
    <t>地域型保育
事業数(注4)</t>
    <rPh sb="0" eb="3">
      <t>チイキガタ</t>
    </rPh>
    <rPh sb="3" eb="5">
      <t>ホイク</t>
    </rPh>
    <rPh sb="6" eb="8">
      <t>ジギョウ</t>
    </rPh>
    <rPh sb="8" eb="9">
      <t>スウ</t>
    </rPh>
    <rPh sb="10" eb="11">
      <t>チュウ</t>
    </rPh>
    <phoneticPr fontId="4"/>
  </si>
  <si>
    <t>2歳
未満児</t>
    <rPh sb="1" eb="2">
      <t>サイ</t>
    </rPh>
    <rPh sb="3" eb="5">
      <t>ミマン</t>
    </rPh>
    <rPh sb="5" eb="6">
      <t>ジ</t>
    </rPh>
    <phoneticPr fontId="4"/>
  </si>
  <si>
    <t>2歳
以上児</t>
    <rPh sb="1" eb="2">
      <t>サイ</t>
    </rPh>
    <rPh sb="3" eb="5">
      <t>イジョウ</t>
    </rPh>
    <rPh sb="5" eb="6">
      <t>ジ</t>
    </rPh>
    <phoneticPr fontId="4"/>
  </si>
  <si>
    <t>3歳
未満児</t>
    <rPh sb="1" eb="2">
      <t>サイ</t>
    </rPh>
    <rPh sb="3" eb="5">
      <t>ミマン</t>
    </rPh>
    <rPh sb="5" eb="6">
      <t>ジ</t>
    </rPh>
    <phoneticPr fontId="4"/>
  </si>
  <si>
    <t>4歳
以上児</t>
    <rPh sb="1" eb="2">
      <t>サイ</t>
    </rPh>
    <rPh sb="3" eb="5">
      <t>イジョウ</t>
    </rPh>
    <rPh sb="5" eb="6">
      <t>ジ</t>
    </rPh>
    <phoneticPr fontId="4"/>
  </si>
  <si>
    <t xml:space="preserve"> 注4：家庭的保育事業(定員3人以下)・小規模保育事業(定員19人以下)・事業所内保育事業所(主に従業員の乳幼児を</t>
    <rPh sb="1" eb="2">
      <t>チュウ</t>
    </rPh>
    <rPh sb="4" eb="7">
      <t>カテイテキ</t>
    </rPh>
    <rPh sb="7" eb="9">
      <t>ホイク</t>
    </rPh>
    <rPh sb="9" eb="11">
      <t>ジギョウ</t>
    </rPh>
    <rPh sb="12" eb="14">
      <t>テイイン</t>
    </rPh>
    <rPh sb="15" eb="18">
      <t>ニンイカ</t>
    </rPh>
    <rPh sb="20" eb="23">
      <t>ショウキボ</t>
    </rPh>
    <rPh sb="23" eb="25">
      <t>ホイク</t>
    </rPh>
    <rPh sb="25" eb="27">
      <t>ジギョウ</t>
    </rPh>
    <rPh sb="28" eb="30">
      <t>テイイン</t>
    </rPh>
    <rPh sb="32" eb="35">
      <t>ニンイカ</t>
    </rPh>
    <rPh sb="37" eb="40">
      <t>ジギョウショ</t>
    </rPh>
    <rPh sb="40" eb="41">
      <t>ナイ</t>
    </rPh>
    <rPh sb="41" eb="43">
      <t>ホイク</t>
    </rPh>
    <rPh sb="43" eb="46">
      <t>ジギョウショ</t>
    </rPh>
    <rPh sb="47" eb="48">
      <t>オモ</t>
    </rPh>
    <rPh sb="49" eb="52">
      <t>ジュウギョウイン</t>
    </rPh>
    <rPh sb="53" eb="56">
      <t>ニュウヨウジ</t>
    </rPh>
    <phoneticPr fontId="4"/>
  </si>
  <si>
    <t xml:space="preserve">      対象)を指す。</t>
    <phoneticPr fontId="3"/>
  </si>
  <si>
    <t>共同募金
(赤い羽根募金)</t>
    <rPh sb="0" eb="1">
      <t>トモ</t>
    </rPh>
    <rPh sb="1" eb="2">
      <t>ドウ</t>
    </rPh>
    <rPh sb="2" eb="3">
      <t>ボ</t>
    </rPh>
    <rPh sb="3" eb="4">
      <t>キン</t>
    </rPh>
    <phoneticPr fontId="4"/>
  </si>
  <si>
    <t>歳末助け合い募金</t>
    <rPh sb="0" eb="2">
      <t>サイマツ</t>
    </rPh>
    <rPh sb="2" eb="3">
      <t>タス</t>
    </rPh>
    <rPh sb="4" eb="5">
      <t>ア</t>
    </rPh>
    <rPh sb="6" eb="8">
      <t>ボキン</t>
    </rPh>
    <phoneticPr fontId="4"/>
  </si>
  <si>
    <t xml:space="preserve"> 資料　保健福祉課</t>
    <rPh sb="1" eb="2">
      <t>シ</t>
    </rPh>
    <rPh sb="2" eb="3">
      <t>リョウ</t>
    </rPh>
    <rPh sb="4" eb="6">
      <t>ホケン</t>
    </rPh>
    <rPh sb="6" eb="8">
      <t>フクシ</t>
    </rPh>
    <rPh sb="8" eb="9">
      <t>カ</t>
    </rPh>
    <phoneticPr fontId="4"/>
  </si>
  <si>
    <t xml:space="preserve"> 注：平成29年度より、日本赤十字社定款を一部変更し、「社費」及び「寄附金」は「会費」に統一された。</t>
    <rPh sb="1" eb="2">
      <t>チュウ</t>
    </rPh>
    <rPh sb="3" eb="5">
      <t>ヘイセイ</t>
    </rPh>
    <rPh sb="31" eb="32">
      <t>オヨ</t>
    </rPh>
    <rPh sb="34" eb="37">
      <t>キフキン</t>
    </rPh>
    <rPh sb="44" eb="46">
      <t>トウイツ</t>
    </rPh>
    <phoneticPr fontId="4"/>
  </si>
  <si>
    <t xml:space="preserve"> 資料  保健福祉課</t>
    <rPh sb="1" eb="3">
      <t>シリョウ</t>
    </rPh>
    <rPh sb="5" eb="7">
      <t>ホケン</t>
    </rPh>
    <rPh sb="7" eb="9">
      <t>フクシ</t>
    </rPh>
    <rPh sb="9" eb="10">
      <t>カ</t>
    </rPh>
    <phoneticPr fontId="4"/>
  </si>
  <si>
    <t>-</t>
    <phoneticPr fontId="3"/>
  </si>
  <si>
    <t>平成29</t>
    <rPh sb="0" eb="2">
      <t>ヘイセイ</t>
    </rPh>
    <phoneticPr fontId="3"/>
  </si>
  <si>
    <t>施設事務費</t>
    <rPh sb="0" eb="2">
      <t>シセツ</t>
    </rPh>
    <rPh sb="2" eb="5">
      <t>ジムヒ</t>
    </rPh>
    <phoneticPr fontId="4"/>
  </si>
  <si>
    <t>委託事務費</t>
    <rPh sb="0" eb="2">
      <t>イタク</t>
    </rPh>
    <rPh sb="2" eb="5">
      <t>ジムヒ</t>
    </rPh>
    <phoneticPr fontId="4"/>
  </si>
  <si>
    <t>就労自立
給付金</t>
    <rPh sb="0" eb="2">
      <t>シュウロウ</t>
    </rPh>
    <rPh sb="2" eb="4">
      <t>ジリツ</t>
    </rPh>
    <rPh sb="5" eb="8">
      <t>キュウフキン</t>
    </rPh>
    <phoneticPr fontId="4"/>
  </si>
  <si>
    <t>進学準備
給付金</t>
    <rPh sb="0" eb="2">
      <t>シンガク</t>
    </rPh>
    <rPh sb="2" eb="4">
      <t>ジュンビ</t>
    </rPh>
    <rPh sb="5" eb="8">
      <t>キュウフキン</t>
    </rPh>
    <phoneticPr fontId="4"/>
  </si>
  <si>
    <t xml:space="preserve"> 注：年度の数字は、年度中の月平均の数値である。</t>
    <rPh sb="1" eb="2">
      <t>チュウ</t>
    </rPh>
    <rPh sb="3" eb="5">
      <t>ネンド</t>
    </rPh>
    <rPh sb="6" eb="8">
      <t>スウジ</t>
    </rPh>
    <rPh sb="10" eb="13">
      <t>ネンドチュウ</t>
    </rPh>
    <rPh sb="14" eb="17">
      <t>ツキヘイキン</t>
    </rPh>
    <rPh sb="18" eb="20">
      <t>スウチ</t>
    </rPh>
    <phoneticPr fontId="3"/>
  </si>
  <si>
    <t xml:space="preserve"> 資料　生活福祉第1課</t>
    <rPh sb="1" eb="3">
      <t>シリョウ</t>
    </rPh>
    <rPh sb="4" eb="6">
      <t>セイカツ</t>
    </rPh>
    <rPh sb="6" eb="8">
      <t>フクシ</t>
    </rPh>
    <rPh sb="8" eb="9">
      <t>ダイ</t>
    </rPh>
    <rPh sb="10" eb="11">
      <t>カ</t>
    </rPh>
    <phoneticPr fontId="3"/>
  </si>
  <si>
    <t>肢体不自由</t>
    <rPh sb="0" eb="1">
      <t>アシ</t>
    </rPh>
    <rPh sb="1" eb="2">
      <t>カラダ</t>
    </rPh>
    <rPh sb="2" eb="3">
      <t>フ</t>
    </rPh>
    <rPh sb="3" eb="4">
      <t>ジ</t>
    </rPh>
    <rPh sb="4" eb="5">
      <t>ヨシ</t>
    </rPh>
    <phoneticPr fontId="4"/>
  </si>
  <si>
    <t>年　度</t>
    <rPh sb="0" eb="1">
      <t>トシ</t>
    </rPh>
    <rPh sb="2" eb="3">
      <t>タビ</t>
    </rPh>
    <phoneticPr fontId="4"/>
  </si>
  <si>
    <t xml:space="preserve"> 資料　生活福祉第１課</t>
    <rPh sb="1" eb="3">
      <t>シリョウ</t>
    </rPh>
    <rPh sb="4" eb="6">
      <t>セイカツ</t>
    </rPh>
    <rPh sb="6" eb="8">
      <t>フクシ</t>
    </rPh>
    <rPh sb="8" eb="9">
      <t>ダイ</t>
    </rPh>
    <rPh sb="10" eb="11">
      <t>カ</t>
    </rPh>
    <phoneticPr fontId="4"/>
  </si>
  <si>
    <t xml:space="preserve"> 注：身体障害者手帳交付数は新規の交付数。</t>
    <rPh sb="1" eb="2">
      <t>チュウ</t>
    </rPh>
    <rPh sb="3" eb="5">
      <t>シンタイ</t>
    </rPh>
    <rPh sb="5" eb="8">
      <t>ショウガイシャ</t>
    </rPh>
    <rPh sb="8" eb="10">
      <t>テチョウ</t>
    </rPh>
    <rPh sb="10" eb="12">
      <t>コウフ</t>
    </rPh>
    <rPh sb="12" eb="13">
      <t>スウ</t>
    </rPh>
    <rPh sb="14" eb="16">
      <t>シンキ</t>
    </rPh>
    <rPh sb="17" eb="19">
      <t>コウフ</t>
    </rPh>
    <rPh sb="19" eb="20">
      <t>スウ</t>
    </rPh>
    <phoneticPr fontId="4"/>
  </si>
  <si>
    <t xml:space="preserve"> 資料  障がい者支援課</t>
    <rPh sb="1" eb="2">
      <t>シ</t>
    </rPh>
    <rPh sb="2" eb="3">
      <t>リョウ</t>
    </rPh>
    <rPh sb="5" eb="6">
      <t>ショウ</t>
    </rPh>
    <rPh sb="8" eb="9">
      <t>シャ</t>
    </rPh>
    <rPh sb="9" eb="11">
      <t>シエン</t>
    </rPh>
    <rPh sb="11" eb="12">
      <t>カ</t>
    </rPh>
    <phoneticPr fontId="4"/>
  </si>
  <si>
    <t>軽　度</t>
    <rPh sb="0" eb="1">
      <t>ケイ</t>
    </rPh>
    <rPh sb="2" eb="3">
      <t>ド</t>
    </rPh>
    <phoneticPr fontId="4"/>
  </si>
  <si>
    <t>中　度</t>
    <rPh sb="0" eb="1">
      <t>チュウ</t>
    </rPh>
    <rPh sb="2" eb="3">
      <t>ド</t>
    </rPh>
    <phoneticPr fontId="4"/>
  </si>
  <si>
    <t>重　度</t>
    <rPh sb="0" eb="1">
      <t>ジュウ</t>
    </rPh>
    <rPh sb="2" eb="3">
      <t>ド</t>
    </rPh>
    <phoneticPr fontId="4"/>
  </si>
  <si>
    <t xml:space="preserve">  この表は、各年3月31日現在の数値である。</t>
    <rPh sb="4" eb="5">
      <t>ヒョウ</t>
    </rPh>
    <rPh sb="7" eb="9">
      <t>カクネン</t>
    </rPh>
    <rPh sb="10" eb="11">
      <t>ガツ</t>
    </rPh>
    <rPh sb="13" eb="16">
      <t>ニチゲンザイ</t>
    </rPh>
    <rPh sb="17" eb="19">
      <t>スウチ</t>
    </rPh>
    <phoneticPr fontId="4"/>
  </si>
  <si>
    <t>年  次</t>
    <rPh sb="0" eb="1">
      <t>ネン</t>
    </rPh>
    <rPh sb="3" eb="4">
      <t>ツギ</t>
    </rPh>
    <phoneticPr fontId="4"/>
  </si>
  <si>
    <t>1 級</t>
    <rPh sb="2" eb="3">
      <t>キュウ</t>
    </rPh>
    <phoneticPr fontId="4"/>
  </si>
  <si>
    <t>2 級</t>
    <rPh sb="2" eb="3">
      <t>キュウ</t>
    </rPh>
    <phoneticPr fontId="4"/>
  </si>
  <si>
    <t>3 級</t>
    <rPh sb="2" eb="3">
      <t>キュウ</t>
    </rPh>
    <phoneticPr fontId="4"/>
  </si>
  <si>
    <t>年</t>
    <rPh sb="0" eb="1">
      <t>ネン</t>
    </rPh>
    <phoneticPr fontId="3"/>
  </si>
  <si>
    <t>年　次</t>
    <phoneticPr fontId="3"/>
  </si>
  <si>
    <t>平成30</t>
    <rPh sb="0" eb="2">
      <t>ヘイセイ</t>
    </rPh>
    <phoneticPr fontId="3"/>
  </si>
  <si>
    <t xml:space="preserve"> 資料　高齢者支援課</t>
    <rPh sb="1" eb="2">
      <t>シ</t>
    </rPh>
    <rPh sb="2" eb="3">
      <t>リョウ</t>
    </rPh>
    <rPh sb="4" eb="7">
      <t>コウレイシャ</t>
    </rPh>
    <rPh sb="7" eb="9">
      <t>シエン</t>
    </rPh>
    <rPh sb="9" eb="10">
      <t>カ</t>
    </rPh>
    <phoneticPr fontId="4"/>
  </si>
  <si>
    <t>死　亡</t>
    <rPh sb="0" eb="1">
      <t>シ</t>
    </rPh>
    <rPh sb="2" eb="3">
      <t>ボウ</t>
    </rPh>
    <phoneticPr fontId="4"/>
  </si>
  <si>
    <t>離　婚</t>
    <rPh sb="0" eb="1">
      <t>リ</t>
    </rPh>
    <rPh sb="2" eb="3">
      <t>コン</t>
    </rPh>
    <phoneticPr fontId="4"/>
  </si>
  <si>
    <t>遺　棄</t>
    <rPh sb="0" eb="1">
      <t>イ</t>
    </rPh>
    <rPh sb="2" eb="3">
      <t>キ</t>
    </rPh>
    <phoneticPr fontId="4"/>
  </si>
  <si>
    <t>未　婚</t>
    <rPh sb="0" eb="1">
      <t>ミ</t>
    </rPh>
    <rPh sb="2" eb="3">
      <t>コン</t>
    </rPh>
    <phoneticPr fontId="4"/>
  </si>
  <si>
    <t xml:space="preserve"> 注：児童扶養手当受給資格者、遺児手当受給者及びひとり親家庭等医療費助成対象者の家庭数を集計。</t>
    <phoneticPr fontId="3"/>
  </si>
  <si>
    <t xml:space="preserve"> 資料  子ども福祉課</t>
    <rPh sb="1" eb="2">
      <t>シ</t>
    </rPh>
    <rPh sb="2" eb="3">
      <t>リョウ</t>
    </rPh>
    <rPh sb="5" eb="6">
      <t>コ</t>
    </rPh>
    <rPh sb="8" eb="11">
      <t>フクシカ</t>
    </rPh>
    <phoneticPr fontId="4"/>
  </si>
  <si>
    <t>一　般</t>
    <rPh sb="0" eb="1">
      <t>ハジメ</t>
    </rPh>
    <rPh sb="2" eb="3">
      <t>ハン</t>
    </rPh>
    <phoneticPr fontId="4"/>
  </si>
  <si>
    <t>法　律</t>
    <rPh sb="0" eb="1">
      <t>ホウ</t>
    </rPh>
    <rPh sb="2" eb="3">
      <t>リツ</t>
    </rPh>
    <phoneticPr fontId="4"/>
  </si>
  <si>
    <t>行　政</t>
    <rPh sb="0" eb="1">
      <t>ギョウ</t>
    </rPh>
    <rPh sb="2" eb="3">
      <t>セイ</t>
    </rPh>
    <phoneticPr fontId="4"/>
  </si>
  <si>
    <t>人権
こまりごと</t>
    <rPh sb="0" eb="2">
      <t>ジンケン</t>
    </rPh>
    <phoneticPr fontId="4"/>
  </si>
  <si>
    <t>許認可・
登記</t>
    <rPh sb="0" eb="3">
      <t>キョニンカ</t>
    </rPh>
    <phoneticPr fontId="4"/>
  </si>
  <si>
    <t>年度</t>
    <rPh sb="0" eb="1">
      <t>ネン</t>
    </rPh>
    <rPh sb="1" eb="2">
      <t>ド</t>
    </rPh>
    <phoneticPr fontId="3"/>
  </si>
  <si>
    <t>令和元</t>
    <rPh sb="0" eb="2">
      <t>レイワ</t>
    </rPh>
    <phoneticPr fontId="4"/>
  </si>
  <si>
    <t>青少年
(子ども・若者)</t>
    <rPh sb="0" eb="3">
      <t>セイショウネン</t>
    </rPh>
    <rPh sb="5" eb="6">
      <t>コ</t>
    </rPh>
    <rPh sb="9" eb="11">
      <t>ワカモノ</t>
    </rPh>
    <phoneticPr fontId="4"/>
  </si>
  <si>
    <t>教　育</t>
    <rPh sb="0" eb="1">
      <t>キョウ</t>
    </rPh>
    <rPh sb="2" eb="3">
      <t>イク</t>
    </rPh>
    <phoneticPr fontId="4"/>
  </si>
  <si>
    <t>青少年
指導ｾﾝﾀｰ</t>
    <phoneticPr fontId="3"/>
  </si>
  <si>
    <t>消費生活
ｾﾝﾀｰ</t>
    <phoneticPr fontId="3"/>
  </si>
  <si>
    <t>子ども
家庭総合
支援課</t>
    <phoneticPr fontId="4"/>
  </si>
  <si>
    <t>教育ｾﾝﾀｰ</t>
    <phoneticPr fontId="3"/>
  </si>
  <si>
    <t>国民年金室</t>
    <phoneticPr fontId="4"/>
  </si>
  <si>
    <t>(単位：件)</t>
    <phoneticPr fontId="3"/>
  </si>
  <si>
    <t xml:space="preserve"> 資料　各担当機関</t>
    <rPh sb="1" eb="2">
      <t>シ</t>
    </rPh>
    <rPh sb="2" eb="3">
      <t>リョウ</t>
    </rPh>
    <rPh sb="4" eb="7">
      <t>カクタントウ</t>
    </rPh>
    <rPh sb="7" eb="9">
      <t>キカン</t>
    </rPh>
    <phoneticPr fontId="4"/>
  </si>
  <si>
    <t>うち前期高齢者数
(65歳以上75歳未満)</t>
    <rPh sb="2" eb="4">
      <t>ゼンキ</t>
    </rPh>
    <rPh sb="4" eb="7">
      <t>コウレイシャ</t>
    </rPh>
    <rPh sb="7" eb="8">
      <t>スウ</t>
    </rPh>
    <rPh sb="12" eb="13">
      <t>サイ</t>
    </rPh>
    <rPh sb="13" eb="15">
      <t>イジョウ</t>
    </rPh>
    <rPh sb="17" eb="18">
      <t>サイ</t>
    </rPh>
    <rPh sb="18" eb="20">
      <t>ミマン</t>
    </rPh>
    <phoneticPr fontId="4"/>
  </si>
  <si>
    <t>うち後期高齢者数
(75歳以上)</t>
    <rPh sb="2" eb="4">
      <t>コウキ</t>
    </rPh>
    <rPh sb="4" eb="7">
      <t>コウレイシャ</t>
    </rPh>
    <rPh sb="7" eb="8">
      <t>スウ</t>
    </rPh>
    <rPh sb="12" eb="13">
      <t>サイ</t>
    </rPh>
    <rPh sb="13" eb="15">
      <t>イジョウ</t>
    </rPh>
    <phoneticPr fontId="4"/>
  </si>
  <si>
    <t>地域密着型
(介護予防)サービス</t>
    <rPh sb="0" eb="2">
      <t>チイキ</t>
    </rPh>
    <rPh sb="2" eb="4">
      <t>ミッチャク</t>
    </rPh>
    <rPh sb="4" eb="5">
      <t>ガタ</t>
    </rPh>
    <rPh sb="7" eb="9">
      <t>カイゴ</t>
    </rPh>
    <rPh sb="9" eb="11">
      <t>ヨボウ</t>
    </rPh>
    <phoneticPr fontId="4"/>
  </si>
  <si>
    <t>令和元</t>
    <rPh sb="0" eb="2">
      <t>レイワ</t>
    </rPh>
    <rPh sb="2" eb="3">
      <t>モト</t>
    </rPh>
    <phoneticPr fontId="3"/>
  </si>
  <si>
    <t>年　度</t>
    <rPh sb="0" eb="1">
      <t>ネン</t>
    </rPh>
    <rPh sb="2" eb="3">
      <t>ド</t>
    </rPh>
    <phoneticPr fontId="3"/>
  </si>
  <si>
    <t>合　計</t>
    <phoneticPr fontId="3"/>
  </si>
  <si>
    <t>訪問サービス</t>
    <rPh sb="0" eb="1">
      <t>ホウ</t>
    </rPh>
    <rPh sb="1" eb="2">
      <t>トイ</t>
    </rPh>
    <phoneticPr fontId="4"/>
  </si>
  <si>
    <t>通所サービス</t>
    <rPh sb="0" eb="1">
      <t>ツウ</t>
    </rPh>
    <rPh sb="1" eb="2">
      <t>ショ</t>
    </rPh>
    <phoneticPr fontId="4"/>
  </si>
  <si>
    <t>短期入所サービス</t>
    <rPh sb="0" eb="2">
      <t>タンキ</t>
    </rPh>
    <rPh sb="2" eb="4">
      <t>ニュウショ</t>
    </rPh>
    <phoneticPr fontId="4"/>
  </si>
  <si>
    <t>16,124,281,853</t>
    <phoneticPr fontId="3"/>
  </si>
  <si>
    <t>16,794,129,078</t>
    <phoneticPr fontId="3"/>
  </si>
  <si>
    <t>17,697,512,649</t>
    <phoneticPr fontId="3"/>
  </si>
  <si>
    <t>18,265,772,144</t>
    <phoneticPr fontId="3"/>
  </si>
  <si>
    <t>2,568,188,673</t>
    <phoneticPr fontId="3"/>
  </si>
  <si>
    <t>2,605,615,070</t>
    <phoneticPr fontId="3"/>
  </si>
  <si>
    <t>2,818,636,137</t>
    <phoneticPr fontId="3"/>
  </si>
  <si>
    <t>3,047,817,469</t>
    <phoneticPr fontId="3"/>
  </si>
  <si>
    <t>3,005,904,111</t>
    <phoneticPr fontId="3"/>
  </si>
  <si>
    <t>2,992,645,671</t>
    <phoneticPr fontId="3"/>
  </si>
  <si>
    <t>2,992,318,648</t>
    <phoneticPr fontId="3"/>
  </si>
  <si>
    <t>2,877,871,159</t>
    <phoneticPr fontId="3"/>
  </si>
  <si>
    <t>1,228,847,141</t>
    <phoneticPr fontId="3"/>
  </si>
  <si>
    <t>1,291,480,921</t>
    <phoneticPr fontId="3"/>
  </si>
  <si>
    <t>1,336,821,911</t>
    <phoneticPr fontId="3"/>
  </si>
  <si>
    <t>1,316,368,559</t>
    <phoneticPr fontId="3"/>
  </si>
  <si>
    <t>702,603,139</t>
    <phoneticPr fontId="3"/>
  </si>
  <si>
    <t>740,426,305</t>
    <phoneticPr fontId="3"/>
  </si>
  <si>
    <t>778,735,491</t>
    <phoneticPr fontId="3"/>
  </si>
  <si>
    <t>844,601,532</t>
    <phoneticPr fontId="3"/>
  </si>
  <si>
    <t>569,643,929</t>
    <phoneticPr fontId="3"/>
  </si>
  <si>
    <t>649,593,451</t>
    <phoneticPr fontId="3"/>
  </si>
  <si>
    <t>683,905,422</t>
    <phoneticPr fontId="3"/>
  </si>
  <si>
    <t>691,250,084</t>
    <phoneticPr fontId="3"/>
  </si>
  <si>
    <t>1,001,940,439</t>
    <phoneticPr fontId="3"/>
  </si>
  <si>
    <t>1,070,710,335</t>
    <phoneticPr fontId="3"/>
  </si>
  <si>
    <t>1,116,918,454</t>
    <phoneticPr fontId="3"/>
  </si>
  <si>
    <t>1,166,226,842</t>
    <phoneticPr fontId="3"/>
  </si>
  <si>
    <t>1,880,237,572</t>
    <phoneticPr fontId="3"/>
  </si>
  <si>
    <t>2,033,889,866</t>
    <phoneticPr fontId="3"/>
  </si>
  <si>
    <t>2,241,412,739</t>
    <phoneticPr fontId="3"/>
  </si>
  <si>
    <t>2,379,048,199</t>
    <phoneticPr fontId="3"/>
  </si>
  <si>
    <t>5,166,916,849</t>
    <phoneticPr fontId="3"/>
  </si>
  <si>
    <t>5,409,767,459</t>
    <phoneticPr fontId="3"/>
  </si>
  <si>
    <t>5,728,763,847</t>
    <phoneticPr fontId="3"/>
  </si>
  <si>
    <t>5,942,588,300</t>
    <phoneticPr fontId="3"/>
  </si>
  <si>
    <t xml:space="preserve"> 資料  高齢者支援課</t>
    <rPh sb="1" eb="3">
      <t>シリョウ</t>
    </rPh>
    <rPh sb="5" eb="8">
      <t>コウレイシャ</t>
    </rPh>
    <rPh sb="8" eb="10">
      <t>シエン</t>
    </rPh>
    <rPh sb="10" eb="11">
      <t>カ</t>
    </rPh>
    <phoneticPr fontId="4"/>
  </si>
  <si>
    <t xml:space="preserve"> 資料　高齢者支援課</t>
    <rPh sb="1" eb="3">
      <t>シリョウ</t>
    </rPh>
    <rPh sb="4" eb="7">
      <t>コウレイシャ</t>
    </rPh>
    <rPh sb="7" eb="9">
      <t>シエン</t>
    </rPh>
    <rPh sb="9" eb="10">
      <t>カ</t>
    </rPh>
    <phoneticPr fontId="4"/>
  </si>
  <si>
    <t>達 成 率</t>
    <rPh sb="0" eb="1">
      <t>タッ</t>
    </rPh>
    <rPh sb="2" eb="3">
      <t>シゲル</t>
    </rPh>
    <rPh sb="4" eb="5">
      <t>リツ</t>
    </rPh>
    <phoneticPr fontId="3"/>
  </si>
  <si>
    <t>Ⅻ　労 働 ・ 社 会 保 障</t>
    <phoneticPr fontId="4"/>
  </si>
  <si>
    <t>102．適用法規別労働組合数及び組合員数 (平成 29 年 ～ 令和 3 年)</t>
    <rPh sb="4" eb="5">
      <t>テキ</t>
    </rPh>
    <rPh sb="5" eb="6">
      <t>ヨウ</t>
    </rPh>
    <rPh sb="6" eb="7">
      <t>ホウ</t>
    </rPh>
    <rPh sb="7" eb="8">
      <t>キ</t>
    </rPh>
    <rPh sb="8" eb="9">
      <t>ベツ</t>
    </rPh>
    <rPh sb="9" eb="10">
      <t>ロウ</t>
    </rPh>
    <rPh sb="10" eb="11">
      <t>ドウ</t>
    </rPh>
    <rPh sb="13" eb="14">
      <t>スウ</t>
    </rPh>
    <rPh sb="28" eb="29">
      <t>ネン</t>
    </rPh>
    <rPh sb="32" eb="34">
      <t>レイワ</t>
    </rPh>
    <phoneticPr fontId="4"/>
  </si>
  <si>
    <t>組　　 合　　 数</t>
    <rPh sb="0" eb="1">
      <t>グミ</t>
    </rPh>
    <rPh sb="4" eb="5">
      <t>ゴウ</t>
    </rPh>
    <rPh sb="8" eb="9">
      <t>スウ</t>
    </rPh>
    <phoneticPr fontId="4"/>
  </si>
  <si>
    <t>令和元年</t>
    <rPh sb="0" eb="2">
      <t>レイワ</t>
    </rPh>
    <rPh sb="2" eb="3">
      <t>モト</t>
    </rPh>
    <rPh sb="3" eb="4">
      <t>トシ</t>
    </rPh>
    <phoneticPr fontId="4"/>
  </si>
  <si>
    <t>総　　 数</t>
    <rPh sb="0" eb="1">
      <t>ソウ</t>
    </rPh>
    <rPh sb="4" eb="5">
      <t>スウ</t>
    </rPh>
    <phoneticPr fontId="4"/>
  </si>
  <si>
    <t>労 働 組 合 法</t>
    <rPh sb="0" eb="1">
      <t>ロウ</t>
    </rPh>
    <rPh sb="2" eb="3">
      <t>ドウ</t>
    </rPh>
    <rPh sb="4" eb="5">
      <t>グミ</t>
    </rPh>
    <rPh sb="6" eb="7">
      <t>ゴウ</t>
    </rPh>
    <rPh sb="8" eb="9">
      <t>ホウ</t>
    </rPh>
    <phoneticPr fontId="4"/>
  </si>
  <si>
    <t>行 　労　 法</t>
    <rPh sb="0" eb="1">
      <t>ギョウ</t>
    </rPh>
    <rPh sb="3" eb="4">
      <t>ロウ</t>
    </rPh>
    <rPh sb="6" eb="7">
      <t>ホウ</t>
    </rPh>
    <phoneticPr fontId="4"/>
  </si>
  <si>
    <t>国 家 公 務 員 法</t>
    <rPh sb="0" eb="1">
      <t>クニ</t>
    </rPh>
    <rPh sb="2" eb="3">
      <t>イエ</t>
    </rPh>
    <rPh sb="4" eb="5">
      <t>コウ</t>
    </rPh>
    <rPh sb="6" eb="7">
      <t>ツトム</t>
    </rPh>
    <rPh sb="8" eb="9">
      <t>イン</t>
    </rPh>
    <rPh sb="10" eb="11">
      <t>ホウ</t>
    </rPh>
    <phoneticPr fontId="4"/>
  </si>
  <si>
    <t>地 方 公 務 員 法</t>
    <rPh sb="0" eb="1">
      <t>チ</t>
    </rPh>
    <rPh sb="2" eb="3">
      <t>カタ</t>
    </rPh>
    <rPh sb="4" eb="5">
      <t>コウ</t>
    </rPh>
    <rPh sb="6" eb="7">
      <t>ツトム</t>
    </rPh>
    <rPh sb="8" eb="9">
      <t>イン</t>
    </rPh>
    <rPh sb="10" eb="11">
      <t>ホウ</t>
    </rPh>
    <phoneticPr fontId="4"/>
  </si>
  <si>
    <t>組　　合　　員　　数</t>
    <rPh sb="0" eb="1">
      <t>グミ</t>
    </rPh>
    <rPh sb="3" eb="4">
      <t>ゴウ</t>
    </rPh>
    <rPh sb="6" eb="7">
      <t>イン</t>
    </rPh>
    <rPh sb="9" eb="10">
      <t>スウ</t>
    </rPh>
    <phoneticPr fontId="4"/>
  </si>
  <si>
    <t>103．国 民 健 康 保 険 加 入 状 況 (平成 29 年度 ～ 令和 3 年度)</t>
    <rPh sb="31" eb="33">
      <t>ネンド</t>
    </rPh>
    <rPh sb="36" eb="38">
      <t>レイワ</t>
    </rPh>
    <rPh sb="41" eb="43">
      <t>ネンド</t>
    </rPh>
    <phoneticPr fontId="4"/>
  </si>
  <si>
    <t>被　保　険　者</t>
    <phoneticPr fontId="3"/>
  </si>
  <si>
    <t>104．国 民 健 康 保 険 給 付 状 況 (平成 29 年度 ～ 令和 3 年度)</t>
    <rPh sb="31" eb="33">
      <t>ネンド</t>
    </rPh>
    <rPh sb="36" eb="38">
      <t>レイワ</t>
    </rPh>
    <rPh sb="41" eb="43">
      <t>ネンド</t>
    </rPh>
    <phoneticPr fontId="4"/>
  </si>
  <si>
    <t>保　 険　 給　 付　 費　 用　 額</t>
    <phoneticPr fontId="3"/>
  </si>
  <si>
    <t>療 　養　 諸　 費</t>
    <phoneticPr fontId="3"/>
  </si>
  <si>
    <t>そ の 他 の 保 険 給 付 費</t>
    <phoneticPr fontId="3"/>
  </si>
  <si>
    <t>療 養 の 給 付</t>
    <phoneticPr fontId="3"/>
  </si>
  <si>
    <t>診 療 費</t>
    <phoneticPr fontId="3"/>
  </si>
  <si>
    <t>葬 祭 費</t>
    <rPh sb="0" eb="1">
      <t>ソウ</t>
    </rPh>
    <rPh sb="2" eb="3">
      <t>サイ</t>
    </rPh>
    <rPh sb="4" eb="5">
      <t>ヒ</t>
    </rPh>
    <phoneticPr fontId="4"/>
  </si>
  <si>
    <t>建 設 業</t>
    <phoneticPr fontId="3"/>
  </si>
  <si>
    <t>製 造 業</t>
    <phoneticPr fontId="3"/>
  </si>
  <si>
    <t>建 設 業</t>
    <phoneticPr fontId="5"/>
  </si>
  <si>
    <t>製 造 業</t>
    <phoneticPr fontId="5"/>
  </si>
  <si>
    <t>(総　 実　 労　 働　 時　 間　 数)</t>
    <phoneticPr fontId="3"/>
  </si>
  <si>
    <t>(平　　均　　出　　勤　　日　　数)</t>
    <phoneticPr fontId="3"/>
  </si>
  <si>
    <t>(常　　用　　雇　　用　　指　　数)</t>
    <phoneticPr fontId="3"/>
  </si>
  <si>
    <t>(対　　前　　年　　増　　減　　率　　％)</t>
    <phoneticPr fontId="3"/>
  </si>
  <si>
    <t xml:space="preserve"> 資料　千葉県総合企画部統計課「毎月勤労統計調査地方調査月報」</t>
    <rPh sb="4" eb="6">
      <t>チバ</t>
    </rPh>
    <rPh sb="6" eb="7">
      <t>ケン</t>
    </rPh>
    <rPh sb="7" eb="9">
      <t>ソウゴウ</t>
    </rPh>
    <rPh sb="9" eb="11">
      <t>キカク</t>
    </rPh>
    <rPh sb="11" eb="12">
      <t>ブ</t>
    </rPh>
    <rPh sb="28" eb="29">
      <t>ツキ</t>
    </rPh>
    <phoneticPr fontId="5"/>
  </si>
  <si>
    <t>(令和2年平均＝100)</t>
    <rPh sb="1" eb="3">
      <t>レイワ</t>
    </rPh>
    <phoneticPr fontId="3"/>
  </si>
  <si>
    <t>平成29</t>
    <rPh sb="0" eb="2">
      <t>ヘイセイ</t>
    </rPh>
    <phoneticPr fontId="3"/>
  </si>
  <si>
    <t>年平均</t>
    <rPh sb="0" eb="1">
      <t>ネン</t>
    </rPh>
    <rPh sb="1" eb="3">
      <t>ヘイキン</t>
    </rPh>
    <phoneticPr fontId="3"/>
  </si>
  <si>
    <t>平成29</t>
    <rPh sb="0" eb="2">
      <t>ヘイセイ</t>
    </rPh>
    <phoneticPr fontId="5"/>
  </si>
  <si>
    <t xml:space="preserve"> 注：常用雇用指数とは当月の推計労働者数を令和2年平均推計労働者数で除したものである。</t>
    <rPh sb="21" eb="23">
      <t>レイワ</t>
    </rPh>
    <rPh sb="24" eb="25">
      <t>ネン</t>
    </rPh>
    <phoneticPr fontId="5"/>
  </si>
  <si>
    <t>(入　　職　　率　　％)</t>
    <phoneticPr fontId="3"/>
  </si>
  <si>
    <t>(離　　職　　率　　％)</t>
    <phoneticPr fontId="3"/>
  </si>
  <si>
    <t>106．常 用 雇 用 指 数 (規 模 30 人 以 上) (平成 29 年 ～ 令和 3 年) (千 葉 県)</t>
    <rPh sb="32" eb="34">
      <t>ヘイセイ</t>
    </rPh>
    <rPh sb="38" eb="39">
      <t>ネン</t>
    </rPh>
    <rPh sb="42" eb="44">
      <t>レイワ</t>
    </rPh>
    <rPh sb="47" eb="48">
      <t>ネン</t>
    </rPh>
    <rPh sb="51" eb="52">
      <t>セン</t>
    </rPh>
    <rPh sb="53" eb="54">
      <t>ハ</t>
    </rPh>
    <rPh sb="55" eb="56">
      <t>ケン</t>
    </rPh>
    <phoneticPr fontId="5"/>
  </si>
  <si>
    <t>105．産業別総実労働時間数及び出勤日数 (規模30人以上) (平成 29 年 ～ 令和 3 年) (千葉県)</t>
    <rPh sb="32" eb="34">
      <t>ヘイセイ</t>
    </rPh>
    <rPh sb="38" eb="39">
      <t>ネン</t>
    </rPh>
    <rPh sb="42" eb="44">
      <t>レイワ</t>
    </rPh>
    <rPh sb="47" eb="48">
      <t>ネン</t>
    </rPh>
    <rPh sb="51" eb="54">
      <t>チバケン</t>
    </rPh>
    <phoneticPr fontId="5"/>
  </si>
  <si>
    <t>平成29</t>
    <rPh sb="0" eb="1">
      <t>ヘイセイ</t>
    </rPh>
    <phoneticPr fontId="5"/>
  </si>
  <si>
    <t>…</t>
  </si>
  <si>
    <t>…</t>
    <phoneticPr fontId="3"/>
  </si>
  <si>
    <t>108．国 民 年 金 適 用 状 況 (平成 29 年度 ～ 令和 3 年度)</t>
    <rPh sb="21" eb="23">
      <t>ヘイセイ</t>
    </rPh>
    <rPh sb="27" eb="29">
      <t>ネンド</t>
    </rPh>
    <rPh sb="32" eb="34">
      <t>レイワ</t>
    </rPh>
    <rPh sb="37" eb="39">
      <t>ネンド</t>
    </rPh>
    <phoneticPr fontId="4"/>
  </si>
  <si>
    <t>被　保　険　者　数</t>
    <rPh sb="0" eb="1">
      <t>ヒ</t>
    </rPh>
    <rPh sb="2" eb="3">
      <t>タモツ</t>
    </rPh>
    <rPh sb="4" eb="5">
      <t>ケン</t>
    </rPh>
    <rPh sb="6" eb="7">
      <t>モノ</t>
    </rPh>
    <rPh sb="8" eb="9">
      <t>カズ</t>
    </rPh>
    <phoneticPr fontId="4"/>
  </si>
  <si>
    <t>保　険　料　免　除　者　数</t>
    <rPh sb="0" eb="1">
      <t>タモツ</t>
    </rPh>
    <rPh sb="2" eb="3">
      <t>ケン</t>
    </rPh>
    <rPh sb="4" eb="5">
      <t>リョウ</t>
    </rPh>
    <rPh sb="6" eb="7">
      <t>メン</t>
    </rPh>
    <rPh sb="8" eb="9">
      <t>ジョ</t>
    </rPh>
    <rPh sb="10" eb="11">
      <t>モノ</t>
    </rPh>
    <rPh sb="12" eb="13">
      <t>スウ</t>
    </rPh>
    <phoneticPr fontId="4"/>
  </si>
  <si>
    <t>107．産業別入職率及び離職率 (規模30人以上) (平成 29 年 ～ 令和 3 年) (千葉県)</t>
    <rPh sb="7" eb="8">
      <t>イリ</t>
    </rPh>
    <rPh sb="8" eb="9">
      <t>ショク</t>
    </rPh>
    <rPh sb="9" eb="10">
      <t>リツ</t>
    </rPh>
    <rPh sb="10" eb="11">
      <t>オヨ</t>
    </rPh>
    <rPh sb="12" eb="13">
      <t>リ</t>
    </rPh>
    <rPh sb="13" eb="14">
      <t>ショク</t>
    </rPh>
    <rPh sb="14" eb="15">
      <t>リツ</t>
    </rPh>
    <rPh sb="27" eb="29">
      <t>ヘイセイ</t>
    </rPh>
    <rPh sb="33" eb="34">
      <t>ネン</t>
    </rPh>
    <rPh sb="37" eb="39">
      <t>レイワ</t>
    </rPh>
    <rPh sb="42" eb="43">
      <t>ネン</t>
    </rPh>
    <rPh sb="46" eb="47">
      <t>セン</t>
    </rPh>
    <rPh sb="47" eb="48">
      <t>ハ</t>
    </rPh>
    <rPh sb="48" eb="49">
      <t>ケン</t>
    </rPh>
    <phoneticPr fontId="5"/>
  </si>
  <si>
    <t>109．国 民 年 金 受 給 権 者 状 況 (平成 29 年度 ～ 令和 3 年度)</t>
    <rPh sb="16" eb="17">
      <t>ケン</t>
    </rPh>
    <rPh sb="18" eb="19">
      <t>シャ</t>
    </rPh>
    <rPh sb="25" eb="27">
      <t>ヘイセイ</t>
    </rPh>
    <rPh sb="31" eb="33">
      <t>ネンド</t>
    </rPh>
    <rPh sb="36" eb="38">
      <t>レイワ</t>
    </rPh>
    <rPh sb="41" eb="43">
      <t>ネンド</t>
    </rPh>
    <phoneticPr fontId="4"/>
  </si>
  <si>
    <t>老　齢　年　金</t>
    <rPh sb="0" eb="1">
      <t>ロウ</t>
    </rPh>
    <rPh sb="2" eb="3">
      <t>トシ</t>
    </rPh>
    <rPh sb="4" eb="5">
      <t>ネン</t>
    </rPh>
    <rPh sb="6" eb="7">
      <t>キン</t>
    </rPh>
    <phoneticPr fontId="4"/>
  </si>
  <si>
    <t>通 算 老 齢 年 金</t>
    <rPh sb="0" eb="1">
      <t>ツウ</t>
    </rPh>
    <rPh sb="2" eb="3">
      <t>サン</t>
    </rPh>
    <rPh sb="4" eb="5">
      <t>ロウ</t>
    </rPh>
    <rPh sb="6" eb="7">
      <t>トシ</t>
    </rPh>
    <rPh sb="8" eb="9">
      <t>ネン</t>
    </rPh>
    <rPh sb="10" eb="11">
      <t>キン</t>
    </rPh>
    <phoneticPr fontId="4"/>
  </si>
  <si>
    <t>障 害 基 礎 年 金</t>
    <rPh sb="0" eb="1">
      <t>ショウ</t>
    </rPh>
    <rPh sb="2" eb="3">
      <t>ガイ</t>
    </rPh>
    <rPh sb="4" eb="5">
      <t>モト</t>
    </rPh>
    <rPh sb="6" eb="7">
      <t>イシズエ</t>
    </rPh>
    <rPh sb="8" eb="9">
      <t>ネン</t>
    </rPh>
    <rPh sb="10" eb="11">
      <t>キン</t>
    </rPh>
    <phoneticPr fontId="4"/>
  </si>
  <si>
    <t>障 害 年 金</t>
    <rPh sb="0" eb="1">
      <t>ショウ</t>
    </rPh>
    <rPh sb="2" eb="3">
      <t>ガイ</t>
    </rPh>
    <rPh sb="4" eb="5">
      <t>ネン</t>
    </rPh>
    <rPh sb="6" eb="7">
      <t>キン</t>
    </rPh>
    <phoneticPr fontId="4"/>
  </si>
  <si>
    <t>遺 族 基 礎 年 金</t>
    <rPh sb="0" eb="1">
      <t>イ</t>
    </rPh>
    <rPh sb="2" eb="3">
      <t>ゾク</t>
    </rPh>
    <rPh sb="4" eb="5">
      <t>モト</t>
    </rPh>
    <rPh sb="6" eb="7">
      <t>イシズエ</t>
    </rPh>
    <rPh sb="8" eb="9">
      <t>ネン</t>
    </rPh>
    <rPh sb="10" eb="11">
      <t>キン</t>
    </rPh>
    <phoneticPr fontId="4"/>
  </si>
  <si>
    <t>寡 婦 年 金</t>
    <rPh sb="0" eb="1">
      <t>ヤモメ</t>
    </rPh>
    <rPh sb="2" eb="3">
      <t>フ</t>
    </rPh>
    <rPh sb="4" eb="5">
      <t>ネン</t>
    </rPh>
    <rPh sb="6" eb="7">
      <t>キン</t>
    </rPh>
    <phoneticPr fontId="4"/>
  </si>
  <si>
    <t>介 護 老 人 福 祉 施 設</t>
    <phoneticPr fontId="3"/>
  </si>
  <si>
    <t>介 護 老 人 保 健 施 設</t>
    <phoneticPr fontId="3"/>
  </si>
  <si>
    <t>施　設　数</t>
    <rPh sb="0" eb="1">
      <t>シ</t>
    </rPh>
    <rPh sb="2" eb="3">
      <t>セツ</t>
    </rPh>
    <rPh sb="4" eb="5">
      <t>スウ</t>
    </rPh>
    <phoneticPr fontId="4"/>
  </si>
  <si>
    <t>定　 員</t>
    <rPh sb="0" eb="1">
      <t>サダム</t>
    </rPh>
    <rPh sb="3" eb="4">
      <t>イン</t>
    </rPh>
    <phoneticPr fontId="4"/>
  </si>
  <si>
    <t>定　 員</t>
    <phoneticPr fontId="3"/>
  </si>
  <si>
    <t>55,467,018</t>
    <phoneticPr fontId="3"/>
  </si>
  <si>
    <t>老 齢 基 礎 年 金</t>
    <rPh sb="0" eb="1">
      <t>ロウ</t>
    </rPh>
    <rPh sb="2" eb="3">
      <t>トシ</t>
    </rPh>
    <rPh sb="4" eb="5">
      <t>モト</t>
    </rPh>
    <rPh sb="6" eb="7">
      <t>イシズエ</t>
    </rPh>
    <rPh sb="8" eb="9">
      <t>ネン</t>
    </rPh>
    <rPh sb="10" eb="11">
      <t>キン</t>
    </rPh>
    <phoneticPr fontId="4"/>
  </si>
  <si>
    <t>50,903,827</t>
    <phoneticPr fontId="3"/>
  </si>
  <si>
    <t>296,384</t>
    <phoneticPr fontId="3"/>
  </si>
  <si>
    <t>77,512</t>
    <phoneticPr fontId="3"/>
  </si>
  <si>
    <t>3,788,318</t>
    <phoneticPr fontId="3"/>
  </si>
  <si>
    <t>354,283</t>
    <phoneticPr fontId="3"/>
  </si>
  <si>
    <t>111．保 育 施 設 状 況 (平成 30 年 ～ 令和 4 年)</t>
    <rPh sb="4" eb="5">
      <t>タモツ</t>
    </rPh>
    <rPh sb="6" eb="7">
      <t>イク</t>
    </rPh>
    <rPh sb="8" eb="9">
      <t>シ</t>
    </rPh>
    <rPh sb="10" eb="11">
      <t>セツ</t>
    </rPh>
    <rPh sb="23" eb="24">
      <t>ネン</t>
    </rPh>
    <rPh sb="27" eb="29">
      <t>レイワ</t>
    </rPh>
    <phoneticPr fontId="4"/>
  </si>
  <si>
    <t>乳 幼 児 定 員 数</t>
    <rPh sb="0" eb="1">
      <t>チチ</t>
    </rPh>
    <rPh sb="2" eb="3">
      <t>ヨウ</t>
    </rPh>
    <rPh sb="4" eb="5">
      <t>コ</t>
    </rPh>
    <rPh sb="6" eb="7">
      <t>サダム</t>
    </rPh>
    <rPh sb="8" eb="9">
      <t>イン</t>
    </rPh>
    <rPh sb="10" eb="11">
      <t>スウ</t>
    </rPh>
    <phoneticPr fontId="4"/>
  </si>
  <si>
    <t>乳 幼 児 在 籍 人 員</t>
    <rPh sb="0" eb="1">
      <t>チチ</t>
    </rPh>
    <rPh sb="2" eb="3">
      <t>ヨウ</t>
    </rPh>
    <rPh sb="4" eb="5">
      <t>コ</t>
    </rPh>
    <rPh sb="6" eb="7">
      <t>ザイ</t>
    </rPh>
    <rPh sb="8" eb="9">
      <t>セキ</t>
    </rPh>
    <rPh sb="10" eb="11">
      <t>ヒト</t>
    </rPh>
    <rPh sb="12" eb="13">
      <t>イン</t>
    </rPh>
    <phoneticPr fontId="4"/>
  </si>
  <si>
    <t>乳　　幼　　児　　定　　員　　数</t>
    <rPh sb="0" eb="1">
      <t>チチ</t>
    </rPh>
    <rPh sb="3" eb="4">
      <t>ヨウ</t>
    </rPh>
    <rPh sb="6" eb="7">
      <t>コ</t>
    </rPh>
    <rPh sb="9" eb="10">
      <t>サダム</t>
    </rPh>
    <rPh sb="12" eb="13">
      <t>イン</t>
    </rPh>
    <rPh sb="15" eb="16">
      <t>スウ</t>
    </rPh>
    <phoneticPr fontId="4"/>
  </si>
  <si>
    <t>乳　　幼　　児　　在　　籍　　数</t>
    <rPh sb="0" eb="1">
      <t>チチ</t>
    </rPh>
    <rPh sb="3" eb="4">
      <t>ヨウ</t>
    </rPh>
    <rPh sb="6" eb="7">
      <t>コ</t>
    </rPh>
    <rPh sb="9" eb="10">
      <t>ザイ</t>
    </rPh>
    <rPh sb="12" eb="13">
      <t>セキ</t>
    </rPh>
    <rPh sb="15" eb="16">
      <t>スウ</t>
    </rPh>
    <phoneticPr fontId="4"/>
  </si>
  <si>
    <t>(単位　金額：円、達成率：％)</t>
    <rPh sb="1" eb="3">
      <t>タンイ</t>
    </rPh>
    <rPh sb="4" eb="6">
      <t>キンガク</t>
    </rPh>
    <rPh sb="7" eb="8">
      <t>エン</t>
    </rPh>
    <rPh sb="9" eb="12">
      <t>タッセイリツ</t>
    </rPh>
    <phoneticPr fontId="4"/>
  </si>
  <si>
    <t>(単位　金額：円)</t>
    <rPh sb="1" eb="3">
      <t>タンイ</t>
    </rPh>
    <rPh sb="4" eb="6">
      <t>キンガク</t>
    </rPh>
    <rPh sb="7" eb="8">
      <t>エン</t>
    </rPh>
    <phoneticPr fontId="3"/>
  </si>
  <si>
    <t>112．社 会 福 祉 事 業 共 同 募 金 状 況 (平成 30 年度 ～ 令和 3 年度)</t>
    <rPh sb="4" eb="5">
      <t>シャ</t>
    </rPh>
    <rPh sb="6" eb="7">
      <t>カイ</t>
    </rPh>
    <rPh sb="8" eb="9">
      <t>フク</t>
    </rPh>
    <rPh sb="10" eb="11">
      <t>サイワイ</t>
    </rPh>
    <rPh sb="12" eb="13">
      <t>コト</t>
    </rPh>
    <rPh sb="14" eb="15">
      <t>ギョウ</t>
    </rPh>
    <rPh sb="16" eb="17">
      <t>トモ</t>
    </rPh>
    <rPh sb="18" eb="19">
      <t>ドウ</t>
    </rPh>
    <rPh sb="20" eb="21">
      <t>ボ</t>
    </rPh>
    <rPh sb="22" eb="23">
      <t>キン</t>
    </rPh>
    <rPh sb="24" eb="25">
      <t>ジョウ</t>
    </rPh>
    <rPh sb="26" eb="27">
      <t>イワン</t>
    </rPh>
    <rPh sb="29" eb="31">
      <t>ヘイセイ</t>
    </rPh>
    <rPh sb="35" eb="37">
      <t>ネンド</t>
    </rPh>
    <rPh sb="40" eb="42">
      <t>レイワ</t>
    </rPh>
    <rPh sb="45" eb="46">
      <t>ネン</t>
    </rPh>
    <rPh sb="46" eb="47">
      <t>ド</t>
    </rPh>
    <phoneticPr fontId="4"/>
  </si>
  <si>
    <t>平成 30 年度</t>
    <phoneticPr fontId="4"/>
  </si>
  <si>
    <t>令和 元 年度</t>
    <rPh sb="3" eb="4">
      <t>ネン</t>
    </rPh>
    <rPh sb="5" eb="6">
      <t>ド</t>
    </rPh>
    <phoneticPr fontId="4"/>
  </si>
  <si>
    <t>令和 2 年度</t>
    <rPh sb="5" eb="6">
      <t>ド</t>
    </rPh>
    <phoneticPr fontId="4"/>
  </si>
  <si>
    <t>令和 3 年度</t>
    <rPh sb="5" eb="6">
      <t>ド</t>
    </rPh>
    <phoneticPr fontId="4"/>
  </si>
  <si>
    <t>目 標 額</t>
    <rPh sb="0" eb="1">
      <t>メ</t>
    </rPh>
    <rPh sb="2" eb="3">
      <t>シルベ</t>
    </rPh>
    <rPh sb="4" eb="5">
      <t>ガク</t>
    </rPh>
    <phoneticPr fontId="4"/>
  </si>
  <si>
    <t>実 績 額</t>
    <rPh sb="0" eb="1">
      <t>ジツ</t>
    </rPh>
    <rPh sb="2" eb="3">
      <t>イサオ</t>
    </rPh>
    <rPh sb="4" eb="5">
      <t>ガク</t>
    </rPh>
    <phoneticPr fontId="4"/>
  </si>
  <si>
    <t>募 金 総 額</t>
    <rPh sb="0" eb="1">
      <t>ボ</t>
    </rPh>
    <rPh sb="2" eb="3">
      <t>カネ</t>
    </rPh>
    <rPh sb="4" eb="5">
      <t>ソウ</t>
    </rPh>
    <rPh sb="6" eb="7">
      <t>ガク</t>
    </rPh>
    <phoneticPr fontId="4"/>
  </si>
  <si>
    <t>総　数</t>
    <rPh sb="0" eb="1">
      <t>ソウ</t>
    </rPh>
    <rPh sb="2" eb="3">
      <t>スウ</t>
    </rPh>
    <phoneticPr fontId="3"/>
  </si>
  <si>
    <t>戸　別</t>
    <rPh sb="0" eb="1">
      <t>ト</t>
    </rPh>
    <rPh sb="2" eb="3">
      <t>ベツ</t>
    </rPh>
    <phoneticPr fontId="4"/>
  </si>
  <si>
    <t>学　校</t>
    <rPh sb="0" eb="1">
      <t>ガク</t>
    </rPh>
    <rPh sb="2" eb="3">
      <t>コウ</t>
    </rPh>
    <phoneticPr fontId="4"/>
  </si>
  <si>
    <t>法　人</t>
    <rPh sb="0" eb="1">
      <t>ホウ</t>
    </rPh>
    <rPh sb="2" eb="3">
      <t>ヒト</t>
    </rPh>
    <phoneticPr fontId="4"/>
  </si>
  <si>
    <t>職　域</t>
    <rPh sb="0" eb="1">
      <t>ショク</t>
    </rPh>
    <rPh sb="2" eb="3">
      <t>イキ</t>
    </rPh>
    <phoneticPr fontId="4"/>
  </si>
  <si>
    <t>そ の 他</t>
    <rPh sb="4" eb="5">
      <t>タ</t>
    </rPh>
    <phoneticPr fontId="4"/>
  </si>
  <si>
    <t>113．日 赤 社 資 募 集 状 況 (平成 30 年度 ～ 令和 3 年度)</t>
    <rPh sb="8" eb="9">
      <t>シャ</t>
    </rPh>
    <rPh sb="10" eb="11">
      <t>シ</t>
    </rPh>
    <rPh sb="21" eb="23">
      <t>ヘイセイ</t>
    </rPh>
    <rPh sb="27" eb="29">
      <t>ネンド</t>
    </rPh>
    <rPh sb="32" eb="34">
      <t>レイワ</t>
    </rPh>
    <rPh sb="37" eb="38">
      <t>ネン</t>
    </rPh>
    <rPh sb="38" eb="39">
      <t>ド</t>
    </rPh>
    <phoneticPr fontId="4"/>
  </si>
  <si>
    <t>平成 30 年度</t>
    <rPh sb="0" eb="1">
      <t>ヒラ</t>
    </rPh>
    <rPh sb="1" eb="2">
      <t>シゲル</t>
    </rPh>
    <rPh sb="6" eb="7">
      <t>トシ</t>
    </rPh>
    <rPh sb="7" eb="8">
      <t>ド</t>
    </rPh>
    <phoneticPr fontId="4"/>
  </si>
  <si>
    <t>令和 元 年度</t>
    <rPh sb="0" eb="1">
      <t>レイ</t>
    </rPh>
    <rPh sb="1" eb="2">
      <t>ワ</t>
    </rPh>
    <rPh sb="3" eb="4">
      <t>モト</t>
    </rPh>
    <rPh sb="5" eb="6">
      <t>トシ</t>
    </rPh>
    <rPh sb="6" eb="7">
      <t>ド</t>
    </rPh>
    <phoneticPr fontId="4"/>
  </si>
  <si>
    <t>令和 2 年度</t>
    <rPh sb="0" eb="1">
      <t>レイ</t>
    </rPh>
    <rPh sb="1" eb="2">
      <t>ワ</t>
    </rPh>
    <rPh sb="5" eb="6">
      <t>トシ</t>
    </rPh>
    <rPh sb="6" eb="7">
      <t>ド</t>
    </rPh>
    <phoneticPr fontId="4"/>
  </si>
  <si>
    <t>令和 3 年度</t>
    <rPh sb="0" eb="2">
      <t>レイワ</t>
    </rPh>
    <rPh sb="5" eb="7">
      <t>ネンド</t>
    </rPh>
    <phoneticPr fontId="3"/>
  </si>
  <si>
    <t>社　資　総　額</t>
    <rPh sb="0" eb="1">
      <t>シャシ</t>
    </rPh>
    <rPh sb="2" eb="3">
      <t>シ</t>
    </rPh>
    <rPh sb="4" eb="5">
      <t>ソウ</t>
    </rPh>
    <rPh sb="6" eb="7">
      <t>ガク</t>
    </rPh>
    <phoneticPr fontId="4"/>
  </si>
  <si>
    <t>会　　 費
(旧社費・寄附金)</t>
    <rPh sb="0" eb="1">
      <t>カイ</t>
    </rPh>
    <rPh sb="4" eb="5">
      <t>ヒ</t>
    </rPh>
    <phoneticPr fontId="4"/>
  </si>
  <si>
    <t>法　人　社　資</t>
    <rPh sb="0" eb="1">
      <t>ホウ</t>
    </rPh>
    <rPh sb="2" eb="3">
      <t>ヒト</t>
    </rPh>
    <rPh sb="4" eb="5">
      <t>シャ</t>
    </rPh>
    <rPh sb="6" eb="7">
      <t>シ</t>
    </rPh>
    <phoneticPr fontId="4"/>
  </si>
  <si>
    <t>そ　の　他</t>
    <rPh sb="4" eb="5">
      <t>タ</t>
    </rPh>
    <phoneticPr fontId="4"/>
  </si>
  <si>
    <t>-</t>
    <phoneticPr fontId="3"/>
  </si>
  <si>
    <t>114．生 活 保 護 実 数 及 び 種 類 別 保 護</t>
    <phoneticPr fontId="3"/>
  </si>
  <si>
    <t>人 員 (平成 29 年度 ～ 令和 3 年度)</t>
    <rPh sb="0" eb="1">
      <t>ジン</t>
    </rPh>
    <rPh sb="2" eb="3">
      <t>イン</t>
    </rPh>
    <rPh sb="5" eb="7">
      <t>ヘイセイ</t>
    </rPh>
    <rPh sb="11" eb="13">
      <t>ネンド</t>
    </rPh>
    <rPh sb="16" eb="18">
      <t>レイワ</t>
    </rPh>
    <rPh sb="21" eb="23">
      <t>ネンド</t>
    </rPh>
    <phoneticPr fontId="4"/>
  </si>
  <si>
    <t>保　護　実　数</t>
    <rPh sb="0" eb="1">
      <t>ホ</t>
    </rPh>
    <rPh sb="2" eb="3">
      <t>マモル</t>
    </rPh>
    <phoneticPr fontId="4"/>
  </si>
  <si>
    <t>生 活 扶 助</t>
    <rPh sb="0" eb="1">
      <t>セイ</t>
    </rPh>
    <rPh sb="2" eb="3">
      <t>カツ</t>
    </rPh>
    <rPh sb="4" eb="5">
      <t>フ</t>
    </rPh>
    <rPh sb="6" eb="7">
      <t>スケ</t>
    </rPh>
    <phoneticPr fontId="4"/>
  </si>
  <si>
    <t>住 宅 扶 助</t>
    <rPh sb="0" eb="1">
      <t>ジュウ</t>
    </rPh>
    <rPh sb="2" eb="3">
      <t>タク</t>
    </rPh>
    <rPh sb="4" eb="5">
      <t>フ</t>
    </rPh>
    <rPh sb="6" eb="7">
      <t>スケ</t>
    </rPh>
    <phoneticPr fontId="4"/>
  </si>
  <si>
    <t>教 育 扶 助</t>
    <rPh sb="0" eb="1">
      <t>キョウ</t>
    </rPh>
    <rPh sb="2" eb="3">
      <t>イク</t>
    </rPh>
    <rPh sb="4" eb="5">
      <t>フ</t>
    </rPh>
    <rPh sb="6" eb="7">
      <t>スケ</t>
    </rPh>
    <phoneticPr fontId="4"/>
  </si>
  <si>
    <t>介 護 扶 助</t>
    <rPh sb="0" eb="1">
      <t>スケ</t>
    </rPh>
    <rPh sb="2" eb="3">
      <t>マモル</t>
    </rPh>
    <rPh sb="4" eb="5">
      <t>フ</t>
    </rPh>
    <rPh sb="6" eb="7">
      <t>スケ</t>
    </rPh>
    <phoneticPr fontId="4"/>
  </si>
  <si>
    <t>医 療 扶 助</t>
    <rPh sb="0" eb="1">
      <t>イ</t>
    </rPh>
    <rPh sb="2" eb="3">
      <t>リョウ</t>
    </rPh>
    <rPh sb="4" eb="5">
      <t>フ</t>
    </rPh>
    <rPh sb="6" eb="7">
      <t>スケ</t>
    </rPh>
    <phoneticPr fontId="4"/>
  </si>
  <si>
    <t>出 産 扶 助</t>
    <rPh sb="0" eb="1">
      <t>デ</t>
    </rPh>
    <rPh sb="2" eb="3">
      <t>サン</t>
    </rPh>
    <rPh sb="4" eb="5">
      <t>フ</t>
    </rPh>
    <rPh sb="6" eb="7">
      <t>スケ</t>
    </rPh>
    <phoneticPr fontId="4"/>
  </si>
  <si>
    <t>生 業 扶 助</t>
    <rPh sb="0" eb="1">
      <t>セイ</t>
    </rPh>
    <rPh sb="2" eb="3">
      <t>ギョウ</t>
    </rPh>
    <rPh sb="4" eb="5">
      <t>フ</t>
    </rPh>
    <rPh sb="6" eb="7">
      <t>スケ</t>
    </rPh>
    <phoneticPr fontId="4"/>
  </si>
  <si>
    <t>葬 祭 扶 助</t>
    <rPh sb="0" eb="1">
      <t>ソウ</t>
    </rPh>
    <rPh sb="2" eb="3">
      <t>サイ</t>
    </rPh>
    <rPh sb="4" eb="5">
      <t>フ</t>
    </rPh>
    <rPh sb="6" eb="7">
      <t>スケ</t>
    </rPh>
    <phoneticPr fontId="4"/>
  </si>
  <si>
    <t>115．生 活 保 護 費</t>
    <phoneticPr fontId="3"/>
  </si>
  <si>
    <t>(平成 29 年度 ～ 令和 3 年度)</t>
    <phoneticPr fontId="3"/>
  </si>
  <si>
    <t>世　 帯</t>
    <rPh sb="0" eb="1">
      <t>ヨ</t>
    </rPh>
    <rPh sb="3" eb="4">
      <t>オビ</t>
    </rPh>
    <phoneticPr fontId="4"/>
  </si>
  <si>
    <t>人 　員</t>
    <rPh sb="0" eb="1">
      <t>ヒト</t>
    </rPh>
    <rPh sb="3" eb="4">
      <t>イン</t>
    </rPh>
    <phoneticPr fontId="4"/>
  </si>
  <si>
    <t>総　 数</t>
    <rPh sb="0" eb="1">
      <t>ソウ</t>
    </rPh>
    <rPh sb="3" eb="4">
      <t>スウ</t>
    </rPh>
    <phoneticPr fontId="4"/>
  </si>
  <si>
    <t>116．行 旅 病 人、死 亡 人 取 扱 状 況 (平成 29 年度 ～ 令和 3 年度)</t>
    <rPh sb="4" eb="5">
      <t>イ</t>
    </rPh>
    <rPh sb="6" eb="7">
      <t>リョ</t>
    </rPh>
    <rPh sb="8" eb="9">
      <t>ヤマイ</t>
    </rPh>
    <rPh sb="10" eb="11">
      <t>ヒト</t>
    </rPh>
    <rPh sb="12" eb="13">
      <t>シ</t>
    </rPh>
    <rPh sb="14" eb="15">
      <t>ボウ</t>
    </rPh>
    <rPh sb="16" eb="17">
      <t>ニン</t>
    </rPh>
    <rPh sb="18" eb="19">
      <t>トリ</t>
    </rPh>
    <rPh sb="20" eb="21">
      <t>アツカ</t>
    </rPh>
    <rPh sb="22" eb="23">
      <t>ジョウ</t>
    </rPh>
    <rPh sb="24" eb="25">
      <t>イワン</t>
    </rPh>
    <rPh sb="27" eb="29">
      <t>ヘイセイ</t>
    </rPh>
    <rPh sb="33" eb="35">
      <t>ネンド</t>
    </rPh>
    <rPh sb="38" eb="40">
      <t>レイワ</t>
    </rPh>
    <rPh sb="43" eb="45">
      <t>ネンド</t>
    </rPh>
    <phoneticPr fontId="4"/>
  </si>
  <si>
    <t>平成 29 年度</t>
    <rPh sb="0" eb="1">
      <t>ヒラ</t>
    </rPh>
    <rPh sb="1" eb="2">
      <t>シゲル</t>
    </rPh>
    <rPh sb="6" eb="7">
      <t>トシ</t>
    </rPh>
    <rPh sb="7" eb="8">
      <t>ド</t>
    </rPh>
    <phoneticPr fontId="4"/>
  </si>
  <si>
    <t>令和 3 年度</t>
    <rPh sb="0" eb="1">
      <t>レイ</t>
    </rPh>
    <rPh sb="1" eb="2">
      <t>ワ</t>
    </rPh>
    <rPh sb="5" eb="6">
      <t>トシ</t>
    </rPh>
    <rPh sb="6" eb="7">
      <t>ド</t>
    </rPh>
    <phoneticPr fontId="4"/>
  </si>
  <si>
    <t>総　 数</t>
    <rPh sb="0" eb="1">
      <t>フサ</t>
    </rPh>
    <rPh sb="3" eb="4">
      <t>カズ</t>
    </rPh>
    <phoneticPr fontId="4"/>
  </si>
  <si>
    <t>117．身 体 障 害 者 手 帳 所 持 者 数 (平成 30 年 ～ 令和 4 年)</t>
    <rPh sb="4" eb="5">
      <t>ミ</t>
    </rPh>
    <rPh sb="6" eb="7">
      <t>カラダ</t>
    </rPh>
    <rPh sb="8" eb="9">
      <t>サワ</t>
    </rPh>
    <rPh sb="10" eb="11">
      <t>ガイ</t>
    </rPh>
    <rPh sb="12" eb="13">
      <t>モノ</t>
    </rPh>
    <rPh sb="14" eb="15">
      <t>テ</t>
    </rPh>
    <rPh sb="16" eb="17">
      <t>トバリ</t>
    </rPh>
    <rPh sb="18" eb="19">
      <t>トコロ</t>
    </rPh>
    <rPh sb="20" eb="21">
      <t>モチ</t>
    </rPh>
    <rPh sb="22" eb="23">
      <t>モノ</t>
    </rPh>
    <rPh sb="24" eb="25">
      <t>スウ</t>
    </rPh>
    <rPh sb="37" eb="39">
      <t>レイワ</t>
    </rPh>
    <phoneticPr fontId="4"/>
  </si>
  <si>
    <t>総　　数</t>
    <rPh sb="0" eb="1">
      <t>ソウ</t>
    </rPh>
    <rPh sb="3" eb="4">
      <t>スウ</t>
    </rPh>
    <phoneticPr fontId="4"/>
  </si>
  <si>
    <t>118．知 的 障 が い 者 ・ 児 数 (平成 30 年 ～ 令和 4 年)</t>
    <rPh sb="4" eb="5">
      <t>チ</t>
    </rPh>
    <rPh sb="6" eb="7">
      <t>マト</t>
    </rPh>
    <rPh sb="8" eb="9">
      <t>サワ</t>
    </rPh>
    <rPh sb="14" eb="15">
      <t>モノ</t>
    </rPh>
    <rPh sb="18" eb="19">
      <t>ジ</t>
    </rPh>
    <rPh sb="20" eb="21">
      <t>スウ</t>
    </rPh>
    <rPh sb="33" eb="35">
      <t>レイワ</t>
    </rPh>
    <phoneticPr fontId="4"/>
  </si>
  <si>
    <t>18　 歳　 未　 満</t>
    <rPh sb="4" eb="5">
      <t>サイ</t>
    </rPh>
    <rPh sb="7" eb="8">
      <t>ミ</t>
    </rPh>
    <rPh sb="10" eb="11">
      <t>ミツル</t>
    </rPh>
    <phoneticPr fontId="4"/>
  </si>
  <si>
    <t>18　 歳 　以　 上</t>
    <rPh sb="4" eb="5">
      <t>サイ</t>
    </rPh>
    <rPh sb="7" eb="8">
      <t>イ</t>
    </rPh>
    <rPh sb="10" eb="11">
      <t>ウエ</t>
    </rPh>
    <phoneticPr fontId="4"/>
  </si>
  <si>
    <t>119．精 神 保 健 福 祉 手 帳 所 持 者 数 (平成 30 年 ～ 令和 4 年)</t>
    <rPh sb="8" eb="9">
      <t>ホ</t>
    </rPh>
    <rPh sb="10" eb="11">
      <t>ケン</t>
    </rPh>
    <rPh sb="12" eb="13">
      <t>フク</t>
    </rPh>
    <rPh sb="14" eb="15">
      <t>サイワイ</t>
    </rPh>
    <rPh sb="16" eb="17">
      <t>テ</t>
    </rPh>
    <rPh sb="18" eb="19">
      <t>トバリ</t>
    </rPh>
    <rPh sb="20" eb="21">
      <t>トコロ</t>
    </rPh>
    <rPh sb="22" eb="23">
      <t>モチ</t>
    </rPh>
    <rPh sb="24" eb="25">
      <t>シャ</t>
    </rPh>
    <rPh sb="26" eb="27">
      <t>カズ</t>
    </rPh>
    <rPh sb="39" eb="41">
      <t>レイワ</t>
    </rPh>
    <phoneticPr fontId="4"/>
  </si>
  <si>
    <t>手　帳　所　持　者　数</t>
    <phoneticPr fontId="3"/>
  </si>
  <si>
    <t>総　　数</t>
    <phoneticPr fontId="3"/>
  </si>
  <si>
    <t>手 帳 交 付 数</t>
    <rPh sb="0" eb="1">
      <t>テ</t>
    </rPh>
    <rPh sb="2" eb="3">
      <t>トバリ</t>
    </rPh>
    <rPh sb="4" eb="5">
      <t>コウ</t>
    </rPh>
    <rPh sb="6" eb="7">
      <t>ツキ</t>
    </rPh>
    <rPh sb="8" eb="9">
      <t>スウ</t>
    </rPh>
    <phoneticPr fontId="4"/>
  </si>
  <si>
    <t>120．一 人 暮 ら し 高 齢 者 数 (平成 30 年 ～ 令和 4 年)</t>
    <rPh sb="4" eb="5">
      <t>イッ</t>
    </rPh>
    <rPh sb="6" eb="7">
      <t>ヒト</t>
    </rPh>
    <rPh sb="8" eb="9">
      <t>ク</t>
    </rPh>
    <rPh sb="14" eb="15">
      <t>タカ</t>
    </rPh>
    <rPh sb="16" eb="17">
      <t>トシ</t>
    </rPh>
    <rPh sb="18" eb="19">
      <t>モノ</t>
    </rPh>
    <rPh sb="20" eb="21">
      <t>カズ</t>
    </rPh>
    <rPh sb="23" eb="25">
      <t>ヘイセイ</t>
    </rPh>
    <rPh sb="29" eb="30">
      <t>ネン</t>
    </rPh>
    <rPh sb="33" eb="35">
      <t>レイワ</t>
    </rPh>
    <rPh sb="38" eb="39">
      <t>ネン</t>
    </rPh>
    <phoneticPr fontId="4"/>
  </si>
  <si>
    <t>総　　 数</t>
    <phoneticPr fontId="3"/>
  </si>
  <si>
    <t>121．ひ と り 親 世 帯 状 況 (平成 30 年 ～ 令和 4 年)</t>
    <rPh sb="10" eb="11">
      <t>オヤ</t>
    </rPh>
    <rPh sb="21" eb="23">
      <t>ヘイセイ</t>
    </rPh>
    <rPh sb="27" eb="28">
      <t>ネン</t>
    </rPh>
    <rPh sb="31" eb="33">
      <t>レイワ</t>
    </rPh>
    <rPh sb="36" eb="37">
      <t>ネン</t>
    </rPh>
    <phoneticPr fontId="4"/>
  </si>
  <si>
    <t>原　　 因</t>
    <rPh sb="0" eb="1">
      <t>ハラ</t>
    </rPh>
    <rPh sb="4" eb="5">
      <t>イン</t>
    </rPh>
    <phoneticPr fontId="4"/>
  </si>
  <si>
    <t>122．市 民 相 談 状 況 (平成 29 年度 ～ 令和 3 年度)</t>
    <rPh sb="4" eb="5">
      <t>シ</t>
    </rPh>
    <rPh sb="6" eb="7">
      <t>タミ</t>
    </rPh>
    <rPh sb="8" eb="9">
      <t>ソウ</t>
    </rPh>
    <rPh sb="10" eb="11">
      <t>ダン</t>
    </rPh>
    <rPh sb="17" eb="19">
      <t>ヘイセイ</t>
    </rPh>
    <rPh sb="23" eb="25">
      <t>ネンド</t>
    </rPh>
    <rPh sb="28" eb="30">
      <t>レイワ</t>
    </rPh>
    <rPh sb="33" eb="34">
      <t>ネン</t>
    </rPh>
    <rPh sb="34" eb="35">
      <t>ド</t>
    </rPh>
    <phoneticPr fontId="4"/>
  </si>
  <si>
    <t>広 　聴 　相 　談 　課</t>
    <rPh sb="0" eb="1">
      <t>ヒロ</t>
    </rPh>
    <rPh sb="3" eb="4">
      <t>チョウ</t>
    </rPh>
    <rPh sb="6" eb="7">
      <t>ソウ</t>
    </rPh>
    <rPh sb="9" eb="10">
      <t>ダン</t>
    </rPh>
    <rPh sb="12" eb="13">
      <t>カ</t>
    </rPh>
    <phoneticPr fontId="3"/>
  </si>
  <si>
    <t>不 動 産</t>
    <rPh sb="0" eb="1">
      <t>フ</t>
    </rPh>
    <rPh sb="2" eb="3">
      <t>ドウ</t>
    </rPh>
    <rPh sb="4" eb="5">
      <t>サン</t>
    </rPh>
    <phoneticPr fontId="4"/>
  </si>
  <si>
    <t>増 改 築</t>
    <rPh sb="0" eb="1">
      <t>ゾウ</t>
    </rPh>
    <rPh sb="2" eb="3">
      <t>カイ</t>
    </rPh>
    <rPh sb="4" eb="5">
      <t>チク</t>
    </rPh>
    <phoneticPr fontId="4"/>
  </si>
  <si>
    <t>税 務
(国税)</t>
    <rPh sb="0" eb="1">
      <t>ゼイ</t>
    </rPh>
    <rPh sb="2" eb="3">
      <t>ツトム</t>
    </rPh>
    <phoneticPr fontId="4"/>
  </si>
  <si>
    <t>外 国 人</t>
    <rPh sb="0" eb="1">
      <t>ソト</t>
    </rPh>
    <rPh sb="2" eb="3">
      <t>クニ</t>
    </rPh>
    <rPh sb="4" eb="5">
      <t>ジン</t>
    </rPh>
    <phoneticPr fontId="4"/>
  </si>
  <si>
    <t>指 導 課</t>
    <phoneticPr fontId="4"/>
  </si>
  <si>
    <t>人 権 ・ 国 際 課</t>
    <phoneticPr fontId="4"/>
  </si>
  <si>
    <t xml:space="preserve"> ※4：育児相談における平成29年度以前の数値は、公立保育所及び支援センター(五井、辰巳)における相談件数の合計を表す。</t>
    <phoneticPr fontId="3"/>
  </si>
  <si>
    <t>結　婚
※2</t>
    <rPh sb="0" eb="1">
      <t>ケッコウ</t>
    </rPh>
    <rPh sb="2" eb="3">
      <t>コン</t>
    </rPh>
    <phoneticPr fontId="4"/>
  </si>
  <si>
    <t>家庭児童
※3</t>
    <rPh sb="0" eb="2">
      <t>カテイ</t>
    </rPh>
    <rPh sb="2" eb="4">
      <t>ジドウ</t>
    </rPh>
    <phoneticPr fontId="4"/>
  </si>
  <si>
    <t>育児相談
※4</t>
    <rPh sb="0" eb="2">
      <t>イクジ</t>
    </rPh>
    <rPh sb="2" eb="4">
      <t>ソウダン</t>
    </rPh>
    <phoneticPr fontId="4"/>
  </si>
  <si>
    <t>年　金
※5</t>
    <rPh sb="0" eb="1">
      <t>ネン</t>
    </rPh>
    <rPh sb="2" eb="3">
      <t>キン</t>
    </rPh>
    <phoneticPr fontId="4"/>
  </si>
  <si>
    <t>建　築
※1</t>
    <rPh sb="0" eb="1">
      <t>タツル</t>
    </rPh>
    <rPh sb="2" eb="3">
      <t>チク</t>
    </rPh>
    <phoneticPr fontId="4"/>
  </si>
  <si>
    <t xml:space="preserve"> ※1：令和3年度に相談を廃止した。　※2：電話相談も含む。　※3：単位：人</t>
    <phoneticPr fontId="3"/>
  </si>
  <si>
    <t>ｽｸｰﾙ
ｶｳﾝｾﾗｰ
※6</t>
    <phoneticPr fontId="3"/>
  </si>
  <si>
    <t>女　性
※7</t>
    <rPh sb="0" eb="1">
      <t>オンナ</t>
    </rPh>
    <rPh sb="2" eb="3">
      <t>セイ</t>
    </rPh>
    <phoneticPr fontId="4"/>
  </si>
  <si>
    <t xml:space="preserve"> ※7：平成28年度より集計をしている。</t>
    <phoneticPr fontId="3"/>
  </si>
  <si>
    <t xml:space="preserve"> ※5：各種申請書の受付や制度説明等を含む。　※6：令和3年9月から全小中学校へ拡大された。</t>
    <rPh sb="4" eb="6">
      <t>カクシュ</t>
    </rPh>
    <rPh sb="6" eb="9">
      <t>シンセイショ</t>
    </rPh>
    <rPh sb="10" eb="12">
      <t>ウケツケ</t>
    </rPh>
    <rPh sb="13" eb="15">
      <t>セイド</t>
    </rPh>
    <rPh sb="15" eb="17">
      <t>セツメイ</t>
    </rPh>
    <rPh sb="17" eb="18">
      <t>トウ</t>
    </rPh>
    <rPh sb="19" eb="20">
      <t>フク</t>
    </rPh>
    <rPh sb="26" eb="28">
      <t>レイワ</t>
    </rPh>
    <rPh sb="29" eb="30">
      <t>ネン</t>
    </rPh>
    <rPh sb="31" eb="32">
      <t>ガツ</t>
    </rPh>
    <rPh sb="34" eb="35">
      <t>ゼン</t>
    </rPh>
    <rPh sb="35" eb="39">
      <t>ショウチュウガッコウ</t>
    </rPh>
    <rPh sb="40" eb="42">
      <t>カクダイ</t>
    </rPh>
    <phoneticPr fontId="4"/>
  </si>
  <si>
    <t>保育課
(各保育
施設)</t>
    <rPh sb="0" eb="2">
      <t>ホイク</t>
    </rPh>
    <rPh sb="2" eb="3">
      <t>カ</t>
    </rPh>
    <phoneticPr fontId="4"/>
  </si>
  <si>
    <t>123．介 護 保 険 被 保 険 者 数 (平成 29 年度 ～ 令和 3 年度)</t>
    <rPh sb="4" eb="5">
      <t>スケ</t>
    </rPh>
    <rPh sb="6" eb="7">
      <t>マモル</t>
    </rPh>
    <rPh sb="8" eb="9">
      <t>タモツ</t>
    </rPh>
    <rPh sb="10" eb="11">
      <t>ケン</t>
    </rPh>
    <rPh sb="12" eb="13">
      <t>ヒ</t>
    </rPh>
    <rPh sb="14" eb="15">
      <t>タモツ</t>
    </rPh>
    <rPh sb="16" eb="17">
      <t>ケン</t>
    </rPh>
    <rPh sb="18" eb="19">
      <t>シャ</t>
    </rPh>
    <rPh sb="20" eb="21">
      <t>スウ</t>
    </rPh>
    <rPh sb="23" eb="25">
      <t>ヘイセイ</t>
    </rPh>
    <rPh sb="29" eb="31">
      <t>ネンド</t>
    </rPh>
    <rPh sb="34" eb="36">
      <t>レイワ</t>
    </rPh>
    <rPh sb="39" eb="40">
      <t>ネン</t>
    </rPh>
    <rPh sb="40" eb="41">
      <t>ド</t>
    </rPh>
    <phoneticPr fontId="4"/>
  </si>
  <si>
    <t>総　 数</t>
    <rPh sb="0" eb="1">
      <t>フサ</t>
    </rPh>
    <rPh sb="3" eb="4">
      <t>スウ</t>
    </rPh>
    <phoneticPr fontId="4"/>
  </si>
  <si>
    <t>第　 １　 号　 被　 保　 険　 者　 数</t>
    <phoneticPr fontId="4"/>
  </si>
  <si>
    <t>124．介 護 保 険 認 定 者 数 (平成 29 年度 ～ 令和 3 年度)</t>
    <rPh sb="4" eb="5">
      <t>スケ</t>
    </rPh>
    <rPh sb="6" eb="7">
      <t>マモル</t>
    </rPh>
    <rPh sb="8" eb="9">
      <t>タモツ</t>
    </rPh>
    <rPh sb="10" eb="11">
      <t>ケン</t>
    </rPh>
    <rPh sb="12" eb="13">
      <t>ミトム</t>
    </rPh>
    <rPh sb="14" eb="15">
      <t>テイ</t>
    </rPh>
    <rPh sb="16" eb="17">
      <t>シャ</t>
    </rPh>
    <rPh sb="18" eb="19">
      <t>スウ</t>
    </rPh>
    <rPh sb="27" eb="29">
      <t>ネンド</t>
    </rPh>
    <rPh sb="32" eb="34">
      <t>レイワ</t>
    </rPh>
    <rPh sb="38" eb="39">
      <t>ド</t>
    </rPh>
    <phoneticPr fontId="4"/>
  </si>
  <si>
    <t>125．介 護 給 付 費 の 状 況 (平成 29 年度 ～ 令和 3 年度)</t>
    <rPh sb="4" eb="5">
      <t>スケ</t>
    </rPh>
    <rPh sb="6" eb="7">
      <t>マモル</t>
    </rPh>
    <rPh sb="8" eb="9">
      <t>キュウ</t>
    </rPh>
    <rPh sb="10" eb="11">
      <t>ツキ</t>
    </rPh>
    <rPh sb="12" eb="13">
      <t>ヒ</t>
    </rPh>
    <rPh sb="16" eb="17">
      <t>ジョウ</t>
    </rPh>
    <rPh sb="18" eb="19">
      <t>キョウ</t>
    </rPh>
    <rPh sb="27" eb="29">
      <t>ネンド</t>
    </rPh>
    <rPh sb="32" eb="34">
      <t>レイワ</t>
    </rPh>
    <rPh sb="38" eb="39">
      <t>ド</t>
    </rPh>
    <phoneticPr fontId="4"/>
  </si>
  <si>
    <t>合　　計</t>
    <rPh sb="0" eb="1">
      <t>ゴウ</t>
    </rPh>
    <rPh sb="3" eb="4">
      <t>ケイ</t>
    </rPh>
    <phoneticPr fontId="4"/>
  </si>
  <si>
    <t>18,953,704,724</t>
    <phoneticPr fontId="3"/>
  </si>
  <si>
    <t>3,171,404,039</t>
    <phoneticPr fontId="3"/>
  </si>
  <si>
    <t>2,980,047,663</t>
    <phoneticPr fontId="3"/>
  </si>
  <si>
    <t>1,255,069,141</t>
    <phoneticPr fontId="3"/>
  </si>
  <si>
    <t>696,484,116</t>
    <phoneticPr fontId="3"/>
  </si>
  <si>
    <t>906,216,941</t>
    <phoneticPr fontId="3"/>
  </si>
  <si>
    <t>1,234,393,484</t>
    <phoneticPr fontId="3"/>
  </si>
  <si>
    <t>2,443,726,093</t>
    <phoneticPr fontId="3"/>
  </si>
  <si>
    <t>6,266,363,277</t>
    <phoneticPr fontId="3"/>
  </si>
  <si>
    <t>-</t>
    <phoneticPr fontId="3"/>
  </si>
  <si>
    <t>(％)</t>
    <phoneticPr fontId="3"/>
  </si>
  <si>
    <t>構成比</t>
    <rPh sb="0" eb="1">
      <t>カマエ</t>
    </rPh>
    <rPh sb="1" eb="2">
      <t>シゲル</t>
    </rPh>
    <rPh sb="2" eb="3">
      <t>ヒ</t>
    </rPh>
    <phoneticPr fontId="4"/>
  </si>
  <si>
    <t>平成27</t>
    <rPh sb="0" eb="2">
      <t>ヘイセイ</t>
    </rPh>
    <phoneticPr fontId="3"/>
  </si>
  <si>
    <t>保 護</t>
    <phoneticPr fontId="3"/>
  </si>
  <si>
    <t>人 員　</t>
    <phoneticPr fontId="3"/>
  </si>
  <si>
    <t>令和3年</t>
    <rPh sb="0" eb="1">
      <t>レイ</t>
    </rPh>
    <rPh sb="1" eb="2">
      <t>ワ</t>
    </rPh>
    <rPh sb="3" eb="4">
      <t>ネン</t>
    </rPh>
    <phoneticPr fontId="4"/>
  </si>
  <si>
    <t>4月</t>
    <rPh sb="1" eb="2">
      <t>ガツ</t>
    </rPh>
    <phoneticPr fontId="4"/>
  </si>
  <si>
    <t>令和4年</t>
    <rPh sb="0" eb="2">
      <t>レイワ</t>
    </rPh>
    <rPh sb="3" eb="4">
      <t>ネン</t>
    </rPh>
    <phoneticPr fontId="4"/>
  </si>
  <si>
    <t>1月</t>
    <rPh sb="1" eb="2">
      <t>ツキ</t>
    </rPh>
    <phoneticPr fontId="4"/>
  </si>
  <si>
    <t>令和3年</t>
    <rPh sb="0" eb="2">
      <t>レイワ</t>
    </rPh>
    <rPh sb="3" eb="4">
      <t>ネン</t>
    </rPh>
    <phoneticPr fontId="3"/>
  </si>
  <si>
    <t>1月</t>
    <rPh sb="1" eb="2">
      <t>ツキ</t>
    </rPh>
    <phoneticPr fontId="5"/>
  </si>
  <si>
    <t>令和3年</t>
    <phoneticPr fontId="3"/>
  </si>
  <si>
    <t>4月</t>
    <rPh sb="1" eb="2">
      <t>ツキ</t>
    </rPh>
    <phoneticPr fontId="4"/>
  </si>
  <si>
    <t xml:space="preserve"> 注：介護保険事業状況報告(年報)より。</t>
    <rPh sb="1" eb="2">
      <t>チュウ</t>
    </rPh>
    <rPh sb="3" eb="5">
      <t>カイゴ</t>
    </rPh>
    <rPh sb="5" eb="7">
      <t>ホケン</t>
    </rPh>
    <rPh sb="7" eb="9">
      <t>ジギョウ</t>
    </rPh>
    <rPh sb="9" eb="11">
      <t>ジョウキョウ</t>
    </rPh>
    <rPh sb="11" eb="13">
      <t>ホウコク</t>
    </rPh>
    <rPh sb="14" eb="16">
      <t>ネンポウ</t>
    </rPh>
    <phoneticPr fontId="4"/>
  </si>
  <si>
    <t xml:space="preserve"> 注：住民基本台帳より。</t>
    <rPh sb="1" eb="2">
      <t>チュウ</t>
    </rPh>
    <rPh sb="3" eb="5">
      <t>ジュウミン</t>
    </rPh>
    <rPh sb="5" eb="7">
      <t>キホン</t>
    </rPh>
    <rPh sb="7" eb="9">
      <t>ダイチョウ</t>
    </rPh>
    <phoneticPr fontId="3"/>
  </si>
  <si>
    <t>110．介 護 保 険 施 設 数 (平成 27 年 ～ 令和 元 年)</t>
    <rPh sb="4" eb="5">
      <t>スケ</t>
    </rPh>
    <rPh sb="6" eb="7">
      <t>マモル</t>
    </rPh>
    <rPh sb="8" eb="9">
      <t>タモツ</t>
    </rPh>
    <rPh sb="10" eb="11">
      <t>ケン</t>
    </rPh>
    <rPh sb="12" eb="13">
      <t>シ</t>
    </rPh>
    <rPh sb="14" eb="15">
      <t>セツ</t>
    </rPh>
    <rPh sb="16" eb="17">
      <t>スウ</t>
    </rPh>
    <rPh sb="19" eb="21">
      <t>ヘイセイ</t>
    </rPh>
    <rPh sb="25" eb="26">
      <t>ネン</t>
    </rPh>
    <rPh sb="29" eb="31">
      <t>レイワ</t>
    </rPh>
    <rPh sb="32" eb="33">
      <t>モト</t>
    </rPh>
    <rPh sb="34" eb="35">
      <t>ネン</t>
    </rPh>
    <phoneticPr fontId="4"/>
  </si>
  <si>
    <t xml:space="preserve"> 資料  千葉県健康福祉部健康福祉指導課「千葉県衛生統計年報」</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</si>
</sst>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Red]\(#,##0\)"/>
    <numFmt numFmtId="177" formatCode="#,##0;&quot;△ &quot;#,##0"/>
    <numFmt numFmtId="178" formatCode="#,##0.0_);[Red]\(#,##0.0\)"/>
    <numFmt numFmtId="179" formatCode="#,##0_ "/>
    <numFmt numFmtId="180" formatCode="#,##0;&quot;▲ &quot;#,##0"/>
    <numFmt numFmtId="181" formatCode="#,##0.0_ "/>
    <numFmt numFmtId="182" formatCode="0.0;&quot;▲ &quot;0.0"/>
    <numFmt numFmtId="183" formatCode="0.0_ "/>
    <numFmt numFmtId="184" formatCode="0_ "/>
    <numFmt numFmtId="185" formatCode="0.0_);[Red]\(0.0\)"/>
  </numFmts>
  <fonts count="16" x14ac:knownFonts="1">
    <font>
      <sz val="11"/>
      <color theme="1"/>
      <name val="游ゴシック"/>
      <family val="2"/>
      <scheme val="minor"/>
    </font>
    <font>
      <sz val="11"/>
      <name val="ＭＳ Ｐゴシック"/>
      <family val="3"/>
      <charset val="128"/>
    </font>
    <font>
      <sz val="12"/>
      <name val="ＭＳ Ｐ明朝"/>
      <family val="1"/>
      <charset val="128"/>
    </font>
    <font>
      <sz val="6"/>
      <name val="游ゴシック"/>
      <family val="3"/>
      <charset val="128"/>
      <scheme val="minor"/>
    </font>
    <font>
      <sz val="6"/>
      <name val="ＭＳ Ｐゴシック"/>
      <family val="3"/>
      <charset val="128"/>
    </font>
    <font>
      <sz val="7"/>
      <name val="ＭＳ 明朝"/>
      <family val="1"/>
      <charset val="128"/>
    </font>
    <font>
      <sz val="14"/>
      <name val="ＭＳ 明朝"/>
      <family val="1"/>
      <charset val="128"/>
    </font>
    <font>
      <sz val="6"/>
      <name val="游ゴシック"/>
      <family val="2"/>
      <charset val="128"/>
      <scheme val="minor"/>
    </font>
    <font>
      <b/>
      <sz val="12"/>
      <name val="BIZ UDゴシック"/>
      <family val="3"/>
      <charset val="128"/>
    </font>
    <font>
      <b/>
      <sz val="14"/>
      <name val="BIZ UDゴシック"/>
      <family val="3"/>
      <charset val="128"/>
    </font>
    <font>
      <b/>
      <sz val="16"/>
      <name val="BIZ UDゴシック"/>
      <family val="3"/>
      <charset val="128"/>
    </font>
    <font>
      <sz val="12"/>
      <name val="UD デジタル 教科書体 N-R"/>
      <family val="1"/>
      <charset val="128"/>
    </font>
    <font>
      <b/>
      <sz val="12"/>
      <name val="UD デジタル 教科書体 N-R"/>
      <family val="1"/>
      <charset val="128"/>
    </font>
    <font>
      <sz val="11"/>
      <name val="UD デジタル 教科書体 N-R"/>
      <family val="1"/>
      <charset val="128"/>
    </font>
    <font>
      <b/>
      <sz val="11.5"/>
      <name val="UD デジタル 教科書体 N-R"/>
      <family val="1"/>
      <charset val="128"/>
    </font>
    <font>
      <sz val="11.5"/>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37">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diagonal/>
    </border>
    <border>
      <left/>
      <right/>
      <top style="double">
        <color indexed="64"/>
      </top>
      <bottom/>
      <diagonal/>
    </border>
    <border>
      <left/>
      <right/>
      <top/>
      <bottom style="double">
        <color indexed="64"/>
      </bottom>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style="thin">
        <color indexed="64"/>
      </left>
      <right/>
      <top style="double">
        <color indexed="64"/>
      </top>
      <bottom/>
      <diagonal/>
    </border>
    <border diagonalUp="1">
      <left/>
      <right style="thin">
        <color indexed="64"/>
      </right>
      <top style="double">
        <color indexed="64"/>
      </top>
      <bottom/>
      <diagonal style="thin">
        <color indexed="64"/>
      </diagonal>
    </border>
    <border>
      <left style="thin">
        <color indexed="64"/>
      </left>
      <right/>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double">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right style="thin">
        <color indexed="64"/>
      </right>
      <top style="double">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diagonalUp="1">
      <left/>
      <right/>
      <top style="double">
        <color indexed="64"/>
      </top>
      <bottom/>
      <diagonal style="thin">
        <color auto="1"/>
      </diagonal>
    </border>
    <border diagonalUp="1">
      <left/>
      <right/>
      <top/>
      <bottom style="thin">
        <color indexed="64"/>
      </bottom>
      <diagonal style="thin">
        <color auto="1"/>
      </diagonal>
    </border>
    <border>
      <left style="thin">
        <color indexed="64"/>
      </left>
      <right/>
      <top style="double">
        <color indexed="64"/>
      </top>
      <bottom style="dotted">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style="dotted">
        <color indexed="64"/>
      </top>
      <bottom style="thin">
        <color indexed="64"/>
      </bottom>
      <diagonal/>
    </border>
  </borders>
  <cellStyleXfs count="5">
    <xf numFmtId="0" fontId="0" fillId="0" borderId="0"/>
    <xf numFmtId="38" fontId="1" fillId="0" borderId="0" applyFont="0" applyFill="0" applyBorder="0" applyAlignment="0" applyProtection="0"/>
    <xf numFmtId="0" fontId="1" fillId="0" borderId="0">
      <alignment vertical="center"/>
    </xf>
    <xf numFmtId="37" fontId="6" fillId="0" borderId="0"/>
    <xf numFmtId="0" fontId="1" fillId="0" borderId="0"/>
  </cellStyleXfs>
  <cellXfs count="379">
    <xf numFmtId="0" fontId="0" fillId="0" borderId="0" xfId="0"/>
    <xf numFmtId="38" fontId="2" fillId="0" borderId="0" xfId="1" applyFont="1" applyAlignment="1">
      <alignment vertical="center"/>
    </xf>
    <xf numFmtId="38" fontId="2" fillId="0" borderId="16" xfId="1" applyFont="1" applyBorder="1" applyAlignment="1">
      <alignment vertical="center"/>
    </xf>
    <xf numFmtId="38" fontId="8" fillId="0" borderId="0" xfId="1" applyFont="1" applyAlignment="1">
      <alignment vertical="center"/>
    </xf>
    <xf numFmtId="38" fontId="8" fillId="0" borderId="0" xfId="1" applyFont="1" applyBorder="1" applyAlignment="1">
      <alignment vertical="center"/>
    </xf>
    <xf numFmtId="38" fontId="11" fillId="0" borderId="16" xfId="1" applyFont="1" applyBorder="1" applyAlignment="1">
      <alignment vertical="center"/>
    </xf>
    <xf numFmtId="38" fontId="11" fillId="0" borderId="0" xfId="1" applyFont="1" applyAlignment="1">
      <alignment vertical="center"/>
    </xf>
    <xf numFmtId="38" fontId="11" fillId="0" borderId="0" xfId="1" applyFont="1" applyBorder="1" applyAlignment="1">
      <alignment vertical="center"/>
    </xf>
    <xf numFmtId="0" fontId="11" fillId="0" borderId="16" xfId="2" applyFont="1" applyBorder="1">
      <alignment vertical="center"/>
    </xf>
    <xf numFmtId="0" fontId="11" fillId="0" borderId="0" xfId="2" applyFont="1">
      <alignment vertical="center"/>
    </xf>
    <xf numFmtId="0" fontId="12" fillId="0" borderId="0" xfId="2" applyFont="1" applyAlignment="1">
      <alignment horizontal="distributed" vertical="center"/>
    </xf>
    <xf numFmtId="176" fontId="12" fillId="0" borderId="18" xfId="2" applyNumberFormat="1" applyFont="1" applyBorder="1" applyAlignment="1">
      <alignment horizontal="right" vertical="center" wrapText="1"/>
    </xf>
    <xf numFmtId="176" fontId="11" fillId="0" borderId="5" xfId="1" applyNumberFormat="1" applyFont="1" applyBorder="1" applyAlignment="1">
      <alignment horizontal="right" vertical="center" wrapText="1"/>
    </xf>
    <xf numFmtId="176" fontId="11" fillId="0" borderId="0" xfId="2" applyNumberFormat="1" applyFont="1" applyAlignment="1">
      <alignment horizontal="right" vertical="center" wrapText="1"/>
    </xf>
    <xf numFmtId="176" fontId="11" fillId="0" borderId="5" xfId="2" applyNumberFormat="1" applyFont="1" applyBorder="1" applyAlignment="1">
      <alignment horizontal="right" vertical="center" wrapText="1"/>
    </xf>
    <xf numFmtId="176" fontId="12" fillId="0" borderId="5" xfId="2" applyNumberFormat="1" applyFont="1" applyBorder="1" applyAlignment="1">
      <alignment horizontal="right" vertical="center" wrapText="1"/>
    </xf>
    <xf numFmtId="38" fontId="11" fillId="0" borderId="0" xfId="1" applyFont="1" applyBorder="1" applyAlignment="1">
      <alignment horizontal="center" vertical="center"/>
    </xf>
    <xf numFmtId="177" fontId="11" fillId="0" borderId="0" xfId="2" applyNumberFormat="1" applyFont="1" applyAlignment="1">
      <alignment horizontal="left" vertical="center"/>
    </xf>
    <xf numFmtId="177" fontId="11" fillId="0" borderId="0" xfId="2" applyNumberFormat="1" applyFont="1" applyAlignment="1">
      <alignment horizontal="right" vertical="center"/>
    </xf>
    <xf numFmtId="177" fontId="12" fillId="0" borderId="0" xfId="2" applyNumberFormat="1" applyFont="1" applyAlignment="1">
      <alignment horizontal="right" vertical="center"/>
    </xf>
    <xf numFmtId="177" fontId="12" fillId="0" borderId="0" xfId="2" applyNumberFormat="1" applyFont="1" applyAlignment="1">
      <alignment horizontal="left" vertical="center"/>
    </xf>
    <xf numFmtId="177" fontId="11" fillId="0" borderId="1" xfId="2" applyNumberFormat="1" applyFont="1" applyBorder="1" applyAlignment="1">
      <alignment horizontal="right" vertical="center"/>
    </xf>
    <xf numFmtId="38" fontId="12" fillId="0" borderId="16" xfId="1" applyFont="1" applyFill="1" applyBorder="1" applyAlignment="1">
      <alignment vertical="center"/>
    </xf>
    <xf numFmtId="0" fontId="11" fillId="0" borderId="16" xfId="2" applyFont="1" applyBorder="1" applyAlignment="1">
      <alignment horizontal="right" vertical="center"/>
    </xf>
    <xf numFmtId="179" fontId="11" fillId="0" borderId="5" xfId="2" applyNumberFormat="1" applyFont="1" applyBorder="1" applyAlignment="1">
      <alignment horizontal="right" vertical="center" wrapText="1"/>
    </xf>
    <xf numFmtId="179" fontId="11" fillId="0" borderId="0" xfId="2" applyNumberFormat="1" applyFont="1" applyAlignment="1">
      <alignment horizontal="right" vertical="center" wrapText="1"/>
    </xf>
    <xf numFmtId="179" fontId="12" fillId="0" borderId="5" xfId="2" applyNumberFormat="1" applyFont="1" applyBorder="1" applyAlignment="1">
      <alignment horizontal="right" vertical="center" wrapText="1"/>
    </xf>
    <xf numFmtId="179" fontId="12" fillId="0" borderId="0" xfId="2" applyNumberFormat="1" applyFont="1" applyAlignment="1">
      <alignment horizontal="right" vertical="center" wrapText="1"/>
    </xf>
    <xf numFmtId="179" fontId="11" fillId="0" borderId="4" xfId="2" applyNumberFormat="1" applyFont="1" applyBorder="1" applyAlignment="1">
      <alignment horizontal="right" vertical="center" wrapText="1"/>
    </xf>
    <xf numFmtId="179" fontId="11" fillId="0" borderId="1" xfId="2" applyNumberFormat="1" applyFont="1" applyBorder="1" applyAlignment="1">
      <alignment horizontal="right" vertical="center" wrapText="1"/>
    </xf>
    <xf numFmtId="180" fontId="11" fillId="0" borderId="1" xfId="2" applyNumberFormat="1" applyFont="1" applyBorder="1" applyAlignment="1">
      <alignment horizontal="right" vertical="center" wrapText="1"/>
    </xf>
    <xf numFmtId="0" fontId="11" fillId="0" borderId="6" xfId="2" applyFont="1" applyBorder="1" applyAlignment="1">
      <alignment horizontal="right" vertical="center"/>
    </xf>
    <xf numFmtId="0" fontId="11" fillId="0" borderId="0" xfId="2" applyFont="1" applyAlignment="1">
      <alignment horizontal="right" vertical="center"/>
    </xf>
    <xf numFmtId="0" fontId="12" fillId="0" borderId="0" xfId="2" applyFont="1" applyAlignment="1">
      <alignment horizontal="right" vertical="center"/>
    </xf>
    <xf numFmtId="0" fontId="11" fillId="0" borderId="1" xfId="2" applyFont="1" applyBorder="1" applyAlignment="1">
      <alignment horizontal="right" vertical="center"/>
    </xf>
    <xf numFmtId="0" fontId="11" fillId="0" borderId="3" xfId="2" applyFont="1" applyBorder="1" applyAlignment="1">
      <alignment horizontal="left" vertical="center"/>
    </xf>
    <xf numFmtId="176" fontId="11" fillId="2" borderId="5" xfId="2" applyNumberFormat="1" applyFont="1" applyFill="1" applyBorder="1" applyAlignment="1">
      <alignment horizontal="right" vertical="center" wrapText="1"/>
    </xf>
    <xf numFmtId="176" fontId="11" fillId="2" borderId="0" xfId="2" applyNumberFormat="1" applyFont="1" applyFill="1" applyAlignment="1">
      <alignment horizontal="right" vertical="center" wrapText="1"/>
    </xf>
    <xf numFmtId="38" fontId="11" fillId="2" borderId="0" xfId="1" applyFont="1" applyFill="1" applyAlignment="1">
      <alignment vertical="center"/>
    </xf>
    <xf numFmtId="176" fontId="11" fillId="2" borderId="5" xfId="1" applyNumberFormat="1" applyFont="1" applyFill="1" applyBorder="1" applyAlignment="1">
      <alignment horizontal="right" vertical="center" wrapText="1"/>
    </xf>
    <xf numFmtId="176" fontId="11" fillId="2" borderId="4" xfId="1" applyNumberFormat="1" applyFont="1" applyFill="1" applyBorder="1" applyAlignment="1">
      <alignment horizontal="right" vertical="center" wrapText="1"/>
    </xf>
    <xf numFmtId="38" fontId="11" fillId="0" borderId="0" xfId="1" applyFont="1" applyFill="1" applyBorder="1" applyAlignment="1">
      <alignment vertical="center"/>
    </xf>
    <xf numFmtId="176" fontId="12" fillId="0" borderId="5" xfId="1" applyNumberFormat="1" applyFont="1" applyFill="1" applyBorder="1" applyAlignment="1">
      <alignment horizontal="right" vertical="center" wrapText="1"/>
    </xf>
    <xf numFmtId="176" fontId="12" fillId="0" borderId="18" xfId="1" applyNumberFormat="1" applyFont="1" applyFill="1" applyBorder="1" applyAlignment="1">
      <alignment horizontal="right" vertical="center" wrapText="1"/>
    </xf>
    <xf numFmtId="176" fontId="11" fillId="2" borderId="4" xfId="2" applyNumberFormat="1" applyFont="1" applyFill="1" applyBorder="1" applyAlignment="1">
      <alignment horizontal="right" vertical="center" wrapText="1"/>
    </xf>
    <xf numFmtId="177" fontId="11" fillId="2" borderId="0" xfId="2" applyNumberFormat="1" applyFont="1" applyFill="1" applyAlignment="1">
      <alignment horizontal="right" vertical="center"/>
    </xf>
    <xf numFmtId="177" fontId="11" fillId="2" borderId="0" xfId="2" applyNumberFormat="1" applyFont="1" applyFill="1" applyAlignment="1">
      <alignment horizontal="left" vertical="center"/>
    </xf>
    <xf numFmtId="179" fontId="11" fillId="2" borderId="5" xfId="2" applyNumberFormat="1" applyFont="1" applyFill="1" applyBorder="1" applyAlignment="1">
      <alignment horizontal="right" vertical="center" wrapText="1"/>
    </xf>
    <xf numFmtId="179" fontId="11" fillId="2" borderId="0" xfId="2" applyNumberFormat="1" applyFont="1" applyFill="1" applyAlignment="1">
      <alignment horizontal="right" vertical="center" wrapText="1"/>
    </xf>
    <xf numFmtId="177" fontId="11" fillId="2" borderId="0" xfId="1" applyNumberFormat="1" applyFont="1" applyFill="1" applyBorder="1" applyAlignment="1">
      <alignment horizontal="right" vertical="center"/>
    </xf>
    <xf numFmtId="0" fontId="11" fillId="2" borderId="0" xfId="2" applyFont="1" applyFill="1" applyAlignment="1">
      <alignment horizontal="right" vertical="center"/>
    </xf>
    <xf numFmtId="0" fontId="11" fillId="2" borderId="3" xfId="2" applyFont="1" applyFill="1" applyBorder="1" applyAlignment="1">
      <alignment horizontal="left" vertical="center"/>
    </xf>
    <xf numFmtId="38" fontId="9" fillId="0" borderId="0" xfId="1" applyFont="1" applyFill="1" applyAlignment="1">
      <alignment vertical="center"/>
    </xf>
    <xf numFmtId="38" fontId="2" fillId="0" borderId="0" xfId="1" applyFont="1" applyFill="1" applyAlignment="1">
      <alignment vertical="center"/>
    </xf>
    <xf numFmtId="38" fontId="11" fillId="0" borderId="0" xfId="1" applyFont="1" applyFill="1" applyAlignment="1">
      <alignment vertical="center"/>
    </xf>
    <xf numFmtId="180" fontId="11" fillId="0" borderId="5" xfId="2" applyNumberFormat="1" applyFont="1" applyBorder="1" applyAlignment="1">
      <alignment horizontal="right" vertical="center" wrapText="1"/>
    </xf>
    <xf numFmtId="180" fontId="11" fillId="0" borderId="0" xfId="2" applyNumberFormat="1" applyFont="1" applyAlignment="1">
      <alignment horizontal="right" vertical="center" wrapText="1"/>
    </xf>
    <xf numFmtId="180" fontId="11" fillId="2" borderId="5" xfId="2" applyNumberFormat="1" applyFont="1" applyFill="1" applyBorder="1" applyAlignment="1">
      <alignment horizontal="right" vertical="center" wrapText="1"/>
    </xf>
    <xf numFmtId="180" fontId="11" fillId="2" borderId="0" xfId="2" applyNumberFormat="1" applyFont="1" applyFill="1" applyAlignment="1">
      <alignment horizontal="right" vertical="center" wrapText="1"/>
    </xf>
    <xf numFmtId="180" fontId="12" fillId="0" borderId="5" xfId="2" applyNumberFormat="1" applyFont="1" applyBorder="1" applyAlignment="1">
      <alignment horizontal="right" vertical="center" wrapText="1"/>
    </xf>
    <xf numFmtId="180" fontId="12" fillId="0" borderId="0" xfId="2" applyNumberFormat="1" applyFont="1" applyAlignment="1">
      <alignment horizontal="right" vertical="center" wrapText="1"/>
    </xf>
    <xf numFmtId="180" fontId="11" fillId="0" borderId="4" xfId="2" applyNumberFormat="1" applyFont="1" applyBorder="1" applyAlignment="1">
      <alignment horizontal="right" vertical="center" wrapText="1"/>
    </xf>
    <xf numFmtId="0" fontId="2" fillId="0" borderId="0" xfId="2" applyFont="1" applyAlignment="1">
      <alignment vertical="center" wrapText="1"/>
    </xf>
    <xf numFmtId="0" fontId="11" fillId="0" borderId="16" xfId="2" applyFont="1" applyBorder="1" applyAlignment="1">
      <alignment vertical="center" wrapText="1"/>
    </xf>
    <xf numFmtId="0" fontId="11" fillId="0" borderId="0" xfId="2" applyFont="1" applyAlignment="1">
      <alignment vertical="center" wrapText="1"/>
    </xf>
    <xf numFmtId="0" fontId="11" fillId="0" borderId="0" xfId="2" applyFont="1" applyAlignment="1">
      <alignment horizontal="left" vertical="center" wrapText="1"/>
    </xf>
    <xf numFmtId="0" fontId="12" fillId="0" borderId="0" xfId="2" applyFont="1" applyAlignment="1">
      <alignment horizontal="right" vertical="center" wrapText="1"/>
    </xf>
    <xf numFmtId="0" fontId="12" fillId="0" borderId="0" xfId="2" applyFont="1" applyAlignment="1">
      <alignment horizontal="left" vertical="center" wrapText="1"/>
    </xf>
    <xf numFmtId="0" fontId="11" fillId="0" borderId="1" xfId="2" applyFont="1" applyBorder="1" applyAlignment="1">
      <alignment vertical="center" wrapText="1"/>
    </xf>
    <xf numFmtId="0" fontId="11" fillId="0" borderId="0" xfId="2" applyFont="1" applyAlignment="1">
      <alignment horizontal="left" vertical="center"/>
    </xf>
    <xf numFmtId="181" fontId="11" fillId="0" borderId="5" xfId="2" applyNumberFormat="1" applyFont="1" applyBorder="1" applyAlignment="1">
      <alignment vertical="center" wrapText="1"/>
    </xf>
    <xf numFmtId="181" fontId="12" fillId="0" borderId="5" xfId="2" applyNumberFormat="1" applyFont="1" applyBorder="1" applyAlignment="1">
      <alignment vertical="center" wrapText="1"/>
    </xf>
    <xf numFmtId="181" fontId="11" fillId="0" borderId="4" xfId="2" applyNumberFormat="1" applyFont="1" applyBorder="1" applyAlignment="1">
      <alignment vertical="center" wrapText="1"/>
    </xf>
    <xf numFmtId="0" fontId="11" fillId="0" borderId="23" xfId="2" applyFont="1" applyBorder="1" applyAlignment="1">
      <alignment horizontal="center" vertical="center" textRotation="255" wrapText="1"/>
    </xf>
    <xf numFmtId="0" fontId="11" fillId="0" borderId="8" xfId="2" applyFont="1" applyBorder="1" applyAlignment="1">
      <alignment horizontal="center" vertical="center" textRotation="255" wrapText="1"/>
    </xf>
    <xf numFmtId="0" fontId="11" fillId="2" borderId="0" xfId="2" applyFont="1" applyFill="1" applyAlignment="1">
      <alignment horizontal="left" vertical="center" wrapText="1"/>
    </xf>
    <xf numFmtId="181" fontId="11" fillId="2" borderId="5" xfId="2" applyNumberFormat="1" applyFont="1" applyFill="1" applyBorder="1" applyAlignment="1">
      <alignment vertical="center" wrapText="1"/>
    </xf>
    <xf numFmtId="0" fontId="11" fillId="2" borderId="0" xfId="2" applyFont="1" applyFill="1" applyAlignment="1">
      <alignment vertical="center" wrapText="1"/>
    </xf>
    <xf numFmtId="0" fontId="11" fillId="2" borderId="0" xfId="2" applyFont="1" applyFill="1" applyAlignment="1">
      <alignment horizontal="right" vertical="center" wrapText="1"/>
    </xf>
    <xf numFmtId="0" fontId="9" fillId="0" borderId="0" xfId="2" applyFont="1" applyAlignment="1">
      <alignment vertical="center" wrapText="1"/>
    </xf>
    <xf numFmtId="0" fontId="12" fillId="0" borderId="0" xfId="2" applyFont="1" applyAlignment="1">
      <alignment vertical="center" wrapText="1"/>
    </xf>
    <xf numFmtId="0" fontId="11" fillId="0" borderId="11" xfId="2" applyFont="1" applyBorder="1" applyAlignment="1">
      <alignment horizontal="center" vertical="center" textRotation="255" wrapText="1"/>
    </xf>
    <xf numFmtId="182" fontId="11" fillId="0" borderId="5" xfId="2" applyNumberFormat="1" applyFont="1" applyBorder="1" applyAlignment="1">
      <alignment vertical="center" wrapText="1"/>
    </xf>
    <xf numFmtId="182" fontId="12" fillId="0" borderId="5" xfId="2" applyNumberFormat="1" applyFont="1" applyBorder="1" applyAlignment="1">
      <alignment vertical="center" wrapText="1"/>
    </xf>
    <xf numFmtId="0" fontId="12" fillId="0" borderId="0" xfId="2" applyFont="1" applyAlignment="1">
      <alignment horizontal="left" vertical="center"/>
    </xf>
    <xf numFmtId="0" fontId="11" fillId="0" borderId="1" xfId="2" applyFont="1" applyBorder="1" applyAlignment="1">
      <alignment horizontal="left" vertical="center"/>
    </xf>
    <xf numFmtId="182" fontId="11" fillId="0" borderId="4" xfId="2" applyNumberFormat="1" applyFont="1" applyBorder="1" applyAlignment="1">
      <alignment vertical="center" wrapText="1"/>
    </xf>
    <xf numFmtId="0" fontId="11" fillId="2" borderId="0" xfId="2" applyFont="1" applyFill="1" applyAlignment="1">
      <alignment horizontal="left" vertical="center"/>
    </xf>
    <xf numFmtId="182" fontId="11" fillId="2" borderId="5" xfId="2" applyNumberFormat="1" applyFont="1" applyFill="1" applyBorder="1" applyAlignment="1">
      <alignment vertical="center" wrapText="1"/>
    </xf>
    <xf numFmtId="0" fontId="11" fillId="0" borderId="0" xfId="2" applyFont="1" applyAlignment="1">
      <alignment vertical="center" textRotation="255"/>
    </xf>
    <xf numFmtId="183" fontId="11" fillId="0" borderId="5" xfId="2" applyNumberFormat="1" applyFont="1" applyBorder="1" applyAlignment="1">
      <alignment vertical="center" wrapText="1"/>
    </xf>
    <xf numFmtId="183" fontId="12" fillId="0" borderId="5" xfId="2" applyNumberFormat="1" applyFont="1" applyBorder="1" applyAlignment="1">
      <alignment vertical="center" wrapText="1"/>
    </xf>
    <xf numFmtId="183" fontId="11" fillId="0" borderId="4" xfId="2" applyNumberFormat="1" applyFont="1" applyBorder="1" applyAlignment="1">
      <alignment vertical="center" wrapText="1"/>
    </xf>
    <xf numFmtId="183" fontId="11" fillId="2" borderId="5" xfId="2" applyNumberFormat="1" applyFont="1" applyFill="1" applyBorder="1" applyAlignment="1">
      <alignment vertical="center" wrapText="1"/>
    </xf>
    <xf numFmtId="0" fontId="12" fillId="0" borderId="1" xfId="2" applyFont="1" applyBorder="1" applyAlignment="1">
      <alignment horizontal="right" vertical="center"/>
    </xf>
    <xf numFmtId="0" fontId="12" fillId="0" borderId="1" xfId="2" applyFont="1" applyBorder="1" applyAlignment="1">
      <alignment horizontal="left" vertical="center"/>
    </xf>
    <xf numFmtId="0" fontId="12" fillId="0" borderId="1" xfId="2" applyFont="1" applyBorder="1" applyAlignment="1">
      <alignment horizontal="right" vertical="center" shrinkToFit="1"/>
    </xf>
    <xf numFmtId="0" fontId="11" fillId="0" borderId="0" xfId="2" applyFont="1" applyAlignment="1">
      <alignment horizontal="right" vertical="center" shrinkToFit="1"/>
    </xf>
    <xf numFmtId="179" fontId="12" fillId="0" borderId="4" xfId="2" applyNumberFormat="1" applyFont="1" applyBorder="1" applyAlignment="1">
      <alignment horizontal="right" vertical="center" wrapText="1"/>
    </xf>
    <xf numFmtId="179" fontId="12" fillId="0" borderId="1" xfId="2" applyNumberFormat="1" applyFont="1" applyBorder="1" applyAlignment="1">
      <alignment horizontal="right" vertical="center" wrapText="1"/>
    </xf>
    <xf numFmtId="176" fontId="11" fillId="0" borderId="0" xfId="2" applyNumberFormat="1" applyFont="1" applyAlignment="1">
      <alignment vertical="center" wrapText="1"/>
    </xf>
    <xf numFmtId="176" fontId="12" fillId="0" borderId="1" xfId="2" applyNumberFormat="1" applyFont="1" applyBorder="1" applyAlignment="1">
      <alignment horizontal="right" vertical="center" wrapText="1"/>
    </xf>
    <xf numFmtId="0" fontId="11" fillId="0" borderId="3" xfId="2" applyFont="1" applyBorder="1" applyAlignment="1">
      <alignment horizontal="left" vertical="center" shrinkToFit="1"/>
    </xf>
    <xf numFmtId="0" fontId="12" fillId="0" borderId="2" xfId="2" applyFont="1" applyBorder="1" applyAlignment="1">
      <alignment horizontal="left" vertical="center" shrinkToFit="1"/>
    </xf>
    <xf numFmtId="0" fontId="12" fillId="0" borderId="16" xfId="2" applyFont="1" applyBorder="1" applyAlignment="1">
      <alignment horizontal="right" vertical="center"/>
    </xf>
    <xf numFmtId="176" fontId="12" fillId="0" borderId="16" xfId="2" applyNumberFormat="1" applyFont="1" applyBorder="1" applyAlignment="1">
      <alignment vertical="center" wrapText="1"/>
    </xf>
    <xf numFmtId="176" fontId="11" fillId="0" borderId="5" xfId="2" applyNumberFormat="1" applyFont="1" applyBorder="1" applyAlignment="1">
      <alignment vertical="center" wrapText="1"/>
    </xf>
    <xf numFmtId="176" fontId="12" fillId="0" borderId="21" xfId="2" applyNumberFormat="1" applyFont="1" applyBorder="1" applyAlignment="1">
      <alignment vertical="center" wrapText="1"/>
    </xf>
    <xf numFmtId="176" fontId="12" fillId="0" borderId="4" xfId="2" applyNumberFormat="1" applyFont="1" applyBorder="1" applyAlignment="1">
      <alignment horizontal="right" vertical="center" wrapText="1"/>
    </xf>
    <xf numFmtId="0" fontId="12" fillId="0" borderId="25" xfId="2" applyFont="1" applyBorder="1" applyAlignment="1">
      <alignment horizontal="left" vertical="center"/>
    </xf>
    <xf numFmtId="0" fontId="12" fillId="0" borderId="2" xfId="2" applyFont="1" applyBorder="1" applyAlignment="1">
      <alignment horizontal="left" vertical="center"/>
    </xf>
    <xf numFmtId="184" fontId="11" fillId="0" borderId="5" xfId="2" applyNumberFormat="1" applyFont="1" applyBorder="1" applyAlignment="1">
      <alignment vertical="center" wrapText="1"/>
    </xf>
    <xf numFmtId="184" fontId="11" fillId="0" borderId="0" xfId="2" applyNumberFormat="1" applyFont="1" applyAlignment="1">
      <alignment vertical="center" wrapText="1"/>
    </xf>
    <xf numFmtId="184" fontId="12" fillId="0" borderId="1" xfId="2" applyNumberFormat="1" applyFont="1" applyBorder="1" applyAlignment="1">
      <alignment vertical="center" wrapText="1"/>
    </xf>
    <xf numFmtId="49" fontId="11" fillId="0" borderId="0" xfId="2" applyNumberFormat="1" applyFont="1" applyAlignment="1">
      <alignment horizontal="right" vertical="center"/>
    </xf>
    <xf numFmtId="49" fontId="12" fillId="0" borderId="16" xfId="2" applyNumberFormat="1" applyFont="1" applyBorder="1" applyAlignment="1">
      <alignment horizontal="right" vertical="center"/>
    </xf>
    <xf numFmtId="49" fontId="12" fillId="0" borderId="1" xfId="2" applyNumberFormat="1" applyFont="1" applyBorder="1" applyAlignment="1">
      <alignment horizontal="right" vertical="center"/>
    </xf>
    <xf numFmtId="176" fontId="12" fillId="0" borderId="1" xfId="2" applyNumberFormat="1" applyFont="1" applyBorder="1" applyAlignment="1">
      <alignment vertical="center" wrapText="1"/>
    </xf>
    <xf numFmtId="0" fontId="11" fillId="2" borderId="0" xfId="2" applyFont="1" applyFill="1" applyAlignment="1">
      <alignment horizontal="right" vertical="center" shrinkToFit="1"/>
    </xf>
    <xf numFmtId="0" fontId="11" fillId="2" borderId="3" xfId="2" applyFont="1" applyFill="1" applyBorder="1" applyAlignment="1">
      <alignment horizontal="left" vertical="center" shrinkToFit="1"/>
    </xf>
    <xf numFmtId="176" fontId="11" fillId="2" borderId="5" xfId="2" applyNumberFormat="1" applyFont="1" applyFill="1" applyBorder="1" applyAlignment="1">
      <alignment vertical="center" wrapText="1"/>
    </xf>
    <xf numFmtId="176" fontId="11" fillId="2" borderId="0" xfId="2" applyNumberFormat="1" applyFont="1" applyFill="1" applyAlignment="1">
      <alignment vertical="center" wrapText="1"/>
    </xf>
    <xf numFmtId="49" fontId="11" fillId="2" borderId="0" xfId="2" applyNumberFormat="1" applyFont="1" applyFill="1" applyAlignment="1">
      <alignment horizontal="right" vertical="center"/>
    </xf>
    <xf numFmtId="184" fontId="11" fillId="2" borderId="5" xfId="2" applyNumberFormat="1" applyFont="1" applyFill="1" applyBorder="1" applyAlignment="1">
      <alignment vertical="center" wrapText="1"/>
    </xf>
    <xf numFmtId="184" fontId="11" fillId="2" borderId="0" xfId="2" applyNumberFormat="1" applyFont="1" applyFill="1" applyAlignment="1">
      <alignment vertical="center" wrapText="1"/>
    </xf>
    <xf numFmtId="176" fontId="12" fillId="0" borderId="4" xfId="2" applyNumberFormat="1" applyFont="1" applyBorder="1" applyAlignment="1">
      <alignment vertical="center" wrapText="1"/>
    </xf>
    <xf numFmtId="184" fontId="12" fillId="0" borderId="4" xfId="2" applyNumberFormat="1" applyFont="1" applyBorder="1" applyAlignment="1">
      <alignment vertical="center" wrapText="1"/>
    </xf>
    <xf numFmtId="176" fontId="11" fillId="0" borderId="11" xfId="2" applyNumberFormat="1" applyFont="1" applyBorder="1" applyAlignment="1">
      <alignment horizontal="right" vertical="center" wrapText="1"/>
    </xf>
    <xf numFmtId="176" fontId="12" fillId="0" borderId="31" xfId="2" applyNumberFormat="1" applyFont="1" applyBorder="1" applyAlignment="1">
      <alignment horizontal="right" vertical="center" wrapText="1"/>
    </xf>
    <xf numFmtId="176" fontId="12" fillId="0" borderId="16" xfId="2" applyNumberFormat="1" applyFont="1" applyBorder="1" applyAlignment="1">
      <alignment horizontal="right" vertical="center" wrapText="1"/>
    </xf>
    <xf numFmtId="176" fontId="12" fillId="0" borderId="21" xfId="2" applyNumberFormat="1" applyFont="1" applyBorder="1" applyAlignment="1">
      <alignment horizontal="right" vertical="center" wrapText="1"/>
    </xf>
    <xf numFmtId="176" fontId="11" fillId="0" borderId="5" xfId="1" applyNumberFormat="1" applyFont="1" applyFill="1" applyBorder="1" applyAlignment="1">
      <alignment horizontal="right" vertical="center" wrapText="1"/>
    </xf>
    <xf numFmtId="176" fontId="11" fillId="2" borderId="11" xfId="2" applyNumberFormat="1" applyFont="1" applyFill="1" applyBorder="1" applyAlignment="1">
      <alignment horizontal="right" vertical="center" wrapText="1"/>
    </xf>
    <xf numFmtId="0" fontId="2" fillId="0" borderId="0" xfId="4" applyFont="1" applyAlignment="1">
      <alignment vertical="center"/>
    </xf>
    <xf numFmtId="0" fontId="11" fillId="0" borderId="16" xfId="4" applyFont="1" applyBorder="1" applyAlignment="1">
      <alignment vertical="center"/>
    </xf>
    <xf numFmtId="0" fontId="11" fillId="0" borderId="0" xfId="4" applyFont="1" applyAlignment="1">
      <alignment vertical="center"/>
    </xf>
    <xf numFmtId="176" fontId="11" fillId="0" borderId="0" xfId="1" applyNumberFormat="1" applyFont="1" applyFill="1" applyBorder="1" applyAlignment="1">
      <alignment horizontal="right" vertical="center" wrapText="1" shrinkToFit="1"/>
    </xf>
    <xf numFmtId="176" fontId="12" fillId="0" borderId="0" xfId="2" applyNumberFormat="1" applyFont="1" applyAlignment="1">
      <alignment horizontal="right" vertical="center" wrapText="1" shrinkToFit="1"/>
    </xf>
    <xf numFmtId="176" fontId="12" fillId="0" borderId="5" xfId="1" applyNumberFormat="1" applyFont="1" applyFill="1" applyBorder="1" applyAlignment="1">
      <alignment horizontal="right" vertical="center" wrapText="1" shrinkToFit="1"/>
    </xf>
    <xf numFmtId="176" fontId="11" fillId="0" borderId="5" xfId="1" applyNumberFormat="1" applyFont="1" applyFill="1" applyBorder="1" applyAlignment="1">
      <alignment horizontal="right" vertical="center" wrapText="1" shrinkToFit="1"/>
    </xf>
    <xf numFmtId="176" fontId="12" fillId="0" borderId="5" xfId="2" applyNumberFormat="1" applyFont="1" applyBorder="1" applyAlignment="1">
      <alignment horizontal="right" vertical="center" wrapText="1" shrinkToFit="1"/>
    </xf>
    <xf numFmtId="176" fontId="11" fillId="0" borderId="4" xfId="2" applyNumberFormat="1" applyFont="1" applyBorder="1" applyAlignment="1">
      <alignment horizontal="right" vertical="center" wrapText="1" shrinkToFit="1"/>
    </xf>
    <xf numFmtId="176" fontId="11" fillId="0" borderId="1" xfId="2" applyNumberFormat="1" applyFont="1" applyBorder="1" applyAlignment="1">
      <alignment horizontal="right" vertical="center" wrapText="1" shrinkToFit="1"/>
    </xf>
    <xf numFmtId="0" fontId="12" fillId="0" borderId="0" xfId="4" applyFont="1" applyAlignment="1">
      <alignment vertical="center"/>
    </xf>
    <xf numFmtId="0" fontId="9" fillId="0" borderId="0" xfId="4" applyFont="1" applyAlignment="1">
      <alignment horizontal="center" vertical="center"/>
    </xf>
    <xf numFmtId="176" fontId="11" fillId="0" borderId="0" xfId="1" applyNumberFormat="1" applyFont="1" applyFill="1" applyBorder="1" applyAlignment="1">
      <alignment horizontal="right" vertical="center" wrapText="1"/>
    </xf>
    <xf numFmtId="176" fontId="11" fillId="0" borderId="1" xfId="2" applyNumberFormat="1" applyFont="1" applyBorder="1" applyAlignment="1">
      <alignment horizontal="right" vertical="center" wrapText="1"/>
    </xf>
    <xf numFmtId="176" fontId="11" fillId="0" borderId="4" xfId="2" applyNumberFormat="1" applyFont="1" applyBorder="1" applyAlignment="1">
      <alignment horizontal="right" vertical="center" wrapText="1"/>
    </xf>
    <xf numFmtId="0" fontId="12" fillId="0" borderId="3" xfId="2" applyFont="1" applyBorder="1" applyAlignment="1">
      <alignment horizontal="distributed" vertical="center"/>
    </xf>
    <xf numFmtId="178" fontId="11" fillId="0" borderId="5" xfId="1" applyNumberFormat="1" applyFont="1" applyFill="1" applyBorder="1" applyAlignment="1">
      <alignment horizontal="right" vertical="center" wrapText="1" shrinkToFit="1"/>
    </xf>
    <xf numFmtId="178" fontId="11" fillId="0" borderId="0" xfId="1" applyNumberFormat="1" applyFont="1" applyFill="1" applyBorder="1" applyAlignment="1">
      <alignment horizontal="right" vertical="center" wrapText="1" shrinkToFit="1"/>
    </xf>
    <xf numFmtId="176" fontId="11" fillId="2" borderId="5" xfId="1" applyNumberFormat="1" applyFont="1" applyFill="1" applyBorder="1" applyAlignment="1">
      <alignment horizontal="right" vertical="center" wrapText="1" shrinkToFit="1"/>
    </xf>
    <xf numFmtId="176" fontId="11" fillId="2" borderId="0" xfId="1" applyNumberFormat="1" applyFont="1" applyFill="1" applyBorder="1" applyAlignment="1">
      <alignment horizontal="right" vertical="center" wrapText="1" shrinkToFit="1"/>
    </xf>
    <xf numFmtId="0" fontId="9" fillId="0" borderId="0" xfId="2" applyFont="1">
      <alignment vertical="center"/>
    </xf>
    <xf numFmtId="0" fontId="12" fillId="0" borderId="0" xfId="2" applyFont="1" applyAlignment="1">
      <alignment horizontal="right" vertical="center" shrinkToFit="1"/>
    </xf>
    <xf numFmtId="0" fontId="11" fillId="0" borderId="0" xfId="2" applyFont="1" applyAlignment="1">
      <alignment horizontal="left" vertical="center" shrinkToFit="1"/>
    </xf>
    <xf numFmtId="0" fontId="11" fillId="0" borderId="1" xfId="2" applyFont="1" applyBorder="1" applyAlignment="1">
      <alignment horizontal="right" vertical="center" shrinkToFit="1"/>
    </xf>
    <xf numFmtId="176" fontId="11" fillId="0" borderId="5" xfId="2" applyNumberFormat="1" applyFont="1" applyBorder="1" applyAlignment="1">
      <alignment horizontal="right" vertical="center" wrapText="1" shrinkToFit="1"/>
    </xf>
    <xf numFmtId="176" fontId="11" fillId="0" borderId="4" xfId="2" applyNumberFormat="1" applyFont="1" applyBorder="1" applyAlignment="1">
      <alignment vertical="center" wrapText="1"/>
    </xf>
    <xf numFmtId="176" fontId="11" fillId="0" borderId="1" xfId="2" applyNumberFormat="1" applyFont="1" applyBorder="1" applyAlignment="1">
      <alignment vertical="center" wrapText="1"/>
    </xf>
    <xf numFmtId="0" fontId="11" fillId="0" borderId="1" xfId="2" applyFont="1" applyBorder="1">
      <alignment vertical="center"/>
    </xf>
    <xf numFmtId="0" fontId="12" fillId="0" borderId="0" xfId="2" applyFont="1" applyAlignment="1">
      <alignment horizontal="left" vertical="center" shrinkToFit="1"/>
    </xf>
    <xf numFmtId="176" fontId="12" fillId="0" borderId="0" xfId="2" applyNumberFormat="1" applyFont="1" applyAlignment="1">
      <alignment horizontal="right" vertical="center" wrapText="1"/>
    </xf>
    <xf numFmtId="0" fontId="11" fillId="0" borderId="0" xfId="2" applyFont="1" applyAlignment="1">
      <alignment horizontal="center" vertical="center" shrinkToFit="1"/>
    </xf>
    <xf numFmtId="176" fontId="11" fillId="0" borderId="0" xfId="2" applyNumberFormat="1" applyFont="1" applyAlignment="1">
      <alignment horizontal="right" vertical="center" wrapText="1" shrinkToFit="1"/>
    </xf>
    <xf numFmtId="0" fontId="11" fillId="0" borderId="6" xfId="2" applyFont="1" applyBorder="1" applyAlignment="1">
      <alignment horizontal="left" vertical="center"/>
    </xf>
    <xf numFmtId="0" fontId="11" fillId="2" borderId="0" xfId="2" applyFont="1" applyFill="1" applyAlignment="1">
      <alignment horizontal="left" vertical="center" shrinkToFit="1"/>
    </xf>
    <xf numFmtId="176" fontId="11" fillId="2" borderId="5" xfId="2" applyNumberFormat="1" applyFont="1" applyFill="1" applyBorder="1" applyAlignment="1">
      <alignment horizontal="right" vertical="center" wrapText="1" shrinkToFit="1"/>
    </xf>
    <xf numFmtId="176" fontId="11" fillId="2" borderId="0" xfId="2" applyNumberFormat="1" applyFont="1" applyFill="1" applyAlignment="1">
      <alignment horizontal="right" vertical="center" wrapText="1" shrinkToFit="1"/>
    </xf>
    <xf numFmtId="176" fontId="11" fillId="0" borderId="0" xfId="1" applyNumberFormat="1" applyFont="1" applyFill="1" applyBorder="1" applyAlignment="1">
      <alignment vertical="center"/>
    </xf>
    <xf numFmtId="0" fontId="12" fillId="0" borderId="1" xfId="2" applyFont="1" applyBorder="1" applyAlignment="1">
      <alignment horizontal="center" vertical="center"/>
    </xf>
    <xf numFmtId="176" fontId="12" fillId="0" borderId="5" xfId="2" applyNumberFormat="1" applyFont="1" applyBorder="1" applyAlignment="1">
      <alignment vertical="center" wrapText="1"/>
    </xf>
    <xf numFmtId="176" fontId="12" fillId="0" borderId="0" xfId="2" applyNumberFormat="1" applyFont="1" applyAlignment="1">
      <alignment vertical="center" wrapText="1"/>
    </xf>
    <xf numFmtId="176" fontId="11" fillId="0" borderId="0" xfId="1" applyNumberFormat="1" applyFont="1" applyFill="1" applyBorder="1" applyAlignment="1">
      <alignment vertical="center" wrapText="1"/>
    </xf>
    <xf numFmtId="176" fontId="11" fillId="0" borderId="5" xfId="1" applyNumberFormat="1" applyFont="1" applyFill="1" applyBorder="1" applyAlignment="1">
      <alignment vertical="center" wrapText="1"/>
    </xf>
    <xf numFmtId="176" fontId="12" fillId="0" borderId="4" xfId="1" applyNumberFormat="1" applyFont="1" applyFill="1" applyBorder="1" applyAlignment="1">
      <alignment vertical="center" wrapText="1"/>
    </xf>
    <xf numFmtId="176" fontId="11" fillId="0" borderId="3" xfId="1" applyNumberFormat="1" applyFont="1" applyFill="1" applyBorder="1" applyAlignment="1">
      <alignment vertical="center" wrapText="1"/>
    </xf>
    <xf numFmtId="176" fontId="12" fillId="0" borderId="1" xfId="1" applyNumberFormat="1" applyFont="1" applyFill="1" applyBorder="1" applyAlignment="1">
      <alignment vertical="center" wrapText="1"/>
    </xf>
    <xf numFmtId="176" fontId="12" fillId="0" borderId="2" xfId="1" applyNumberFormat="1" applyFont="1" applyFill="1" applyBorder="1" applyAlignment="1">
      <alignment vertical="center" wrapText="1"/>
    </xf>
    <xf numFmtId="176" fontId="12" fillId="2" borderId="5" xfId="2" applyNumberFormat="1" applyFont="1" applyFill="1" applyBorder="1" applyAlignment="1">
      <alignment horizontal="right" vertical="center" wrapText="1"/>
    </xf>
    <xf numFmtId="176" fontId="12" fillId="2" borderId="0" xfId="2" applyNumberFormat="1" applyFont="1" applyFill="1" applyAlignment="1">
      <alignment horizontal="right" vertical="center" wrapText="1"/>
    </xf>
    <xf numFmtId="176" fontId="11" fillId="2" borderId="0" xfId="1" applyNumberFormat="1" applyFont="1" applyFill="1" applyBorder="1" applyAlignment="1">
      <alignment vertical="center" wrapText="1"/>
    </xf>
    <xf numFmtId="176" fontId="11" fillId="2" borderId="5" xfId="1" applyNumberFormat="1" applyFont="1" applyFill="1" applyBorder="1" applyAlignment="1">
      <alignment vertical="center" wrapText="1"/>
    </xf>
    <xf numFmtId="176" fontId="11" fillId="2" borderId="3" xfId="1" applyNumberFormat="1" applyFont="1" applyFill="1" applyBorder="1" applyAlignment="1">
      <alignment vertical="center" wrapText="1"/>
    </xf>
    <xf numFmtId="0" fontId="11" fillId="2" borderId="0" xfId="2" applyFont="1" applyFill="1" applyAlignment="1">
      <alignment horizontal="center" vertical="center"/>
    </xf>
    <xf numFmtId="0" fontId="9" fillId="0" borderId="0" xfId="2" applyFont="1" applyAlignment="1">
      <alignment horizontal="center" vertical="center"/>
    </xf>
    <xf numFmtId="0" fontId="11" fillId="0" borderId="0" xfId="2" applyFont="1" applyAlignment="1">
      <alignment horizontal="center" vertical="center"/>
    </xf>
    <xf numFmtId="38" fontId="12" fillId="0" borderId="0" xfId="1" applyFont="1" applyBorder="1" applyAlignment="1">
      <alignment vertical="center"/>
    </xf>
    <xf numFmtId="176" fontId="12" fillId="0" borderId="0" xfId="1" applyNumberFormat="1" applyFont="1" applyFill="1" applyBorder="1" applyAlignment="1">
      <alignment horizontal="right" vertical="center" wrapText="1"/>
    </xf>
    <xf numFmtId="176" fontId="11" fillId="0" borderId="0" xfId="1" applyNumberFormat="1" applyFont="1" applyBorder="1" applyAlignment="1">
      <alignment horizontal="right" vertical="center" wrapText="1" justifyLastLine="1"/>
    </xf>
    <xf numFmtId="176" fontId="12" fillId="0" borderId="1" xfId="1" applyNumberFormat="1" applyFont="1" applyFill="1" applyBorder="1" applyAlignment="1">
      <alignment horizontal="right" vertical="center" wrapText="1"/>
    </xf>
    <xf numFmtId="176" fontId="12" fillId="0" borderId="4" xfId="1" applyNumberFormat="1" applyFont="1" applyFill="1" applyBorder="1" applyAlignment="1">
      <alignment horizontal="right" vertical="center" wrapText="1"/>
    </xf>
    <xf numFmtId="0" fontId="12" fillId="0" borderId="1" xfId="2" applyFont="1" applyBorder="1">
      <alignment vertical="center"/>
    </xf>
    <xf numFmtId="176" fontId="12" fillId="0" borderId="21" xfId="1" applyNumberFormat="1" applyFont="1" applyFill="1" applyBorder="1" applyAlignment="1">
      <alignment horizontal="right" vertical="center" wrapText="1"/>
    </xf>
    <xf numFmtId="0" fontId="11" fillId="0" borderId="35" xfId="2" applyFont="1" applyBorder="1" applyAlignment="1">
      <alignment horizontal="center" vertical="center" wrapText="1"/>
    </xf>
    <xf numFmtId="0" fontId="11" fillId="0" borderId="34" xfId="2" applyFont="1" applyBorder="1" applyAlignment="1">
      <alignment horizontal="center" vertical="center" wrapText="1"/>
    </xf>
    <xf numFmtId="176" fontId="11" fillId="2" borderId="0" xfId="1" applyNumberFormat="1" applyFont="1" applyFill="1" applyBorder="1" applyAlignment="1">
      <alignment horizontal="right" vertical="center" wrapText="1"/>
    </xf>
    <xf numFmtId="0" fontId="11" fillId="2" borderId="0" xfId="2" applyFont="1" applyFill="1">
      <alignment vertical="center"/>
    </xf>
    <xf numFmtId="0" fontId="13" fillId="0" borderId="35" xfId="2" applyFont="1" applyBorder="1" applyAlignment="1">
      <alignment horizontal="center" vertical="center" wrapText="1"/>
    </xf>
    <xf numFmtId="0" fontId="11" fillId="0" borderId="36" xfId="2" applyFont="1" applyBorder="1" applyAlignment="1">
      <alignment horizontal="center" vertical="center" wrapText="1"/>
    </xf>
    <xf numFmtId="176" fontId="11" fillId="0" borderId="11" xfId="1" applyNumberFormat="1" applyFont="1" applyFill="1" applyBorder="1" applyAlignment="1">
      <alignment horizontal="right" vertical="center" wrapText="1"/>
    </xf>
    <xf numFmtId="176" fontId="11" fillId="2" borderId="11" xfId="1" applyNumberFormat="1" applyFont="1" applyFill="1" applyBorder="1" applyAlignment="1">
      <alignment horizontal="right" vertical="center" wrapText="1"/>
    </xf>
    <xf numFmtId="176" fontId="12" fillId="0" borderId="8" xfId="1" applyNumberFormat="1" applyFont="1" applyFill="1" applyBorder="1" applyAlignment="1">
      <alignment horizontal="right" vertical="center" wrapText="1"/>
    </xf>
    <xf numFmtId="0" fontId="11" fillId="0" borderId="16" xfId="2" applyFont="1" applyBorder="1" applyAlignment="1">
      <alignment horizontal="center" vertical="center"/>
    </xf>
    <xf numFmtId="3" fontId="11" fillId="0" borderId="5" xfId="2" applyNumberFormat="1" applyFont="1" applyBorder="1" applyAlignment="1">
      <alignment horizontal="right" vertical="center"/>
    </xf>
    <xf numFmtId="3" fontId="12" fillId="0" borderId="21" xfId="2" applyNumberFormat="1" applyFont="1" applyBorder="1" applyAlignment="1">
      <alignment horizontal="right" vertical="center"/>
    </xf>
    <xf numFmtId="3" fontId="12" fillId="0" borderId="4" xfId="2" applyNumberFormat="1" applyFont="1" applyBorder="1" applyAlignment="1">
      <alignment horizontal="right" vertical="center"/>
    </xf>
    <xf numFmtId="179" fontId="11" fillId="0" borderId="0" xfId="2" applyNumberFormat="1" applyFont="1" applyAlignment="1">
      <alignment horizontal="right" vertical="center" wrapText="1" shrinkToFit="1"/>
    </xf>
    <xf numFmtId="179" fontId="11" fillId="0" borderId="5" xfId="2" applyNumberFormat="1" applyFont="1" applyBorder="1" applyAlignment="1">
      <alignment horizontal="right" vertical="center" wrapText="1" shrinkToFit="1"/>
    </xf>
    <xf numFmtId="179" fontId="12" fillId="0" borderId="1" xfId="2" applyNumberFormat="1" applyFont="1" applyBorder="1" applyAlignment="1">
      <alignment horizontal="right" vertical="center" wrapText="1" shrinkToFit="1"/>
    </xf>
    <xf numFmtId="179" fontId="12" fillId="0" borderId="4" xfId="2" applyNumberFormat="1" applyFont="1" applyBorder="1" applyAlignment="1">
      <alignment horizontal="right" vertical="center" wrapText="1" shrinkToFit="1"/>
    </xf>
    <xf numFmtId="0" fontId="11" fillId="2" borderId="3" xfId="2" applyFont="1" applyFill="1" applyBorder="1" applyAlignment="1">
      <alignment horizontal="center" vertical="center"/>
    </xf>
    <xf numFmtId="179" fontId="11" fillId="2" borderId="0" xfId="2" applyNumberFormat="1" applyFont="1" applyFill="1" applyAlignment="1">
      <alignment horizontal="right" vertical="center" wrapText="1" shrinkToFit="1"/>
    </xf>
    <xf numFmtId="179" fontId="11" fillId="2" borderId="5" xfId="2" applyNumberFormat="1" applyFont="1" applyFill="1" applyBorder="1" applyAlignment="1">
      <alignment horizontal="right" vertical="center" wrapText="1" shrinkToFit="1"/>
    </xf>
    <xf numFmtId="3" fontId="11" fillId="2" borderId="5" xfId="2" applyNumberFormat="1" applyFont="1" applyFill="1" applyBorder="1" applyAlignment="1">
      <alignment horizontal="right" vertical="center"/>
    </xf>
    <xf numFmtId="181" fontId="11" fillId="2" borderId="11" xfId="2" applyNumberFormat="1" applyFont="1" applyFill="1" applyBorder="1" applyAlignment="1">
      <alignment vertical="center" wrapText="1"/>
    </xf>
    <xf numFmtId="181" fontId="11" fillId="0" borderId="11" xfId="2" applyNumberFormat="1" applyFont="1" applyBorder="1" applyAlignment="1">
      <alignment vertical="center" wrapText="1"/>
    </xf>
    <xf numFmtId="181" fontId="11" fillId="0" borderId="8" xfId="2" applyNumberFormat="1" applyFont="1" applyBorder="1" applyAlignment="1">
      <alignment vertical="center" wrapText="1"/>
    </xf>
    <xf numFmtId="0" fontId="11" fillId="0" borderId="4" xfId="2" applyFont="1" applyBorder="1" applyAlignment="1">
      <alignment horizontal="center" vertical="center"/>
    </xf>
    <xf numFmtId="0" fontId="11" fillId="0" borderId="27" xfId="2" applyFont="1" applyBorder="1" applyAlignment="1">
      <alignment horizontal="center" vertical="center" wrapText="1"/>
    </xf>
    <xf numFmtId="0" fontId="11" fillId="0" borderId="7" xfId="2" applyFont="1" applyBorder="1" applyAlignment="1">
      <alignment horizontal="center" vertical="center" wrapText="1"/>
    </xf>
    <xf numFmtId="0" fontId="11" fillId="0" borderId="0" xfId="2" applyFont="1" applyAlignment="1">
      <alignment horizontal="center" vertical="center" wrapText="1"/>
    </xf>
    <xf numFmtId="0" fontId="11" fillId="0" borderId="9" xfId="2" applyFont="1" applyBorder="1" applyAlignment="1">
      <alignment horizontal="center" vertical="center" wrapText="1"/>
    </xf>
    <xf numFmtId="0" fontId="11" fillId="0" borderId="9" xfId="2" applyFont="1" applyBorder="1" applyAlignment="1">
      <alignment horizontal="center" vertical="center"/>
    </xf>
    <xf numFmtId="0" fontId="11" fillId="0" borderId="7" xfId="2" applyFont="1" applyBorder="1" applyAlignment="1">
      <alignment horizontal="center" vertical="center"/>
    </xf>
    <xf numFmtId="0" fontId="11" fillId="0" borderId="1" xfId="2" applyFont="1" applyBorder="1" applyAlignment="1">
      <alignment horizontal="center" vertical="center"/>
    </xf>
    <xf numFmtId="0" fontId="11" fillId="0" borderId="8" xfId="2" applyFont="1" applyBorder="1" applyAlignment="1">
      <alignment horizontal="center" vertical="center"/>
    </xf>
    <xf numFmtId="0" fontId="11" fillId="0" borderId="22" xfId="2" applyFont="1" applyBorder="1" applyAlignment="1">
      <alignment horizontal="center" vertical="center"/>
    </xf>
    <xf numFmtId="0" fontId="11" fillId="0" borderId="4" xfId="2" applyFont="1" applyBorder="1" applyAlignment="1">
      <alignment horizontal="center" vertical="center" wrapText="1"/>
    </xf>
    <xf numFmtId="0" fontId="11" fillId="0" borderId="24" xfId="2" applyFont="1" applyBorder="1" applyAlignment="1">
      <alignment horizontal="center" vertical="center"/>
    </xf>
    <xf numFmtId="0" fontId="11" fillId="0" borderId="22" xfId="2" applyFont="1" applyBorder="1" applyAlignment="1">
      <alignment horizontal="center" vertical="center" wrapText="1"/>
    </xf>
    <xf numFmtId="0" fontId="11" fillId="0" borderId="13" xfId="2" applyFont="1" applyBorder="1" applyAlignment="1">
      <alignment horizontal="center" vertical="center"/>
    </xf>
    <xf numFmtId="0" fontId="11" fillId="0" borderId="12" xfId="2" applyFont="1" applyBorder="1" applyAlignment="1">
      <alignment horizontal="center" vertical="center"/>
    </xf>
    <xf numFmtId="0" fontId="8" fillId="0" borderId="0" xfId="2" applyFont="1">
      <alignment vertical="center"/>
    </xf>
    <xf numFmtId="0" fontId="2" fillId="0" borderId="0" xfId="2" applyFont="1">
      <alignment vertical="center"/>
    </xf>
    <xf numFmtId="0" fontId="12" fillId="0" borderId="0" xfId="2" applyFont="1" applyAlignment="1">
      <alignment horizontal="center" vertical="center"/>
    </xf>
    <xf numFmtId="0" fontId="11" fillId="2" borderId="1" xfId="2" applyFont="1" applyFill="1" applyBorder="1" applyAlignment="1">
      <alignment horizontal="center" vertical="center"/>
    </xf>
    <xf numFmtId="176" fontId="11" fillId="0" borderId="21" xfId="2" applyNumberFormat="1" applyFont="1" applyBorder="1" applyAlignment="1">
      <alignment horizontal="right" vertical="center" wrapText="1"/>
    </xf>
    <xf numFmtId="176" fontId="11" fillId="0" borderId="21" xfId="1" applyNumberFormat="1" applyFont="1" applyFill="1" applyBorder="1" applyAlignment="1">
      <alignment horizontal="right" vertical="center" wrapText="1"/>
    </xf>
    <xf numFmtId="0" fontId="2" fillId="0" borderId="16" xfId="2" applyFont="1" applyBorder="1">
      <alignment vertical="center"/>
    </xf>
    <xf numFmtId="0" fontId="11" fillId="0" borderId="18" xfId="2" applyFont="1" applyBorder="1" applyAlignment="1">
      <alignment horizontal="center" vertical="center" wrapText="1"/>
    </xf>
    <xf numFmtId="179" fontId="11" fillId="0" borderId="6" xfId="2" applyNumberFormat="1" applyFont="1" applyBorder="1" applyAlignment="1">
      <alignment horizontal="right" vertical="center" wrapText="1"/>
    </xf>
    <xf numFmtId="179" fontId="11" fillId="0" borderId="18" xfId="2" applyNumberFormat="1" applyFont="1" applyBorder="1" applyAlignment="1">
      <alignment horizontal="right" vertical="center" wrapText="1"/>
    </xf>
    <xf numFmtId="0" fontId="11" fillId="0" borderId="5" xfId="2" applyFont="1" applyBorder="1" applyAlignment="1">
      <alignment horizontal="center" vertical="center" textRotation="255" wrapText="1"/>
    </xf>
    <xf numFmtId="0" fontId="11" fillId="0" borderId="12" xfId="2" applyFont="1" applyBorder="1" applyAlignment="1">
      <alignment vertical="center" wrapText="1"/>
    </xf>
    <xf numFmtId="0" fontId="11" fillId="0" borderId="10" xfId="2" applyFont="1" applyBorder="1" applyAlignment="1">
      <alignment vertical="center" wrapText="1"/>
    </xf>
    <xf numFmtId="0" fontId="11" fillId="0" borderId="2" xfId="2" applyFont="1" applyBorder="1" applyAlignment="1">
      <alignment horizontal="left" vertical="center" wrapText="1"/>
    </xf>
    <xf numFmtId="181" fontId="14" fillId="0" borderId="5" xfId="2" applyNumberFormat="1" applyFont="1" applyBorder="1" applyAlignment="1">
      <alignment vertical="center" wrapText="1"/>
    </xf>
    <xf numFmtId="181" fontId="14" fillId="0" borderId="11" xfId="2" applyNumberFormat="1" applyFont="1" applyBorder="1" applyAlignment="1">
      <alignment vertical="center" wrapText="1"/>
    </xf>
    <xf numFmtId="37" fontId="9" fillId="0" borderId="0" xfId="3" applyFont="1" applyAlignment="1">
      <alignment vertical="center"/>
    </xf>
    <xf numFmtId="37" fontId="2" fillId="0" borderId="0" xfId="3" applyFont="1" applyAlignment="1">
      <alignment vertical="center"/>
    </xf>
    <xf numFmtId="37" fontId="11" fillId="0" borderId="16" xfId="3" applyFont="1" applyBorder="1" applyAlignment="1">
      <alignment vertical="center"/>
    </xf>
    <xf numFmtId="37" fontId="11" fillId="0" borderId="0" xfId="3" applyFont="1" applyAlignment="1">
      <alignment vertical="center"/>
    </xf>
    <xf numFmtId="0" fontId="11" fillId="0" borderId="22" xfId="2" applyFont="1" applyBorder="1" applyAlignment="1">
      <alignment horizontal="center" vertical="center" textRotation="255" wrapText="1"/>
    </xf>
    <xf numFmtId="0" fontId="12" fillId="0" borderId="0" xfId="2" applyFont="1">
      <alignment vertical="center"/>
    </xf>
    <xf numFmtId="0" fontId="11" fillId="0" borderId="12" xfId="2" applyFont="1" applyBorder="1" applyAlignment="1">
      <alignment horizontal="right" vertical="center"/>
    </xf>
    <xf numFmtId="0" fontId="11" fillId="0" borderId="10" xfId="2" applyFont="1" applyBorder="1">
      <alignment vertical="center"/>
    </xf>
    <xf numFmtId="0" fontId="11" fillId="0" borderId="2" xfId="2" applyFont="1" applyBorder="1" applyAlignment="1">
      <alignment horizontal="left" vertical="center"/>
    </xf>
    <xf numFmtId="182" fontId="14" fillId="0" borderId="5" xfId="2" applyNumberFormat="1" applyFont="1" applyBorder="1" applyAlignment="1">
      <alignment vertical="center" wrapText="1"/>
    </xf>
    <xf numFmtId="182" fontId="15" fillId="0" borderId="5" xfId="2" applyNumberFormat="1" applyFont="1" applyBorder="1" applyAlignment="1">
      <alignment vertical="center" wrapText="1"/>
    </xf>
    <xf numFmtId="182" fontId="15" fillId="2" borderId="5" xfId="2" applyNumberFormat="1" applyFont="1" applyFill="1" applyBorder="1" applyAlignment="1">
      <alignment vertical="center" wrapText="1"/>
    </xf>
    <xf numFmtId="182" fontId="15" fillId="0" borderId="4" xfId="2" applyNumberFormat="1" applyFont="1" applyBorder="1" applyAlignment="1">
      <alignment vertical="center" wrapText="1"/>
    </xf>
    <xf numFmtId="0" fontId="11" fillId="0" borderId="4" xfId="2" applyFont="1" applyBorder="1" applyAlignment="1">
      <alignment horizontal="center" vertical="center" textRotation="255" wrapText="1"/>
    </xf>
    <xf numFmtId="176" fontId="14" fillId="0" borderId="1" xfId="2" applyNumberFormat="1" applyFont="1" applyBorder="1" applyAlignment="1">
      <alignment horizontal="right" vertical="center" wrapText="1"/>
    </xf>
    <xf numFmtId="176" fontId="14" fillId="0" borderId="1" xfId="2" applyNumberFormat="1" applyFont="1" applyBorder="1" applyAlignment="1">
      <alignment vertical="center" wrapText="1"/>
    </xf>
    <xf numFmtId="0" fontId="12" fillId="0" borderId="16" xfId="2" applyFont="1" applyBorder="1">
      <alignment vertical="center"/>
    </xf>
    <xf numFmtId="176" fontId="12" fillId="0" borderId="11" xfId="2" applyNumberFormat="1" applyFont="1" applyBorder="1" applyAlignment="1">
      <alignment horizontal="right" vertical="center" wrapText="1"/>
    </xf>
    <xf numFmtId="0" fontId="12" fillId="0" borderId="3" xfId="2" applyFont="1" applyBorder="1" applyAlignment="1">
      <alignment horizontal="right" vertical="center"/>
    </xf>
    <xf numFmtId="0" fontId="12" fillId="0" borderId="25" xfId="2" applyFont="1" applyBorder="1" applyAlignment="1">
      <alignment horizontal="right" vertical="center"/>
    </xf>
    <xf numFmtId="176" fontId="11" fillId="0" borderId="18" xfId="2" applyNumberFormat="1" applyFont="1" applyBorder="1" applyAlignment="1">
      <alignment horizontal="right" vertical="center" wrapText="1"/>
    </xf>
    <xf numFmtId="0" fontId="11" fillId="0" borderId="3" xfId="2" applyFont="1" applyBorder="1" applyAlignment="1">
      <alignment horizontal="center" vertical="center" wrapText="1"/>
    </xf>
    <xf numFmtId="0" fontId="12" fillId="0" borderId="3" xfId="2" applyFont="1" applyBorder="1" applyAlignment="1">
      <alignment horizontal="center" vertical="center"/>
    </xf>
    <xf numFmtId="0" fontId="11" fillId="0" borderId="3" xfId="2" applyFont="1" applyBorder="1" applyAlignment="1">
      <alignment horizontal="center" vertical="center"/>
    </xf>
    <xf numFmtId="178" fontId="11" fillId="0" borderId="5" xfId="2" applyNumberFormat="1" applyFont="1" applyBorder="1" applyAlignment="1">
      <alignment horizontal="right" vertical="center" wrapText="1"/>
    </xf>
    <xf numFmtId="178" fontId="11" fillId="0" borderId="0" xfId="2" applyNumberFormat="1" applyFont="1" applyAlignment="1">
      <alignment horizontal="right" vertical="center" wrapText="1"/>
    </xf>
    <xf numFmtId="178" fontId="11" fillId="0" borderId="5" xfId="1" applyNumberFormat="1" applyFont="1" applyFill="1" applyBorder="1" applyAlignment="1">
      <alignment horizontal="right" vertical="center" wrapText="1"/>
    </xf>
    <xf numFmtId="178" fontId="11" fillId="0" borderId="0" xfId="1" applyNumberFormat="1" applyFont="1" applyFill="1" applyBorder="1" applyAlignment="1">
      <alignment horizontal="right" vertical="center" wrapText="1"/>
    </xf>
    <xf numFmtId="0" fontId="11" fillId="0" borderId="6" xfId="2" applyFont="1" applyBorder="1">
      <alignment vertical="center"/>
    </xf>
    <xf numFmtId="0" fontId="9" fillId="0" borderId="0" xfId="2" applyFont="1" applyAlignment="1">
      <alignment horizontal="right" vertical="center"/>
    </xf>
    <xf numFmtId="176" fontId="14" fillId="0" borderId="5" xfId="2" applyNumberFormat="1" applyFont="1" applyBorder="1" applyAlignment="1">
      <alignment horizontal="right" vertical="center" wrapText="1" shrinkToFit="1"/>
    </xf>
    <xf numFmtId="0" fontId="11" fillId="0" borderId="5" xfId="2" applyFont="1" applyBorder="1">
      <alignment vertical="center"/>
    </xf>
    <xf numFmtId="0" fontId="11" fillId="2" borderId="5" xfId="2" applyFont="1" applyFill="1" applyBorder="1">
      <alignment vertical="center"/>
    </xf>
    <xf numFmtId="176" fontId="11" fillId="0" borderId="0" xfId="2" applyNumberFormat="1" applyFont="1">
      <alignment vertical="center"/>
    </xf>
    <xf numFmtId="0" fontId="12" fillId="0" borderId="4" xfId="2" applyFont="1" applyBorder="1">
      <alignment vertical="center"/>
    </xf>
    <xf numFmtId="176" fontId="11" fillId="0" borderId="18" xfId="1" applyNumberFormat="1" applyFont="1" applyFill="1" applyBorder="1" applyAlignment="1">
      <alignment horizontal="right" vertical="center" wrapText="1"/>
    </xf>
    <xf numFmtId="179" fontId="12" fillId="0" borderId="1" xfId="2" applyNumberFormat="1" applyFont="1" applyBorder="1" applyAlignment="1">
      <alignment vertical="center" wrapText="1"/>
    </xf>
    <xf numFmtId="0" fontId="11" fillId="2" borderId="3" xfId="2" applyFont="1" applyFill="1" applyBorder="1">
      <alignment vertical="center"/>
    </xf>
    <xf numFmtId="0" fontId="12" fillId="0" borderId="2" xfId="2" applyFont="1" applyBorder="1">
      <alignment vertical="center"/>
    </xf>
    <xf numFmtId="0" fontId="12" fillId="0" borderId="25" xfId="2" applyFont="1" applyBorder="1">
      <alignment vertical="center"/>
    </xf>
    <xf numFmtId="0" fontId="12" fillId="0" borderId="3" xfId="2" applyFont="1" applyBorder="1">
      <alignment vertical="center"/>
    </xf>
    <xf numFmtId="3" fontId="12" fillId="0" borderId="5" xfId="2" applyNumberFormat="1" applyFont="1" applyBorder="1" applyAlignment="1">
      <alignment horizontal="right" vertical="center"/>
    </xf>
    <xf numFmtId="49" fontId="12" fillId="0" borderId="0" xfId="2" applyNumberFormat="1" applyFont="1" applyAlignment="1">
      <alignment horizontal="right" vertical="center"/>
    </xf>
    <xf numFmtId="182" fontId="11" fillId="0" borderId="8" xfId="2" applyNumberFormat="1" applyFont="1" applyBorder="1" applyAlignment="1">
      <alignment vertical="center" wrapText="1"/>
    </xf>
    <xf numFmtId="183" fontId="11" fillId="0" borderId="8" xfId="2" applyNumberFormat="1" applyFont="1" applyBorder="1" applyAlignment="1">
      <alignment vertical="center" wrapText="1"/>
    </xf>
    <xf numFmtId="0" fontId="12" fillId="0" borderId="3" xfId="2" applyFont="1" applyBorder="1" applyAlignment="1">
      <alignment horizontal="left" vertical="center"/>
    </xf>
    <xf numFmtId="49" fontId="12" fillId="0" borderId="25" xfId="2" applyNumberFormat="1" applyFont="1" applyBorder="1" applyAlignment="1">
      <alignment horizontal="right" vertical="center"/>
    </xf>
    <xf numFmtId="185" fontId="11" fillId="2" borderId="5" xfId="2" applyNumberFormat="1" applyFont="1" applyFill="1" applyBorder="1" applyAlignment="1">
      <alignment horizontal="right" vertical="center" wrapText="1"/>
    </xf>
    <xf numFmtId="185" fontId="11" fillId="0" borderId="5" xfId="2" applyNumberFormat="1" applyFont="1" applyBorder="1" applyAlignment="1">
      <alignment horizontal="right" vertical="center" wrapText="1"/>
    </xf>
    <xf numFmtId="49" fontId="11" fillId="0" borderId="22" xfId="2" applyNumberFormat="1" applyFont="1" applyBorder="1">
      <alignment vertical="center"/>
    </xf>
    <xf numFmtId="49" fontId="11" fillId="0" borderId="13" xfId="2" applyNumberFormat="1" applyFont="1" applyBorder="1">
      <alignment vertical="center"/>
    </xf>
    <xf numFmtId="49" fontId="11" fillId="0" borderId="13" xfId="2" applyNumberFormat="1" applyFont="1" applyBorder="1" applyAlignment="1">
      <alignment horizontal="right" vertical="center"/>
    </xf>
    <xf numFmtId="49" fontId="11" fillId="2" borderId="0" xfId="2" applyNumberFormat="1" applyFont="1" applyFill="1" applyAlignment="1">
      <alignment horizontal="left" vertical="center"/>
    </xf>
    <xf numFmtId="49" fontId="11" fillId="0" borderId="0" xfId="2" applyNumberFormat="1" applyFont="1" applyAlignment="1">
      <alignment horizontal="left" vertical="center"/>
    </xf>
    <xf numFmtId="49" fontId="11" fillId="0" borderId="1" xfId="2" applyNumberFormat="1" applyFont="1" applyBorder="1" applyAlignment="1">
      <alignment horizontal="left" vertical="center"/>
    </xf>
    <xf numFmtId="49" fontId="11" fillId="2" borderId="0" xfId="2" applyNumberFormat="1" applyFont="1" applyFill="1" applyAlignment="1">
      <alignment horizontal="left" vertical="center" wrapText="1"/>
    </xf>
    <xf numFmtId="49" fontId="11" fillId="0" borderId="0" xfId="2" applyNumberFormat="1" applyFont="1" applyAlignment="1">
      <alignment horizontal="left" vertical="center" wrapText="1"/>
    </xf>
    <xf numFmtId="49" fontId="11" fillId="0" borderId="3" xfId="2" applyNumberFormat="1" applyFont="1" applyBorder="1" applyAlignment="1">
      <alignment horizontal="left" vertical="center" wrapText="1"/>
    </xf>
    <xf numFmtId="49" fontId="11" fillId="0" borderId="2" xfId="2" applyNumberFormat="1" applyFont="1" applyBorder="1" applyAlignment="1">
      <alignment horizontal="left" vertical="center" wrapText="1"/>
    </xf>
    <xf numFmtId="49" fontId="11" fillId="2" borderId="3" xfId="2" applyNumberFormat="1" applyFont="1" applyFill="1" applyBorder="1" applyAlignment="1">
      <alignment horizontal="left" vertical="center"/>
    </xf>
    <xf numFmtId="0" fontId="10" fillId="0" borderId="0" xfId="2" applyFont="1" applyAlignment="1">
      <alignment horizontal="center" vertical="center"/>
    </xf>
    <xf numFmtId="0" fontId="11" fillId="0" borderId="4" xfId="2" applyFont="1" applyBorder="1" applyAlignment="1">
      <alignment horizontal="center" vertical="center"/>
    </xf>
    <xf numFmtId="0" fontId="11" fillId="0" borderId="1" xfId="2" applyFont="1" applyBorder="1" applyAlignment="1">
      <alignment horizontal="center" vertical="center"/>
    </xf>
    <xf numFmtId="0" fontId="9" fillId="0" borderId="0" xfId="2" applyFont="1" applyAlignment="1">
      <alignment horizontal="center" vertical="center"/>
    </xf>
    <xf numFmtId="0" fontId="11" fillId="0" borderId="28" xfId="2" applyFont="1" applyBorder="1" applyAlignment="1">
      <alignment horizontal="center" vertical="center"/>
    </xf>
    <xf numFmtId="0" fontId="11" fillId="0" borderId="29" xfId="2" applyFont="1" applyBorder="1" applyAlignment="1">
      <alignment horizontal="center" vertical="center"/>
    </xf>
    <xf numFmtId="0" fontId="11" fillId="0" borderId="8" xfId="2" applyFont="1" applyBorder="1" applyAlignment="1">
      <alignment horizontal="center" vertical="center"/>
    </xf>
    <xf numFmtId="0" fontId="11" fillId="0" borderId="17" xfId="2" applyFont="1" applyBorder="1" applyAlignment="1">
      <alignment horizontal="distributed" vertical="center"/>
    </xf>
    <xf numFmtId="0" fontId="11" fillId="0" borderId="29" xfId="2" applyFont="1" applyBorder="1" applyAlignment="1">
      <alignment horizontal="distributed" vertical="center"/>
    </xf>
    <xf numFmtId="0" fontId="11" fillId="0" borderId="23" xfId="2" applyFont="1" applyBorder="1" applyAlignment="1">
      <alignment horizontal="center" vertical="center"/>
    </xf>
    <xf numFmtId="0" fontId="11" fillId="0" borderId="22" xfId="2" applyFont="1" applyBorder="1" applyAlignment="1">
      <alignment horizontal="center" vertical="center"/>
    </xf>
    <xf numFmtId="0" fontId="11" fillId="0" borderId="15" xfId="2" applyFont="1" applyBorder="1" applyAlignment="1">
      <alignment horizontal="center" vertical="center"/>
    </xf>
    <xf numFmtId="0" fontId="11" fillId="0" borderId="14" xfId="2" applyFont="1" applyBorder="1" applyAlignment="1">
      <alignment horizontal="center" vertical="center"/>
    </xf>
    <xf numFmtId="0" fontId="11" fillId="0" borderId="2" xfId="2" applyFont="1" applyBorder="1" applyAlignment="1">
      <alignment horizontal="center" vertical="center"/>
    </xf>
    <xf numFmtId="0" fontId="11" fillId="0" borderId="7"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8" xfId="2" applyFont="1" applyBorder="1" applyAlignment="1">
      <alignment horizontal="center" vertical="center" wrapText="1"/>
    </xf>
    <xf numFmtId="0" fontId="11" fillId="0" borderId="0" xfId="2" applyFont="1" applyAlignment="1">
      <alignment horizontal="center" vertical="center"/>
    </xf>
    <xf numFmtId="0" fontId="11" fillId="0" borderId="3" xfId="2" applyFont="1" applyBorder="1" applyAlignment="1">
      <alignment horizontal="center" vertical="center"/>
    </xf>
    <xf numFmtId="0" fontId="11" fillId="0" borderId="5" xfId="2" applyFont="1" applyBorder="1" applyAlignment="1">
      <alignment horizontal="center" vertical="center" wrapText="1"/>
    </xf>
    <xf numFmtId="0" fontId="11" fillId="0" borderId="13" xfId="2" applyFont="1" applyBorder="1" applyAlignment="1">
      <alignment horizontal="center" vertical="center" wrapText="1"/>
    </xf>
    <xf numFmtId="0" fontId="11" fillId="0" borderId="12" xfId="2" applyFont="1" applyBorder="1" applyAlignment="1">
      <alignment horizontal="center" vertical="center" wrapText="1"/>
    </xf>
    <xf numFmtId="0" fontId="11" fillId="0" borderId="1" xfId="2" applyFont="1" applyBorder="1" applyAlignment="1">
      <alignment horizontal="center" vertical="center" wrapText="1"/>
    </xf>
    <xf numFmtId="0" fontId="11" fillId="0" borderId="6" xfId="2" applyFont="1" applyBorder="1" applyAlignment="1">
      <alignment horizontal="center" vertical="center" wrapText="1"/>
    </xf>
    <xf numFmtId="49" fontId="12" fillId="0" borderId="9" xfId="2" applyNumberFormat="1" applyFont="1" applyBorder="1" applyAlignment="1">
      <alignment horizontal="center" vertical="center" wrapText="1"/>
    </xf>
    <xf numFmtId="49" fontId="12" fillId="0" borderId="12" xfId="2" applyNumberFormat="1" applyFont="1" applyBorder="1" applyAlignment="1">
      <alignment horizontal="center" vertical="center" wrapText="1"/>
    </xf>
    <xf numFmtId="49" fontId="12" fillId="0" borderId="10" xfId="2" applyNumberFormat="1" applyFont="1" applyBorder="1" applyAlignment="1">
      <alignment horizontal="center" vertical="center" wrapText="1"/>
    </xf>
    <xf numFmtId="0" fontId="11" fillId="0" borderId="24" xfId="2" applyFont="1" applyBorder="1" applyAlignment="1">
      <alignment horizontal="center" vertical="center" wrapText="1"/>
    </xf>
    <xf numFmtId="49" fontId="9" fillId="0" borderId="0" xfId="2" applyNumberFormat="1" applyFont="1" applyAlignment="1">
      <alignment horizontal="center" vertical="center" wrapText="1"/>
    </xf>
    <xf numFmtId="0" fontId="11" fillId="0" borderId="24" xfId="2" applyFont="1" applyBorder="1" applyAlignment="1">
      <alignment horizontal="center" vertical="center"/>
    </xf>
    <xf numFmtId="0" fontId="12" fillId="0" borderId="9" xfId="2" applyFont="1" applyBorder="1" applyAlignment="1">
      <alignment horizontal="center" vertical="center"/>
    </xf>
    <xf numFmtId="0" fontId="12" fillId="0" borderId="12" xfId="2" applyFont="1" applyBorder="1" applyAlignment="1">
      <alignment horizontal="center" vertical="center"/>
    </xf>
    <xf numFmtId="49" fontId="12" fillId="0" borderId="9" xfId="2" applyNumberFormat="1" applyFont="1" applyBorder="1" applyAlignment="1">
      <alignment horizontal="center" vertical="center"/>
    </xf>
    <xf numFmtId="49" fontId="12" fillId="0" borderId="12" xfId="2" applyNumberFormat="1" applyFont="1" applyBorder="1" applyAlignment="1">
      <alignment horizontal="center" vertical="center"/>
    </xf>
    <xf numFmtId="49" fontId="9" fillId="0" borderId="0" xfId="2" applyNumberFormat="1" applyFont="1" applyAlignment="1">
      <alignment horizontal="center" vertical="center"/>
    </xf>
    <xf numFmtId="0" fontId="11" fillId="0" borderId="15" xfId="2" applyFont="1" applyBorder="1" applyAlignment="1">
      <alignment horizontal="center" vertical="center" wrapText="1"/>
    </xf>
    <xf numFmtId="0" fontId="11" fillId="0" borderId="14" xfId="2" applyFont="1" applyBorder="1" applyAlignment="1">
      <alignment horizontal="center" vertical="center" wrapText="1"/>
    </xf>
    <xf numFmtId="0" fontId="11" fillId="0" borderId="2" xfId="2" applyFont="1" applyBorder="1" applyAlignment="1">
      <alignment horizontal="center" vertical="center" wrapText="1"/>
    </xf>
    <xf numFmtId="0" fontId="11" fillId="0" borderId="22" xfId="2" applyFont="1" applyBorder="1" applyAlignment="1">
      <alignment horizontal="center" vertical="center" wrapText="1"/>
    </xf>
    <xf numFmtId="0" fontId="11" fillId="0" borderId="23"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10" xfId="2" applyFont="1" applyBorder="1" applyAlignment="1">
      <alignment horizontal="center" vertical="center"/>
    </xf>
    <xf numFmtId="0" fontId="11" fillId="0" borderId="7" xfId="2" applyFont="1" applyBorder="1" applyAlignment="1">
      <alignment horizontal="center" vertical="center"/>
    </xf>
    <xf numFmtId="0" fontId="11" fillId="0" borderId="9" xfId="2" applyFont="1" applyBorder="1" applyAlignment="1">
      <alignment horizontal="center" vertical="center"/>
    </xf>
    <xf numFmtId="0" fontId="11" fillId="0" borderId="13" xfId="2" applyFont="1" applyBorder="1" applyAlignment="1">
      <alignment horizontal="center" vertical="center"/>
    </xf>
    <xf numFmtId="0" fontId="11" fillId="0" borderId="27" xfId="2" applyFont="1" applyBorder="1" applyAlignment="1">
      <alignment horizontal="center" vertical="center"/>
    </xf>
    <xf numFmtId="0" fontId="11" fillId="0" borderId="18" xfId="2" applyFont="1" applyBorder="1" applyAlignment="1">
      <alignment horizontal="center" vertical="center"/>
    </xf>
    <xf numFmtId="0" fontId="11" fillId="0" borderId="30" xfId="2" applyFont="1" applyBorder="1" applyAlignment="1">
      <alignment horizontal="center" vertical="center" wrapText="1"/>
    </xf>
    <xf numFmtId="0" fontId="11" fillId="0" borderId="11"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16" xfId="2" applyFont="1" applyBorder="1">
      <alignment vertical="center"/>
    </xf>
    <xf numFmtId="0" fontId="11" fillId="0" borderId="11" xfId="2" applyFont="1" applyBorder="1" applyAlignment="1">
      <alignment horizontal="center" vertical="center"/>
    </xf>
    <xf numFmtId="0" fontId="11" fillId="0" borderId="6" xfId="2" applyFont="1" applyBorder="1" applyAlignment="1">
      <alignment horizontal="center" vertical="center"/>
    </xf>
    <xf numFmtId="0" fontId="11" fillId="0" borderId="26" xfId="2" applyFont="1" applyBorder="1" applyAlignment="1">
      <alignment horizontal="center" vertical="center"/>
    </xf>
    <xf numFmtId="0" fontId="11" fillId="0" borderId="0" xfId="2" applyFont="1" applyAlignment="1">
      <alignment horizontal="center" vertical="center" wrapText="1"/>
    </xf>
    <xf numFmtId="0" fontId="11" fillId="0" borderId="3" xfId="2" applyFont="1" applyBorder="1" applyAlignment="1">
      <alignment horizontal="center" vertical="center" wrapText="1"/>
    </xf>
    <xf numFmtId="0" fontId="11" fillId="0" borderId="32" xfId="2" applyFont="1" applyBorder="1" applyAlignment="1">
      <alignment horizontal="center" vertical="center"/>
    </xf>
    <xf numFmtId="0" fontId="11" fillId="0" borderId="20" xfId="2" applyFont="1" applyBorder="1" applyAlignment="1">
      <alignment horizontal="center" vertical="center"/>
    </xf>
    <xf numFmtId="0" fontId="11" fillId="0" borderId="33" xfId="2" applyFont="1" applyBorder="1" applyAlignment="1">
      <alignment horizontal="center" vertical="center"/>
    </xf>
    <xf numFmtId="0" fontId="11" fillId="0" borderId="17" xfId="2" applyFont="1" applyBorder="1" applyAlignment="1">
      <alignment horizontal="center" vertical="center"/>
    </xf>
    <xf numFmtId="0" fontId="12" fillId="0" borderId="6" xfId="2" applyFont="1" applyBorder="1" applyAlignment="1">
      <alignment horizontal="center" vertical="center"/>
    </xf>
    <xf numFmtId="0" fontId="12" fillId="0" borderId="26" xfId="2" applyFont="1" applyBorder="1" applyAlignment="1">
      <alignment horizontal="center" vertical="center"/>
    </xf>
    <xf numFmtId="0" fontId="11" fillId="0" borderId="0" xfId="2" applyFont="1" applyAlignment="1">
      <alignment vertical="center" textRotation="255" wrapText="1"/>
    </xf>
    <xf numFmtId="0" fontId="2" fillId="0" borderId="0" xfId="2" applyFont="1">
      <alignment vertical="center"/>
    </xf>
    <xf numFmtId="0" fontId="11" fillId="0" borderId="19" xfId="2" applyFont="1" applyBorder="1" applyAlignment="1">
      <alignment horizontal="center" vertical="center"/>
    </xf>
    <xf numFmtId="0" fontId="12" fillId="0" borderId="0" xfId="2" applyFont="1" applyAlignment="1">
      <alignment horizontal="center" vertical="center"/>
    </xf>
    <xf numFmtId="0" fontId="11" fillId="2" borderId="0" xfId="2" applyFont="1" applyFill="1" applyAlignment="1">
      <alignment horizontal="center" vertical="center"/>
    </xf>
    <xf numFmtId="0" fontId="11" fillId="0" borderId="0" xfId="2" applyFont="1">
      <alignment vertical="center"/>
    </xf>
    <xf numFmtId="0" fontId="11" fillId="0" borderId="12" xfId="2" applyFont="1" applyBorder="1" applyAlignment="1">
      <alignment horizontal="center" vertical="center"/>
    </xf>
  </cellXfs>
  <cellStyles count="5">
    <cellStyle name="桁区切り 2 2" xfId="1" xr:uid="{00000000-0005-0000-0000-000000000000}"/>
    <cellStyle name="標準" xfId="0" builtinId="0"/>
    <cellStyle name="標準 10" xfId="4" xr:uid="{00000000-0005-0000-0000-000002000000}"/>
    <cellStyle name="標準 2" xfId="2" xr:uid="{00000000-0005-0000-0000-000003000000}"/>
    <cellStyle name="標準 3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xdr:colOff>
      <xdr:row>2</xdr:row>
      <xdr:rowOff>117929</xdr:rowOff>
    </xdr:from>
    <xdr:to>
      <xdr:col>7</xdr:col>
      <xdr:colOff>816428</xdr:colOff>
      <xdr:row>2</xdr:row>
      <xdr:rowOff>117929</xdr:rowOff>
    </xdr:to>
    <xdr:cxnSp macro="">
      <xdr:nvCxnSpPr>
        <xdr:cNvPr id="3" name="直線コネクタ 2">
          <a:extLst>
            <a:ext uri="{FF2B5EF4-FFF2-40B4-BE49-F238E27FC236}">
              <a16:creationId xmlns:a16="http://schemas.microsoft.com/office/drawing/2014/main" id="{C1779831-7E43-15FC-23F8-93FBB81593D8}"/>
            </a:ext>
          </a:extLst>
        </xdr:cNvPr>
        <xdr:cNvCxnSpPr/>
      </xdr:nvCxnSpPr>
      <xdr:spPr>
        <a:xfrm>
          <a:off x="3737428" y="571500"/>
          <a:ext cx="4227286"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435429</xdr:colOff>
      <xdr:row>2</xdr:row>
      <xdr:rowOff>99786</xdr:rowOff>
    </xdr:from>
    <xdr:to>
      <xdr:col>15</xdr:col>
      <xdr:colOff>816429</xdr:colOff>
      <xdr:row>2</xdr:row>
      <xdr:rowOff>117929</xdr:rowOff>
    </xdr:to>
    <xdr:cxnSp macro="">
      <xdr:nvCxnSpPr>
        <xdr:cNvPr id="5" name="直線コネクタ 4">
          <a:extLst>
            <a:ext uri="{FF2B5EF4-FFF2-40B4-BE49-F238E27FC236}">
              <a16:creationId xmlns:a16="http://schemas.microsoft.com/office/drawing/2014/main" id="{5DDCF007-C33B-473F-B1FE-C2709B04498A}"/>
            </a:ext>
          </a:extLst>
        </xdr:cNvPr>
        <xdr:cNvCxnSpPr/>
      </xdr:nvCxnSpPr>
      <xdr:spPr>
        <a:xfrm flipV="1">
          <a:off x="8844643" y="553357"/>
          <a:ext cx="7465786" cy="18143"/>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1">
    <tabColor rgb="FFFFFF00"/>
  </sheetPr>
  <dimension ref="A1:H26"/>
  <sheetViews>
    <sheetView tabSelected="1" view="pageBreakPreview" zoomScale="80" zoomScaleNormal="75" zoomScaleSheetLayoutView="80" workbookViewId="0">
      <selection activeCell="K21" sqref="K21"/>
    </sheetView>
  </sheetViews>
  <sheetFormatPr defaultColWidth="8.25" defaultRowHeight="14" x14ac:dyDescent="0.55000000000000004"/>
  <cols>
    <col min="1" max="1" width="23.58203125" style="234" customWidth="1"/>
    <col min="2" max="7" width="10.33203125" style="234" customWidth="1"/>
    <col min="8" max="16384" width="8.25" style="1"/>
  </cols>
  <sheetData>
    <row r="1" spans="1:8" s="3" customFormat="1" ht="18" customHeight="1" x14ac:dyDescent="0.55000000000000004">
      <c r="A1" s="309" t="s">
        <v>270</v>
      </c>
      <c r="B1" s="309"/>
      <c r="C1" s="309"/>
      <c r="D1" s="309"/>
      <c r="E1" s="309"/>
      <c r="F1" s="309"/>
      <c r="G1" s="309"/>
    </row>
    <row r="2" spans="1:8" s="3" customFormat="1" ht="18" customHeight="1" x14ac:dyDescent="0.55000000000000004">
      <c r="A2" s="233"/>
      <c r="B2" s="233"/>
      <c r="C2" s="233"/>
      <c r="D2" s="233"/>
      <c r="E2" s="233"/>
      <c r="F2" s="233"/>
      <c r="G2" s="233"/>
    </row>
    <row r="3" spans="1:8" s="3" customFormat="1" ht="18" customHeight="1" x14ac:dyDescent="0.55000000000000004">
      <c r="A3" s="312" t="s">
        <v>271</v>
      </c>
      <c r="B3" s="312"/>
      <c r="C3" s="312"/>
      <c r="D3" s="312"/>
      <c r="E3" s="312"/>
      <c r="F3" s="312"/>
      <c r="G3" s="312"/>
    </row>
    <row r="4" spans="1:8" s="3" customFormat="1" ht="18" customHeight="1" x14ac:dyDescent="0.55000000000000004">
      <c r="A4" s="4"/>
      <c r="B4" s="4"/>
      <c r="C4" s="4"/>
      <c r="D4" s="4"/>
      <c r="E4" s="4"/>
      <c r="F4" s="4"/>
      <c r="G4" s="4"/>
    </row>
    <row r="5" spans="1:8" s="6" customFormat="1" ht="18" customHeight="1" thickBot="1" x14ac:dyDescent="0.6">
      <c r="A5" s="8" t="s">
        <v>15</v>
      </c>
      <c r="B5" s="8"/>
      <c r="C5" s="8"/>
      <c r="D5" s="8"/>
      <c r="E5" s="8"/>
      <c r="F5" s="8"/>
      <c r="G5" s="5"/>
    </row>
    <row r="6" spans="1:8" s="6" customFormat="1" ht="18" customHeight="1" thickTop="1" x14ac:dyDescent="0.55000000000000004">
      <c r="A6" s="313"/>
      <c r="B6" s="315" t="s">
        <v>272</v>
      </c>
      <c r="C6" s="315"/>
      <c r="D6" s="315"/>
      <c r="E6" s="315"/>
      <c r="F6" s="315"/>
      <c r="G6" s="310"/>
      <c r="H6" s="7"/>
    </row>
    <row r="7" spans="1:8" s="6" customFormat="1" ht="18" customHeight="1" x14ac:dyDescent="0.55000000000000004">
      <c r="A7" s="314"/>
      <c r="B7" s="223" t="s">
        <v>12</v>
      </c>
      <c r="C7" s="223" t="s">
        <v>11</v>
      </c>
      <c r="D7" s="223" t="s">
        <v>273</v>
      </c>
      <c r="E7" s="223" t="s">
        <v>9</v>
      </c>
      <c r="F7" s="223" t="s">
        <v>33</v>
      </c>
      <c r="G7" s="222" t="s">
        <v>434</v>
      </c>
      <c r="H7" s="7"/>
    </row>
    <row r="8" spans="1:8" s="6" customFormat="1" ht="25" customHeight="1" x14ac:dyDescent="0.55000000000000004">
      <c r="A8" s="235" t="s">
        <v>274</v>
      </c>
      <c r="B8" s="15">
        <v>84</v>
      </c>
      <c r="C8" s="15">
        <v>82</v>
      </c>
      <c r="D8" s="15">
        <v>82</v>
      </c>
      <c r="E8" s="42">
        <v>81</v>
      </c>
      <c r="F8" s="42">
        <v>77</v>
      </c>
      <c r="G8" s="14" t="s">
        <v>433</v>
      </c>
    </row>
    <row r="9" spans="1:8" s="38" customFormat="1" ht="25" customHeight="1" x14ac:dyDescent="0.55000000000000004">
      <c r="A9" s="184" t="s">
        <v>275</v>
      </c>
      <c r="B9" s="36">
        <v>79</v>
      </c>
      <c r="C9" s="39">
        <v>77</v>
      </c>
      <c r="D9" s="39">
        <v>77</v>
      </c>
      <c r="E9" s="36">
        <v>76</v>
      </c>
      <c r="F9" s="36">
        <v>72</v>
      </c>
      <c r="G9" s="296">
        <f>F9/$F$8*100</f>
        <v>93.506493506493499</v>
      </c>
    </row>
    <row r="10" spans="1:8" s="6" customFormat="1" ht="25" customHeight="1" x14ac:dyDescent="0.55000000000000004">
      <c r="A10" s="186" t="s">
        <v>276</v>
      </c>
      <c r="B10" s="14" t="s">
        <v>3</v>
      </c>
      <c r="C10" s="12">
        <v>0</v>
      </c>
      <c r="D10" s="12">
        <v>0</v>
      </c>
      <c r="E10" s="12">
        <v>0</v>
      </c>
      <c r="F10" s="14" t="s">
        <v>432</v>
      </c>
      <c r="G10" s="297" t="s">
        <v>432</v>
      </c>
    </row>
    <row r="11" spans="1:8" s="38" customFormat="1" ht="25" customHeight="1" x14ac:dyDescent="0.55000000000000004">
      <c r="A11" s="184" t="s">
        <v>4</v>
      </c>
      <c r="B11" s="36" t="s">
        <v>3</v>
      </c>
      <c r="C11" s="39">
        <v>0</v>
      </c>
      <c r="D11" s="39">
        <v>0</v>
      </c>
      <c r="E11" s="39">
        <v>0</v>
      </c>
      <c r="F11" s="36" t="s">
        <v>432</v>
      </c>
      <c r="G11" s="296" t="s">
        <v>432</v>
      </c>
    </row>
    <row r="12" spans="1:8" s="6" customFormat="1" ht="25" customHeight="1" x14ac:dyDescent="0.55000000000000004">
      <c r="A12" s="186" t="s">
        <v>277</v>
      </c>
      <c r="B12" s="14" t="s">
        <v>3</v>
      </c>
      <c r="C12" s="12">
        <v>0</v>
      </c>
      <c r="D12" s="12">
        <v>0</v>
      </c>
      <c r="E12" s="12">
        <v>0</v>
      </c>
      <c r="F12" s="14" t="s">
        <v>432</v>
      </c>
      <c r="G12" s="297" t="s">
        <v>432</v>
      </c>
    </row>
    <row r="13" spans="1:8" s="38" customFormat="1" ht="25" customHeight="1" x14ac:dyDescent="0.55000000000000004">
      <c r="A13" s="184" t="s">
        <v>278</v>
      </c>
      <c r="B13" s="36">
        <v>5</v>
      </c>
      <c r="C13" s="39">
        <v>5</v>
      </c>
      <c r="D13" s="39">
        <v>5</v>
      </c>
      <c r="E13" s="36">
        <v>5</v>
      </c>
      <c r="F13" s="36">
        <v>5</v>
      </c>
      <c r="G13" s="296">
        <f t="shared" ref="G13" si="0">F13/$F$8*100</f>
        <v>6.4935064935064926</v>
      </c>
    </row>
    <row r="14" spans="1:8" s="54" customFormat="1" ht="8" customHeight="1" thickBot="1" x14ac:dyDescent="0.6">
      <c r="A14" s="203"/>
      <c r="B14" s="237"/>
      <c r="C14" s="238"/>
      <c r="D14" s="238"/>
      <c r="E14" s="237"/>
      <c r="F14" s="237"/>
      <c r="G14" s="237"/>
    </row>
    <row r="15" spans="1:8" s="6" customFormat="1" ht="18" customHeight="1" thickTop="1" x14ac:dyDescent="0.55000000000000004">
      <c r="A15" s="316"/>
      <c r="B15" s="310" t="s">
        <v>279</v>
      </c>
      <c r="C15" s="311"/>
      <c r="D15" s="311"/>
      <c r="E15" s="311"/>
      <c r="F15" s="311"/>
      <c r="G15" s="186"/>
    </row>
    <row r="16" spans="1:8" s="6" customFormat="1" ht="18" customHeight="1" x14ac:dyDescent="0.55000000000000004">
      <c r="A16" s="317"/>
      <c r="B16" s="224" t="s">
        <v>12</v>
      </c>
      <c r="C16" s="224" t="s">
        <v>11</v>
      </c>
      <c r="D16" s="224" t="s">
        <v>10</v>
      </c>
      <c r="E16" s="224" t="s">
        <v>9</v>
      </c>
      <c r="F16" s="223" t="s">
        <v>33</v>
      </c>
      <c r="G16" s="9"/>
    </row>
    <row r="17" spans="1:7" s="6" customFormat="1" ht="25" customHeight="1" x14ac:dyDescent="0.55000000000000004">
      <c r="A17" s="235" t="s">
        <v>274</v>
      </c>
      <c r="B17" s="11">
        <v>21542</v>
      </c>
      <c r="C17" s="11">
        <v>21981</v>
      </c>
      <c r="D17" s="11">
        <v>21167</v>
      </c>
      <c r="E17" s="43">
        <v>21805</v>
      </c>
      <c r="F17" s="43">
        <v>22098</v>
      </c>
      <c r="G17" s="7"/>
    </row>
    <row r="18" spans="1:7" s="38" customFormat="1" ht="25" customHeight="1" x14ac:dyDescent="0.55000000000000004">
      <c r="A18" s="184" t="s">
        <v>275</v>
      </c>
      <c r="B18" s="39">
        <v>19042</v>
      </c>
      <c r="C18" s="39">
        <v>19579</v>
      </c>
      <c r="D18" s="36">
        <v>18834</v>
      </c>
      <c r="E18" s="36">
        <v>19496</v>
      </c>
      <c r="F18" s="36">
        <v>19826</v>
      </c>
      <c r="G18" s="41"/>
    </row>
    <row r="19" spans="1:7" s="6" customFormat="1" ht="25" customHeight="1" x14ac:dyDescent="0.55000000000000004">
      <c r="A19" s="186" t="s">
        <v>276</v>
      </c>
      <c r="B19" s="14" t="s">
        <v>3</v>
      </c>
      <c r="C19" s="12">
        <v>0</v>
      </c>
      <c r="D19" s="12">
        <v>0</v>
      </c>
      <c r="E19" s="14">
        <v>0</v>
      </c>
      <c r="F19" s="14" t="s">
        <v>432</v>
      </c>
      <c r="G19" s="41"/>
    </row>
    <row r="20" spans="1:7" s="197" customFormat="1" ht="25" customHeight="1" x14ac:dyDescent="0.55000000000000004">
      <c r="A20" s="184" t="s">
        <v>4</v>
      </c>
      <c r="B20" s="36" t="s">
        <v>3</v>
      </c>
      <c r="C20" s="39">
        <v>0</v>
      </c>
      <c r="D20" s="39">
        <v>0</v>
      </c>
      <c r="E20" s="39">
        <v>0</v>
      </c>
      <c r="F20" s="39" t="s">
        <v>432</v>
      </c>
      <c r="G20" s="9"/>
    </row>
    <row r="21" spans="1:7" s="6" customFormat="1" ht="25" customHeight="1" x14ac:dyDescent="0.55000000000000004">
      <c r="A21" s="186" t="s">
        <v>277</v>
      </c>
      <c r="B21" s="14" t="s">
        <v>3</v>
      </c>
      <c r="C21" s="12">
        <v>0</v>
      </c>
      <c r="D21" s="12">
        <v>0</v>
      </c>
      <c r="E21" s="14">
        <v>0</v>
      </c>
      <c r="F21" s="14" t="s">
        <v>432</v>
      </c>
      <c r="G21" s="41"/>
    </row>
    <row r="22" spans="1:7" s="38" customFormat="1" ht="25" customHeight="1" x14ac:dyDescent="0.55000000000000004">
      <c r="A22" s="236" t="s">
        <v>278</v>
      </c>
      <c r="B22" s="40">
        <v>2500</v>
      </c>
      <c r="C22" s="40">
        <v>2402</v>
      </c>
      <c r="D22" s="44">
        <v>2333</v>
      </c>
      <c r="E22" s="44">
        <v>2309</v>
      </c>
      <c r="F22" s="44">
        <v>2272</v>
      </c>
      <c r="G22" s="41"/>
    </row>
    <row r="23" spans="1:7" s="6" customFormat="1" ht="18" customHeight="1" x14ac:dyDescent="0.55000000000000004">
      <c r="A23" s="7" t="s">
        <v>63</v>
      </c>
      <c r="B23" s="9"/>
      <c r="C23" s="9"/>
      <c r="D23" s="9"/>
      <c r="E23" s="9"/>
      <c r="F23" s="9"/>
      <c r="G23" s="9"/>
    </row>
    <row r="24" spans="1:7" s="6" customFormat="1" ht="18" customHeight="1" x14ac:dyDescent="0.55000000000000004">
      <c r="A24" s="7" t="s">
        <v>64</v>
      </c>
      <c r="B24" s="9"/>
      <c r="C24" s="9"/>
      <c r="D24" s="9"/>
      <c r="E24" s="9"/>
      <c r="F24" s="9"/>
      <c r="G24" s="9"/>
    </row>
    <row r="25" spans="1:7" s="6" customFormat="1" ht="8" customHeight="1" x14ac:dyDescent="0.55000000000000004">
      <c r="A25" s="7"/>
      <c r="B25" s="9"/>
      <c r="C25" s="9"/>
      <c r="D25" s="9"/>
      <c r="E25" s="9"/>
      <c r="F25" s="9"/>
      <c r="G25" s="9"/>
    </row>
    <row r="26" spans="1:7" s="6" customFormat="1" ht="18" customHeight="1" x14ac:dyDescent="0.55000000000000004">
      <c r="A26" s="6" t="s">
        <v>62</v>
      </c>
      <c r="B26" s="9"/>
      <c r="C26" s="9"/>
      <c r="D26" s="9"/>
      <c r="E26" s="9"/>
      <c r="F26" s="9"/>
      <c r="G26" s="9"/>
    </row>
  </sheetData>
  <mergeCells count="6">
    <mergeCell ref="A1:G1"/>
    <mergeCell ref="B15:F15"/>
    <mergeCell ref="A3:G3"/>
    <mergeCell ref="A6:A7"/>
    <mergeCell ref="B6:G6"/>
    <mergeCell ref="A15:A16"/>
  </mergeCells>
  <phoneticPr fontId="3"/>
  <printOptions horizontalCentered="1"/>
  <pageMargins left="0.43307086614173229" right="0.43307086614173229" top="0.55118110236220474" bottom="0.55118110236220474" header="0.31496062992125984" footer="0.31496062992125984"/>
  <pageSetup paperSize="9" firstPageNumber="0" fitToWidth="2" orientation="portrait" useFirstPageNumber="1" horizontalDpi="300" verticalDpi="300" r:id="rId1"/>
  <headerFooter scaleWithDoc="0" alignWithMargins="0">
    <oddFooter>&amp;C&amp;"BIZ UDゴシック,太字"&amp;14- 132 -</oddFooter>
  </headerFooter>
  <rowBreaks count="1" manualBreakCount="1">
    <brk id="28"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Q53"/>
  <sheetViews>
    <sheetView view="pageBreakPreview" zoomScale="80" zoomScaleNormal="75" zoomScaleSheetLayoutView="80" workbookViewId="0">
      <selection activeCell="E48" sqref="E48"/>
    </sheetView>
  </sheetViews>
  <sheetFormatPr defaultColWidth="8.25" defaultRowHeight="14" x14ac:dyDescent="0.55000000000000004"/>
  <cols>
    <col min="1" max="1" width="9" style="234" customWidth="1"/>
    <col min="2" max="2" width="5.5" style="234" customWidth="1"/>
    <col min="3" max="3" width="13.58203125" style="234" customWidth="1"/>
    <col min="4" max="4" width="13.33203125" style="234" customWidth="1"/>
    <col min="5" max="5" width="12.33203125" style="234" customWidth="1"/>
    <col min="6" max="6" width="10.58203125" style="234" customWidth="1"/>
    <col min="7" max="7" width="12.33203125" style="234" customWidth="1"/>
    <col min="8" max="8" width="10.58203125" style="234" customWidth="1"/>
    <col min="9" max="9" width="11.25" style="234" customWidth="1"/>
    <col min="10" max="10" width="12.5" style="234" customWidth="1"/>
    <col min="11" max="11" width="9.58203125" style="234" customWidth="1"/>
    <col min="12" max="14" width="9.75" style="53" customWidth="1"/>
    <col min="15" max="248" width="8.25" style="53"/>
    <col min="249" max="249" width="23.58203125" style="53" customWidth="1"/>
    <col min="250" max="255" width="18.9140625" style="53" customWidth="1"/>
    <col min="256" max="256" width="5.58203125" style="53" customWidth="1"/>
    <col min="257" max="257" width="5.75" style="53" customWidth="1"/>
    <col min="258" max="258" width="5.5" style="53" customWidth="1"/>
    <col min="259" max="260" width="15.33203125" style="53" customWidth="1"/>
    <col min="261" max="261" width="15.5" style="53" customWidth="1"/>
    <col min="262" max="266" width="14.4140625" style="53" customWidth="1"/>
    <col min="267" max="267" width="8.83203125" style="53" customWidth="1"/>
    <col min="268" max="270" width="9.75" style="53" customWidth="1"/>
    <col min="271" max="504" width="8.25" style="53"/>
    <col min="505" max="505" width="23.58203125" style="53" customWidth="1"/>
    <col min="506" max="511" width="18.9140625" style="53" customWidth="1"/>
    <col min="512" max="512" width="5.58203125" style="53" customWidth="1"/>
    <col min="513" max="513" width="5.75" style="53" customWidth="1"/>
    <col min="514" max="514" width="5.5" style="53" customWidth="1"/>
    <col min="515" max="516" width="15.33203125" style="53" customWidth="1"/>
    <col min="517" max="517" width="15.5" style="53" customWidth="1"/>
    <col min="518" max="522" width="14.4140625" style="53" customWidth="1"/>
    <col min="523" max="523" width="8.83203125" style="53" customWidth="1"/>
    <col min="524" max="526" width="9.75" style="53" customWidth="1"/>
    <col min="527" max="760" width="8.25" style="53"/>
    <col min="761" max="761" width="23.58203125" style="53" customWidth="1"/>
    <col min="762" max="767" width="18.9140625" style="53" customWidth="1"/>
    <col min="768" max="768" width="5.58203125" style="53" customWidth="1"/>
    <col min="769" max="769" width="5.75" style="53" customWidth="1"/>
    <col min="770" max="770" width="5.5" style="53" customWidth="1"/>
    <col min="771" max="772" width="15.33203125" style="53" customWidth="1"/>
    <col min="773" max="773" width="15.5" style="53" customWidth="1"/>
    <col min="774" max="778" width="14.4140625" style="53" customWidth="1"/>
    <col min="779" max="779" width="8.83203125" style="53" customWidth="1"/>
    <col min="780" max="782" width="9.75" style="53" customWidth="1"/>
    <col min="783" max="1016" width="8.25" style="53"/>
    <col min="1017" max="1017" width="23.58203125" style="53" customWidth="1"/>
    <col min="1018" max="1023" width="18.9140625" style="53" customWidth="1"/>
    <col min="1024" max="1024" width="5.58203125" style="53" customWidth="1"/>
    <col min="1025" max="1025" width="5.75" style="53" customWidth="1"/>
    <col min="1026" max="1026" width="5.5" style="53" customWidth="1"/>
    <col min="1027" max="1028" width="15.33203125" style="53" customWidth="1"/>
    <col min="1029" max="1029" width="15.5" style="53" customWidth="1"/>
    <col min="1030" max="1034" width="14.4140625" style="53" customWidth="1"/>
    <col min="1035" max="1035" width="8.83203125" style="53" customWidth="1"/>
    <col min="1036" max="1038" width="9.75" style="53" customWidth="1"/>
    <col min="1039" max="1272" width="8.25" style="53"/>
    <col min="1273" max="1273" width="23.58203125" style="53" customWidth="1"/>
    <col min="1274" max="1279" width="18.9140625" style="53" customWidth="1"/>
    <col min="1280" max="1280" width="5.58203125" style="53" customWidth="1"/>
    <col min="1281" max="1281" width="5.75" style="53" customWidth="1"/>
    <col min="1282" max="1282" width="5.5" style="53" customWidth="1"/>
    <col min="1283" max="1284" width="15.33203125" style="53" customWidth="1"/>
    <col min="1285" max="1285" width="15.5" style="53" customWidth="1"/>
    <col min="1286" max="1290" width="14.4140625" style="53" customWidth="1"/>
    <col min="1291" max="1291" width="8.83203125" style="53" customWidth="1"/>
    <col min="1292" max="1294" width="9.75" style="53" customWidth="1"/>
    <col min="1295" max="1528" width="8.25" style="53"/>
    <col min="1529" max="1529" width="23.58203125" style="53" customWidth="1"/>
    <col min="1530" max="1535" width="18.9140625" style="53" customWidth="1"/>
    <col min="1536" max="1536" width="5.58203125" style="53" customWidth="1"/>
    <col min="1537" max="1537" width="5.75" style="53" customWidth="1"/>
    <col min="1538" max="1538" width="5.5" style="53" customWidth="1"/>
    <col min="1539" max="1540" width="15.33203125" style="53" customWidth="1"/>
    <col min="1541" max="1541" width="15.5" style="53" customWidth="1"/>
    <col min="1542" max="1546" width="14.4140625" style="53" customWidth="1"/>
    <col min="1547" max="1547" width="8.83203125" style="53" customWidth="1"/>
    <col min="1548" max="1550" width="9.75" style="53" customWidth="1"/>
    <col min="1551" max="1784" width="8.25" style="53"/>
    <col min="1785" max="1785" width="23.58203125" style="53" customWidth="1"/>
    <col min="1786" max="1791" width="18.9140625" style="53" customWidth="1"/>
    <col min="1792" max="1792" width="5.58203125" style="53" customWidth="1"/>
    <col min="1793" max="1793" width="5.75" style="53" customWidth="1"/>
    <col min="1794" max="1794" width="5.5" style="53" customWidth="1"/>
    <col min="1795" max="1796" width="15.33203125" style="53" customWidth="1"/>
    <col min="1797" max="1797" width="15.5" style="53" customWidth="1"/>
    <col min="1798" max="1802" width="14.4140625" style="53" customWidth="1"/>
    <col min="1803" max="1803" width="8.83203125" style="53" customWidth="1"/>
    <col min="1804" max="1806" width="9.75" style="53" customWidth="1"/>
    <col min="1807" max="2040" width="8.25" style="53"/>
    <col min="2041" max="2041" width="23.58203125" style="53" customWidth="1"/>
    <col min="2042" max="2047" width="18.9140625" style="53" customWidth="1"/>
    <col min="2048" max="2048" width="5.58203125" style="53" customWidth="1"/>
    <col min="2049" max="2049" width="5.75" style="53" customWidth="1"/>
    <col min="2050" max="2050" width="5.5" style="53" customWidth="1"/>
    <col min="2051" max="2052" width="15.33203125" style="53" customWidth="1"/>
    <col min="2053" max="2053" width="15.5" style="53" customWidth="1"/>
    <col min="2054" max="2058" width="14.4140625" style="53" customWidth="1"/>
    <col min="2059" max="2059" width="8.83203125" style="53" customWidth="1"/>
    <col min="2060" max="2062" width="9.75" style="53" customWidth="1"/>
    <col min="2063" max="2296" width="8.25" style="53"/>
    <col min="2297" max="2297" width="23.58203125" style="53" customWidth="1"/>
    <col min="2298" max="2303" width="18.9140625" style="53" customWidth="1"/>
    <col min="2304" max="2304" width="5.58203125" style="53" customWidth="1"/>
    <col min="2305" max="2305" width="5.75" style="53" customWidth="1"/>
    <col min="2306" max="2306" width="5.5" style="53" customWidth="1"/>
    <col min="2307" max="2308" width="15.33203125" style="53" customWidth="1"/>
    <col min="2309" max="2309" width="15.5" style="53" customWidth="1"/>
    <col min="2310" max="2314" width="14.4140625" style="53" customWidth="1"/>
    <col min="2315" max="2315" width="8.83203125" style="53" customWidth="1"/>
    <col min="2316" max="2318" width="9.75" style="53" customWidth="1"/>
    <col min="2319" max="2552" width="8.25" style="53"/>
    <col min="2553" max="2553" width="23.58203125" style="53" customWidth="1"/>
    <col min="2554" max="2559" width="18.9140625" style="53" customWidth="1"/>
    <col min="2560" max="2560" width="5.58203125" style="53" customWidth="1"/>
    <col min="2561" max="2561" width="5.75" style="53" customWidth="1"/>
    <col min="2562" max="2562" width="5.5" style="53" customWidth="1"/>
    <col min="2563" max="2564" width="15.33203125" style="53" customWidth="1"/>
    <col min="2565" max="2565" width="15.5" style="53" customWidth="1"/>
    <col min="2566" max="2570" width="14.4140625" style="53" customWidth="1"/>
    <col min="2571" max="2571" width="8.83203125" style="53" customWidth="1"/>
    <col min="2572" max="2574" width="9.75" style="53" customWidth="1"/>
    <col min="2575" max="2808" width="8.25" style="53"/>
    <col min="2809" max="2809" width="23.58203125" style="53" customWidth="1"/>
    <col min="2810" max="2815" width="18.9140625" style="53" customWidth="1"/>
    <col min="2816" max="2816" width="5.58203125" style="53" customWidth="1"/>
    <col min="2817" max="2817" width="5.75" style="53" customWidth="1"/>
    <col min="2818" max="2818" width="5.5" style="53" customWidth="1"/>
    <col min="2819" max="2820" width="15.33203125" style="53" customWidth="1"/>
    <col min="2821" max="2821" width="15.5" style="53" customWidth="1"/>
    <col min="2822" max="2826" width="14.4140625" style="53" customWidth="1"/>
    <col min="2827" max="2827" width="8.83203125" style="53" customWidth="1"/>
    <col min="2828" max="2830" width="9.75" style="53" customWidth="1"/>
    <col min="2831" max="3064" width="8.25" style="53"/>
    <col min="3065" max="3065" width="23.58203125" style="53" customWidth="1"/>
    <col min="3066" max="3071" width="18.9140625" style="53" customWidth="1"/>
    <col min="3072" max="3072" width="5.58203125" style="53" customWidth="1"/>
    <col min="3073" max="3073" width="5.75" style="53" customWidth="1"/>
    <col min="3074" max="3074" width="5.5" style="53" customWidth="1"/>
    <col min="3075" max="3076" width="15.33203125" style="53" customWidth="1"/>
    <col min="3077" max="3077" width="15.5" style="53" customWidth="1"/>
    <col min="3078" max="3082" width="14.4140625" style="53" customWidth="1"/>
    <col min="3083" max="3083" width="8.83203125" style="53" customWidth="1"/>
    <col min="3084" max="3086" width="9.75" style="53" customWidth="1"/>
    <col min="3087" max="3320" width="8.25" style="53"/>
    <col min="3321" max="3321" width="23.58203125" style="53" customWidth="1"/>
    <col min="3322" max="3327" width="18.9140625" style="53" customWidth="1"/>
    <col min="3328" max="3328" width="5.58203125" style="53" customWidth="1"/>
    <col min="3329" max="3329" width="5.75" style="53" customWidth="1"/>
    <col min="3330" max="3330" width="5.5" style="53" customWidth="1"/>
    <col min="3331" max="3332" width="15.33203125" style="53" customWidth="1"/>
    <col min="3333" max="3333" width="15.5" style="53" customWidth="1"/>
    <col min="3334" max="3338" width="14.4140625" style="53" customWidth="1"/>
    <col min="3339" max="3339" width="8.83203125" style="53" customWidth="1"/>
    <col min="3340" max="3342" width="9.75" style="53" customWidth="1"/>
    <col min="3343" max="3576" width="8.25" style="53"/>
    <col min="3577" max="3577" width="23.58203125" style="53" customWidth="1"/>
    <col min="3578" max="3583" width="18.9140625" style="53" customWidth="1"/>
    <col min="3584" max="3584" width="5.58203125" style="53" customWidth="1"/>
    <col min="3585" max="3585" width="5.75" style="53" customWidth="1"/>
    <col min="3586" max="3586" width="5.5" style="53" customWidth="1"/>
    <col min="3587" max="3588" width="15.33203125" style="53" customWidth="1"/>
    <col min="3589" max="3589" width="15.5" style="53" customWidth="1"/>
    <col min="3590" max="3594" width="14.4140625" style="53" customWidth="1"/>
    <col min="3595" max="3595" width="8.83203125" style="53" customWidth="1"/>
    <col min="3596" max="3598" width="9.75" style="53" customWidth="1"/>
    <col min="3599" max="3832" width="8.25" style="53"/>
    <col min="3833" max="3833" width="23.58203125" style="53" customWidth="1"/>
    <col min="3834" max="3839" width="18.9140625" style="53" customWidth="1"/>
    <col min="3840" max="3840" width="5.58203125" style="53" customWidth="1"/>
    <col min="3841" max="3841" width="5.75" style="53" customWidth="1"/>
    <col min="3842" max="3842" width="5.5" style="53" customWidth="1"/>
    <col min="3843" max="3844" width="15.33203125" style="53" customWidth="1"/>
    <col min="3845" max="3845" width="15.5" style="53" customWidth="1"/>
    <col min="3846" max="3850" width="14.4140625" style="53" customWidth="1"/>
    <col min="3851" max="3851" width="8.83203125" style="53" customWidth="1"/>
    <col min="3852" max="3854" width="9.75" style="53" customWidth="1"/>
    <col min="3855" max="4088" width="8.25" style="53"/>
    <col min="4089" max="4089" width="23.58203125" style="53" customWidth="1"/>
    <col min="4090" max="4095" width="18.9140625" style="53" customWidth="1"/>
    <col min="4096" max="4096" width="5.58203125" style="53" customWidth="1"/>
    <col min="4097" max="4097" width="5.75" style="53" customWidth="1"/>
    <col min="4098" max="4098" width="5.5" style="53" customWidth="1"/>
    <col min="4099" max="4100" width="15.33203125" style="53" customWidth="1"/>
    <col min="4101" max="4101" width="15.5" style="53" customWidth="1"/>
    <col min="4102" max="4106" width="14.4140625" style="53" customWidth="1"/>
    <col min="4107" max="4107" width="8.83203125" style="53" customWidth="1"/>
    <col min="4108" max="4110" width="9.75" style="53" customWidth="1"/>
    <col min="4111" max="4344" width="8.25" style="53"/>
    <col min="4345" max="4345" width="23.58203125" style="53" customWidth="1"/>
    <col min="4346" max="4351" width="18.9140625" style="53" customWidth="1"/>
    <col min="4352" max="4352" width="5.58203125" style="53" customWidth="1"/>
    <col min="4353" max="4353" width="5.75" style="53" customWidth="1"/>
    <col min="4354" max="4354" width="5.5" style="53" customWidth="1"/>
    <col min="4355" max="4356" width="15.33203125" style="53" customWidth="1"/>
    <col min="4357" max="4357" width="15.5" style="53" customWidth="1"/>
    <col min="4358" max="4362" width="14.4140625" style="53" customWidth="1"/>
    <col min="4363" max="4363" width="8.83203125" style="53" customWidth="1"/>
    <col min="4364" max="4366" width="9.75" style="53" customWidth="1"/>
    <col min="4367" max="4600" width="8.25" style="53"/>
    <col min="4601" max="4601" width="23.58203125" style="53" customWidth="1"/>
    <col min="4602" max="4607" width="18.9140625" style="53" customWidth="1"/>
    <col min="4608" max="4608" width="5.58203125" style="53" customWidth="1"/>
    <col min="4609" max="4609" width="5.75" style="53" customWidth="1"/>
    <col min="4610" max="4610" width="5.5" style="53" customWidth="1"/>
    <col min="4611" max="4612" width="15.33203125" style="53" customWidth="1"/>
    <col min="4613" max="4613" width="15.5" style="53" customWidth="1"/>
    <col min="4614" max="4618" width="14.4140625" style="53" customWidth="1"/>
    <col min="4619" max="4619" width="8.83203125" style="53" customWidth="1"/>
    <col min="4620" max="4622" width="9.75" style="53" customWidth="1"/>
    <col min="4623" max="4856" width="8.25" style="53"/>
    <col min="4857" max="4857" width="23.58203125" style="53" customWidth="1"/>
    <col min="4858" max="4863" width="18.9140625" style="53" customWidth="1"/>
    <col min="4864" max="4864" width="5.58203125" style="53" customWidth="1"/>
    <col min="4865" max="4865" width="5.75" style="53" customWidth="1"/>
    <col min="4866" max="4866" width="5.5" style="53" customWidth="1"/>
    <col min="4867" max="4868" width="15.33203125" style="53" customWidth="1"/>
    <col min="4869" max="4869" width="15.5" style="53" customWidth="1"/>
    <col min="4870" max="4874" width="14.4140625" style="53" customWidth="1"/>
    <col min="4875" max="4875" width="8.83203125" style="53" customWidth="1"/>
    <col min="4876" max="4878" width="9.75" style="53" customWidth="1"/>
    <col min="4879" max="5112" width="8.25" style="53"/>
    <col min="5113" max="5113" width="23.58203125" style="53" customWidth="1"/>
    <col min="5114" max="5119" width="18.9140625" style="53" customWidth="1"/>
    <col min="5120" max="5120" width="5.58203125" style="53" customWidth="1"/>
    <col min="5121" max="5121" width="5.75" style="53" customWidth="1"/>
    <col min="5122" max="5122" width="5.5" style="53" customWidth="1"/>
    <col min="5123" max="5124" width="15.33203125" style="53" customWidth="1"/>
    <col min="5125" max="5125" width="15.5" style="53" customWidth="1"/>
    <col min="5126" max="5130" width="14.4140625" style="53" customWidth="1"/>
    <col min="5131" max="5131" width="8.83203125" style="53" customWidth="1"/>
    <col min="5132" max="5134" width="9.75" style="53" customWidth="1"/>
    <col min="5135" max="5368" width="8.25" style="53"/>
    <col min="5369" max="5369" width="23.58203125" style="53" customWidth="1"/>
    <col min="5370" max="5375" width="18.9140625" style="53" customWidth="1"/>
    <col min="5376" max="5376" width="5.58203125" style="53" customWidth="1"/>
    <col min="5377" max="5377" width="5.75" style="53" customWidth="1"/>
    <col min="5378" max="5378" width="5.5" style="53" customWidth="1"/>
    <col min="5379" max="5380" width="15.33203125" style="53" customWidth="1"/>
    <col min="5381" max="5381" width="15.5" style="53" customWidth="1"/>
    <col min="5382" max="5386" width="14.4140625" style="53" customWidth="1"/>
    <col min="5387" max="5387" width="8.83203125" style="53" customWidth="1"/>
    <col min="5388" max="5390" width="9.75" style="53" customWidth="1"/>
    <col min="5391" max="5624" width="8.25" style="53"/>
    <col min="5625" max="5625" width="23.58203125" style="53" customWidth="1"/>
    <col min="5626" max="5631" width="18.9140625" style="53" customWidth="1"/>
    <col min="5632" max="5632" width="5.58203125" style="53" customWidth="1"/>
    <col min="5633" max="5633" width="5.75" style="53" customWidth="1"/>
    <col min="5634" max="5634" width="5.5" style="53" customWidth="1"/>
    <col min="5635" max="5636" width="15.33203125" style="53" customWidth="1"/>
    <col min="5637" max="5637" width="15.5" style="53" customWidth="1"/>
    <col min="5638" max="5642" width="14.4140625" style="53" customWidth="1"/>
    <col min="5643" max="5643" width="8.83203125" style="53" customWidth="1"/>
    <col min="5644" max="5646" width="9.75" style="53" customWidth="1"/>
    <col min="5647" max="5880" width="8.25" style="53"/>
    <col min="5881" max="5881" width="23.58203125" style="53" customWidth="1"/>
    <col min="5882" max="5887" width="18.9140625" style="53" customWidth="1"/>
    <col min="5888" max="5888" width="5.58203125" style="53" customWidth="1"/>
    <col min="5889" max="5889" width="5.75" style="53" customWidth="1"/>
    <col min="5890" max="5890" width="5.5" style="53" customWidth="1"/>
    <col min="5891" max="5892" width="15.33203125" style="53" customWidth="1"/>
    <col min="5893" max="5893" width="15.5" style="53" customWidth="1"/>
    <col min="5894" max="5898" width="14.4140625" style="53" customWidth="1"/>
    <col min="5899" max="5899" width="8.83203125" style="53" customWidth="1"/>
    <col min="5900" max="5902" width="9.75" style="53" customWidth="1"/>
    <col min="5903" max="6136" width="8.25" style="53"/>
    <col min="6137" max="6137" width="23.58203125" style="53" customWidth="1"/>
    <col min="6138" max="6143" width="18.9140625" style="53" customWidth="1"/>
    <col min="6144" max="6144" width="5.58203125" style="53" customWidth="1"/>
    <col min="6145" max="6145" width="5.75" style="53" customWidth="1"/>
    <col min="6146" max="6146" width="5.5" style="53" customWidth="1"/>
    <col min="6147" max="6148" width="15.33203125" style="53" customWidth="1"/>
    <col min="6149" max="6149" width="15.5" style="53" customWidth="1"/>
    <col min="6150" max="6154" width="14.4140625" style="53" customWidth="1"/>
    <col min="6155" max="6155" width="8.83203125" style="53" customWidth="1"/>
    <col min="6156" max="6158" width="9.75" style="53" customWidth="1"/>
    <col min="6159" max="6392" width="8.25" style="53"/>
    <col min="6393" max="6393" width="23.58203125" style="53" customWidth="1"/>
    <col min="6394" max="6399" width="18.9140625" style="53" customWidth="1"/>
    <col min="6400" max="6400" width="5.58203125" style="53" customWidth="1"/>
    <col min="6401" max="6401" width="5.75" style="53" customWidth="1"/>
    <col min="6402" max="6402" width="5.5" style="53" customWidth="1"/>
    <col min="6403" max="6404" width="15.33203125" style="53" customWidth="1"/>
    <col min="6405" max="6405" width="15.5" style="53" customWidth="1"/>
    <col min="6406" max="6410" width="14.4140625" style="53" customWidth="1"/>
    <col min="6411" max="6411" width="8.83203125" style="53" customWidth="1"/>
    <col min="6412" max="6414" width="9.75" style="53" customWidth="1"/>
    <col min="6415" max="6648" width="8.25" style="53"/>
    <col min="6649" max="6649" width="23.58203125" style="53" customWidth="1"/>
    <col min="6650" max="6655" width="18.9140625" style="53" customWidth="1"/>
    <col min="6656" max="6656" width="5.58203125" style="53" customWidth="1"/>
    <col min="6657" max="6657" width="5.75" style="53" customWidth="1"/>
    <col min="6658" max="6658" width="5.5" style="53" customWidth="1"/>
    <col min="6659" max="6660" width="15.33203125" style="53" customWidth="1"/>
    <col min="6661" max="6661" width="15.5" style="53" customWidth="1"/>
    <col min="6662" max="6666" width="14.4140625" style="53" customWidth="1"/>
    <col min="6667" max="6667" width="8.83203125" style="53" customWidth="1"/>
    <col min="6668" max="6670" width="9.75" style="53" customWidth="1"/>
    <col min="6671" max="6904" width="8.25" style="53"/>
    <col min="6905" max="6905" width="23.58203125" style="53" customWidth="1"/>
    <col min="6906" max="6911" width="18.9140625" style="53" customWidth="1"/>
    <col min="6912" max="6912" width="5.58203125" style="53" customWidth="1"/>
    <col min="6913" max="6913" width="5.75" style="53" customWidth="1"/>
    <col min="6914" max="6914" width="5.5" style="53" customWidth="1"/>
    <col min="6915" max="6916" width="15.33203125" style="53" customWidth="1"/>
    <col min="6917" max="6917" width="15.5" style="53" customWidth="1"/>
    <col min="6918" max="6922" width="14.4140625" style="53" customWidth="1"/>
    <col min="6923" max="6923" width="8.83203125" style="53" customWidth="1"/>
    <col min="6924" max="6926" width="9.75" style="53" customWidth="1"/>
    <col min="6927" max="7160" width="8.25" style="53"/>
    <col min="7161" max="7161" width="23.58203125" style="53" customWidth="1"/>
    <col min="7162" max="7167" width="18.9140625" style="53" customWidth="1"/>
    <col min="7168" max="7168" width="5.58203125" style="53" customWidth="1"/>
    <col min="7169" max="7169" width="5.75" style="53" customWidth="1"/>
    <col min="7170" max="7170" width="5.5" style="53" customWidth="1"/>
    <col min="7171" max="7172" width="15.33203125" style="53" customWidth="1"/>
    <col min="7173" max="7173" width="15.5" style="53" customWidth="1"/>
    <col min="7174" max="7178" width="14.4140625" style="53" customWidth="1"/>
    <col min="7179" max="7179" width="8.83203125" style="53" customWidth="1"/>
    <col min="7180" max="7182" width="9.75" style="53" customWidth="1"/>
    <col min="7183" max="7416" width="8.25" style="53"/>
    <col min="7417" max="7417" width="23.58203125" style="53" customWidth="1"/>
    <col min="7418" max="7423" width="18.9140625" style="53" customWidth="1"/>
    <col min="7424" max="7424" width="5.58203125" style="53" customWidth="1"/>
    <col min="7425" max="7425" width="5.75" style="53" customWidth="1"/>
    <col min="7426" max="7426" width="5.5" style="53" customWidth="1"/>
    <col min="7427" max="7428" width="15.33203125" style="53" customWidth="1"/>
    <col min="7429" max="7429" width="15.5" style="53" customWidth="1"/>
    <col min="7430" max="7434" width="14.4140625" style="53" customWidth="1"/>
    <col min="7435" max="7435" width="8.83203125" style="53" customWidth="1"/>
    <col min="7436" max="7438" width="9.75" style="53" customWidth="1"/>
    <col min="7439" max="7672" width="8.25" style="53"/>
    <col min="7673" max="7673" width="23.58203125" style="53" customWidth="1"/>
    <col min="7674" max="7679" width="18.9140625" style="53" customWidth="1"/>
    <col min="7680" max="7680" width="5.58203125" style="53" customWidth="1"/>
    <col min="7681" max="7681" width="5.75" style="53" customWidth="1"/>
    <col min="7682" max="7682" width="5.5" style="53" customWidth="1"/>
    <col min="7683" max="7684" width="15.33203125" style="53" customWidth="1"/>
    <col min="7685" max="7685" width="15.5" style="53" customWidth="1"/>
    <col min="7686" max="7690" width="14.4140625" style="53" customWidth="1"/>
    <col min="7691" max="7691" width="8.83203125" style="53" customWidth="1"/>
    <col min="7692" max="7694" width="9.75" style="53" customWidth="1"/>
    <col min="7695" max="7928" width="8.25" style="53"/>
    <col min="7929" max="7929" width="23.58203125" style="53" customWidth="1"/>
    <col min="7930" max="7935" width="18.9140625" style="53" customWidth="1"/>
    <col min="7936" max="7936" width="5.58203125" style="53" customWidth="1"/>
    <col min="7937" max="7937" width="5.75" style="53" customWidth="1"/>
    <col min="7938" max="7938" width="5.5" style="53" customWidth="1"/>
    <col min="7939" max="7940" width="15.33203125" style="53" customWidth="1"/>
    <col min="7941" max="7941" width="15.5" style="53" customWidth="1"/>
    <col min="7942" max="7946" width="14.4140625" style="53" customWidth="1"/>
    <col min="7947" max="7947" width="8.83203125" style="53" customWidth="1"/>
    <col min="7948" max="7950" width="9.75" style="53" customWidth="1"/>
    <col min="7951" max="8184" width="8.25" style="53"/>
    <col min="8185" max="8185" width="23.58203125" style="53" customWidth="1"/>
    <col min="8186" max="8191" width="18.9140625" style="53" customWidth="1"/>
    <col min="8192" max="8192" width="5.58203125" style="53" customWidth="1"/>
    <col min="8193" max="8193" width="5.75" style="53" customWidth="1"/>
    <col min="8194" max="8194" width="5.5" style="53" customWidth="1"/>
    <col min="8195" max="8196" width="15.33203125" style="53" customWidth="1"/>
    <col min="8197" max="8197" width="15.5" style="53" customWidth="1"/>
    <col min="8198" max="8202" width="14.4140625" style="53" customWidth="1"/>
    <col min="8203" max="8203" width="8.83203125" style="53" customWidth="1"/>
    <col min="8204" max="8206" width="9.75" style="53" customWidth="1"/>
    <col min="8207" max="8440" width="8.25" style="53"/>
    <col min="8441" max="8441" width="23.58203125" style="53" customWidth="1"/>
    <col min="8442" max="8447" width="18.9140625" style="53" customWidth="1"/>
    <col min="8448" max="8448" width="5.58203125" style="53" customWidth="1"/>
    <col min="8449" max="8449" width="5.75" style="53" customWidth="1"/>
    <col min="8450" max="8450" width="5.5" style="53" customWidth="1"/>
    <col min="8451" max="8452" width="15.33203125" style="53" customWidth="1"/>
    <col min="8453" max="8453" width="15.5" style="53" customWidth="1"/>
    <col min="8454" max="8458" width="14.4140625" style="53" customWidth="1"/>
    <col min="8459" max="8459" width="8.83203125" style="53" customWidth="1"/>
    <col min="8460" max="8462" width="9.75" style="53" customWidth="1"/>
    <col min="8463" max="8696" width="8.25" style="53"/>
    <col min="8697" max="8697" width="23.58203125" style="53" customWidth="1"/>
    <col min="8698" max="8703" width="18.9140625" style="53" customWidth="1"/>
    <col min="8704" max="8704" width="5.58203125" style="53" customWidth="1"/>
    <col min="8705" max="8705" width="5.75" style="53" customWidth="1"/>
    <col min="8706" max="8706" width="5.5" style="53" customWidth="1"/>
    <col min="8707" max="8708" width="15.33203125" style="53" customWidth="1"/>
    <col min="8709" max="8709" width="15.5" style="53" customWidth="1"/>
    <col min="8710" max="8714" width="14.4140625" style="53" customWidth="1"/>
    <col min="8715" max="8715" width="8.83203125" style="53" customWidth="1"/>
    <col min="8716" max="8718" width="9.75" style="53" customWidth="1"/>
    <col min="8719" max="8952" width="8.25" style="53"/>
    <col min="8953" max="8953" width="23.58203125" style="53" customWidth="1"/>
    <col min="8954" max="8959" width="18.9140625" style="53" customWidth="1"/>
    <col min="8960" max="8960" width="5.58203125" style="53" customWidth="1"/>
    <col min="8961" max="8961" width="5.75" style="53" customWidth="1"/>
    <col min="8962" max="8962" width="5.5" style="53" customWidth="1"/>
    <col min="8963" max="8964" width="15.33203125" style="53" customWidth="1"/>
    <col min="8965" max="8965" width="15.5" style="53" customWidth="1"/>
    <col min="8966" max="8970" width="14.4140625" style="53" customWidth="1"/>
    <col min="8971" max="8971" width="8.83203125" style="53" customWidth="1"/>
    <col min="8972" max="8974" width="9.75" style="53" customWidth="1"/>
    <col min="8975" max="9208" width="8.25" style="53"/>
    <col min="9209" max="9209" width="23.58203125" style="53" customWidth="1"/>
    <col min="9210" max="9215" width="18.9140625" style="53" customWidth="1"/>
    <col min="9216" max="9216" width="5.58203125" style="53" customWidth="1"/>
    <col min="9217" max="9217" width="5.75" style="53" customWidth="1"/>
    <col min="9218" max="9218" width="5.5" style="53" customWidth="1"/>
    <col min="9219" max="9220" width="15.33203125" style="53" customWidth="1"/>
    <col min="9221" max="9221" width="15.5" style="53" customWidth="1"/>
    <col min="9222" max="9226" width="14.4140625" style="53" customWidth="1"/>
    <col min="9227" max="9227" width="8.83203125" style="53" customWidth="1"/>
    <col min="9228" max="9230" width="9.75" style="53" customWidth="1"/>
    <col min="9231" max="9464" width="8.25" style="53"/>
    <col min="9465" max="9465" width="23.58203125" style="53" customWidth="1"/>
    <col min="9466" max="9471" width="18.9140625" style="53" customWidth="1"/>
    <col min="9472" max="9472" width="5.58203125" style="53" customWidth="1"/>
    <col min="9473" max="9473" width="5.75" style="53" customWidth="1"/>
    <col min="9474" max="9474" width="5.5" style="53" customWidth="1"/>
    <col min="9475" max="9476" width="15.33203125" style="53" customWidth="1"/>
    <col min="9477" max="9477" width="15.5" style="53" customWidth="1"/>
    <col min="9478" max="9482" width="14.4140625" style="53" customWidth="1"/>
    <col min="9483" max="9483" width="8.83203125" style="53" customWidth="1"/>
    <col min="9484" max="9486" width="9.75" style="53" customWidth="1"/>
    <col min="9487" max="9720" width="8.25" style="53"/>
    <col min="9721" max="9721" width="23.58203125" style="53" customWidth="1"/>
    <col min="9722" max="9727" width="18.9140625" style="53" customWidth="1"/>
    <col min="9728" max="9728" width="5.58203125" style="53" customWidth="1"/>
    <col min="9729" max="9729" width="5.75" style="53" customWidth="1"/>
    <col min="9730" max="9730" width="5.5" style="53" customWidth="1"/>
    <col min="9731" max="9732" width="15.33203125" style="53" customWidth="1"/>
    <col min="9733" max="9733" width="15.5" style="53" customWidth="1"/>
    <col min="9734" max="9738" width="14.4140625" style="53" customWidth="1"/>
    <col min="9739" max="9739" width="8.83203125" style="53" customWidth="1"/>
    <col min="9740" max="9742" width="9.75" style="53" customWidth="1"/>
    <col min="9743" max="9976" width="8.25" style="53"/>
    <col min="9977" max="9977" width="23.58203125" style="53" customWidth="1"/>
    <col min="9978" max="9983" width="18.9140625" style="53" customWidth="1"/>
    <col min="9984" max="9984" width="5.58203125" style="53" customWidth="1"/>
    <col min="9985" max="9985" width="5.75" style="53" customWidth="1"/>
    <col min="9986" max="9986" width="5.5" style="53" customWidth="1"/>
    <col min="9987" max="9988" width="15.33203125" style="53" customWidth="1"/>
    <col min="9989" max="9989" width="15.5" style="53" customWidth="1"/>
    <col min="9990" max="9994" width="14.4140625" style="53" customWidth="1"/>
    <col min="9995" max="9995" width="8.83203125" style="53" customWidth="1"/>
    <col min="9996" max="9998" width="9.75" style="53" customWidth="1"/>
    <col min="9999" max="10232" width="8.25" style="53"/>
    <col min="10233" max="10233" width="23.58203125" style="53" customWidth="1"/>
    <col min="10234" max="10239" width="18.9140625" style="53" customWidth="1"/>
    <col min="10240" max="10240" width="5.58203125" style="53" customWidth="1"/>
    <col min="10241" max="10241" width="5.75" style="53" customWidth="1"/>
    <col min="10242" max="10242" width="5.5" style="53" customWidth="1"/>
    <col min="10243" max="10244" width="15.33203125" style="53" customWidth="1"/>
    <col min="10245" max="10245" width="15.5" style="53" customWidth="1"/>
    <col min="10246" max="10250" width="14.4140625" style="53" customWidth="1"/>
    <col min="10251" max="10251" width="8.83203125" style="53" customWidth="1"/>
    <col min="10252" max="10254" width="9.75" style="53" customWidth="1"/>
    <col min="10255" max="10488" width="8.25" style="53"/>
    <col min="10489" max="10489" width="23.58203125" style="53" customWidth="1"/>
    <col min="10490" max="10495" width="18.9140625" style="53" customWidth="1"/>
    <col min="10496" max="10496" width="5.58203125" style="53" customWidth="1"/>
    <col min="10497" max="10497" width="5.75" style="53" customWidth="1"/>
    <col min="10498" max="10498" width="5.5" style="53" customWidth="1"/>
    <col min="10499" max="10500" width="15.33203125" style="53" customWidth="1"/>
    <col min="10501" max="10501" width="15.5" style="53" customWidth="1"/>
    <col min="10502" max="10506" width="14.4140625" style="53" customWidth="1"/>
    <col min="10507" max="10507" width="8.83203125" style="53" customWidth="1"/>
    <col min="10508" max="10510" width="9.75" style="53" customWidth="1"/>
    <col min="10511" max="10744" width="8.25" style="53"/>
    <col min="10745" max="10745" width="23.58203125" style="53" customWidth="1"/>
    <col min="10746" max="10751" width="18.9140625" style="53" customWidth="1"/>
    <col min="10752" max="10752" width="5.58203125" style="53" customWidth="1"/>
    <col min="10753" max="10753" width="5.75" style="53" customWidth="1"/>
    <col min="10754" max="10754" width="5.5" style="53" customWidth="1"/>
    <col min="10755" max="10756" width="15.33203125" style="53" customWidth="1"/>
    <col min="10757" max="10757" width="15.5" style="53" customWidth="1"/>
    <col min="10758" max="10762" width="14.4140625" style="53" customWidth="1"/>
    <col min="10763" max="10763" width="8.83203125" style="53" customWidth="1"/>
    <col min="10764" max="10766" width="9.75" style="53" customWidth="1"/>
    <col min="10767" max="11000" width="8.25" style="53"/>
    <col min="11001" max="11001" width="23.58203125" style="53" customWidth="1"/>
    <col min="11002" max="11007" width="18.9140625" style="53" customWidth="1"/>
    <col min="11008" max="11008" width="5.58203125" style="53" customWidth="1"/>
    <col min="11009" max="11009" width="5.75" style="53" customWidth="1"/>
    <col min="11010" max="11010" width="5.5" style="53" customWidth="1"/>
    <col min="11011" max="11012" width="15.33203125" style="53" customWidth="1"/>
    <col min="11013" max="11013" width="15.5" style="53" customWidth="1"/>
    <col min="11014" max="11018" width="14.4140625" style="53" customWidth="1"/>
    <col min="11019" max="11019" width="8.83203125" style="53" customWidth="1"/>
    <col min="11020" max="11022" width="9.75" style="53" customWidth="1"/>
    <col min="11023" max="11256" width="8.25" style="53"/>
    <col min="11257" max="11257" width="23.58203125" style="53" customWidth="1"/>
    <col min="11258" max="11263" width="18.9140625" style="53" customWidth="1"/>
    <col min="11264" max="11264" width="5.58203125" style="53" customWidth="1"/>
    <col min="11265" max="11265" width="5.75" style="53" customWidth="1"/>
    <col min="11266" max="11266" width="5.5" style="53" customWidth="1"/>
    <col min="11267" max="11268" width="15.33203125" style="53" customWidth="1"/>
    <col min="11269" max="11269" width="15.5" style="53" customWidth="1"/>
    <col min="11270" max="11274" width="14.4140625" style="53" customWidth="1"/>
    <col min="11275" max="11275" width="8.83203125" style="53" customWidth="1"/>
    <col min="11276" max="11278" width="9.75" style="53" customWidth="1"/>
    <col min="11279" max="11512" width="8.25" style="53"/>
    <col min="11513" max="11513" width="23.58203125" style="53" customWidth="1"/>
    <col min="11514" max="11519" width="18.9140625" style="53" customWidth="1"/>
    <col min="11520" max="11520" width="5.58203125" style="53" customWidth="1"/>
    <col min="11521" max="11521" width="5.75" style="53" customWidth="1"/>
    <col min="11522" max="11522" width="5.5" style="53" customWidth="1"/>
    <col min="11523" max="11524" width="15.33203125" style="53" customWidth="1"/>
    <col min="11525" max="11525" width="15.5" style="53" customWidth="1"/>
    <col min="11526" max="11530" width="14.4140625" style="53" customWidth="1"/>
    <col min="11531" max="11531" width="8.83203125" style="53" customWidth="1"/>
    <col min="11532" max="11534" width="9.75" style="53" customWidth="1"/>
    <col min="11535" max="11768" width="8.25" style="53"/>
    <col min="11769" max="11769" width="23.58203125" style="53" customWidth="1"/>
    <col min="11770" max="11775" width="18.9140625" style="53" customWidth="1"/>
    <col min="11776" max="11776" width="5.58203125" style="53" customWidth="1"/>
    <col min="11777" max="11777" width="5.75" style="53" customWidth="1"/>
    <col min="11778" max="11778" width="5.5" style="53" customWidth="1"/>
    <col min="11779" max="11780" width="15.33203125" style="53" customWidth="1"/>
    <col min="11781" max="11781" width="15.5" style="53" customWidth="1"/>
    <col min="11782" max="11786" width="14.4140625" style="53" customWidth="1"/>
    <col min="11787" max="11787" width="8.83203125" style="53" customWidth="1"/>
    <col min="11788" max="11790" width="9.75" style="53" customWidth="1"/>
    <col min="11791" max="12024" width="8.25" style="53"/>
    <col min="12025" max="12025" width="23.58203125" style="53" customWidth="1"/>
    <col min="12026" max="12031" width="18.9140625" style="53" customWidth="1"/>
    <col min="12032" max="12032" width="5.58203125" style="53" customWidth="1"/>
    <col min="12033" max="12033" width="5.75" style="53" customWidth="1"/>
    <col min="12034" max="12034" width="5.5" style="53" customWidth="1"/>
    <col min="12035" max="12036" width="15.33203125" style="53" customWidth="1"/>
    <col min="12037" max="12037" width="15.5" style="53" customWidth="1"/>
    <col min="12038" max="12042" width="14.4140625" style="53" customWidth="1"/>
    <col min="12043" max="12043" width="8.83203125" style="53" customWidth="1"/>
    <col min="12044" max="12046" width="9.75" style="53" customWidth="1"/>
    <col min="12047" max="12280" width="8.25" style="53"/>
    <col min="12281" max="12281" width="23.58203125" style="53" customWidth="1"/>
    <col min="12282" max="12287" width="18.9140625" style="53" customWidth="1"/>
    <col min="12288" max="12288" width="5.58203125" style="53" customWidth="1"/>
    <col min="12289" max="12289" width="5.75" style="53" customWidth="1"/>
    <col min="12290" max="12290" width="5.5" style="53" customWidth="1"/>
    <col min="12291" max="12292" width="15.33203125" style="53" customWidth="1"/>
    <col min="12293" max="12293" width="15.5" style="53" customWidth="1"/>
    <col min="12294" max="12298" width="14.4140625" style="53" customWidth="1"/>
    <col min="12299" max="12299" width="8.83203125" style="53" customWidth="1"/>
    <col min="12300" max="12302" width="9.75" style="53" customWidth="1"/>
    <col min="12303" max="12536" width="8.25" style="53"/>
    <col min="12537" max="12537" width="23.58203125" style="53" customWidth="1"/>
    <col min="12538" max="12543" width="18.9140625" style="53" customWidth="1"/>
    <col min="12544" max="12544" width="5.58203125" style="53" customWidth="1"/>
    <col min="12545" max="12545" width="5.75" style="53" customWidth="1"/>
    <col min="12546" max="12546" width="5.5" style="53" customWidth="1"/>
    <col min="12547" max="12548" width="15.33203125" style="53" customWidth="1"/>
    <col min="12549" max="12549" width="15.5" style="53" customWidth="1"/>
    <col min="12550" max="12554" width="14.4140625" style="53" customWidth="1"/>
    <col min="12555" max="12555" width="8.83203125" style="53" customWidth="1"/>
    <col min="12556" max="12558" width="9.75" style="53" customWidth="1"/>
    <col min="12559" max="12792" width="8.25" style="53"/>
    <col min="12793" max="12793" width="23.58203125" style="53" customWidth="1"/>
    <col min="12794" max="12799" width="18.9140625" style="53" customWidth="1"/>
    <col min="12800" max="12800" width="5.58203125" style="53" customWidth="1"/>
    <col min="12801" max="12801" width="5.75" style="53" customWidth="1"/>
    <col min="12802" max="12802" width="5.5" style="53" customWidth="1"/>
    <col min="12803" max="12804" width="15.33203125" style="53" customWidth="1"/>
    <col min="12805" max="12805" width="15.5" style="53" customWidth="1"/>
    <col min="12806" max="12810" width="14.4140625" style="53" customWidth="1"/>
    <col min="12811" max="12811" width="8.83203125" style="53" customWidth="1"/>
    <col min="12812" max="12814" width="9.75" style="53" customWidth="1"/>
    <col min="12815" max="13048" width="8.25" style="53"/>
    <col min="13049" max="13049" width="23.58203125" style="53" customWidth="1"/>
    <col min="13050" max="13055" width="18.9140625" style="53" customWidth="1"/>
    <col min="13056" max="13056" width="5.58203125" style="53" customWidth="1"/>
    <col min="13057" max="13057" width="5.75" style="53" customWidth="1"/>
    <col min="13058" max="13058" width="5.5" style="53" customWidth="1"/>
    <col min="13059" max="13060" width="15.33203125" style="53" customWidth="1"/>
    <col min="13061" max="13061" width="15.5" style="53" customWidth="1"/>
    <col min="13062" max="13066" width="14.4140625" style="53" customWidth="1"/>
    <col min="13067" max="13067" width="8.83203125" style="53" customWidth="1"/>
    <col min="13068" max="13070" width="9.75" style="53" customWidth="1"/>
    <col min="13071" max="13304" width="8.25" style="53"/>
    <col min="13305" max="13305" width="23.58203125" style="53" customWidth="1"/>
    <col min="13306" max="13311" width="18.9140625" style="53" customWidth="1"/>
    <col min="13312" max="13312" width="5.58203125" style="53" customWidth="1"/>
    <col min="13313" max="13313" width="5.75" style="53" customWidth="1"/>
    <col min="13314" max="13314" width="5.5" style="53" customWidth="1"/>
    <col min="13315" max="13316" width="15.33203125" style="53" customWidth="1"/>
    <col min="13317" max="13317" width="15.5" style="53" customWidth="1"/>
    <col min="13318" max="13322" width="14.4140625" style="53" customWidth="1"/>
    <col min="13323" max="13323" width="8.83203125" style="53" customWidth="1"/>
    <col min="13324" max="13326" width="9.75" style="53" customWidth="1"/>
    <col min="13327" max="13560" width="8.25" style="53"/>
    <col min="13561" max="13561" width="23.58203125" style="53" customWidth="1"/>
    <col min="13562" max="13567" width="18.9140625" style="53" customWidth="1"/>
    <col min="13568" max="13568" width="5.58203125" style="53" customWidth="1"/>
    <col min="13569" max="13569" width="5.75" style="53" customWidth="1"/>
    <col min="13570" max="13570" width="5.5" style="53" customWidth="1"/>
    <col min="13571" max="13572" width="15.33203125" style="53" customWidth="1"/>
    <col min="13573" max="13573" width="15.5" style="53" customWidth="1"/>
    <col min="13574" max="13578" width="14.4140625" style="53" customWidth="1"/>
    <col min="13579" max="13579" width="8.83203125" style="53" customWidth="1"/>
    <col min="13580" max="13582" width="9.75" style="53" customWidth="1"/>
    <col min="13583" max="13816" width="8.25" style="53"/>
    <col min="13817" max="13817" width="23.58203125" style="53" customWidth="1"/>
    <col min="13818" max="13823" width="18.9140625" style="53" customWidth="1"/>
    <col min="13824" max="13824" width="5.58203125" style="53" customWidth="1"/>
    <col min="13825" max="13825" width="5.75" style="53" customWidth="1"/>
    <col min="13826" max="13826" width="5.5" style="53" customWidth="1"/>
    <col min="13827" max="13828" width="15.33203125" style="53" customWidth="1"/>
    <col min="13829" max="13829" width="15.5" style="53" customWidth="1"/>
    <col min="13830" max="13834" width="14.4140625" style="53" customWidth="1"/>
    <col min="13835" max="13835" width="8.83203125" style="53" customWidth="1"/>
    <col min="13836" max="13838" width="9.75" style="53" customWidth="1"/>
    <col min="13839" max="14072" width="8.25" style="53"/>
    <col min="14073" max="14073" width="23.58203125" style="53" customWidth="1"/>
    <col min="14074" max="14079" width="18.9140625" style="53" customWidth="1"/>
    <col min="14080" max="14080" width="5.58203125" style="53" customWidth="1"/>
    <col min="14081" max="14081" width="5.75" style="53" customWidth="1"/>
    <col min="14082" max="14082" width="5.5" style="53" customWidth="1"/>
    <col min="14083" max="14084" width="15.33203125" style="53" customWidth="1"/>
    <col min="14085" max="14085" width="15.5" style="53" customWidth="1"/>
    <col min="14086" max="14090" width="14.4140625" style="53" customWidth="1"/>
    <col min="14091" max="14091" width="8.83203125" style="53" customWidth="1"/>
    <col min="14092" max="14094" width="9.75" style="53" customWidth="1"/>
    <col min="14095" max="14328" width="8.25" style="53"/>
    <col min="14329" max="14329" width="23.58203125" style="53" customWidth="1"/>
    <col min="14330" max="14335" width="18.9140625" style="53" customWidth="1"/>
    <col min="14336" max="14336" width="5.58203125" style="53" customWidth="1"/>
    <col min="14337" max="14337" width="5.75" style="53" customWidth="1"/>
    <col min="14338" max="14338" width="5.5" style="53" customWidth="1"/>
    <col min="14339" max="14340" width="15.33203125" style="53" customWidth="1"/>
    <col min="14341" max="14341" width="15.5" style="53" customWidth="1"/>
    <col min="14342" max="14346" width="14.4140625" style="53" customWidth="1"/>
    <col min="14347" max="14347" width="8.83203125" style="53" customWidth="1"/>
    <col min="14348" max="14350" width="9.75" style="53" customWidth="1"/>
    <col min="14351" max="14584" width="8.25" style="53"/>
    <col min="14585" max="14585" width="23.58203125" style="53" customWidth="1"/>
    <col min="14586" max="14591" width="18.9140625" style="53" customWidth="1"/>
    <col min="14592" max="14592" width="5.58203125" style="53" customWidth="1"/>
    <col min="14593" max="14593" width="5.75" style="53" customWidth="1"/>
    <col min="14594" max="14594" width="5.5" style="53" customWidth="1"/>
    <col min="14595" max="14596" width="15.33203125" style="53" customWidth="1"/>
    <col min="14597" max="14597" width="15.5" style="53" customWidth="1"/>
    <col min="14598" max="14602" width="14.4140625" style="53" customWidth="1"/>
    <col min="14603" max="14603" width="8.83203125" style="53" customWidth="1"/>
    <col min="14604" max="14606" width="9.75" style="53" customWidth="1"/>
    <col min="14607" max="14840" width="8.25" style="53"/>
    <col min="14841" max="14841" width="23.58203125" style="53" customWidth="1"/>
    <col min="14842" max="14847" width="18.9140625" style="53" customWidth="1"/>
    <col min="14848" max="14848" width="5.58203125" style="53" customWidth="1"/>
    <col min="14849" max="14849" width="5.75" style="53" customWidth="1"/>
    <col min="14850" max="14850" width="5.5" style="53" customWidth="1"/>
    <col min="14851" max="14852" width="15.33203125" style="53" customWidth="1"/>
    <col min="14853" max="14853" width="15.5" style="53" customWidth="1"/>
    <col min="14854" max="14858" width="14.4140625" style="53" customWidth="1"/>
    <col min="14859" max="14859" width="8.83203125" style="53" customWidth="1"/>
    <col min="14860" max="14862" width="9.75" style="53" customWidth="1"/>
    <col min="14863" max="15096" width="8.25" style="53"/>
    <col min="15097" max="15097" width="23.58203125" style="53" customWidth="1"/>
    <col min="15098" max="15103" width="18.9140625" style="53" customWidth="1"/>
    <col min="15104" max="15104" width="5.58203125" style="53" customWidth="1"/>
    <col min="15105" max="15105" width="5.75" style="53" customWidth="1"/>
    <col min="15106" max="15106" width="5.5" style="53" customWidth="1"/>
    <col min="15107" max="15108" width="15.33203125" style="53" customWidth="1"/>
    <col min="15109" max="15109" width="15.5" style="53" customWidth="1"/>
    <col min="15110" max="15114" width="14.4140625" style="53" customWidth="1"/>
    <col min="15115" max="15115" width="8.83203125" style="53" customWidth="1"/>
    <col min="15116" max="15118" width="9.75" style="53" customWidth="1"/>
    <col min="15119" max="15352" width="8.25" style="53"/>
    <col min="15353" max="15353" width="23.58203125" style="53" customWidth="1"/>
    <col min="15354" max="15359" width="18.9140625" style="53" customWidth="1"/>
    <col min="15360" max="15360" width="5.58203125" style="53" customWidth="1"/>
    <col min="15361" max="15361" width="5.75" style="53" customWidth="1"/>
    <col min="15362" max="15362" width="5.5" style="53" customWidth="1"/>
    <col min="15363" max="15364" width="15.33203125" style="53" customWidth="1"/>
    <col min="15365" max="15365" width="15.5" style="53" customWidth="1"/>
    <col min="15366" max="15370" width="14.4140625" style="53" customWidth="1"/>
    <col min="15371" max="15371" width="8.83203125" style="53" customWidth="1"/>
    <col min="15372" max="15374" width="9.75" style="53" customWidth="1"/>
    <col min="15375" max="15608" width="8.25" style="53"/>
    <col min="15609" max="15609" width="23.58203125" style="53" customWidth="1"/>
    <col min="15610" max="15615" width="18.9140625" style="53" customWidth="1"/>
    <col min="15616" max="15616" width="5.58203125" style="53" customWidth="1"/>
    <col min="15617" max="15617" width="5.75" style="53" customWidth="1"/>
    <col min="15618" max="15618" width="5.5" style="53" customWidth="1"/>
    <col min="15619" max="15620" width="15.33203125" style="53" customWidth="1"/>
    <col min="15621" max="15621" width="15.5" style="53" customWidth="1"/>
    <col min="15622" max="15626" width="14.4140625" style="53" customWidth="1"/>
    <col min="15627" max="15627" width="8.83203125" style="53" customWidth="1"/>
    <col min="15628" max="15630" width="9.75" style="53" customWidth="1"/>
    <col min="15631" max="15864" width="8.25" style="53"/>
    <col min="15865" max="15865" width="23.58203125" style="53" customWidth="1"/>
    <col min="15866" max="15871" width="18.9140625" style="53" customWidth="1"/>
    <col min="15872" max="15872" width="5.58203125" style="53" customWidth="1"/>
    <col min="15873" max="15873" width="5.75" style="53" customWidth="1"/>
    <col min="15874" max="15874" width="5.5" style="53" customWidth="1"/>
    <col min="15875" max="15876" width="15.33203125" style="53" customWidth="1"/>
    <col min="15877" max="15877" width="15.5" style="53" customWidth="1"/>
    <col min="15878" max="15882" width="14.4140625" style="53" customWidth="1"/>
    <col min="15883" max="15883" width="8.83203125" style="53" customWidth="1"/>
    <col min="15884" max="15886" width="9.75" style="53" customWidth="1"/>
    <col min="15887" max="16120" width="8.25" style="53"/>
    <col min="16121" max="16121" width="23.58203125" style="53" customWidth="1"/>
    <col min="16122" max="16127" width="18.9140625" style="53" customWidth="1"/>
    <col min="16128" max="16128" width="5.58203125" style="53" customWidth="1"/>
    <col min="16129" max="16129" width="5.75" style="53" customWidth="1"/>
    <col min="16130" max="16130" width="5.5" style="53" customWidth="1"/>
    <col min="16131" max="16132" width="15.33203125" style="53" customWidth="1"/>
    <col min="16133" max="16133" width="15.5" style="53" customWidth="1"/>
    <col min="16134" max="16138" width="14.4140625" style="53" customWidth="1"/>
    <col min="16139" max="16139" width="8.83203125" style="53" customWidth="1"/>
    <col min="16140" max="16142" width="9.75" style="53" customWidth="1"/>
    <col min="16143" max="16384" width="8.25" style="53"/>
  </cols>
  <sheetData>
    <row r="1" spans="1:15" s="52" customFormat="1" ht="18" customHeight="1" x14ac:dyDescent="0.55000000000000004">
      <c r="A1" s="312" t="s">
        <v>280</v>
      </c>
      <c r="B1" s="312"/>
      <c r="C1" s="312"/>
      <c r="D1" s="312"/>
      <c r="E1" s="312"/>
      <c r="F1" s="312"/>
      <c r="G1" s="312"/>
      <c r="H1" s="312"/>
      <c r="I1" s="312"/>
      <c r="J1" s="312"/>
      <c r="K1" s="312"/>
      <c r="L1" s="153"/>
      <c r="M1" s="153"/>
      <c r="N1" s="153"/>
      <c r="O1" s="153"/>
    </row>
    <row r="2" spans="1:15" ht="18" customHeight="1" thickBot="1" x14ac:dyDescent="0.6">
      <c r="A2" s="2"/>
      <c r="B2" s="2"/>
      <c r="C2" s="239"/>
      <c r="D2" s="239"/>
      <c r="E2" s="239"/>
      <c r="F2" s="239"/>
      <c r="G2" s="239"/>
      <c r="H2" s="239"/>
      <c r="I2" s="239"/>
      <c r="J2" s="239"/>
      <c r="L2" s="234"/>
      <c r="M2" s="234"/>
      <c r="N2" s="234"/>
      <c r="O2" s="234"/>
    </row>
    <row r="3" spans="1:15" s="54" customFormat="1" ht="18" customHeight="1" thickTop="1" x14ac:dyDescent="0.55000000000000004">
      <c r="A3" s="320" t="s">
        <v>73</v>
      </c>
      <c r="B3" s="321"/>
      <c r="C3" s="318" t="s">
        <v>281</v>
      </c>
      <c r="D3" s="319"/>
      <c r="E3" s="318" t="s">
        <v>14</v>
      </c>
      <c r="F3" s="319"/>
      <c r="G3" s="318" t="s">
        <v>13</v>
      </c>
      <c r="H3" s="319"/>
      <c r="I3" s="318" t="s">
        <v>65</v>
      </c>
      <c r="J3" s="319"/>
      <c r="K3" s="186"/>
      <c r="L3" s="41"/>
      <c r="M3" s="41"/>
      <c r="N3" s="41"/>
      <c r="O3" s="41"/>
    </row>
    <row r="4" spans="1:15" s="54" customFormat="1" ht="18" customHeight="1" x14ac:dyDescent="0.55000000000000004">
      <c r="A4" s="311"/>
      <c r="B4" s="322"/>
      <c r="C4" s="224" t="s">
        <v>70</v>
      </c>
      <c r="D4" s="223" t="s">
        <v>72</v>
      </c>
      <c r="E4" s="224" t="s">
        <v>69</v>
      </c>
      <c r="F4" s="223" t="s">
        <v>71</v>
      </c>
      <c r="G4" s="224" t="s">
        <v>69</v>
      </c>
      <c r="H4" s="223" t="s">
        <v>71</v>
      </c>
      <c r="I4" s="224" t="s">
        <v>69</v>
      </c>
      <c r="J4" s="223" t="s">
        <v>71</v>
      </c>
      <c r="K4" s="16"/>
    </row>
    <row r="5" spans="1:15" s="54" customFormat="1" ht="21" customHeight="1" x14ac:dyDescent="0.55000000000000004">
      <c r="A5" s="18" t="s">
        <v>67</v>
      </c>
      <c r="B5" s="17" t="s">
        <v>68</v>
      </c>
      <c r="C5" s="24">
        <v>42744</v>
      </c>
      <c r="D5" s="25">
        <v>68389</v>
      </c>
      <c r="E5" s="24">
        <v>7022</v>
      </c>
      <c r="F5" s="25">
        <v>11142</v>
      </c>
      <c r="G5" s="24">
        <v>9916</v>
      </c>
      <c r="H5" s="25">
        <v>17405</v>
      </c>
      <c r="I5" s="55">
        <v>-2894</v>
      </c>
      <c r="J5" s="56">
        <v>-6263</v>
      </c>
      <c r="K5" s="6"/>
    </row>
    <row r="6" spans="1:15" s="54" customFormat="1" ht="21" customHeight="1" x14ac:dyDescent="0.55000000000000004">
      <c r="A6" s="45">
        <v>30</v>
      </c>
      <c r="B6" s="46"/>
      <c r="C6" s="47">
        <v>40911</v>
      </c>
      <c r="D6" s="48">
        <v>64268</v>
      </c>
      <c r="E6" s="47">
        <v>6685</v>
      </c>
      <c r="F6" s="48">
        <v>11065</v>
      </c>
      <c r="G6" s="47">
        <v>8518</v>
      </c>
      <c r="H6" s="48">
        <v>15187</v>
      </c>
      <c r="I6" s="57">
        <v>-1833</v>
      </c>
      <c r="J6" s="58">
        <v>-4122</v>
      </c>
    </row>
    <row r="7" spans="1:15" s="54" customFormat="1" ht="21" customHeight="1" x14ac:dyDescent="0.55000000000000004">
      <c r="A7" s="18" t="s">
        <v>2</v>
      </c>
      <c r="B7" s="17" t="s">
        <v>1</v>
      </c>
      <c r="C7" s="24">
        <v>39718</v>
      </c>
      <c r="D7" s="25">
        <v>61321</v>
      </c>
      <c r="E7" s="24">
        <v>6683</v>
      </c>
      <c r="F7" s="25">
        <v>10697</v>
      </c>
      <c r="G7" s="24">
        <v>7876</v>
      </c>
      <c r="H7" s="25">
        <v>13644</v>
      </c>
      <c r="I7" s="55">
        <v>-1193</v>
      </c>
      <c r="J7" s="56">
        <v>-2947</v>
      </c>
    </row>
    <row r="8" spans="1:15" s="54" customFormat="1" ht="21" customHeight="1" x14ac:dyDescent="0.55000000000000004">
      <c r="A8" s="45">
        <v>2</v>
      </c>
      <c r="B8" s="46"/>
      <c r="C8" s="47">
        <v>39349</v>
      </c>
      <c r="D8" s="48">
        <v>59996</v>
      </c>
      <c r="E8" s="47">
        <v>7186</v>
      </c>
      <c r="F8" s="48">
        <v>11062</v>
      </c>
      <c r="G8" s="47">
        <v>7555</v>
      </c>
      <c r="H8" s="48">
        <v>12388</v>
      </c>
      <c r="I8" s="57">
        <v>-369</v>
      </c>
      <c r="J8" s="58">
        <v>-1325</v>
      </c>
    </row>
    <row r="9" spans="1:15" s="54" customFormat="1" ht="21" customHeight="1" x14ac:dyDescent="0.55000000000000004">
      <c r="A9" s="19">
        <v>3</v>
      </c>
      <c r="B9" s="20"/>
      <c r="C9" s="26">
        <v>38520</v>
      </c>
      <c r="D9" s="27">
        <v>57937</v>
      </c>
      <c r="E9" s="26">
        <v>6708</v>
      </c>
      <c r="F9" s="27">
        <v>10503</v>
      </c>
      <c r="G9" s="26">
        <v>7537</v>
      </c>
      <c r="H9" s="27">
        <v>12569</v>
      </c>
      <c r="I9" s="59">
        <v>-829</v>
      </c>
      <c r="J9" s="60">
        <v>-2066</v>
      </c>
    </row>
    <row r="10" spans="1:15" s="54" customFormat="1" ht="8" customHeight="1" x14ac:dyDescent="0.55000000000000004">
      <c r="A10" s="19"/>
      <c r="B10" s="20"/>
      <c r="C10" s="26"/>
      <c r="D10" s="27"/>
      <c r="E10" s="26"/>
      <c r="F10" s="27"/>
      <c r="G10" s="26"/>
      <c r="H10" s="27"/>
      <c r="I10" s="59"/>
      <c r="J10" s="60"/>
    </row>
    <row r="11" spans="1:15" s="54" customFormat="1" ht="21" customHeight="1" x14ac:dyDescent="0.55000000000000004">
      <c r="A11" s="45" t="s">
        <v>438</v>
      </c>
      <c r="B11" s="301" t="s">
        <v>439</v>
      </c>
      <c r="C11" s="47">
        <v>39763</v>
      </c>
      <c r="D11" s="48">
        <v>60633</v>
      </c>
      <c r="E11" s="47">
        <v>1049</v>
      </c>
      <c r="F11" s="48">
        <v>1748</v>
      </c>
      <c r="G11" s="47">
        <v>635</v>
      </c>
      <c r="H11" s="48">
        <v>1114</v>
      </c>
      <c r="I11" s="57">
        <v>414</v>
      </c>
      <c r="J11" s="58">
        <v>634</v>
      </c>
    </row>
    <row r="12" spans="1:15" s="54" customFormat="1" ht="21" customHeight="1" x14ac:dyDescent="0.55000000000000004">
      <c r="A12" s="18"/>
      <c r="B12" s="302">
        <v>5</v>
      </c>
      <c r="C12" s="24">
        <v>39689</v>
      </c>
      <c r="D12" s="25">
        <v>60421</v>
      </c>
      <c r="E12" s="24">
        <v>477</v>
      </c>
      <c r="F12" s="25">
        <v>722</v>
      </c>
      <c r="G12" s="24">
        <v>551</v>
      </c>
      <c r="H12" s="25">
        <v>935</v>
      </c>
      <c r="I12" s="55">
        <v>-74</v>
      </c>
      <c r="J12" s="56">
        <v>-213</v>
      </c>
    </row>
    <row r="13" spans="1:15" s="54" customFormat="1" ht="21" customHeight="1" x14ac:dyDescent="0.55000000000000004">
      <c r="A13" s="45"/>
      <c r="B13" s="301">
        <v>6</v>
      </c>
      <c r="C13" s="47">
        <v>39619</v>
      </c>
      <c r="D13" s="48">
        <v>60278</v>
      </c>
      <c r="E13" s="47">
        <v>530</v>
      </c>
      <c r="F13" s="48">
        <v>813</v>
      </c>
      <c r="G13" s="47">
        <v>600</v>
      </c>
      <c r="H13" s="48">
        <v>957</v>
      </c>
      <c r="I13" s="57">
        <v>-70</v>
      </c>
      <c r="J13" s="58">
        <v>-144</v>
      </c>
    </row>
    <row r="14" spans="1:15" s="54" customFormat="1" ht="21" customHeight="1" x14ac:dyDescent="0.55000000000000004">
      <c r="A14" s="18"/>
      <c r="B14" s="302">
        <v>7</v>
      </c>
      <c r="C14" s="24">
        <v>39533</v>
      </c>
      <c r="D14" s="25">
        <v>60083</v>
      </c>
      <c r="E14" s="24">
        <v>547</v>
      </c>
      <c r="F14" s="25">
        <v>885</v>
      </c>
      <c r="G14" s="24">
        <v>633</v>
      </c>
      <c r="H14" s="25">
        <v>1081</v>
      </c>
      <c r="I14" s="55">
        <v>-86</v>
      </c>
      <c r="J14" s="56">
        <v>-196</v>
      </c>
    </row>
    <row r="15" spans="1:15" s="54" customFormat="1" ht="21" customHeight="1" x14ac:dyDescent="0.55000000000000004">
      <c r="A15" s="45"/>
      <c r="B15" s="301">
        <v>8</v>
      </c>
      <c r="C15" s="47">
        <v>39431</v>
      </c>
      <c r="D15" s="48">
        <v>59842</v>
      </c>
      <c r="E15" s="47">
        <v>494</v>
      </c>
      <c r="F15" s="48">
        <v>740</v>
      </c>
      <c r="G15" s="47">
        <v>596</v>
      </c>
      <c r="H15" s="48">
        <v>981</v>
      </c>
      <c r="I15" s="57">
        <v>-102</v>
      </c>
      <c r="J15" s="58">
        <v>-241</v>
      </c>
    </row>
    <row r="16" spans="1:15" s="54" customFormat="1" ht="21" customHeight="1" x14ac:dyDescent="0.55000000000000004">
      <c r="A16" s="18"/>
      <c r="B16" s="302">
        <v>9</v>
      </c>
      <c r="C16" s="24">
        <v>39274</v>
      </c>
      <c r="D16" s="25">
        <v>59470</v>
      </c>
      <c r="E16" s="24">
        <v>490</v>
      </c>
      <c r="F16" s="25">
        <v>742</v>
      </c>
      <c r="G16" s="24">
        <v>647</v>
      </c>
      <c r="H16" s="25">
        <v>1114</v>
      </c>
      <c r="I16" s="55">
        <v>-157</v>
      </c>
      <c r="J16" s="56">
        <v>-372</v>
      </c>
    </row>
    <row r="17" spans="1:14" s="54" customFormat="1" ht="21" customHeight="1" x14ac:dyDescent="0.55000000000000004">
      <c r="A17" s="45"/>
      <c r="B17" s="301">
        <v>10</v>
      </c>
      <c r="C17" s="47">
        <v>39221</v>
      </c>
      <c r="D17" s="48">
        <v>59406</v>
      </c>
      <c r="E17" s="47">
        <v>574</v>
      </c>
      <c r="F17" s="48">
        <v>953</v>
      </c>
      <c r="G17" s="47">
        <v>627</v>
      </c>
      <c r="H17" s="48">
        <v>1017</v>
      </c>
      <c r="I17" s="57">
        <v>-53</v>
      </c>
      <c r="J17" s="58">
        <v>-64</v>
      </c>
    </row>
    <row r="18" spans="1:14" s="54" customFormat="1" ht="21" customHeight="1" x14ac:dyDescent="0.55000000000000004">
      <c r="A18" s="18"/>
      <c r="B18" s="302">
        <v>11</v>
      </c>
      <c r="C18" s="24">
        <v>39045</v>
      </c>
      <c r="D18" s="25">
        <v>59056</v>
      </c>
      <c r="E18" s="24">
        <v>473</v>
      </c>
      <c r="F18" s="25">
        <v>726</v>
      </c>
      <c r="G18" s="24">
        <v>649</v>
      </c>
      <c r="H18" s="25">
        <v>1076</v>
      </c>
      <c r="I18" s="55">
        <v>-176</v>
      </c>
      <c r="J18" s="56">
        <v>-350</v>
      </c>
    </row>
    <row r="19" spans="1:14" s="54" customFormat="1" ht="21" customHeight="1" x14ac:dyDescent="0.55000000000000004">
      <c r="A19" s="45"/>
      <c r="B19" s="301">
        <v>12</v>
      </c>
      <c r="C19" s="47">
        <v>38963</v>
      </c>
      <c r="D19" s="48">
        <v>58872</v>
      </c>
      <c r="E19" s="47">
        <v>486</v>
      </c>
      <c r="F19" s="48">
        <v>752</v>
      </c>
      <c r="G19" s="47">
        <v>568</v>
      </c>
      <c r="H19" s="48">
        <v>936</v>
      </c>
      <c r="I19" s="57">
        <v>-82</v>
      </c>
      <c r="J19" s="58">
        <v>-184</v>
      </c>
    </row>
    <row r="20" spans="1:14" s="54" customFormat="1" ht="21" customHeight="1" x14ac:dyDescent="0.55000000000000004">
      <c r="A20" s="18" t="s">
        <v>440</v>
      </c>
      <c r="B20" s="302" t="s">
        <v>441</v>
      </c>
      <c r="C20" s="24">
        <v>38823</v>
      </c>
      <c r="D20" s="25">
        <v>58594</v>
      </c>
      <c r="E20" s="24">
        <v>545</v>
      </c>
      <c r="F20" s="25">
        <v>857</v>
      </c>
      <c r="G20" s="24">
        <v>685</v>
      </c>
      <c r="H20" s="25">
        <v>1136</v>
      </c>
      <c r="I20" s="55">
        <v>-140</v>
      </c>
      <c r="J20" s="56">
        <v>-279</v>
      </c>
    </row>
    <row r="21" spans="1:14" s="54" customFormat="1" ht="21" customHeight="1" x14ac:dyDescent="0.55000000000000004">
      <c r="A21" s="49"/>
      <c r="B21" s="301">
        <v>2</v>
      </c>
      <c r="C21" s="47">
        <v>38647</v>
      </c>
      <c r="D21" s="48">
        <v>58247</v>
      </c>
      <c r="E21" s="47">
        <v>448</v>
      </c>
      <c r="F21" s="48">
        <v>687</v>
      </c>
      <c r="G21" s="47">
        <v>624</v>
      </c>
      <c r="H21" s="48">
        <v>1034</v>
      </c>
      <c r="I21" s="57">
        <v>-176</v>
      </c>
      <c r="J21" s="58">
        <v>-347</v>
      </c>
      <c r="K21" s="41"/>
      <c r="L21" s="41"/>
      <c r="M21" s="41"/>
      <c r="N21" s="41"/>
    </row>
    <row r="22" spans="1:14" s="54" customFormat="1" ht="21" customHeight="1" x14ac:dyDescent="0.55000000000000004">
      <c r="A22" s="21"/>
      <c r="B22" s="303">
        <v>3</v>
      </c>
      <c r="C22" s="28">
        <v>38520</v>
      </c>
      <c r="D22" s="29">
        <v>57937</v>
      </c>
      <c r="E22" s="28">
        <v>595</v>
      </c>
      <c r="F22" s="29">
        <v>878</v>
      </c>
      <c r="G22" s="28">
        <v>722</v>
      </c>
      <c r="H22" s="29">
        <v>1188</v>
      </c>
      <c r="I22" s="61">
        <v>-127</v>
      </c>
      <c r="J22" s="30">
        <v>-310</v>
      </c>
      <c r="K22" s="9"/>
      <c r="L22" s="9"/>
      <c r="M22" s="9"/>
    </row>
    <row r="23" spans="1:14" s="54" customFormat="1" ht="18" customHeight="1" x14ac:dyDescent="0.55000000000000004">
      <c r="A23" s="9" t="s">
        <v>77</v>
      </c>
      <c r="B23" s="9"/>
      <c r="C23" s="9"/>
      <c r="D23" s="9"/>
      <c r="E23" s="9"/>
      <c r="F23" s="9"/>
      <c r="G23" s="9"/>
      <c r="H23" s="9"/>
      <c r="I23" s="9"/>
      <c r="J23" s="9"/>
      <c r="K23" s="9"/>
      <c r="L23" s="9"/>
      <c r="M23" s="9"/>
    </row>
    <row r="24" spans="1:14" s="54" customFormat="1" ht="18" customHeight="1" x14ac:dyDescent="0.55000000000000004">
      <c r="A24" s="9" t="s">
        <v>78</v>
      </c>
      <c r="B24" s="9"/>
      <c r="C24" s="9"/>
      <c r="D24" s="9"/>
      <c r="E24" s="9"/>
      <c r="F24" s="9"/>
      <c r="G24" s="9"/>
      <c r="H24" s="9"/>
      <c r="I24" s="9"/>
      <c r="J24" s="9"/>
      <c r="K24" s="9"/>
      <c r="L24" s="9"/>
      <c r="M24" s="9"/>
    </row>
    <row r="25" spans="1:14" s="54" customFormat="1" ht="8" customHeight="1" x14ac:dyDescent="0.55000000000000004">
      <c r="A25" s="9"/>
      <c r="B25" s="9"/>
      <c r="C25" s="9"/>
      <c r="D25" s="9"/>
      <c r="E25" s="9"/>
      <c r="F25" s="9"/>
      <c r="G25" s="9"/>
      <c r="H25" s="9"/>
      <c r="I25" s="9"/>
      <c r="J25" s="9"/>
      <c r="K25" s="9"/>
      <c r="L25" s="9"/>
      <c r="M25" s="9"/>
    </row>
    <row r="26" spans="1:14" s="54" customFormat="1" ht="18" customHeight="1" x14ac:dyDescent="0.55000000000000004">
      <c r="A26" s="9" t="s">
        <v>79</v>
      </c>
      <c r="B26" s="9"/>
      <c r="C26" s="9"/>
      <c r="D26" s="9"/>
      <c r="E26" s="9"/>
      <c r="F26" s="9"/>
      <c r="G26" s="9"/>
      <c r="H26" s="9"/>
      <c r="I26" s="9"/>
      <c r="J26" s="9"/>
      <c r="K26" s="6"/>
    </row>
    <row r="27" spans="1:14" s="54" customFormat="1" ht="18" customHeight="1" x14ac:dyDescent="0.55000000000000004">
      <c r="A27" s="9"/>
      <c r="B27" s="9"/>
      <c r="C27" s="9"/>
      <c r="D27" s="9"/>
      <c r="E27" s="9"/>
      <c r="F27" s="9"/>
      <c r="G27" s="9"/>
      <c r="H27" s="9"/>
      <c r="I27" s="9"/>
      <c r="J27" s="9"/>
      <c r="K27" s="6"/>
    </row>
    <row r="28" spans="1:14" ht="18" customHeight="1" x14ac:dyDescent="0.55000000000000004">
      <c r="F28" s="1"/>
      <c r="G28" s="1"/>
      <c r="H28" s="1"/>
      <c r="I28" s="1"/>
      <c r="J28" s="1"/>
      <c r="K28" s="1"/>
    </row>
    <row r="29" spans="1:14" s="52" customFormat="1" ht="18" customHeight="1" x14ac:dyDescent="0.55000000000000004">
      <c r="A29" s="312" t="s">
        <v>282</v>
      </c>
      <c r="B29" s="312"/>
      <c r="C29" s="312"/>
      <c r="D29" s="312"/>
      <c r="E29" s="312"/>
      <c r="F29" s="312"/>
      <c r="G29" s="312"/>
      <c r="H29" s="312"/>
      <c r="I29" s="312"/>
      <c r="J29" s="312"/>
      <c r="K29" s="312"/>
    </row>
    <row r="30" spans="1:14" s="54" customFormat="1" ht="18" customHeight="1" thickBot="1" x14ac:dyDescent="0.6">
      <c r="A30" s="22"/>
      <c r="B30" s="8"/>
      <c r="C30" s="8"/>
      <c r="D30" s="8"/>
      <c r="E30" s="8"/>
      <c r="F30" s="8"/>
      <c r="G30" s="8"/>
      <c r="H30" s="8"/>
      <c r="I30" s="8"/>
      <c r="J30" s="8"/>
      <c r="K30" s="23" t="s">
        <v>8</v>
      </c>
    </row>
    <row r="31" spans="1:14" s="54" customFormat="1" ht="18" customHeight="1" thickTop="1" x14ac:dyDescent="0.55000000000000004">
      <c r="A31" s="320" t="s">
        <v>75</v>
      </c>
      <c r="B31" s="321"/>
      <c r="C31" s="329" t="s">
        <v>283</v>
      </c>
      <c r="D31" s="329"/>
      <c r="E31" s="329"/>
      <c r="F31" s="329"/>
      <c r="G31" s="329"/>
      <c r="H31" s="329"/>
      <c r="I31" s="329"/>
      <c r="J31" s="329"/>
      <c r="K31" s="329"/>
    </row>
    <row r="32" spans="1:14" s="54" customFormat="1" ht="18" customHeight="1" x14ac:dyDescent="0.55000000000000004">
      <c r="A32" s="326"/>
      <c r="B32" s="327"/>
      <c r="C32" s="330" t="s">
        <v>284</v>
      </c>
      <c r="D32" s="330"/>
      <c r="E32" s="330"/>
      <c r="F32" s="330"/>
      <c r="G32" s="324" t="s">
        <v>285</v>
      </c>
      <c r="H32" s="330"/>
      <c r="I32" s="330"/>
      <c r="J32" s="330"/>
      <c r="K32" s="330"/>
    </row>
    <row r="33" spans="1:17" s="54" customFormat="1" ht="18" customHeight="1" x14ac:dyDescent="0.55000000000000004">
      <c r="A33" s="326"/>
      <c r="B33" s="327"/>
      <c r="C33" s="331" t="s">
        <v>80</v>
      </c>
      <c r="D33" s="323" t="s">
        <v>286</v>
      </c>
      <c r="E33" s="324"/>
      <c r="F33" s="324" t="s">
        <v>66</v>
      </c>
      <c r="G33" s="324" t="s">
        <v>80</v>
      </c>
      <c r="H33" s="325" t="s">
        <v>81</v>
      </c>
      <c r="I33" s="324" t="s">
        <v>288</v>
      </c>
      <c r="J33" s="324" t="s">
        <v>7</v>
      </c>
      <c r="K33" s="325" t="s">
        <v>6</v>
      </c>
      <c r="L33" s="9"/>
      <c r="M33" s="41"/>
      <c r="N33" s="9"/>
      <c r="O33" s="9"/>
    </row>
    <row r="34" spans="1:17" s="54" customFormat="1" ht="36" customHeight="1" x14ac:dyDescent="0.55000000000000004">
      <c r="A34" s="311"/>
      <c r="B34" s="322"/>
      <c r="C34" s="332"/>
      <c r="D34" s="219" t="s">
        <v>287</v>
      </c>
      <c r="E34" s="240" t="s">
        <v>5</v>
      </c>
      <c r="F34" s="325"/>
      <c r="G34" s="325"/>
      <c r="H34" s="328"/>
      <c r="I34" s="325"/>
      <c r="J34" s="325"/>
      <c r="K34" s="328"/>
    </row>
    <row r="35" spans="1:17" s="9" customFormat="1" ht="21" customHeight="1" x14ac:dyDescent="0.55000000000000004">
      <c r="A35" s="31" t="s">
        <v>74</v>
      </c>
      <c r="B35" s="69" t="s">
        <v>1</v>
      </c>
      <c r="C35" s="242">
        <v>24063640</v>
      </c>
      <c r="D35" s="241">
        <v>18891596</v>
      </c>
      <c r="E35" s="241">
        <v>5000721</v>
      </c>
      <c r="F35" s="241">
        <v>171323</v>
      </c>
      <c r="G35" s="242">
        <v>2579547</v>
      </c>
      <c r="H35" s="241">
        <v>111884</v>
      </c>
      <c r="I35" s="241">
        <v>21200</v>
      </c>
      <c r="J35" s="241">
        <v>2446463</v>
      </c>
      <c r="K35" s="241" t="s">
        <v>0</v>
      </c>
    </row>
    <row r="36" spans="1:17" s="9" customFormat="1" ht="21" customHeight="1" x14ac:dyDescent="0.55000000000000004">
      <c r="A36" s="50">
        <v>30</v>
      </c>
      <c r="B36" s="87"/>
      <c r="C36" s="47">
        <v>23112354</v>
      </c>
      <c r="D36" s="48">
        <v>18279168</v>
      </c>
      <c r="E36" s="48">
        <v>4671926</v>
      </c>
      <c r="F36" s="48">
        <v>161260</v>
      </c>
      <c r="G36" s="47">
        <v>2504510</v>
      </c>
      <c r="H36" s="48">
        <v>101400</v>
      </c>
      <c r="I36" s="48">
        <v>21850</v>
      </c>
      <c r="J36" s="48">
        <v>2381260</v>
      </c>
      <c r="K36" s="48" t="s">
        <v>0</v>
      </c>
      <c r="O36" s="54"/>
      <c r="P36" s="54"/>
      <c r="Q36" s="54"/>
    </row>
    <row r="37" spans="1:17" s="54" customFormat="1" ht="21" customHeight="1" x14ac:dyDescent="0.55000000000000004">
      <c r="A37" s="32" t="s">
        <v>2</v>
      </c>
      <c r="B37" s="69" t="s">
        <v>1</v>
      </c>
      <c r="C37" s="24">
        <v>23083561</v>
      </c>
      <c r="D37" s="25">
        <v>18271267</v>
      </c>
      <c r="E37" s="25">
        <v>4660664</v>
      </c>
      <c r="F37" s="25">
        <v>151630</v>
      </c>
      <c r="G37" s="24">
        <v>2596160</v>
      </c>
      <c r="H37" s="25">
        <v>81385</v>
      </c>
      <c r="I37" s="25">
        <v>20050</v>
      </c>
      <c r="J37" s="25">
        <v>2494725</v>
      </c>
      <c r="K37" s="25" t="s">
        <v>0</v>
      </c>
    </row>
    <row r="38" spans="1:17" s="54" customFormat="1" ht="21" customHeight="1" x14ac:dyDescent="0.55000000000000004">
      <c r="A38" s="50">
        <v>2</v>
      </c>
      <c r="B38" s="87"/>
      <c r="C38" s="47">
        <v>21501858</v>
      </c>
      <c r="D38" s="48">
        <v>17005716</v>
      </c>
      <c r="E38" s="48">
        <v>4371763</v>
      </c>
      <c r="F38" s="48">
        <v>124379</v>
      </c>
      <c r="G38" s="47">
        <v>2461710</v>
      </c>
      <c r="H38" s="48">
        <v>71754</v>
      </c>
      <c r="I38" s="48">
        <v>21450</v>
      </c>
      <c r="J38" s="48">
        <v>2366460</v>
      </c>
      <c r="K38" s="48">
        <v>2046</v>
      </c>
    </row>
    <row r="39" spans="1:17" s="54" customFormat="1" ht="21" customHeight="1" x14ac:dyDescent="0.55000000000000004">
      <c r="A39" s="33">
        <v>3</v>
      </c>
      <c r="B39" s="84"/>
      <c r="C39" s="26">
        <v>22421797</v>
      </c>
      <c r="D39" s="27">
        <v>17871661</v>
      </c>
      <c r="E39" s="27">
        <v>4405004</v>
      </c>
      <c r="F39" s="27">
        <v>145132</v>
      </c>
      <c r="G39" s="26">
        <v>2568956</v>
      </c>
      <c r="H39" s="27">
        <v>70016</v>
      </c>
      <c r="I39" s="27">
        <v>20200</v>
      </c>
      <c r="J39" s="27">
        <v>2477149</v>
      </c>
      <c r="K39" s="27">
        <v>1591</v>
      </c>
    </row>
    <row r="40" spans="1:17" s="54" customFormat="1" ht="8" customHeight="1" x14ac:dyDescent="0.55000000000000004">
      <c r="A40" s="19"/>
      <c r="B40" s="20"/>
      <c r="C40" s="26"/>
      <c r="D40" s="27"/>
      <c r="E40" s="26"/>
      <c r="F40" s="27"/>
      <c r="G40" s="26"/>
      <c r="H40" s="27"/>
      <c r="I40" s="59"/>
      <c r="J40" s="60"/>
    </row>
    <row r="41" spans="1:17" s="54" customFormat="1" ht="21" customHeight="1" x14ac:dyDescent="0.55000000000000004">
      <c r="A41" s="45" t="s">
        <v>438</v>
      </c>
      <c r="B41" s="301" t="s">
        <v>439</v>
      </c>
      <c r="C41" s="47">
        <v>1979580</v>
      </c>
      <c r="D41" s="48">
        <v>1553302</v>
      </c>
      <c r="E41" s="48">
        <v>410859</v>
      </c>
      <c r="F41" s="48">
        <v>15419</v>
      </c>
      <c r="G41" s="47">
        <v>172584</v>
      </c>
      <c r="H41" s="48">
        <v>6300</v>
      </c>
      <c r="I41" s="48">
        <v>1100</v>
      </c>
      <c r="J41" s="48">
        <v>165184</v>
      </c>
      <c r="K41" s="48">
        <v>0</v>
      </c>
    </row>
    <row r="42" spans="1:17" s="54" customFormat="1" ht="21" customHeight="1" x14ac:dyDescent="0.55000000000000004">
      <c r="A42" s="18"/>
      <c r="B42" s="302">
        <v>5</v>
      </c>
      <c r="C42" s="24">
        <v>1927119</v>
      </c>
      <c r="D42" s="25">
        <v>1529097</v>
      </c>
      <c r="E42" s="25">
        <v>388374</v>
      </c>
      <c r="F42" s="25">
        <v>9648</v>
      </c>
      <c r="G42" s="24">
        <v>208923</v>
      </c>
      <c r="H42" s="25">
        <v>1680</v>
      </c>
      <c r="I42" s="25">
        <v>1550</v>
      </c>
      <c r="J42" s="25">
        <v>205658</v>
      </c>
      <c r="K42" s="25">
        <v>35</v>
      </c>
    </row>
    <row r="43" spans="1:17" s="54" customFormat="1" ht="21" customHeight="1" x14ac:dyDescent="0.55000000000000004">
      <c r="A43" s="45"/>
      <c r="B43" s="301">
        <v>6</v>
      </c>
      <c r="C43" s="47">
        <v>1832464</v>
      </c>
      <c r="D43" s="48">
        <v>1486224</v>
      </c>
      <c r="E43" s="48">
        <v>332584</v>
      </c>
      <c r="F43" s="48">
        <v>13656</v>
      </c>
      <c r="G43" s="47">
        <v>223504</v>
      </c>
      <c r="H43" s="48">
        <v>6268</v>
      </c>
      <c r="I43" s="48">
        <v>1400</v>
      </c>
      <c r="J43" s="48">
        <v>215732</v>
      </c>
      <c r="K43" s="48">
        <v>104</v>
      </c>
    </row>
    <row r="44" spans="1:17" s="54" customFormat="1" ht="21" customHeight="1" x14ac:dyDescent="0.55000000000000004">
      <c r="A44" s="18"/>
      <c r="B44" s="302">
        <v>7</v>
      </c>
      <c r="C44" s="24">
        <v>1868741</v>
      </c>
      <c r="D44" s="25">
        <v>1501018</v>
      </c>
      <c r="E44" s="25">
        <v>354248</v>
      </c>
      <c r="F44" s="25">
        <v>13475</v>
      </c>
      <c r="G44" s="24">
        <v>205481</v>
      </c>
      <c r="H44" s="25">
        <v>2940</v>
      </c>
      <c r="I44" s="25">
        <v>1600</v>
      </c>
      <c r="J44" s="25">
        <v>200941</v>
      </c>
      <c r="K44" s="25">
        <v>0</v>
      </c>
    </row>
    <row r="45" spans="1:17" s="54" customFormat="1" ht="21" customHeight="1" x14ac:dyDescent="0.55000000000000004">
      <c r="A45" s="45"/>
      <c r="B45" s="301">
        <v>8</v>
      </c>
      <c r="C45" s="47">
        <v>1923276</v>
      </c>
      <c r="D45" s="48">
        <v>1534626</v>
      </c>
      <c r="E45" s="48">
        <v>376864</v>
      </c>
      <c r="F45" s="48">
        <v>11786</v>
      </c>
      <c r="G45" s="47">
        <v>208101</v>
      </c>
      <c r="H45" s="48">
        <v>7964</v>
      </c>
      <c r="I45" s="48">
        <v>1250</v>
      </c>
      <c r="J45" s="48">
        <v>198739</v>
      </c>
      <c r="K45" s="48">
        <v>148</v>
      </c>
    </row>
    <row r="46" spans="1:17" s="54" customFormat="1" ht="21" customHeight="1" x14ac:dyDescent="0.55000000000000004">
      <c r="A46" s="18"/>
      <c r="B46" s="302">
        <v>9</v>
      </c>
      <c r="C46" s="24">
        <v>1839142</v>
      </c>
      <c r="D46" s="25">
        <v>1472911</v>
      </c>
      <c r="E46" s="25">
        <v>354898</v>
      </c>
      <c r="F46" s="25">
        <v>11333</v>
      </c>
      <c r="G46" s="24">
        <v>221152</v>
      </c>
      <c r="H46" s="25">
        <v>5460</v>
      </c>
      <c r="I46" s="25">
        <v>1950</v>
      </c>
      <c r="J46" s="25">
        <v>213311</v>
      </c>
      <c r="K46" s="25">
        <v>431</v>
      </c>
    </row>
    <row r="47" spans="1:17" s="54" customFormat="1" ht="21" customHeight="1" x14ac:dyDescent="0.55000000000000004">
      <c r="A47" s="45"/>
      <c r="B47" s="301">
        <v>10</v>
      </c>
      <c r="C47" s="47">
        <v>1806099</v>
      </c>
      <c r="D47" s="48">
        <v>1426765</v>
      </c>
      <c r="E47" s="48">
        <v>365585</v>
      </c>
      <c r="F47" s="48">
        <v>13749</v>
      </c>
      <c r="G47" s="47">
        <v>207098</v>
      </c>
      <c r="H47" s="48">
        <v>6300</v>
      </c>
      <c r="I47" s="48">
        <v>2400</v>
      </c>
      <c r="J47" s="48">
        <v>198037</v>
      </c>
      <c r="K47" s="48">
        <v>361</v>
      </c>
    </row>
    <row r="48" spans="1:17" s="54" customFormat="1" ht="21" customHeight="1" x14ac:dyDescent="0.55000000000000004">
      <c r="A48" s="18"/>
      <c r="B48" s="302">
        <v>11</v>
      </c>
      <c r="C48" s="24">
        <v>1915333</v>
      </c>
      <c r="D48" s="25">
        <v>1548679</v>
      </c>
      <c r="E48" s="25">
        <v>355348</v>
      </c>
      <c r="F48" s="25">
        <v>11306</v>
      </c>
      <c r="G48" s="24">
        <v>203449</v>
      </c>
      <c r="H48" s="25">
        <v>7124</v>
      </c>
      <c r="I48" s="25">
        <v>1450</v>
      </c>
      <c r="J48" s="25">
        <v>194683</v>
      </c>
      <c r="K48" s="25">
        <v>192</v>
      </c>
    </row>
    <row r="49" spans="1:15" s="54" customFormat="1" ht="21" customHeight="1" x14ac:dyDescent="0.55000000000000004">
      <c r="A49" s="45"/>
      <c r="B49" s="301">
        <v>12</v>
      </c>
      <c r="C49" s="47">
        <v>1879433</v>
      </c>
      <c r="D49" s="48">
        <v>1500165</v>
      </c>
      <c r="E49" s="48">
        <v>367741</v>
      </c>
      <c r="F49" s="48">
        <v>11527</v>
      </c>
      <c r="G49" s="47">
        <v>229088</v>
      </c>
      <c r="H49" s="48">
        <v>7528</v>
      </c>
      <c r="I49" s="48">
        <v>1750</v>
      </c>
      <c r="J49" s="48">
        <v>219689</v>
      </c>
      <c r="K49" s="48">
        <v>121</v>
      </c>
    </row>
    <row r="50" spans="1:15" s="54" customFormat="1" ht="21" customHeight="1" x14ac:dyDescent="0.55000000000000004">
      <c r="A50" s="18" t="s">
        <v>440</v>
      </c>
      <c r="B50" s="302" t="s">
        <v>441</v>
      </c>
      <c r="C50" s="24">
        <v>1914942</v>
      </c>
      <c r="D50" s="25">
        <v>1504038</v>
      </c>
      <c r="E50" s="25">
        <v>400893</v>
      </c>
      <c r="F50" s="25">
        <v>10011</v>
      </c>
      <c r="G50" s="24">
        <v>210635</v>
      </c>
      <c r="H50" s="25">
        <v>5880</v>
      </c>
      <c r="I50" s="25">
        <v>1600</v>
      </c>
      <c r="J50" s="25">
        <v>203136</v>
      </c>
      <c r="K50" s="25">
        <v>19</v>
      </c>
    </row>
    <row r="51" spans="1:15" s="54" customFormat="1" ht="21" customHeight="1" x14ac:dyDescent="0.55000000000000004">
      <c r="A51" s="49"/>
      <c r="B51" s="301">
        <v>2</v>
      </c>
      <c r="C51" s="47">
        <v>1828218</v>
      </c>
      <c r="D51" s="48">
        <v>1466560</v>
      </c>
      <c r="E51" s="48">
        <v>351559</v>
      </c>
      <c r="F51" s="48">
        <v>10099</v>
      </c>
      <c r="G51" s="47">
        <v>219886</v>
      </c>
      <c r="H51" s="48">
        <v>5880</v>
      </c>
      <c r="I51" s="48">
        <v>1600</v>
      </c>
      <c r="J51" s="48">
        <v>212406</v>
      </c>
      <c r="K51" s="48">
        <v>0</v>
      </c>
      <c r="L51" s="9"/>
      <c r="M51" s="9"/>
      <c r="N51" s="9"/>
      <c r="O51" s="9"/>
    </row>
    <row r="52" spans="1:15" s="54" customFormat="1" ht="21" customHeight="1" x14ac:dyDescent="0.55000000000000004">
      <c r="A52" s="21"/>
      <c r="B52" s="303">
        <v>3</v>
      </c>
      <c r="C52" s="28">
        <v>1707450</v>
      </c>
      <c r="D52" s="29">
        <v>1348276</v>
      </c>
      <c r="E52" s="29">
        <v>346051</v>
      </c>
      <c r="F52" s="29">
        <v>13123</v>
      </c>
      <c r="G52" s="28">
        <v>259055</v>
      </c>
      <c r="H52" s="29">
        <v>6692</v>
      </c>
      <c r="I52" s="29">
        <v>2550</v>
      </c>
      <c r="J52" s="29">
        <v>249633</v>
      </c>
      <c r="K52" s="29">
        <v>180</v>
      </c>
    </row>
    <row r="53" spans="1:15" s="54" customFormat="1" ht="18" customHeight="1" x14ac:dyDescent="0.55000000000000004">
      <c r="A53" s="9" t="s">
        <v>76</v>
      </c>
      <c r="B53" s="9"/>
      <c r="C53" s="9"/>
      <c r="D53" s="9"/>
      <c r="E53" s="9"/>
      <c r="F53" s="9"/>
      <c r="G53" s="9"/>
      <c r="H53" s="9"/>
      <c r="I53" s="9"/>
      <c r="J53" s="9"/>
      <c r="K53" s="9"/>
    </row>
  </sheetData>
  <mergeCells count="19">
    <mergeCell ref="D33:E33"/>
    <mergeCell ref="F33:F34"/>
    <mergeCell ref="G33:G34"/>
    <mergeCell ref="A31:B34"/>
    <mergeCell ref="A29:K29"/>
    <mergeCell ref="H33:H34"/>
    <mergeCell ref="I33:I34"/>
    <mergeCell ref="J33:J34"/>
    <mergeCell ref="K33:K34"/>
    <mergeCell ref="C31:K31"/>
    <mergeCell ref="C32:F32"/>
    <mergeCell ref="G32:K32"/>
    <mergeCell ref="C33:C34"/>
    <mergeCell ref="C3:D3"/>
    <mergeCell ref="A1:K1"/>
    <mergeCell ref="E3:F3"/>
    <mergeCell ref="G3:H3"/>
    <mergeCell ref="I3:J3"/>
    <mergeCell ref="A3:B4"/>
  </mergeCells>
  <phoneticPr fontId="3"/>
  <dataValidations count="1">
    <dataValidation imeMode="off" allowBlank="1" showInputMessage="1" showErrorMessage="1" sqref="C11:C22 IY11:IY22 SU11:SU22 ACQ11:ACQ22 AMM11:AMM22 AWI11:AWI22 BGE11:BGE22 BQA11:BQA22 BZW11:BZW22 CJS11:CJS22 CTO11:CTO22 DDK11:DDK22 DNG11:DNG22 DXC11:DXC22 EGY11:EGY22 EQU11:EQU22 FAQ11:FAQ22 FKM11:FKM22 FUI11:FUI22 GEE11:GEE22 GOA11:GOA22 GXW11:GXW22 HHS11:HHS22 HRO11:HRO22 IBK11:IBK22 ILG11:ILG22 IVC11:IVC22 JEY11:JEY22 JOU11:JOU22 JYQ11:JYQ22 KIM11:KIM22 KSI11:KSI22 LCE11:LCE22 LMA11:LMA22 LVW11:LVW22 MFS11:MFS22 MPO11:MPO22 MZK11:MZK22 NJG11:NJG22 NTC11:NTC22 OCY11:OCY22 OMU11:OMU22 OWQ11:OWQ22 PGM11:PGM22 PQI11:PQI22 QAE11:QAE22 QKA11:QKA22 QTW11:QTW22 RDS11:RDS22 RNO11:RNO22 RXK11:RXK22 SHG11:SHG22 SRC11:SRC22 TAY11:TAY22 TKU11:TKU22 TUQ11:TUQ22 UEM11:UEM22 UOI11:UOI22 UYE11:UYE22 VIA11:VIA22 VRW11:VRW22 WBS11:WBS22 WLO11:WLO22 WVK11:WVK22 C65549:C65560 IY65549:IY65560 SU65549:SU65560 ACQ65549:ACQ65560 AMM65549:AMM65560 AWI65549:AWI65560 BGE65549:BGE65560 BQA65549:BQA65560 BZW65549:BZW65560 CJS65549:CJS65560 CTO65549:CTO65560 DDK65549:DDK65560 DNG65549:DNG65560 DXC65549:DXC65560 EGY65549:EGY65560 EQU65549:EQU65560 FAQ65549:FAQ65560 FKM65549:FKM65560 FUI65549:FUI65560 GEE65549:GEE65560 GOA65549:GOA65560 GXW65549:GXW65560 HHS65549:HHS65560 HRO65549:HRO65560 IBK65549:IBK65560 ILG65549:ILG65560 IVC65549:IVC65560 JEY65549:JEY65560 JOU65549:JOU65560 JYQ65549:JYQ65560 KIM65549:KIM65560 KSI65549:KSI65560 LCE65549:LCE65560 LMA65549:LMA65560 LVW65549:LVW65560 MFS65549:MFS65560 MPO65549:MPO65560 MZK65549:MZK65560 NJG65549:NJG65560 NTC65549:NTC65560 OCY65549:OCY65560 OMU65549:OMU65560 OWQ65549:OWQ65560 PGM65549:PGM65560 PQI65549:PQI65560 QAE65549:QAE65560 QKA65549:QKA65560 QTW65549:QTW65560 RDS65549:RDS65560 RNO65549:RNO65560 RXK65549:RXK65560 SHG65549:SHG65560 SRC65549:SRC65560 TAY65549:TAY65560 TKU65549:TKU65560 TUQ65549:TUQ65560 UEM65549:UEM65560 UOI65549:UOI65560 UYE65549:UYE65560 VIA65549:VIA65560 VRW65549:VRW65560 WBS65549:WBS65560 WLO65549:WLO65560 WVK65549:WVK65560 C131085:C131096 IY131085:IY131096 SU131085:SU131096 ACQ131085:ACQ131096 AMM131085:AMM131096 AWI131085:AWI131096 BGE131085:BGE131096 BQA131085:BQA131096 BZW131085:BZW131096 CJS131085:CJS131096 CTO131085:CTO131096 DDK131085:DDK131096 DNG131085:DNG131096 DXC131085:DXC131096 EGY131085:EGY131096 EQU131085:EQU131096 FAQ131085:FAQ131096 FKM131085:FKM131096 FUI131085:FUI131096 GEE131085:GEE131096 GOA131085:GOA131096 GXW131085:GXW131096 HHS131085:HHS131096 HRO131085:HRO131096 IBK131085:IBK131096 ILG131085:ILG131096 IVC131085:IVC131096 JEY131085:JEY131096 JOU131085:JOU131096 JYQ131085:JYQ131096 KIM131085:KIM131096 KSI131085:KSI131096 LCE131085:LCE131096 LMA131085:LMA131096 LVW131085:LVW131096 MFS131085:MFS131096 MPO131085:MPO131096 MZK131085:MZK131096 NJG131085:NJG131096 NTC131085:NTC131096 OCY131085:OCY131096 OMU131085:OMU131096 OWQ131085:OWQ131096 PGM131085:PGM131096 PQI131085:PQI131096 QAE131085:QAE131096 QKA131085:QKA131096 QTW131085:QTW131096 RDS131085:RDS131096 RNO131085:RNO131096 RXK131085:RXK131096 SHG131085:SHG131096 SRC131085:SRC131096 TAY131085:TAY131096 TKU131085:TKU131096 TUQ131085:TUQ131096 UEM131085:UEM131096 UOI131085:UOI131096 UYE131085:UYE131096 VIA131085:VIA131096 VRW131085:VRW131096 WBS131085:WBS131096 WLO131085:WLO131096 WVK131085:WVK131096 C196621:C196632 IY196621:IY196632 SU196621:SU196632 ACQ196621:ACQ196632 AMM196621:AMM196632 AWI196621:AWI196632 BGE196621:BGE196632 BQA196621:BQA196632 BZW196621:BZW196632 CJS196621:CJS196632 CTO196621:CTO196632 DDK196621:DDK196632 DNG196621:DNG196632 DXC196621:DXC196632 EGY196621:EGY196632 EQU196621:EQU196632 FAQ196621:FAQ196632 FKM196621:FKM196632 FUI196621:FUI196632 GEE196621:GEE196632 GOA196621:GOA196632 GXW196621:GXW196632 HHS196621:HHS196632 HRO196621:HRO196632 IBK196621:IBK196632 ILG196621:ILG196632 IVC196621:IVC196632 JEY196621:JEY196632 JOU196621:JOU196632 JYQ196621:JYQ196632 KIM196621:KIM196632 KSI196621:KSI196632 LCE196621:LCE196632 LMA196621:LMA196632 LVW196621:LVW196632 MFS196621:MFS196632 MPO196621:MPO196632 MZK196621:MZK196632 NJG196621:NJG196632 NTC196621:NTC196632 OCY196621:OCY196632 OMU196621:OMU196632 OWQ196621:OWQ196632 PGM196621:PGM196632 PQI196621:PQI196632 QAE196621:QAE196632 QKA196621:QKA196632 QTW196621:QTW196632 RDS196621:RDS196632 RNO196621:RNO196632 RXK196621:RXK196632 SHG196621:SHG196632 SRC196621:SRC196632 TAY196621:TAY196632 TKU196621:TKU196632 TUQ196621:TUQ196632 UEM196621:UEM196632 UOI196621:UOI196632 UYE196621:UYE196632 VIA196621:VIA196632 VRW196621:VRW196632 WBS196621:WBS196632 WLO196621:WLO196632 WVK196621:WVK196632 C262157:C262168 IY262157:IY262168 SU262157:SU262168 ACQ262157:ACQ262168 AMM262157:AMM262168 AWI262157:AWI262168 BGE262157:BGE262168 BQA262157:BQA262168 BZW262157:BZW262168 CJS262157:CJS262168 CTO262157:CTO262168 DDK262157:DDK262168 DNG262157:DNG262168 DXC262157:DXC262168 EGY262157:EGY262168 EQU262157:EQU262168 FAQ262157:FAQ262168 FKM262157:FKM262168 FUI262157:FUI262168 GEE262157:GEE262168 GOA262157:GOA262168 GXW262157:GXW262168 HHS262157:HHS262168 HRO262157:HRO262168 IBK262157:IBK262168 ILG262157:ILG262168 IVC262157:IVC262168 JEY262157:JEY262168 JOU262157:JOU262168 JYQ262157:JYQ262168 KIM262157:KIM262168 KSI262157:KSI262168 LCE262157:LCE262168 LMA262157:LMA262168 LVW262157:LVW262168 MFS262157:MFS262168 MPO262157:MPO262168 MZK262157:MZK262168 NJG262157:NJG262168 NTC262157:NTC262168 OCY262157:OCY262168 OMU262157:OMU262168 OWQ262157:OWQ262168 PGM262157:PGM262168 PQI262157:PQI262168 QAE262157:QAE262168 QKA262157:QKA262168 QTW262157:QTW262168 RDS262157:RDS262168 RNO262157:RNO262168 RXK262157:RXK262168 SHG262157:SHG262168 SRC262157:SRC262168 TAY262157:TAY262168 TKU262157:TKU262168 TUQ262157:TUQ262168 UEM262157:UEM262168 UOI262157:UOI262168 UYE262157:UYE262168 VIA262157:VIA262168 VRW262157:VRW262168 WBS262157:WBS262168 WLO262157:WLO262168 WVK262157:WVK262168 C327693:C327704 IY327693:IY327704 SU327693:SU327704 ACQ327693:ACQ327704 AMM327693:AMM327704 AWI327693:AWI327704 BGE327693:BGE327704 BQA327693:BQA327704 BZW327693:BZW327704 CJS327693:CJS327704 CTO327693:CTO327704 DDK327693:DDK327704 DNG327693:DNG327704 DXC327693:DXC327704 EGY327693:EGY327704 EQU327693:EQU327704 FAQ327693:FAQ327704 FKM327693:FKM327704 FUI327693:FUI327704 GEE327693:GEE327704 GOA327693:GOA327704 GXW327693:GXW327704 HHS327693:HHS327704 HRO327693:HRO327704 IBK327693:IBK327704 ILG327693:ILG327704 IVC327693:IVC327704 JEY327693:JEY327704 JOU327693:JOU327704 JYQ327693:JYQ327704 KIM327693:KIM327704 KSI327693:KSI327704 LCE327693:LCE327704 LMA327693:LMA327704 LVW327693:LVW327704 MFS327693:MFS327704 MPO327693:MPO327704 MZK327693:MZK327704 NJG327693:NJG327704 NTC327693:NTC327704 OCY327693:OCY327704 OMU327693:OMU327704 OWQ327693:OWQ327704 PGM327693:PGM327704 PQI327693:PQI327704 QAE327693:QAE327704 QKA327693:QKA327704 QTW327693:QTW327704 RDS327693:RDS327704 RNO327693:RNO327704 RXK327693:RXK327704 SHG327693:SHG327704 SRC327693:SRC327704 TAY327693:TAY327704 TKU327693:TKU327704 TUQ327693:TUQ327704 UEM327693:UEM327704 UOI327693:UOI327704 UYE327693:UYE327704 VIA327693:VIA327704 VRW327693:VRW327704 WBS327693:WBS327704 WLO327693:WLO327704 WVK327693:WVK327704 C393229:C393240 IY393229:IY393240 SU393229:SU393240 ACQ393229:ACQ393240 AMM393229:AMM393240 AWI393229:AWI393240 BGE393229:BGE393240 BQA393229:BQA393240 BZW393229:BZW393240 CJS393229:CJS393240 CTO393229:CTO393240 DDK393229:DDK393240 DNG393229:DNG393240 DXC393229:DXC393240 EGY393229:EGY393240 EQU393229:EQU393240 FAQ393229:FAQ393240 FKM393229:FKM393240 FUI393229:FUI393240 GEE393229:GEE393240 GOA393229:GOA393240 GXW393229:GXW393240 HHS393229:HHS393240 HRO393229:HRO393240 IBK393229:IBK393240 ILG393229:ILG393240 IVC393229:IVC393240 JEY393229:JEY393240 JOU393229:JOU393240 JYQ393229:JYQ393240 KIM393229:KIM393240 KSI393229:KSI393240 LCE393229:LCE393240 LMA393229:LMA393240 LVW393229:LVW393240 MFS393229:MFS393240 MPO393229:MPO393240 MZK393229:MZK393240 NJG393229:NJG393240 NTC393229:NTC393240 OCY393229:OCY393240 OMU393229:OMU393240 OWQ393229:OWQ393240 PGM393229:PGM393240 PQI393229:PQI393240 QAE393229:QAE393240 QKA393229:QKA393240 QTW393229:QTW393240 RDS393229:RDS393240 RNO393229:RNO393240 RXK393229:RXK393240 SHG393229:SHG393240 SRC393229:SRC393240 TAY393229:TAY393240 TKU393229:TKU393240 TUQ393229:TUQ393240 UEM393229:UEM393240 UOI393229:UOI393240 UYE393229:UYE393240 VIA393229:VIA393240 VRW393229:VRW393240 WBS393229:WBS393240 WLO393229:WLO393240 WVK393229:WVK393240 C458765:C458776 IY458765:IY458776 SU458765:SU458776 ACQ458765:ACQ458776 AMM458765:AMM458776 AWI458765:AWI458776 BGE458765:BGE458776 BQA458765:BQA458776 BZW458765:BZW458776 CJS458765:CJS458776 CTO458765:CTO458776 DDK458765:DDK458776 DNG458765:DNG458776 DXC458765:DXC458776 EGY458765:EGY458776 EQU458765:EQU458776 FAQ458765:FAQ458776 FKM458765:FKM458776 FUI458765:FUI458776 GEE458765:GEE458776 GOA458765:GOA458776 GXW458765:GXW458776 HHS458765:HHS458776 HRO458765:HRO458776 IBK458765:IBK458776 ILG458765:ILG458776 IVC458765:IVC458776 JEY458765:JEY458776 JOU458765:JOU458776 JYQ458765:JYQ458776 KIM458765:KIM458776 KSI458765:KSI458776 LCE458765:LCE458776 LMA458765:LMA458776 LVW458765:LVW458776 MFS458765:MFS458776 MPO458765:MPO458776 MZK458765:MZK458776 NJG458765:NJG458776 NTC458765:NTC458776 OCY458765:OCY458776 OMU458765:OMU458776 OWQ458765:OWQ458776 PGM458765:PGM458776 PQI458765:PQI458776 QAE458765:QAE458776 QKA458765:QKA458776 QTW458765:QTW458776 RDS458765:RDS458776 RNO458765:RNO458776 RXK458765:RXK458776 SHG458765:SHG458776 SRC458765:SRC458776 TAY458765:TAY458776 TKU458765:TKU458776 TUQ458765:TUQ458776 UEM458765:UEM458776 UOI458765:UOI458776 UYE458765:UYE458776 VIA458765:VIA458776 VRW458765:VRW458776 WBS458765:WBS458776 WLO458765:WLO458776 WVK458765:WVK458776 C524301:C524312 IY524301:IY524312 SU524301:SU524312 ACQ524301:ACQ524312 AMM524301:AMM524312 AWI524301:AWI524312 BGE524301:BGE524312 BQA524301:BQA524312 BZW524301:BZW524312 CJS524301:CJS524312 CTO524301:CTO524312 DDK524301:DDK524312 DNG524301:DNG524312 DXC524301:DXC524312 EGY524301:EGY524312 EQU524301:EQU524312 FAQ524301:FAQ524312 FKM524301:FKM524312 FUI524301:FUI524312 GEE524301:GEE524312 GOA524301:GOA524312 GXW524301:GXW524312 HHS524301:HHS524312 HRO524301:HRO524312 IBK524301:IBK524312 ILG524301:ILG524312 IVC524301:IVC524312 JEY524301:JEY524312 JOU524301:JOU524312 JYQ524301:JYQ524312 KIM524301:KIM524312 KSI524301:KSI524312 LCE524301:LCE524312 LMA524301:LMA524312 LVW524301:LVW524312 MFS524301:MFS524312 MPO524301:MPO524312 MZK524301:MZK524312 NJG524301:NJG524312 NTC524301:NTC524312 OCY524301:OCY524312 OMU524301:OMU524312 OWQ524301:OWQ524312 PGM524301:PGM524312 PQI524301:PQI524312 QAE524301:QAE524312 QKA524301:QKA524312 QTW524301:QTW524312 RDS524301:RDS524312 RNO524301:RNO524312 RXK524301:RXK524312 SHG524301:SHG524312 SRC524301:SRC524312 TAY524301:TAY524312 TKU524301:TKU524312 TUQ524301:TUQ524312 UEM524301:UEM524312 UOI524301:UOI524312 UYE524301:UYE524312 VIA524301:VIA524312 VRW524301:VRW524312 WBS524301:WBS524312 WLO524301:WLO524312 WVK524301:WVK524312 C589837:C589848 IY589837:IY589848 SU589837:SU589848 ACQ589837:ACQ589848 AMM589837:AMM589848 AWI589837:AWI589848 BGE589837:BGE589848 BQA589837:BQA589848 BZW589837:BZW589848 CJS589837:CJS589848 CTO589837:CTO589848 DDK589837:DDK589848 DNG589837:DNG589848 DXC589837:DXC589848 EGY589837:EGY589848 EQU589837:EQU589848 FAQ589837:FAQ589848 FKM589837:FKM589848 FUI589837:FUI589848 GEE589837:GEE589848 GOA589837:GOA589848 GXW589837:GXW589848 HHS589837:HHS589848 HRO589837:HRO589848 IBK589837:IBK589848 ILG589837:ILG589848 IVC589837:IVC589848 JEY589837:JEY589848 JOU589837:JOU589848 JYQ589837:JYQ589848 KIM589837:KIM589848 KSI589837:KSI589848 LCE589837:LCE589848 LMA589837:LMA589848 LVW589837:LVW589848 MFS589837:MFS589848 MPO589837:MPO589848 MZK589837:MZK589848 NJG589837:NJG589848 NTC589837:NTC589848 OCY589837:OCY589848 OMU589837:OMU589848 OWQ589837:OWQ589848 PGM589837:PGM589848 PQI589837:PQI589848 QAE589837:QAE589848 QKA589837:QKA589848 QTW589837:QTW589848 RDS589837:RDS589848 RNO589837:RNO589848 RXK589837:RXK589848 SHG589837:SHG589848 SRC589837:SRC589848 TAY589837:TAY589848 TKU589837:TKU589848 TUQ589837:TUQ589848 UEM589837:UEM589848 UOI589837:UOI589848 UYE589837:UYE589848 VIA589837:VIA589848 VRW589837:VRW589848 WBS589837:WBS589848 WLO589837:WLO589848 WVK589837:WVK589848 C655373:C655384 IY655373:IY655384 SU655373:SU655384 ACQ655373:ACQ655384 AMM655373:AMM655384 AWI655373:AWI655384 BGE655373:BGE655384 BQA655373:BQA655384 BZW655373:BZW655384 CJS655373:CJS655384 CTO655373:CTO655384 DDK655373:DDK655384 DNG655373:DNG655384 DXC655373:DXC655384 EGY655373:EGY655384 EQU655373:EQU655384 FAQ655373:FAQ655384 FKM655373:FKM655384 FUI655373:FUI655384 GEE655373:GEE655384 GOA655373:GOA655384 GXW655373:GXW655384 HHS655373:HHS655384 HRO655373:HRO655384 IBK655373:IBK655384 ILG655373:ILG655384 IVC655373:IVC655384 JEY655373:JEY655384 JOU655373:JOU655384 JYQ655373:JYQ655384 KIM655373:KIM655384 KSI655373:KSI655384 LCE655373:LCE655384 LMA655373:LMA655384 LVW655373:LVW655384 MFS655373:MFS655384 MPO655373:MPO655384 MZK655373:MZK655384 NJG655373:NJG655384 NTC655373:NTC655384 OCY655373:OCY655384 OMU655373:OMU655384 OWQ655373:OWQ655384 PGM655373:PGM655384 PQI655373:PQI655384 QAE655373:QAE655384 QKA655373:QKA655384 QTW655373:QTW655384 RDS655373:RDS655384 RNO655373:RNO655384 RXK655373:RXK655384 SHG655373:SHG655384 SRC655373:SRC655384 TAY655373:TAY655384 TKU655373:TKU655384 TUQ655373:TUQ655384 UEM655373:UEM655384 UOI655373:UOI655384 UYE655373:UYE655384 VIA655373:VIA655384 VRW655373:VRW655384 WBS655373:WBS655384 WLO655373:WLO655384 WVK655373:WVK655384 C720909:C720920 IY720909:IY720920 SU720909:SU720920 ACQ720909:ACQ720920 AMM720909:AMM720920 AWI720909:AWI720920 BGE720909:BGE720920 BQA720909:BQA720920 BZW720909:BZW720920 CJS720909:CJS720920 CTO720909:CTO720920 DDK720909:DDK720920 DNG720909:DNG720920 DXC720909:DXC720920 EGY720909:EGY720920 EQU720909:EQU720920 FAQ720909:FAQ720920 FKM720909:FKM720920 FUI720909:FUI720920 GEE720909:GEE720920 GOA720909:GOA720920 GXW720909:GXW720920 HHS720909:HHS720920 HRO720909:HRO720920 IBK720909:IBK720920 ILG720909:ILG720920 IVC720909:IVC720920 JEY720909:JEY720920 JOU720909:JOU720920 JYQ720909:JYQ720920 KIM720909:KIM720920 KSI720909:KSI720920 LCE720909:LCE720920 LMA720909:LMA720920 LVW720909:LVW720920 MFS720909:MFS720920 MPO720909:MPO720920 MZK720909:MZK720920 NJG720909:NJG720920 NTC720909:NTC720920 OCY720909:OCY720920 OMU720909:OMU720920 OWQ720909:OWQ720920 PGM720909:PGM720920 PQI720909:PQI720920 QAE720909:QAE720920 QKA720909:QKA720920 QTW720909:QTW720920 RDS720909:RDS720920 RNO720909:RNO720920 RXK720909:RXK720920 SHG720909:SHG720920 SRC720909:SRC720920 TAY720909:TAY720920 TKU720909:TKU720920 TUQ720909:TUQ720920 UEM720909:UEM720920 UOI720909:UOI720920 UYE720909:UYE720920 VIA720909:VIA720920 VRW720909:VRW720920 WBS720909:WBS720920 WLO720909:WLO720920 WVK720909:WVK720920 C786445:C786456 IY786445:IY786456 SU786445:SU786456 ACQ786445:ACQ786456 AMM786445:AMM786456 AWI786445:AWI786456 BGE786445:BGE786456 BQA786445:BQA786456 BZW786445:BZW786456 CJS786445:CJS786456 CTO786445:CTO786456 DDK786445:DDK786456 DNG786445:DNG786456 DXC786445:DXC786456 EGY786445:EGY786456 EQU786445:EQU786456 FAQ786445:FAQ786456 FKM786445:FKM786456 FUI786445:FUI786456 GEE786445:GEE786456 GOA786445:GOA786456 GXW786445:GXW786456 HHS786445:HHS786456 HRO786445:HRO786456 IBK786445:IBK786456 ILG786445:ILG786456 IVC786445:IVC786456 JEY786445:JEY786456 JOU786445:JOU786456 JYQ786445:JYQ786456 KIM786445:KIM786456 KSI786445:KSI786456 LCE786445:LCE786456 LMA786445:LMA786456 LVW786445:LVW786456 MFS786445:MFS786456 MPO786445:MPO786456 MZK786445:MZK786456 NJG786445:NJG786456 NTC786445:NTC786456 OCY786445:OCY786456 OMU786445:OMU786456 OWQ786445:OWQ786456 PGM786445:PGM786456 PQI786445:PQI786456 QAE786445:QAE786456 QKA786445:QKA786456 QTW786445:QTW786456 RDS786445:RDS786456 RNO786445:RNO786456 RXK786445:RXK786456 SHG786445:SHG786456 SRC786445:SRC786456 TAY786445:TAY786456 TKU786445:TKU786456 TUQ786445:TUQ786456 UEM786445:UEM786456 UOI786445:UOI786456 UYE786445:UYE786456 VIA786445:VIA786456 VRW786445:VRW786456 WBS786445:WBS786456 WLO786445:WLO786456 WVK786445:WVK786456 C851981:C851992 IY851981:IY851992 SU851981:SU851992 ACQ851981:ACQ851992 AMM851981:AMM851992 AWI851981:AWI851992 BGE851981:BGE851992 BQA851981:BQA851992 BZW851981:BZW851992 CJS851981:CJS851992 CTO851981:CTO851992 DDK851981:DDK851992 DNG851981:DNG851992 DXC851981:DXC851992 EGY851981:EGY851992 EQU851981:EQU851992 FAQ851981:FAQ851992 FKM851981:FKM851992 FUI851981:FUI851992 GEE851981:GEE851992 GOA851981:GOA851992 GXW851981:GXW851992 HHS851981:HHS851992 HRO851981:HRO851992 IBK851981:IBK851992 ILG851981:ILG851992 IVC851981:IVC851992 JEY851981:JEY851992 JOU851981:JOU851992 JYQ851981:JYQ851992 KIM851981:KIM851992 KSI851981:KSI851992 LCE851981:LCE851992 LMA851981:LMA851992 LVW851981:LVW851992 MFS851981:MFS851992 MPO851981:MPO851992 MZK851981:MZK851992 NJG851981:NJG851992 NTC851981:NTC851992 OCY851981:OCY851992 OMU851981:OMU851992 OWQ851981:OWQ851992 PGM851981:PGM851992 PQI851981:PQI851992 QAE851981:QAE851992 QKA851981:QKA851992 QTW851981:QTW851992 RDS851981:RDS851992 RNO851981:RNO851992 RXK851981:RXK851992 SHG851981:SHG851992 SRC851981:SRC851992 TAY851981:TAY851992 TKU851981:TKU851992 TUQ851981:TUQ851992 UEM851981:UEM851992 UOI851981:UOI851992 UYE851981:UYE851992 VIA851981:VIA851992 VRW851981:VRW851992 WBS851981:WBS851992 WLO851981:WLO851992 WVK851981:WVK851992 C917517:C917528 IY917517:IY917528 SU917517:SU917528 ACQ917517:ACQ917528 AMM917517:AMM917528 AWI917517:AWI917528 BGE917517:BGE917528 BQA917517:BQA917528 BZW917517:BZW917528 CJS917517:CJS917528 CTO917517:CTO917528 DDK917517:DDK917528 DNG917517:DNG917528 DXC917517:DXC917528 EGY917517:EGY917528 EQU917517:EQU917528 FAQ917517:FAQ917528 FKM917517:FKM917528 FUI917517:FUI917528 GEE917517:GEE917528 GOA917517:GOA917528 GXW917517:GXW917528 HHS917517:HHS917528 HRO917517:HRO917528 IBK917517:IBK917528 ILG917517:ILG917528 IVC917517:IVC917528 JEY917517:JEY917528 JOU917517:JOU917528 JYQ917517:JYQ917528 KIM917517:KIM917528 KSI917517:KSI917528 LCE917517:LCE917528 LMA917517:LMA917528 LVW917517:LVW917528 MFS917517:MFS917528 MPO917517:MPO917528 MZK917517:MZK917528 NJG917517:NJG917528 NTC917517:NTC917528 OCY917517:OCY917528 OMU917517:OMU917528 OWQ917517:OWQ917528 PGM917517:PGM917528 PQI917517:PQI917528 QAE917517:QAE917528 QKA917517:QKA917528 QTW917517:QTW917528 RDS917517:RDS917528 RNO917517:RNO917528 RXK917517:RXK917528 SHG917517:SHG917528 SRC917517:SRC917528 TAY917517:TAY917528 TKU917517:TKU917528 TUQ917517:TUQ917528 UEM917517:UEM917528 UOI917517:UOI917528 UYE917517:UYE917528 VIA917517:VIA917528 VRW917517:VRW917528 WBS917517:WBS917528 WLO917517:WLO917528 WVK917517:WVK917528 C983053:C983064 IY983053:IY983064 SU983053:SU983064 ACQ983053:ACQ983064 AMM983053:AMM983064 AWI983053:AWI983064 BGE983053:BGE983064 BQA983053:BQA983064 BZW983053:BZW983064 CJS983053:CJS983064 CTO983053:CTO983064 DDK983053:DDK983064 DNG983053:DNG983064 DXC983053:DXC983064 EGY983053:EGY983064 EQU983053:EQU983064 FAQ983053:FAQ983064 FKM983053:FKM983064 FUI983053:FUI983064 GEE983053:GEE983064 GOA983053:GOA983064 GXW983053:GXW983064 HHS983053:HHS983064 HRO983053:HRO983064 IBK983053:IBK983064 ILG983053:ILG983064 IVC983053:IVC983064 JEY983053:JEY983064 JOU983053:JOU983064 JYQ983053:JYQ983064 KIM983053:KIM983064 KSI983053:KSI983064 LCE983053:LCE983064 LMA983053:LMA983064 LVW983053:LVW983064 MFS983053:MFS983064 MPO983053:MPO983064 MZK983053:MZK983064 NJG983053:NJG983064 NTC983053:NTC983064 OCY983053:OCY983064 OMU983053:OMU983064 OWQ983053:OWQ983064 PGM983053:PGM983064 PQI983053:PQI983064 QAE983053:QAE983064 QKA983053:QKA983064 QTW983053:QTW983064 RDS983053:RDS983064 RNO983053:RNO983064 RXK983053:RXK983064 SHG983053:SHG983064 SRC983053:SRC983064 TAY983053:TAY983064 TKU983053:TKU983064 TUQ983053:TUQ983064 UEM983053:UEM983064 UOI983053:UOI983064 UYE983053:UYE983064 VIA983053:VIA983064 VRW983053:VRW983064 WBS983053:WBS983064 WLO983053:WLO983064 WVK983053:WVK983064 E11:E22 JA11:JA22 SW11:SW22 ACS11:ACS22 AMO11:AMO22 AWK11:AWK22 BGG11:BGG22 BQC11:BQC22 BZY11:BZY22 CJU11:CJU22 CTQ11:CTQ22 DDM11:DDM22 DNI11:DNI22 DXE11:DXE22 EHA11:EHA22 EQW11:EQW22 FAS11:FAS22 FKO11:FKO22 FUK11:FUK22 GEG11:GEG22 GOC11:GOC22 GXY11:GXY22 HHU11:HHU22 HRQ11:HRQ22 IBM11:IBM22 ILI11:ILI22 IVE11:IVE22 JFA11:JFA22 JOW11:JOW22 JYS11:JYS22 KIO11:KIO22 KSK11:KSK22 LCG11:LCG22 LMC11:LMC22 LVY11:LVY22 MFU11:MFU22 MPQ11:MPQ22 MZM11:MZM22 NJI11:NJI22 NTE11:NTE22 ODA11:ODA22 OMW11:OMW22 OWS11:OWS22 PGO11:PGO22 PQK11:PQK22 QAG11:QAG22 QKC11:QKC22 QTY11:QTY22 RDU11:RDU22 RNQ11:RNQ22 RXM11:RXM22 SHI11:SHI22 SRE11:SRE22 TBA11:TBA22 TKW11:TKW22 TUS11:TUS22 UEO11:UEO22 UOK11:UOK22 UYG11:UYG22 VIC11:VIC22 VRY11:VRY22 WBU11:WBU22 WLQ11:WLQ22 WVM11:WVM22 E65549:E65560 JA65549:JA65560 SW65549:SW65560 ACS65549:ACS65560 AMO65549:AMO65560 AWK65549:AWK65560 BGG65549:BGG65560 BQC65549:BQC65560 BZY65549:BZY65560 CJU65549:CJU65560 CTQ65549:CTQ65560 DDM65549:DDM65560 DNI65549:DNI65560 DXE65549:DXE65560 EHA65549:EHA65560 EQW65549:EQW65560 FAS65549:FAS65560 FKO65549:FKO65560 FUK65549:FUK65560 GEG65549:GEG65560 GOC65549:GOC65560 GXY65549:GXY65560 HHU65549:HHU65560 HRQ65549:HRQ65560 IBM65549:IBM65560 ILI65549:ILI65560 IVE65549:IVE65560 JFA65549:JFA65560 JOW65549:JOW65560 JYS65549:JYS65560 KIO65549:KIO65560 KSK65549:KSK65560 LCG65549:LCG65560 LMC65549:LMC65560 LVY65549:LVY65560 MFU65549:MFU65560 MPQ65549:MPQ65560 MZM65549:MZM65560 NJI65549:NJI65560 NTE65549:NTE65560 ODA65549:ODA65560 OMW65549:OMW65560 OWS65549:OWS65560 PGO65549:PGO65560 PQK65549:PQK65560 QAG65549:QAG65560 QKC65549:QKC65560 QTY65549:QTY65560 RDU65549:RDU65560 RNQ65549:RNQ65560 RXM65549:RXM65560 SHI65549:SHI65560 SRE65549:SRE65560 TBA65549:TBA65560 TKW65549:TKW65560 TUS65549:TUS65560 UEO65549:UEO65560 UOK65549:UOK65560 UYG65549:UYG65560 VIC65549:VIC65560 VRY65549:VRY65560 WBU65549:WBU65560 WLQ65549:WLQ65560 WVM65549:WVM65560 E131085:E131096 JA131085:JA131096 SW131085:SW131096 ACS131085:ACS131096 AMO131085:AMO131096 AWK131085:AWK131096 BGG131085:BGG131096 BQC131085:BQC131096 BZY131085:BZY131096 CJU131085:CJU131096 CTQ131085:CTQ131096 DDM131085:DDM131096 DNI131085:DNI131096 DXE131085:DXE131096 EHA131085:EHA131096 EQW131085:EQW131096 FAS131085:FAS131096 FKO131085:FKO131096 FUK131085:FUK131096 GEG131085:GEG131096 GOC131085:GOC131096 GXY131085:GXY131096 HHU131085:HHU131096 HRQ131085:HRQ131096 IBM131085:IBM131096 ILI131085:ILI131096 IVE131085:IVE131096 JFA131085:JFA131096 JOW131085:JOW131096 JYS131085:JYS131096 KIO131085:KIO131096 KSK131085:KSK131096 LCG131085:LCG131096 LMC131085:LMC131096 LVY131085:LVY131096 MFU131085:MFU131096 MPQ131085:MPQ131096 MZM131085:MZM131096 NJI131085:NJI131096 NTE131085:NTE131096 ODA131085:ODA131096 OMW131085:OMW131096 OWS131085:OWS131096 PGO131085:PGO131096 PQK131085:PQK131096 QAG131085:QAG131096 QKC131085:QKC131096 QTY131085:QTY131096 RDU131085:RDU131096 RNQ131085:RNQ131096 RXM131085:RXM131096 SHI131085:SHI131096 SRE131085:SRE131096 TBA131085:TBA131096 TKW131085:TKW131096 TUS131085:TUS131096 UEO131085:UEO131096 UOK131085:UOK131096 UYG131085:UYG131096 VIC131085:VIC131096 VRY131085:VRY131096 WBU131085:WBU131096 WLQ131085:WLQ131096 WVM131085:WVM131096 E196621:E196632 JA196621:JA196632 SW196621:SW196632 ACS196621:ACS196632 AMO196621:AMO196632 AWK196621:AWK196632 BGG196621:BGG196632 BQC196621:BQC196632 BZY196621:BZY196632 CJU196621:CJU196632 CTQ196621:CTQ196632 DDM196621:DDM196632 DNI196621:DNI196632 DXE196621:DXE196632 EHA196621:EHA196632 EQW196621:EQW196632 FAS196621:FAS196632 FKO196621:FKO196632 FUK196621:FUK196632 GEG196621:GEG196632 GOC196621:GOC196632 GXY196621:GXY196632 HHU196621:HHU196632 HRQ196621:HRQ196632 IBM196621:IBM196632 ILI196621:ILI196632 IVE196621:IVE196632 JFA196621:JFA196632 JOW196621:JOW196632 JYS196621:JYS196632 KIO196621:KIO196632 KSK196621:KSK196632 LCG196621:LCG196632 LMC196621:LMC196632 LVY196621:LVY196632 MFU196621:MFU196632 MPQ196621:MPQ196632 MZM196621:MZM196632 NJI196621:NJI196632 NTE196621:NTE196632 ODA196621:ODA196632 OMW196621:OMW196632 OWS196621:OWS196632 PGO196621:PGO196632 PQK196621:PQK196632 QAG196621:QAG196632 QKC196621:QKC196632 QTY196621:QTY196632 RDU196621:RDU196632 RNQ196621:RNQ196632 RXM196621:RXM196632 SHI196621:SHI196632 SRE196621:SRE196632 TBA196621:TBA196632 TKW196621:TKW196632 TUS196621:TUS196632 UEO196621:UEO196632 UOK196621:UOK196632 UYG196621:UYG196632 VIC196621:VIC196632 VRY196621:VRY196632 WBU196621:WBU196632 WLQ196621:WLQ196632 WVM196621:WVM196632 E262157:E262168 JA262157:JA262168 SW262157:SW262168 ACS262157:ACS262168 AMO262157:AMO262168 AWK262157:AWK262168 BGG262157:BGG262168 BQC262157:BQC262168 BZY262157:BZY262168 CJU262157:CJU262168 CTQ262157:CTQ262168 DDM262157:DDM262168 DNI262157:DNI262168 DXE262157:DXE262168 EHA262157:EHA262168 EQW262157:EQW262168 FAS262157:FAS262168 FKO262157:FKO262168 FUK262157:FUK262168 GEG262157:GEG262168 GOC262157:GOC262168 GXY262157:GXY262168 HHU262157:HHU262168 HRQ262157:HRQ262168 IBM262157:IBM262168 ILI262157:ILI262168 IVE262157:IVE262168 JFA262157:JFA262168 JOW262157:JOW262168 JYS262157:JYS262168 KIO262157:KIO262168 KSK262157:KSK262168 LCG262157:LCG262168 LMC262157:LMC262168 LVY262157:LVY262168 MFU262157:MFU262168 MPQ262157:MPQ262168 MZM262157:MZM262168 NJI262157:NJI262168 NTE262157:NTE262168 ODA262157:ODA262168 OMW262157:OMW262168 OWS262157:OWS262168 PGO262157:PGO262168 PQK262157:PQK262168 QAG262157:QAG262168 QKC262157:QKC262168 QTY262157:QTY262168 RDU262157:RDU262168 RNQ262157:RNQ262168 RXM262157:RXM262168 SHI262157:SHI262168 SRE262157:SRE262168 TBA262157:TBA262168 TKW262157:TKW262168 TUS262157:TUS262168 UEO262157:UEO262168 UOK262157:UOK262168 UYG262157:UYG262168 VIC262157:VIC262168 VRY262157:VRY262168 WBU262157:WBU262168 WLQ262157:WLQ262168 WVM262157:WVM262168 E327693:E327704 JA327693:JA327704 SW327693:SW327704 ACS327693:ACS327704 AMO327693:AMO327704 AWK327693:AWK327704 BGG327693:BGG327704 BQC327693:BQC327704 BZY327693:BZY327704 CJU327693:CJU327704 CTQ327693:CTQ327704 DDM327693:DDM327704 DNI327693:DNI327704 DXE327693:DXE327704 EHA327693:EHA327704 EQW327693:EQW327704 FAS327693:FAS327704 FKO327693:FKO327704 FUK327693:FUK327704 GEG327693:GEG327704 GOC327693:GOC327704 GXY327693:GXY327704 HHU327693:HHU327704 HRQ327693:HRQ327704 IBM327693:IBM327704 ILI327693:ILI327704 IVE327693:IVE327704 JFA327693:JFA327704 JOW327693:JOW327704 JYS327693:JYS327704 KIO327693:KIO327704 KSK327693:KSK327704 LCG327693:LCG327704 LMC327693:LMC327704 LVY327693:LVY327704 MFU327693:MFU327704 MPQ327693:MPQ327704 MZM327693:MZM327704 NJI327693:NJI327704 NTE327693:NTE327704 ODA327693:ODA327704 OMW327693:OMW327704 OWS327693:OWS327704 PGO327693:PGO327704 PQK327693:PQK327704 QAG327693:QAG327704 QKC327693:QKC327704 QTY327693:QTY327704 RDU327693:RDU327704 RNQ327693:RNQ327704 RXM327693:RXM327704 SHI327693:SHI327704 SRE327693:SRE327704 TBA327693:TBA327704 TKW327693:TKW327704 TUS327693:TUS327704 UEO327693:UEO327704 UOK327693:UOK327704 UYG327693:UYG327704 VIC327693:VIC327704 VRY327693:VRY327704 WBU327693:WBU327704 WLQ327693:WLQ327704 WVM327693:WVM327704 E393229:E393240 JA393229:JA393240 SW393229:SW393240 ACS393229:ACS393240 AMO393229:AMO393240 AWK393229:AWK393240 BGG393229:BGG393240 BQC393229:BQC393240 BZY393229:BZY393240 CJU393229:CJU393240 CTQ393229:CTQ393240 DDM393229:DDM393240 DNI393229:DNI393240 DXE393229:DXE393240 EHA393229:EHA393240 EQW393229:EQW393240 FAS393229:FAS393240 FKO393229:FKO393240 FUK393229:FUK393240 GEG393229:GEG393240 GOC393229:GOC393240 GXY393229:GXY393240 HHU393229:HHU393240 HRQ393229:HRQ393240 IBM393229:IBM393240 ILI393229:ILI393240 IVE393229:IVE393240 JFA393229:JFA393240 JOW393229:JOW393240 JYS393229:JYS393240 KIO393229:KIO393240 KSK393229:KSK393240 LCG393229:LCG393240 LMC393229:LMC393240 LVY393229:LVY393240 MFU393229:MFU393240 MPQ393229:MPQ393240 MZM393229:MZM393240 NJI393229:NJI393240 NTE393229:NTE393240 ODA393229:ODA393240 OMW393229:OMW393240 OWS393229:OWS393240 PGO393229:PGO393240 PQK393229:PQK393240 QAG393229:QAG393240 QKC393229:QKC393240 QTY393229:QTY393240 RDU393229:RDU393240 RNQ393229:RNQ393240 RXM393229:RXM393240 SHI393229:SHI393240 SRE393229:SRE393240 TBA393229:TBA393240 TKW393229:TKW393240 TUS393229:TUS393240 UEO393229:UEO393240 UOK393229:UOK393240 UYG393229:UYG393240 VIC393229:VIC393240 VRY393229:VRY393240 WBU393229:WBU393240 WLQ393229:WLQ393240 WVM393229:WVM393240 E458765:E458776 JA458765:JA458776 SW458765:SW458776 ACS458765:ACS458776 AMO458765:AMO458776 AWK458765:AWK458776 BGG458765:BGG458776 BQC458765:BQC458776 BZY458765:BZY458776 CJU458765:CJU458776 CTQ458765:CTQ458776 DDM458765:DDM458776 DNI458765:DNI458776 DXE458765:DXE458776 EHA458765:EHA458776 EQW458765:EQW458776 FAS458765:FAS458776 FKO458765:FKO458776 FUK458765:FUK458776 GEG458765:GEG458776 GOC458765:GOC458776 GXY458765:GXY458776 HHU458765:HHU458776 HRQ458765:HRQ458776 IBM458765:IBM458776 ILI458765:ILI458776 IVE458765:IVE458776 JFA458765:JFA458776 JOW458765:JOW458776 JYS458765:JYS458776 KIO458765:KIO458776 KSK458765:KSK458776 LCG458765:LCG458776 LMC458765:LMC458776 LVY458765:LVY458776 MFU458765:MFU458776 MPQ458765:MPQ458776 MZM458765:MZM458776 NJI458765:NJI458776 NTE458765:NTE458776 ODA458765:ODA458776 OMW458765:OMW458776 OWS458765:OWS458776 PGO458765:PGO458776 PQK458765:PQK458776 QAG458765:QAG458776 QKC458765:QKC458776 QTY458765:QTY458776 RDU458765:RDU458776 RNQ458765:RNQ458776 RXM458765:RXM458776 SHI458765:SHI458776 SRE458765:SRE458776 TBA458765:TBA458776 TKW458765:TKW458776 TUS458765:TUS458776 UEO458765:UEO458776 UOK458765:UOK458776 UYG458765:UYG458776 VIC458765:VIC458776 VRY458765:VRY458776 WBU458765:WBU458776 WLQ458765:WLQ458776 WVM458765:WVM458776 E524301:E524312 JA524301:JA524312 SW524301:SW524312 ACS524301:ACS524312 AMO524301:AMO524312 AWK524301:AWK524312 BGG524301:BGG524312 BQC524301:BQC524312 BZY524301:BZY524312 CJU524301:CJU524312 CTQ524301:CTQ524312 DDM524301:DDM524312 DNI524301:DNI524312 DXE524301:DXE524312 EHA524301:EHA524312 EQW524301:EQW524312 FAS524301:FAS524312 FKO524301:FKO524312 FUK524301:FUK524312 GEG524301:GEG524312 GOC524301:GOC524312 GXY524301:GXY524312 HHU524301:HHU524312 HRQ524301:HRQ524312 IBM524301:IBM524312 ILI524301:ILI524312 IVE524301:IVE524312 JFA524301:JFA524312 JOW524301:JOW524312 JYS524301:JYS524312 KIO524301:KIO524312 KSK524301:KSK524312 LCG524301:LCG524312 LMC524301:LMC524312 LVY524301:LVY524312 MFU524301:MFU524312 MPQ524301:MPQ524312 MZM524301:MZM524312 NJI524301:NJI524312 NTE524301:NTE524312 ODA524301:ODA524312 OMW524301:OMW524312 OWS524301:OWS524312 PGO524301:PGO524312 PQK524301:PQK524312 QAG524301:QAG524312 QKC524301:QKC524312 QTY524301:QTY524312 RDU524301:RDU524312 RNQ524301:RNQ524312 RXM524301:RXM524312 SHI524301:SHI524312 SRE524301:SRE524312 TBA524301:TBA524312 TKW524301:TKW524312 TUS524301:TUS524312 UEO524301:UEO524312 UOK524301:UOK524312 UYG524301:UYG524312 VIC524301:VIC524312 VRY524301:VRY524312 WBU524301:WBU524312 WLQ524301:WLQ524312 WVM524301:WVM524312 E589837:E589848 JA589837:JA589848 SW589837:SW589848 ACS589837:ACS589848 AMO589837:AMO589848 AWK589837:AWK589848 BGG589837:BGG589848 BQC589837:BQC589848 BZY589837:BZY589848 CJU589837:CJU589848 CTQ589837:CTQ589848 DDM589837:DDM589848 DNI589837:DNI589848 DXE589837:DXE589848 EHA589837:EHA589848 EQW589837:EQW589848 FAS589837:FAS589848 FKO589837:FKO589848 FUK589837:FUK589848 GEG589837:GEG589848 GOC589837:GOC589848 GXY589837:GXY589848 HHU589837:HHU589848 HRQ589837:HRQ589848 IBM589837:IBM589848 ILI589837:ILI589848 IVE589837:IVE589848 JFA589837:JFA589848 JOW589837:JOW589848 JYS589837:JYS589848 KIO589837:KIO589848 KSK589837:KSK589848 LCG589837:LCG589848 LMC589837:LMC589848 LVY589837:LVY589848 MFU589837:MFU589848 MPQ589837:MPQ589848 MZM589837:MZM589848 NJI589837:NJI589848 NTE589837:NTE589848 ODA589837:ODA589848 OMW589837:OMW589848 OWS589837:OWS589848 PGO589837:PGO589848 PQK589837:PQK589848 QAG589837:QAG589848 QKC589837:QKC589848 QTY589837:QTY589848 RDU589837:RDU589848 RNQ589837:RNQ589848 RXM589837:RXM589848 SHI589837:SHI589848 SRE589837:SRE589848 TBA589837:TBA589848 TKW589837:TKW589848 TUS589837:TUS589848 UEO589837:UEO589848 UOK589837:UOK589848 UYG589837:UYG589848 VIC589837:VIC589848 VRY589837:VRY589848 WBU589837:WBU589848 WLQ589837:WLQ589848 WVM589837:WVM589848 E655373:E655384 JA655373:JA655384 SW655373:SW655384 ACS655373:ACS655384 AMO655373:AMO655384 AWK655373:AWK655384 BGG655373:BGG655384 BQC655373:BQC655384 BZY655373:BZY655384 CJU655373:CJU655384 CTQ655373:CTQ655384 DDM655373:DDM655384 DNI655373:DNI655384 DXE655373:DXE655384 EHA655373:EHA655384 EQW655373:EQW655384 FAS655373:FAS655384 FKO655373:FKO655384 FUK655373:FUK655384 GEG655373:GEG655384 GOC655373:GOC655384 GXY655373:GXY655384 HHU655373:HHU655384 HRQ655373:HRQ655384 IBM655373:IBM655384 ILI655373:ILI655384 IVE655373:IVE655384 JFA655373:JFA655384 JOW655373:JOW655384 JYS655373:JYS655384 KIO655373:KIO655384 KSK655373:KSK655384 LCG655373:LCG655384 LMC655373:LMC655384 LVY655373:LVY655384 MFU655373:MFU655384 MPQ655373:MPQ655384 MZM655373:MZM655384 NJI655373:NJI655384 NTE655373:NTE655384 ODA655373:ODA655384 OMW655373:OMW655384 OWS655373:OWS655384 PGO655373:PGO655384 PQK655373:PQK655384 QAG655373:QAG655384 QKC655373:QKC655384 QTY655373:QTY655384 RDU655373:RDU655384 RNQ655373:RNQ655384 RXM655373:RXM655384 SHI655373:SHI655384 SRE655373:SRE655384 TBA655373:TBA655384 TKW655373:TKW655384 TUS655373:TUS655384 UEO655373:UEO655384 UOK655373:UOK655384 UYG655373:UYG655384 VIC655373:VIC655384 VRY655373:VRY655384 WBU655373:WBU655384 WLQ655373:WLQ655384 WVM655373:WVM655384 E720909:E720920 JA720909:JA720920 SW720909:SW720920 ACS720909:ACS720920 AMO720909:AMO720920 AWK720909:AWK720920 BGG720909:BGG720920 BQC720909:BQC720920 BZY720909:BZY720920 CJU720909:CJU720920 CTQ720909:CTQ720920 DDM720909:DDM720920 DNI720909:DNI720920 DXE720909:DXE720920 EHA720909:EHA720920 EQW720909:EQW720920 FAS720909:FAS720920 FKO720909:FKO720920 FUK720909:FUK720920 GEG720909:GEG720920 GOC720909:GOC720920 GXY720909:GXY720920 HHU720909:HHU720920 HRQ720909:HRQ720920 IBM720909:IBM720920 ILI720909:ILI720920 IVE720909:IVE720920 JFA720909:JFA720920 JOW720909:JOW720920 JYS720909:JYS720920 KIO720909:KIO720920 KSK720909:KSK720920 LCG720909:LCG720920 LMC720909:LMC720920 LVY720909:LVY720920 MFU720909:MFU720920 MPQ720909:MPQ720920 MZM720909:MZM720920 NJI720909:NJI720920 NTE720909:NTE720920 ODA720909:ODA720920 OMW720909:OMW720920 OWS720909:OWS720920 PGO720909:PGO720920 PQK720909:PQK720920 QAG720909:QAG720920 QKC720909:QKC720920 QTY720909:QTY720920 RDU720909:RDU720920 RNQ720909:RNQ720920 RXM720909:RXM720920 SHI720909:SHI720920 SRE720909:SRE720920 TBA720909:TBA720920 TKW720909:TKW720920 TUS720909:TUS720920 UEO720909:UEO720920 UOK720909:UOK720920 UYG720909:UYG720920 VIC720909:VIC720920 VRY720909:VRY720920 WBU720909:WBU720920 WLQ720909:WLQ720920 WVM720909:WVM720920 E786445:E786456 JA786445:JA786456 SW786445:SW786456 ACS786445:ACS786456 AMO786445:AMO786456 AWK786445:AWK786456 BGG786445:BGG786456 BQC786445:BQC786456 BZY786445:BZY786456 CJU786445:CJU786456 CTQ786445:CTQ786456 DDM786445:DDM786456 DNI786445:DNI786456 DXE786445:DXE786456 EHA786445:EHA786456 EQW786445:EQW786456 FAS786445:FAS786456 FKO786445:FKO786456 FUK786445:FUK786456 GEG786445:GEG786456 GOC786445:GOC786456 GXY786445:GXY786456 HHU786445:HHU786456 HRQ786445:HRQ786456 IBM786445:IBM786456 ILI786445:ILI786456 IVE786445:IVE786456 JFA786445:JFA786456 JOW786445:JOW786456 JYS786445:JYS786456 KIO786445:KIO786456 KSK786445:KSK786456 LCG786445:LCG786456 LMC786445:LMC786456 LVY786445:LVY786456 MFU786445:MFU786456 MPQ786445:MPQ786456 MZM786445:MZM786456 NJI786445:NJI786456 NTE786445:NTE786456 ODA786445:ODA786456 OMW786445:OMW786456 OWS786445:OWS786456 PGO786445:PGO786456 PQK786445:PQK786456 QAG786445:QAG786456 QKC786445:QKC786456 QTY786445:QTY786456 RDU786445:RDU786456 RNQ786445:RNQ786456 RXM786445:RXM786456 SHI786445:SHI786456 SRE786445:SRE786456 TBA786445:TBA786456 TKW786445:TKW786456 TUS786445:TUS786456 UEO786445:UEO786456 UOK786445:UOK786456 UYG786445:UYG786456 VIC786445:VIC786456 VRY786445:VRY786456 WBU786445:WBU786456 WLQ786445:WLQ786456 WVM786445:WVM786456 E851981:E851992 JA851981:JA851992 SW851981:SW851992 ACS851981:ACS851992 AMO851981:AMO851992 AWK851981:AWK851992 BGG851981:BGG851992 BQC851981:BQC851992 BZY851981:BZY851992 CJU851981:CJU851992 CTQ851981:CTQ851992 DDM851981:DDM851992 DNI851981:DNI851992 DXE851981:DXE851992 EHA851981:EHA851992 EQW851981:EQW851992 FAS851981:FAS851992 FKO851981:FKO851992 FUK851981:FUK851992 GEG851981:GEG851992 GOC851981:GOC851992 GXY851981:GXY851992 HHU851981:HHU851992 HRQ851981:HRQ851992 IBM851981:IBM851992 ILI851981:ILI851992 IVE851981:IVE851992 JFA851981:JFA851992 JOW851981:JOW851992 JYS851981:JYS851992 KIO851981:KIO851992 KSK851981:KSK851992 LCG851981:LCG851992 LMC851981:LMC851992 LVY851981:LVY851992 MFU851981:MFU851992 MPQ851981:MPQ851992 MZM851981:MZM851992 NJI851981:NJI851992 NTE851981:NTE851992 ODA851981:ODA851992 OMW851981:OMW851992 OWS851981:OWS851992 PGO851981:PGO851992 PQK851981:PQK851992 QAG851981:QAG851992 QKC851981:QKC851992 QTY851981:QTY851992 RDU851981:RDU851992 RNQ851981:RNQ851992 RXM851981:RXM851992 SHI851981:SHI851992 SRE851981:SRE851992 TBA851981:TBA851992 TKW851981:TKW851992 TUS851981:TUS851992 UEO851981:UEO851992 UOK851981:UOK851992 UYG851981:UYG851992 VIC851981:VIC851992 VRY851981:VRY851992 WBU851981:WBU851992 WLQ851981:WLQ851992 WVM851981:WVM851992 E917517:E917528 JA917517:JA917528 SW917517:SW917528 ACS917517:ACS917528 AMO917517:AMO917528 AWK917517:AWK917528 BGG917517:BGG917528 BQC917517:BQC917528 BZY917517:BZY917528 CJU917517:CJU917528 CTQ917517:CTQ917528 DDM917517:DDM917528 DNI917517:DNI917528 DXE917517:DXE917528 EHA917517:EHA917528 EQW917517:EQW917528 FAS917517:FAS917528 FKO917517:FKO917528 FUK917517:FUK917528 GEG917517:GEG917528 GOC917517:GOC917528 GXY917517:GXY917528 HHU917517:HHU917528 HRQ917517:HRQ917528 IBM917517:IBM917528 ILI917517:ILI917528 IVE917517:IVE917528 JFA917517:JFA917528 JOW917517:JOW917528 JYS917517:JYS917528 KIO917517:KIO917528 KSK917517:KSK917528 LCG917517:LCG917528 LMC917517:LMC917528 LVY917517:LVY917528 MFU917517:MFU917528 MPQ917517:MPQ917528 MZM917517:MZM917528 NJI917517:NJI917528 NTE917517:NTE917528 ODA917517:ODA917528 OMW917517:OMW917528 OWS917517:OWS917528 PGO917517:PGO917528 PQK917517:PQK917528 QAG917517:QAG917528 QKC917517:QKC917528 QTY917517:QTY917528 RDU917517:RDU917528 RNQ917517:RNQ917528 RXM917517:RXM917528 SHI917517:SHI917528 SRE917517:SRE917528 TBA917517:TBA917528 TKW917517:TKW917528 TUS917517:TUS917528 UEO917517:UEO917528 UOK917517:UOK917528 UYG917517:UYG917528 VIC917517:VIC917528 VRY917517:VRY917528 WBU917517:WBU917528 WLQ917517:WLQ917528 WVM917517:WVM917528 E983053:E983064 JA983053:JA983064 SW983053:SW983064 ACS983053:ACS983064 AMO983053:AMO983064 AWK983053:AWK983064 BGG983053:BGG983064 BQC983053:BQC983064 BZY983053:BZY983064 CJU983053:CJU983064 CTQ983053:CTQ983064 DDM983053:DDM983064 DNI983053:DNI983064 DXE983053:DXE983064 EHA983053:EHA983064 EQW983053:EQW983064 FAS983053:FAS983064 FKO983053:FKO983064 FUK983053:FUK983064 GEG983053:GEG983064 GOC983053:GOC983064 GXY983053:GXY983064 HHU983053:HHU983064 HRQ983053:HRQ983064 IBM983053:IBM983064 ILI983053:ILI983064 IVE983053:IVE983064 JFA983053:JFA983064 JOW983053:JOW983064 JYS983053:JYS983064 KIO983053:KIO983064 KSK983053:KSK983064 LCG983053:LCG983064 LMC983053:LMC983064 LVY983053:LVY983064 MFU983053:MFU983064 MPQ983053:MPQ983064 MZM983053:MZM983064 NJI983053:NJI983064 NTE983053:NTE983064 ODA983053:ODA983064 OMW983053:OMW983064 OWS983053:OWS983064 PGO983053:PGO983064 PQK983053:PQK983064 QAG983053:QAG983064 QKC983053:QKC983064 QTY983053:QTY983064 RDU983053:RDU983064 RNQ983053:RNQ983064 RXM983053:RXM983064 SHI983053:SHI983064 SRE983053:SRE983064 TBA983053:TBA983064 TKW983053:TKW983064 TUS983053:TUS983064 UEO983053:UEO983064 UOK983053:UOK983064 UYG983053:UYG983064 VIC983053:VIC983064 VRY983053:VRY983064 WBU983053:WBU983064 WLQ983053:WLQ983064 WVM983053:WVM983064" xr:uid="{00000000-0002-0000-0100-000000000000}"/>
  </dataValidations>
  <printOptions horizontalCentered="1" verticalCentered="1"/>
  <pageMargins left="0.43307086614173229" right="0.43307086614173229" top="0.55118110236220474" bottom="0.55118110236220474" header="0.31496062992125984" footer="0.31496062992125984"/>
  <pageSetup paperSize="9" scale="71" firstPageNumber="0" orientation="portrait" useFirstPageNumber="1" horizontalDpi="300" verticalDpi="300" r:id="rId1"/>
  <headerFooter scaleWithDoc="0" alignWithMargins="0">
    <oddFooter>&amp;C&amp;"BIZ UDゴシック,太字"&amp;14- 133 -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A1" transitionEvaluation="1" transitionEntry="1" codeName="Sheet102">
    <tabColor rgb="FFFFFF00"/>
    <pageSetUpPr fitToPage="1"/>
  </sheetPr>
  <dimension ref="A1:R44"/>
  <sheetViews>
    <sheetView view="pageBreakPreview" zoomScale="70" zoomScaleNormal="85" zoomScaleSheetLayoutView="70" workbookViewId="0">
      <selection activeCell="F40" sqref="F40"/>
    </sheetView>
  </sheetViews>
  <sheetFormatPr defaultColWidth="12.5" defaultRowHeight="14" x14ac:dyDescent="0.55000000000000004"/>
  <cols>
    <col min="1" max="1" width="8.6640625" style="62" customWidth="1"/>
    <col min="2" max="2" width="7.6640625" style="62" customWidth="1"/>
    <col min="3" max="18" width="7.58203125" style="62" customWidth="1"/>
    <col min="19" max="255" width="12.5" style="62"/>
    <col min="256" max="256" width="4" style="62" customWidth="1"/>
    <col min="257" max="257" width="4.9140625" style="62" customWidth="1"/>
    <col min="258" max="258" width="6.08203125" style="62" customWidth="1"/>
    <col min="259" max="259" width="6.4140625" style="62" customWidth="1"/>
    <col min="260" max="274" width="6.33203125" style="62" customWidth="1"/>
    <col min="275" max="511" width="12.5" style="62"/>
    <col min="512" max="512" width="4" style="62" customWidth="1"/>
    <col min="513" max="513" width="4.9140625" style="62" customWidth="1"/>
    <col min="514" max="514" width="6.08203125" style="62" customWidth="1"/>
    <col min="515" max="515" width="6.4140625" style="62" customWidth="1"/>
    <col min="516" max="530" width="6.33203125" style="62" customWidth="1"/>
    <col min="531" max="767" width="12.5" style="62"/>
    <col min="768" max="768" width="4" style="62" customWidth="1"/>
    <col min="769" max="769" width="4.9140625" style="62" customWidth="1"/>
    <col min="770" max="770" width="6.08203125" style="62" customWidth="1"/>
    <col min="771" max="771" width="6.4140625" style="62" customWidth="1"/>
    <col min="772" max="786" width="6.33203125" style="62" customWidth="1"/>
    <col min="787" max="1023" width="12.5" style="62"/>
    <col min="1024" max="1024" width="4" style="62" customWidth="1"/>
    <col min="1025" max="1025" width="4.9140625" style="62" customWidth="1"/>
    <col min="1026" max="1026" width="6.08203125" style="62" customWidth="1"/>
    <col min="1027" max="1027" width="6.4140625" style="62" customWidth="1"/>
    <col min="1028" max="1042" width="6.33203125" style="62" customWidth="1"/>
    <col min="1043" max="1279" width="12.5" style="62"/>
    <col min="1280" max="1280" width="4" style="62" customWidth="1"/>
    <col min="1281" max="1281" width="4.9140625" style="62" customWidth="1"/>
    <col min="1282" max="1282" width="6.08203125" style="62" customWidth="1"/>
    <col min="1283" max="1283" width="6.4140625" style="62" customWidth="1"/>
    <col min="1284" max="1298" width="6.33203125" style="62" customWidth="1"/>
    <col min="1299" max="1535" width="12.5" style="62"/>
    <col min="1536" max="1536" width="4" style="62" customWidth="1"/>
    <col min="1537" max="1537" width="4.9140625" style="62" customWidth="1"/>
    <col min="1538" max="1538" width="6.08203125" style="62" customWidth="1"/>
    <col min="1539" max="1539" width="6.4140625" style="62" customWidth="1"/>
    <col min="1540" max="1554" width="6.33203125" style="62" customWidth="1"/>
    <col min="1555" max="1791" width="12.5" style="62"/>
    <col min="1792" max="1792" width="4" style="62" customWidth="1"/>
    <col min="1793" max="1793" width="4.9140625" style="62" customWidth="1"/>
    <col min="1794" max="1794" width="6.08203125" style="62" customWidth="1"/>
    <col min="1795" max="1795" width="6.4140625" style="62" customWidth="1"/>
    <col min="1796" max="1810" width="6.33203125" style="62" customWidth="1"/>
    <col min="1811" max="2047" width="12.5" style="62"/>
    <col min="2048" max="2048" width="4" style="62" customWidth="1"/>
    <col min="2049" max="2049" width="4.9140625" style="62" customWidth="1"/>
    <col min="2050" max="2050" width="6.08203125" style="62" customWidth="1"/>
    <col min="2051" max="2051" width="6.4140625" style="62" customWidth="1"/>
    <col min="2052" max="2066" width="6.33203125" style="62" customWidth="1"/>
    <col min="2067" max="2303" width="12.5" style="62"/>
    <col min="2304" max="2304" width="4" style="62" customWidth="1"/>
    <col min="2305" max="2305" width="4.9140625" style="62" customWidth="1"/>
    <col min="2306" max="2306" width="6.08203125" style="62" customWidth="1"/>
    <col min="2307" max="2307" width="6.4140625" style="62" customWidth="1"/>
    <col min="2308" max="2322" width="6.33203125" style="62" customWidth="1"/>
    <col min="2323" max="2559" width="12.5" style="62"/>
    <col min="2560" max="2560" width="4" style="62" customWidth="1"/>
    <col min="2561" max="2561" width="4.9140625" style="62" customWidth="1"/>
    <col min="2562" max="2562" width="6.08203125" style="62" customWidth="1"/>
    <col min="2563" max="2563" width="6.4140625" style="62" customWidth="1"/>
    <col min="2564" max="2578" width="6.33203125" style="62" customWidth="1"/>
    <col min="2579" max="2815" width="12.5" style="62"/>
    <col min="2816" max="2816" width="4" style="62" customWidth="1"/>
    <col min="2817" max="2817" width="4.9140625" style="62" customWidth="1"/>
    <col min="2818" max="2818" width="6.08203125" style="62" customWidth="1"/>
    <col min="2819" max="2819" width="6.4140625" style="62" customWidth="1"/>
    <col min="2820" max="2834" width="6.33203125" style="62" customWidth="1"/>
    <col min="2835" max="3071" width="12.5" style="62"/>
    <col min="3072" max="3072" width="4" style="62" customWidth="1"/>
    <col min="3073" max="3073" width="4.9140625" style="62" customWidth="1"/>
    <col min="3074" max="3074" width="6.08203125" style="62" customWidth="1"/>
    <col min="3075" max="3075" width="6.4140625" style="62" customWidth="1"/>
    <col min="3076" max="3090" width="6.33203125" style="62" customWidth="1"/>
    <col min="3091" max="3327" width="12.5" style="62"/>
    <col min="3328" max="3328" width="4" style="62" customWidth="1"/>
    <col min="3329" max="3329" width="4.9140625" style="62" customWidth="1"/>
    <col min="3330" max="3330" width="6.08203125" style="62" customWidth="1"/>
    <col min="3331" max="3331" width="6.4140625" style="62" customWidth="1"/>
    <col min="3332" max="3346" width="6.33203125" style="62" customWidth="1"/>
    <col min="3347" max="3583" width="12.5" style="62"/>
    <col min="3584" max="3584" width="4" style="62" customWidth="1"/>
    <col min="3585" max="3585" width="4.9140625" style="62" customWidth="1"/>
    <col min="3586" max="3586" width="6.08203125" style="62" customWidth="1"/>
    <col min="3587" max="3587" width="6.4140625" style="62" customWidth="1"/>
    <col min="3588" max="3602" width="6.33203125" style="62" customWidth="1"/>
    <col min="3603" max="3839" width="12.5" style="62"/>
    <col min="3840" max="3840" width="4" style="62" customWidth="1"/>
    <col min="3841" max="3841" width="4.9140625" style="62" customWidth="1"/>
    <col min="3842" max="3842" width="6.08203125" style="62" customWidth="1"/>
    <col min="3843" max="3843" width="6.4140625" style="62" customWidth="1"/>
    <col min="3844" max="3858" width="6.33203125" style="62" customWidth="1"/>
    <col min="3859" max="4095" width="12.5" style="62"/>
    <col min="4096" max="4096" width="4" style="62" customWidth="1"/>
    <col min="4097" max="4097" width="4.9140625" style="62" customWidth="1"/>
    <col min="4098" max="4098" width="6.08203125" style="62" customWidth="1"/>
    <col min="4099" max="4099" width="6.4140625" style="62" customWidth="1"/>
    <col min="4100" max="4114" width="6.33203125" style="62" customWidth="1"/>
    <col min="4115" max="4351" width="12.5" style="62"/>
    <col min="4352" max="4352" width="4" style="62" customWidth="1"/>
    <col min="4353" max="4353" width="4.9140625" style="62" customWidth="1"/>
    <col min="4354" max="4354" width="6.08203125" style="62" customWidth="1"/>
    <col min="4355" max="4355" width="6.4140625" style="62" customWidth="1"/>
    <col min="4356" max="4370" width="6.33203125" style="62" customWidth="1"/>
    <col min="4371" max="4607" width="12.5" style="62"/>
    <col min="4608" max="4608" width="4" style="62" customWidth="1"/>
    <col min="4609" max="4609" width="4.9140625" style="62" customWidth="1"/>
    <col min="4610" max="4610" width="6.08203125" style="62" customWidth="1"/>
    <col min="4611" max="4611" width="6.4140625" style="62" customWidth="1"/>
    <col min="4612" max="4626" width="6.33203125" style="62" customWidth="1"/>
    <col min="4627" max="4863" width="12.5" style="62"/>
    <col min="4864" max="4864" width="4" style="62" customWidth="1"/>
    <col min="4865" max="4865" width="4.9140625" style="62" customWidth="1"/>
    <col min="4866" max="4866" width="6.08203125" style="62" customWidth="1"/>
    <col min="4867" max="4867" width="6.4140625" style="62" customWidth="1"/>
    <col min="4868" max="4882" width="6.33203125" style="62" customWidth="1"/>
    <col min="4883" max="5119" width="12.5" style="62"/>
    <col min="5120" max="5120" width="4" style="62" customWidth="1"/>
    <col min="5121" max="5121" width="4.9140625" style="62" customWidth="1"/>
    <col min="5122" max="5122" width="6.08203125" style="62" customWidth="1"/>
    <col min="5123" max="5123" width="6.4140625" style="62" customWidth="1"/>
    <col min="5124" max="5138" width="6.33203125" style="62" customWidth="1"/>
    <col min="5139" max="5375" width="12.5" style="62"/>
    <col min="5376" max="5376" width="4" style="62" customWidth="1"/>
    <col min="5377" max="5377" width="4.9140625" style="62" customWidth="1"/>
    <col min="5378" max="5378" width="6.08203125" style="62" customWidth="1"/>
    <col min="5379" max="5379" width="6.4140625" style="62" customWidth="1"/>
    <col min="5380" max="5394" width="6.33203125" style="62" customWidth="1"/>
    <col min="5395" max="5631" width="12.5" style="62"/>
    <col min="5632" max="5632" width="4" style="62" customWidth="1"/>
    <col min="5633" max="5633" width="4.9140625" style="62" customWidth="1"/>
    <col min="5634" max="5634" width="6.08203125" style="62" customWidth="1"/>
    <col min="5635" max="5635" width="6.4140625" style="62" customWidth="1"/>
    <col min="5636" max="5650" width="6.33203125" style="62" customWidth="1"/>
    <col min="5651" max="5887" width="12.5" style="62"/>
    <col min="5888" max="5888" width="4" style="62" customWidth="1"/>
    <col min="5889" max="5889" width="4.9140625" style="62" customWidth="1"/>
    <col min="5890" max="5890" width="6.08203125" style="62" customWidth="1"/>
    <col min="5891" max="5891" width="6.4140625" style="62" customWidth="1"/>
    <col min="5892" max="5906" width="6.33203125" style="62" customWidth="1"/>
    <col min="5907" max="6143" width="12.5" style="62"/>
    <col min="6144" max="6144" width="4" style="62" customWidth="1"/>
    <col min="6145" max="6145" width="4.9140625" style="62" customWidth="1"/>
    <col min="6146" max="6146" width="6.08203125" style="62" customWidth="1"/>
    <col min="6147" max="6147" width="6.4140625" style="62" customWidth="1"/>
    <col min="6148" max="6162" width="6.33203125" style="62" customWidth="1"/>
    <col min="6163" max="6399" width="12.5" style="62"/>
    <col min="6400" max="6400" width="4" style="62" customWidth="1"/>
    <col min="6401" max="6401" width="4.9140625" style="62" customWidth="1"/>
    <col min="6402" max="6402" width="6.08203125" style="62" customWidth="1"/>
    <col min="6403" max="6403" width="6.4140625" style="62" customWidth="1"/>
    <col min="6404" max="6418" width="6.33203125" style="62" customWidth="1"/>
    <col min="6419" max="6655" width="12.5" style="62"/>
    <col min="6656" max="6656" width="4" style="62" customWidth="1"/>
    <col min="6657" max="6657" width="4.9140625" style="62" customWidth="1"/>
    <col min="6658" max="6658" width="6.08203125" style="62" customWidth="1"/>
    <col min="6659" max="6659" width="6.4140625" style="62" customWidth="1"/>
    <col min="6660" max="6674" width="6.33203125" style="62" customWidth="1"/>
    <col min="6675" max="6911" width="12.5" style="62"/>
    <col min="6912" max="6912" width="4" style="62" customWidth="1"/>
    <col min="6913" max="6913" width="4.9140625" style="62" customWidth="1"/>
    <col min="6914" max="6914" width="6.08203125" style="62" customWidth="1"/>
    <col min="6915" max="6915" width="6.4140625" style="62" customWidth="1"/>
    <col min="6916" max="6930" width="6.33203125" style="62" customWidth="1"/>
    <col min="6931" max="7167" width="12.5" style="62"/>
    <col min="7168" max="7168" width="4" style="62" customWidth="1"/>
    <col min="7169" max="7169" width="4.9140625" style="62" customWidth="1"/>
    <col min="7170" max="7170" width="6.08203125" style="62" customWidth="1"/>
    <col min="7171" max="7171" width="6.4140625" style="62" customWidth="1"/>
    <col min="7172" max="7186" width="6.33203125" style="62" customWidth="1"/>
    <col min="7187" max="7423" width="12.5" style="62"/>
    <col min="7424" max="7424" width="4" style="62" customWidth="1"/>
    <col min="7425" max="7425" width="4.9140625" style="62" customWidth="1"/>
    <col min="7426" max="7426" width="6.08203125" style="62" customWidth="1"/>
    <col min="7427" max="7427" width="6.4140625" style="62" customWidth="1"/>
    <col min="7428" max="7442" width="6.33203125" style="62" customWidth="1"/>
    <col min="7443" max="7679" width="12.5" style="62"/>
    <col min="7680" max="7680" width="4" style="62" customWidth="1"/>
    <col min="7681" max="7681" width="4.9140625" style="62" customWidth="1"/>
    <col min="7682" max="7682" width="6.08203125" style="62" customWidth="1"/>
    <col min="7683" max="7683" width="6.4140625" style="62" customWidth="1"/>
    <col min="7684" max="7698" width="6.33203125" style="62" customWidth="1"/>
    <col min="7699" max="7935" width="12.5" style="62"/>
    <col min="7936" max="7936" width="4" style="62" customWidth="1"/>
    <col min="7937" max="7937" width="4.9140625" style="62" customWidth="1"/>
    <col min="7938" max="7938" width="6.08203125" style="62" customWidth="1"/>
    <col min="7939" max="7939" width="6.4140625" style="62" customWidth="1"/>
    <col min="7940" max="7954" width="6.33203125" style="62" customWidth="1"/>
    <col min="7955" max="8191" width="12.5" style="62"/>
    <col min="8192" max="8192" width="4" style="62" customWidth="1"/>
    <col min="8193" max="8193" width="4.9140625" style="62" customWidth="1"/>
    <col min="8194" max="8194" width="6.08203125" style="62" customWidth="1"/>
    <col min="8195" max="8195" width="6.4140625" style="62" customWidth="1"/>
    <col min="8196" max="8210" width="6.33203125" style="62" customWidth="1"/>
    <col min="8211" max="8447" width="12.5" style="62"/>
    <col min="8448" max="8448" width="4" style="62" customWidth="1"/>
    <col min="8449" max="8449" width="4.9140625" style="62" customWidth="1"/>
    <col min="8450" max="8450" width="6.08203125" style="62" customWidth="1"/>
    <col min="8451" max="8451" width="6.4140625" style="62" customWidth="1"/>
    <col min="8452" max="8466" width="6.33203125" style="62" customWidth="1"/>
    <col min="8467" max="8703" width="12.5" style="62"/>
    <col min="8704" max="8704" width="4" style="62" customWidth="1"/>
    <col min="8705" max="8705" width="4.9140625" style="62" customWidth="1"/>
    <col min="8706" max="8706" width="6.08203125" style="62" customWidth="1"/>
    <col min="8707" max="8707" width="6.4140625" style="62" customWidth="1"/>
    <col min="8708" max="8722" width="6.33203125" style="62" customWidth="1"/>
    <col min="8723" max="8959" width="12.5" style="62"/>
    <col min="8960" max="8960" width="4" style="62" customWidth="1"/>
    <col min="8961" max="8961" width="4.9140625" style="62" customWidth="1"/>
    <col min="8962" max="8962" width="6.08203125" style="62" customWidth="1"/>
    <col min="8963" max="8963" width="6.4140625" style="62" customWidth="1"/>
    <col min="8964" max="8978" width="6.33203125" style="62" customWidth="1"/>
    <col min="8979" max="9215" width="12.5" style="62"/>
    <col min="9216" max="9216" width="4" style="62" customWidth="1"/>
    <col min="9217" max="9217" width="4.9140625" style="62" customWidth="1"/>
    <col min="9218" max="9218" width="6.08203125" style="62" customWidth="1"/>
    <col min="9219" max="9219" width="6.4140625" style="62" customWidth="1"/>
    <col min="9220" max="9234" width="6.33203125" style="62" customWidth="1"/>
    <col min="9235" max="9471" width="12.5" style="62"/>
    <col min="9472" max="9472" width="4" style="62" customWidth="1"/>
    <col min="9473" max="9473" width="4.9140625" style="62" customWidth="1"/>
    <col min="9474" max="9474" width="6.08203125" style="62" customWidth="1"/>
    <col min="9475" max="9475" width="6.4140625" style="62" customWidth="1"/>
    <col min="9476" max="9490" width="6.33203125" style="62" customWidth="1"/>
    <col min="9491" max="9727" width="12.5" style="62"/>
    <col min="9728" max="9728" width="4" style="62" customWidth="1"/>
    <col min="9729" max="9729" width="4.9140625" style="62" customWidth="1"/>
    <col min="9730" max="9730" width="6.08203125" style="62" customWidth="1"/>
    <col min="9731" max="9731" width="6.4140625" style="62" customWidth="1"/>
    <col min="9732" max="9746" width="6.33203125" style="62" customWidth="1"/>
    <col min="9747" max="9983" width="12.5" style="62"/>
    <col min="9984" max="9984" width="4" style="62" customWidth="1"/>
    <col min="9985" max="9985" width="4.9140625" style="62" customWidth="1"/>
    <col min="9986" max="9986" width="6.08203125" style="62" customWidth="1"/>
    <col min="9987" max="9987" width="6.4140625" style="62" customWidth="1"/>
    <col min="9988" max="10002" width="6.33203125" style="62" customWidth="1"/>
    <col min="10003" max="10239" width="12.5" style="62"/>
    <col min="10240" max="10240" width="4" style="62" customWidth="1"/>
    <col min="10241" max="10241" width="4.9140625" style="62" customWidth="1"/>
    <col min="10242" max="10242" width="6.08203125" style="62" customWidth="1"/>
    <col min="10243" max="10243" width="6.4140625" style="62" customWidth="1"/>
    <col min="10244" max="10258" width="6.33203125" style="62" customWidth="1"/>
    <col min="10259" max="10495" width="12.5" style="62"/>
    <col min="10496" max="10496" width="4" style="62" customWidth="1"/>
    <col min="10497" max="10497" width="4.9140625" style="62" customWidth="1"/>
    <col min="10498" max="10498" width="6.08203125" style="62" customWidth="1"/>
    <col min="10499" max="10499" width="6.4140625" style="62" customWidth="1"/>
    <col min="10500" max="10514" width="6.33203125" style="62" customWidth="1"/>
    <col min="10515" max="10751" width="12.5" style="62"/>
    <col min="10752" max="10752" width="4" style="62" customWidth="1"/>
    <col min="10753" max="10753" width="4.9140625" style="62" customWidth="1"/>
    <col min="10754" max="10754" width="6.08203125" style="62" customWidth="1"/>
    <col min="10755" max="10755" width="6.4140625" style="62" customWidth="1"/>
    <col min="10756" max="10770" width="6.33203125" style="62" customWidth="1"/>
    <col min="10771" max="11007" width="12.5" style="62"/>
    <col min="11008" max="11008" width="4" style="62" customWidth="1"/>
    <col min="11009" max="11009" width="4.9140625" style="62" customWidth="1"/>
    <col min="11010" max="11010" width="6.08203125" style="62" customWidth="1"/>
    <col min="11011" max="11011" width="6.4140625" style="62" customWidth="1"/>
    <col min="11012" max="11026" width="6.33203125" style="62" customWidth="1"/>
    <col min="11027" max="11263" width="12.5" style="62"/>
    <col min="11264" max="11264" width="4" style="62" customWidth="1"/>
    <col min="11265" max="11265" width="4.9140625" style="62" customWidth="1"/>
    <col min="11266" max="11266" width="6.08203125" style="62" customWidth="1"/>
    <col min="11267" max="11267" width="6.4140625" style="62" customWidth="1"/>
    <col min="11268" max="11282" width="6.33203125" style="62" customWidth="1"/>
    <col min="11283" max="11519" width="12.5" style="62"/>
    <col min="11520" max="11520" width="4" style="62" customWidth="1"/>
    <col min="11521" max="11521" width="4.9140625" style="62" customWidth="1"/>
    <col min="11522" max="11522" width="6.08203125" style="62" customWidth="1"/>
    <col min="11523" max="11523" width="6.4140625" style="62" customWidth="1"/>
    <col min="11524" max="11538" width="6.33203125" style="62" customWidth="1"/>
    <col min="11539" max="11775" width="12.5" style="62"/>
    <col min="11776" max="11776" width="4" style="62" customWidth="1"/>
    <col min="11777" max="11777" width="4.9140625" style="62" customWidth="1"/>
    <col min="11778" max="11778" width="6.08203125" style="62" customWidth="1"/>
    <col min="11779" max="11779" width="6.4140625" style="62" customWidth="1"/>
    <col min="11780" max="11794" width="6.33203125" style="62" customWidth="1"/>
    <col min="11795" max="12031" width="12.5" style="62"/>
    <col min="12032" max="12032" width="4" style="62" customWidth="1"/>
    <col min="12033" max="12033" width="4.9140625" style="62" customWidth="1"/>
    <col min="12034" max="12034" width="6.08203125" style="62" customWidth="1"/>
    <col min="12035" max="12035" width="6.4140625" style="62" customWidth="1"/>
    <col min="12036" max="12050" width="6.33203125" style="62" customWidth="1"/>
    <col min="12051" max="12287" width="12.5" style="62"/>
    <col min="12288" max="12288" width="4" style="62" customWidth="1"/>
    <col min="12289" max="12289" width="4.9140625" style="62" customWidth="1"/>
    <col min="12290" max="12290" width="6.08203125" style="62" customWidth="1"/>
    <col min="12291" max="12291" width="6.4140625" style="62" customWidth="1"/>
    <col min="12292" max="12306" width="6.33203125" style="62" customWidth="1"/>
    <col min="12307" max="12543" width="12.5" style="62"/>
    <col min="12544" max="12544" width="4" style="62" customWidth="1"/>
    <col min="12545" max="12545" width="4.9140625" style="62" customWidth="1"/>
    <col min="12546" max="12546" width="6.08203125" style="62" customWidth="1"/>
    <col min="12547" max="12547" width="6.4140625" style="62" customWidth="1"/>
    <col min="12548" max="12562" width="6.33203125" style="62" customWidth="1"/>
    <col min="12563" max="12799" width="12.5" style="62"/>
    <col min="12800" max="12800" width="4" style="62" customWidth="1"/>
    <col min="12801" max="12801" width="4.9140625" style="62" customWidth="1"/>
    <col min="12802" max="12802" width="6.08203125" style="62" customWidth="1"/>
    <col min="12803" max="12803" width="6.4140625" style="62" customWidth="1"/>
    <col min="12804" max="12818" width="6.33203125" style="62" customWidth="1"/>
    <col min="12819" max="13055" width="12.5" style="62"/>
    <col min="13056" max="13056" width="4" style="62" customWidth="1"/>
    <col min="13057" max="13057" width="4.9140625" style="62" customWidth="1"/>
    <col min="13058" max="13058" width="6.08203125" style="62" customWidth="1"/>
    <col min="13059" max="13059" width="6.4140625" style="62" customWidth="1"/>
    <col min="13060" max="13074" width="6.33203125" style="62" customWidth="1"/>
    <col min="13075" max="13311" width="12.5" style="62"/>
    <col min="13312" max="13312" width="4" style="62" customWidth="1"/>
    <col min="13313" max="13313" width="4.9140625" style="62" customWidth="1"/>
    <col min="13314" max="13314" width="6.08203125" style="62" customWidth="1"/>
    <col min="13315" max="13315" width="6.4140625" style="62" customWidth="1"/>
    <col min="13316" max="13330" width="6.33203125" style="62" customWidth="1"/>
    <col min="13331" max="13567" width="12.5" style="62"/>
    <col min="13568" max="13568" width="4" style="62" customWidth="1"/>
    <col min="13569" max="13569" width="4.9140625" style="62" customWidth="1"/>
    <col min="13570" max="13570" width="6.08203125" style="62" customWidth="1"/>
    <col min="13571" max="13571" width="6.4140625" style="62" customWidth="1"/>
    <col min="13572" max="13586" width="6.33203125" style="62" customWidth="1"/>
    <col min="13587" max="13823" width="12.5" style="62"/>
    <col min="13824" max="13824" width="4" style="62" customWidth="1"/>
    <col min="13825" max="13825" width="4.9140625" style="62" customWidth="1"/>
    <col min="13826" max="13826" width="6.08203125" style="62" customWidth="1"/>
    <col min="13827" max="13827" width="6.4140625" style="62" customWidth="1"/>
    <col min="13828" max="13842" width="6.33203125" style="62" customWidth="1"/>
    <col min="13843" max="14079" width="12.5" style="62"/>
    <col min="14080" max="14080" width="4" style="62" customWidth="1"/>
    <col min="14081" max="14081" width="4.9140625" style="62" customWidth="1"/>
    <col min="14082" max="14082" width="6.08203125" style="62" customWidth="1"/>
    <col min="14083" max="14083" width="6.4140625" style="62" customWidth="1"/>
    <col min="14084" max="14098" width="6.33203125" style="62" customWidth="1"/>
    <col min="14099" max="14335" width="12.5" style="62"/>
    <col min="14336" max="14336" width="4" style="62" customWidth="1"/>
    <col min="14337" max="14337" width="4.9140625" style="62" customWidth="1"/>
    <col min="14338" max="14338" width="6.08203125" style="62" customWidth="1"/>
    <col min="14339" max="14339" width="6.4140625" style="62" customWidth="1"/>
    <col min="14340" max="14354" width="6.33203125" style="62" customWidth="1"/>
    <col min="14355" max="14591" width="12.5" style="62"/>
    <col min="14592" max="14592" width="4" style="62" customWidth="1"/>
    <col min="14593" max="14593" width="4.9140625" style="62" customWidth="1"/>
    <col min="14594" max="14594" width="6.08203125" style="62" customWidth="1"/>
    <col min="14595" max="14595" width="6.4140625" style="62" customWidth="1"/>
    <col min="14596" max="14610" width="6.33203125" style="62" customWidth="1"/>
    <col min="14611" max="14847" width="12.5" style="62"/>
    <col min="14848" max="14848" width="4" style="62" customWidth="1"/>
    <col min="14849" max="14849" width="4.9140625" style="62" customWidth="1"/>
    <col min="14850" max="14850" width="6.08203125" style="62" customWidth="1"/>
    <col min="14851" max="14851" width="6.4140625" style="62" customWidth="1"/>
    <col min="14852" max="14866" width="6.33203125" style="62" customWidth="1"/>
    <col min="14867" max="15103" width="12.5" style="62"/>
    <col min="15104" max="15104" width="4" style="62" customWidth="1"/>
    <col min="15105" max="15105" width="4.9140625" style="62" customWidth="1"/>
    <col min="15106" max="15106" width="6.08203125" style="62" customWidth="1"/>
    <col min="15107" max="15107" width="6.4140625" style="62" customWidth="1"/>
    <col min="15108" max="15122" width="6.33203125" style="62" customWidth="1"/>
    <col min="15123" max="15359" width="12.5" style="62"/>
    <col min="15360" max="15360" width="4" style="62" customWidth="1"/>
    <col min="15361" max="15361" width="4.9140625" style="62" customWidth="1"/>
    <col min="15362" max="15362" width="6.08203125" style="62" customWidth="1"/>
    <col min="15363" max="15363" width="6.4140625" style="62" customWidth="1"/>
    <col min="15364" max="15378" width="6.33203125" style="62" customWidth="1"/>
    <col min="15379" max="15615" width="12.5" style="62"/>
    <col min="15616" max="15616" width="4" style="62" customWidth="1"/>
    <col min="15617" max="15617" width="4.9140625" style="62" customWidth="1"/>
    <col min="15618" max="15618" width="6.08203125" style="62" customWidth="1"/>
    <col min="15619" max="15619" width="6.4140625" style="62" customWidth="1"/>
    <col min="15620" max="15634" width="6.33203125" style="62" customWidth="1"/>
    <col min="15635" max="15871" width="12.5" style="62"/>
    <col min="15872" max="15872" width="4" style="62" customWidth="1"/>
    <col min="15873" max="15873" width="4.9140625" style="62" customWidth="1"/>
    <col min="15874" max="15874" width="6.08203125" style="62" customWidth="1"/>
    <col min="15875" max="15875" width="6.4140625" style="62" customWidth="1"/>
    <col min="15876" max="15890" width="6.33203125" style="62" customWidth="1"/>
    <col min="15891" max="16127" width="12.5" style="62"/>
    <col min="16128" max="16128" width="4" style="62" customWidth="1"/>
    <col min="16129" max="16129" width="4.9140625" style="62" customWidth="1"/>
    <col min="16130" max="16130" width="6.08203125" style="62" customWidth="1"/>
    <col min="16131" max="16131" width="6.4140625" style="62" customWidth="1"/>
    <col min="16132" max="16146" width="6.33203125" style="62" customWidth="1"/>
    <col min="16147" max="16384" width="12.5" style="62"/>
  </cols>
  <sheetData>
    <row r="1" spans="1:18" s="79" customFormat="1" ht="18" customHeight="1" x14ac:dyDescent="0.55000000000000004">
      <c r="A1" s="337" t="s">
        <v>306</v>
      </c>
      <c r="B1" s="337"/>
      <c r="C1" s="337"/>
      <c r="D1" s="337"/>
      <c r="E1" s="337"/>
      <c r="F1" s="337"/>
      <c r="G1" s="337"/>
      <c r="H1" s="337"/>
      <c r="I1" s="337"/>
      <c r="J1" s="337"/>
      <c r="K1" s="337"/>
      <c r="L1" s="337"/>
      <c r="M1" s="337"/>
      <c r="N1" s="337"/>
      <c r="O1" s="337"/>
      <c r="P1" s="337"/>
      <c r="Q1" s="337"/>
      <c r="R1" s="337"/>
    </row>
    <row r="2" spans="1:18" ht="18" customHeight="1" x14ac:dyDescent="0.55000000000000004"/>
    <row r="3" spans="1:18" s="64" customFormat="1" ht="18" customHeight="1" thickBot="1" x14ac:dyDescent="0.6">
      <c r="A3" s="8" t="s">
        <v>93</v>
      </c>
      <c r="B3" s="63"/>
      <c r="C3" s="63"/>
      <c r="D3" s="63"/>
      <c r="E3" s="63"/>
      <c r="F3" s="63"/>
      <c r="G3" s="63"/>
      <c r="H3" s="63"/>
      <c r="I3" s="63"/>
      <c r="J3" s="63"/>
      <c r="K3" s="63"/>
      <c r="L3" s="63"/>
      <c r="M3" s="63"/>
      <c r="N3" s="63"/>
      <c r="O3" s="63"/>
      <c r="P3" s="63"/>
      <c r="Q3" s="63"/>
      <c r="R3" s="63"/>
    </row>
    <row r="4" spans="1:18" s="64" customFormat="1" ht="207.5" customHeight="1" thickTop="1" x14ac:dyDescent="0.55000000000000004">
      <c r="A4" s="329" t="s">
        <v>85</v>
      </c>
      <c r="B4" s="336"/>
      <c r="C4" s="81" t="s">
        <v>87</v>
      </c>
      <c r="D4" s="81" t="s">
        <v>289</v>
      </c>
      <c r="E4" s="81" t="s">
        <v>290</v>
      </c>
      <c r="F4" s="81" t="s">
        <v>92</v>
      </c>
      <c r="G4" s="81" t="s">
        <v>19</v>
      </c>
      <c r="H4" s="81" t="s">
        <v>82</v>
      </c>
      <c r="I4" s="81" t="s">
        <v>83</v>
      </c>
      <c r="J4" s="81" t="s">
        <v>84</v>
      </c>
      <c r="K4" s="81" t="s">
        <v>89</v>
      </c>
      <c r="L4" s="81" t="s">
        <v>95</v>
      </c>
      <c r="M4" s="81" t="s">
        <v>96</v>
      </c>
      <c r="N4" s="81" t="s">
        <v>94</v>
      </c>
      <c r="O4" s="81" t="s">
        <v>90</v>
      </c>
      <c r="P4" s="81" t="s">
        <v>91</v>
      </c>
      <c r="Q4" s="81" t="s">
        <v>18</v>
      </c>
      <c r="R4" s="243" t="s">
        <v>97</v>
      </c>
    </row>
    <row r="5" spans="1:18" s="64" customFormat="1" ht="18" customHeight="1" x14ac:dyDescent="0.55000000000000004">
      <c r="A5" s="244"/>
      <c r="B5" s="245"/>
      <c r="C5" s="333" t="s">
        <v>293</v>
      </c>
      <c r="D5" s="334"/>
      <c r="E5" s="334"/>
      <c r="F5" s="334"/>
      <c r="G5" s="334"/>
      <c r="H5" s="334"/>
      <c r="I5" s="334"/>
      <c r="J5" s="334"/>
      <c r="K5" s="334"/>
      <c r="L5" s="334"/>
      <c r="M5" s="334"/>
      <c r="N5" s="334"/>
      <c r="O5" s="334"/>
      <c r="P5" s="334"/>
      <c r="Q5" s="334"/>
      <c r="R5" s="335"/>
    </row>
    <row r="6" spans="1:18" s="64" customFormat="1" ht="24" customHeight="1" x14ac:dyDescent="0.55000000000000004">
      <c r="A6" s="32" t="s">
        <v>307</v>
      </c>
      <c r="B6" s="65" t="s">
        <v>17</v>
      </c>
      <c r="C6" s="70">
        <v>144.30000000000001</v>
      </c>
      <c r="D6" s="70">
        <v>179.1</v>
      </c>
      <c r="E6" s="70">
        <v>165.7</v>
      </c>
      <c r="F6" s="70">
        <v>146.4</v>
      </c>
      <c r="G6" s="70">
        <v>152.5</v>
      </c>
      <c r="H6" s="70">
        <v>166.5</v>
      </c>
      <c r="I6" s="70">
        <v>131.4</v>
      </c>
      <c r="J6" s="70">
        <v>139.30000000000001</v>
      </c>
      <c r="K6" s="70">
        <v>136.30000000000001</v>
      </c>
      <c r="L6" s="70">
        <v>154.4</v>
      </c>
      <c r="M6" s="70">
        <v>100.4</v>
      </c>
      <c r="N6" s="216">
        <v>138.4</v>
      </c>
      <c r="O6" s="70">
        <v>119.8</v>
      </c>
      <c r="P6" s="70">
        <v>138.5</v>
      </c>
      <c r="Q6" s="70">
        <v>151.30000000000001</v>
      </c>
      <c r="R6" s="70">
        <v>141.6</v>
      </c>
    </row>
    <row r="7" spans="1:18" s="64" customFormat="1" ht="24" customHeight="1" x14ac:dyDescent="0.55000000000000004">
      <c r="A7" s="50">
        <v>30</v>
      </c>
      <c r="B7" s="75"/>
      <c r="C7" s="76">
        <v>140.5</v>
      </c>
      <c r="D7" s="76">
        <v>183.3</v>
      </c>
      <c r="E7" s="76">
        <v>165.7</v>
      </c>
      <c r="F7" s="76">
        <v>149.6</v>
      </c>
      <c r="G7" s="76">
        <v>141.30000000000001</v>
      </c>
      <c r="H7" s="76">
        <v>164.1</v>
      </c>
      <c r="I7" s="76">
        <v>123.1</v>
      </c>
      <c r="J7" s="76">
        <v>133.4</v>
      </c>
      <c r="K7" s="76">
        <v>131.9</v>
      </c>
      <c r="L7" s="76">
        <v>151.30000000000001</v>
      </c>
      <c r="M7" s="76">
        <v>97.7</v>
      </c>
      <c r="N7" s="215">
        <v>133.19999999999999</v>
      </c>
      <c r="O7" s="76">
        <v>117.3</v>
      </c>
      <c r="P7" s="76">
        <v>136.80000000000001</v>
      </c>
      <c r="Q7" s="76">
        <v>151.1</v>
      </c>
      <c r="R7" s="76">
        <v>134.6</v>
      </c>
    </row>
    <row r="8" spans="1:18" s="64" customFormat="1" ht="24" customHeight="1" x14ac:dyDescent="0.55000000000000004">
      <c r="A8" s="32" t="s">
        <v>16</v>
      </c>
      <c r="B8" s="65" t="s">
        <v>17</v>
      </c>
      <c r="C8" s="70">
        <v>138.4</v>
      </c>
      <c r="D8" s="70">
        <v>176.1</v>
      </c>
      <c r="E8" s="70">
        <v>161.4</v>
      </c>
      <c r="F8" s="70">
        <v>149.6</v>
      </c>
      <c r="G8" s="70">
        <v>142.30000000000001</v>
      </c>
      <c r="H8" s="70">
        <v>163.6</v>
      </c>
      <c r="I8" s="70">
        <v>119.1</v>
      </c>
      <c r="J8" s="70">
        <v>131.5</v>
      </c>
      <c r="K8" s="70">
        <v>144</v>
      </c>
      <c r="L8" s="70">
        <v>151.1</v>
      </c>
      <c r="M8" s="70">
        <v>99.9</v>
      </c>
      <c r="N8" s="216">
        <v>120</v>
      </c>
      <c r="O8" s="70">
        <v>116.8</v>
      </c>
      <c r="P8" s="70">
        <v>140.5</v>
      </c>
      <c r="Q8" s="70">
        <v>143.5</v>
      </c>
      <c r="R8" s="70">
        <v>130.69999999999999</v>
      </c>
    </row>
    <row r="9" spans="1:18" s="64" customFormat="1" ht="24" customHeight="1" x14ac:dyDescent="0.55000000000000004">
      <c r="A9" s="78">
        <v>2</v>
      </c>
      <c r="B9" s="75"/>
      <c r="C9" s="76">
        <v>133.69999999999999</v>
      </c>
      <c r="D9" s="76">
        <v>174.2</v>
      </c>
      <c r="E9" s="76">
        <v>154.9</v>
      </c>
      <c r="F9" s="76">
        <v>149.69999999999999</v>
      </c>
      <c r="G9" s="76">
        <v>137.80000000000001</v>
      </c>
      <c r="H9" s="76">
        <v>154.6</v>
      </c>
      <c r="I9" s="76">
        <v>117.5</v>
      </c>
      <c r="J9" s="76">
        <v>130.5</v>
      </c>
      <c r="K9" s="76">
        <v>140.9</v>
      </c>
      <c r="L9" s="76">
        <v>142.1</v>
      </c>
      <c r="M9" s="76">
        <v>99.1</v>
      </c>
      <c r="N9" s="215">
        <v>102.4</v>
      </c>
      <c r="O9" s="76">
        <v>110.7</v>
      </c>
      <c r="P9" s="76">
        <v>138.80000000000001</v>
      </c>
      <c r="Q9" s="76">
        <v>143.69999999999999</v>
      </c>
      <c r="R9" s="76">
        <v>128.30000000000001</v>
      </c>
    </row>
    <row r="10" spans="1:18" s="80" customFormat="1" ht="24" customHeight="1" x14ac:dyDescent="0.55000000000000004">
      <c r="A10" s="66">
        <v>3</v>
      </c>
      <c r="B10" s="67"/>
      <c r="C10" s="247">
        <v>132</v>
      </c>
      <c r="D10" s="247">
        <v>170.5</v>
      </c>
      <c r="E10" s="247">
        <v>152.4</v>
      </c>
      <c r="F10" s="247">
        <v>147.6</v>
      </c>
      <c r="G10" s="247">
        <v>144.4</v>
      </c>
      <c r="H10" s="247">
        <v>143.5</v>
      </c>
      <c r="I10" s="247">
        <v>116.7</v>
      </c>
      <c r="J10" s="247">
        <v>129.5</v>
      </c>
      <c r="K10" s="247">
        <v>134</v>
      </c>
      <c r="L10" s="247">
        <v>139.9</v>
      </c>
      <c r="M10" s="247">
        <v>89</v>
      </c>
      <c r="N10" s="248">
        <v>109.6</v>
      </c>
      <c r="O10" s="247">
        <v>122.9</v>
      </c>
      <c r="P10" s="247">
        <v>134.5</v>
      </c>
      <c r="Q10" s="247">
        <v>145.69999999999999</v>
      </c>
      <c r="R10" s="247">
        <v>133.5</v>
      </c>
    </row>
    <row r="11" spans="1:18" s="80" customFormat="1" ht="8" customHeight="1" x14ac:dyDescent="0.55000000000000004">
      <c r="A11" s="66"/>
      <c r="B11" s="67"/>
      <c r="C11" s="247"/>
      <c r="D11" s="247"/>
      <c r="E11" s="247"/>
      <c r="F11" s="247"/>
      <c r="G11" s="247"/>
      <c r="H11" s="247"/>
      <c r="I11" s="247"/>
      <c r="J11" s="247"/>
      <c r="K11" s="247"/>
      <c r="L11" s="247"/>
      <c r="M11" s="247"/>
      <c r="N11" s="248"/>
      <c r="O11" s="247"/>
      <c r="P11" s="247"/>
      <c r="Q11" s="247"/>
      <c r="R11" s="247"/>
    </row>
    <row r="12" spans="1:18" s="64" customFormat="1" ht="24" customHeight="1" x14ac:dyDescent="0.55000000000000004">
      <c r="A12" s="78" t="s">
        <v>442</v>
      </c>
      <c r="B12" s="304" t="s">
        <v>443</v>
      </c>
      <c r="C12" s="76">
        <v>126.8</v>
      </c>
      <c r="D12" s="76">
        <v>161.4</v>
      </c>
      <c r="E12" s="76">
        <v>145.1</v>
      </c>
      <c r="F12" s="76">
        <v>139.19999999999999</v>
      </c>
      <c r="G12" s="76">
        <v>137</v>
      </c>
      <c r="H12" s="76">
        <v>134.9</v>
      </c>
      <c r="I12" s="76">
        <v>117.5</v>
      </c>
      <c r="J12" s="76">
        <v>121.8</v>
      </c>
      <c r="K12" s="76">
        <v>138</v>
      </c>
      <c r="L12" s="76">
        <v>129</v>
      </c>
      <c r="M12" s="76">
        <v>83.8</v>
      </c>
      <c r="N12" s="215">
        <v>110.3</v>
      </c>
      <c r="O12" s="76">
        <v>110.7</v>
      </c>
      <c r="P12" s="76">
        <v>129.6</v>
      </c>
      <c r="Q12" s="76">
        <v>143.4</v>
      </c>
      <c r="R12" s="76">
        <v>128.9</v>
      </c>
    </row>
    <row r="13" spans="1:18" s="64" customFormat="1" ht="24" customHeight="1" x14ac:dyDescent="0.55000000000000004">
      <c r="B13" s="305">
        <v>2</v>
      </c>
      <c r="C13" s="70">
        <v>124.8</v>
      </c>
      <c r="D13" s="70">
        <v>163.5</v>
      </c>
      <c r="E13" s="70">
        <v>145.80000000000001</v>
      </c>
      <c r="F13" s="70">
        <v>133.69999999999999</v>
      </c>
      <c r="G13" s="70">
        <v>137.19999999999999</v>
      </c>
      <c r="H13" s="70">
        <v>132.30000000000001</v>
      </c>
      <c r="I13" s="70">
        <v>113.9</v>
      </c>
      <c r="J13" s="70">
        <v>115</v>
      </c>
      <c r="K13" s="70">
        <v>125.1</v>
      </c>
      <c r="L13" s="70">
        <v>129.5</v>
      </c>
      <c r="M13" s="70">
        <v>77.5</v>
      </c>
      <c r="N13" s="216">
        <v>101.4</v>
      </c>
      <c r="O13" s="70">
        <v>117.1</v>
      </c>
      <c r="P13" s="70">
        <v>127.5</v>
      </c>
      <c r="Q13" s="70">
        <v>129.69999999999999</v>
      </c>
      <c r="R13" s="70">
        <v>129.19999999999999</v>
      </c>
    </row>
    <row r="14" spans="1:18" s="64" customFormat="1" ht="24" customHeight="1" x14ac:dyDescent="0.55000000000000004">
      <c r="A14" s="77"/>
      <c r="B14" s="304">
        <v>3</v>
      </c>
      <c r="C14" s="76">
        <v>130.6</v>
      </c>
      <c r="D14" s="76">
        <v>179.5</v>
      </c>
      <c r="E14" s="76">
        <v>150</v>
      </c>
      <c r="F14" s="76">
        <v>167.5</v>
      </c>
      <c r="G14" s="76">
        <v>152</v>
      </c>
      <c r="H14" s="76">
        <v>135.5</v>
      </c>
      <c r="I14" s="76">
        <v>114.9</v>
      </c>
      <c r="J14" s="76">
        <v>140.9</v>
      </c>
      <c r="K14" s="76">
        <v>133.30000000000001</v>
      </c>
      <c r="L14" s="76">
        <v>142.1</v>
      </c>
      <c r="M14" s="76">
        <v>84.2</v>
      </c>
      <c r="N14" s="215">
        <v>99.8</v>
      </c>
      <c r="O14" s="76">
        <v>130</v>
      </c>
      <c r="P14" s="76">
        <v>133.30000000000001</v>
      </c>
      <c r="Q14" s="76">
        <v>161.30000000000001</v>
      </c>
      <c r="R14" s="76">
        <v>130.6</v>
      </c>
    </row>
    <row r="15" spans="1:18" s="64" customFormat="1" ht="24" customHeight="1" x14ac:dyDescent="0.55000000000000004">
      <c r="B15" s="305">
        <v>4</v>
      </c>
      <c r="C15" s="70">
        <v>138</v>
      </c>
      <c r="D15" s="70">
        <v>176</v>
      </c>
      <c r="E15" s="70">
        <v>160.69999999999999</v>
      </c>
      <c r="F15" s="70">
        <v>159.4</v>
      </c>
      <c r="G15" s="70">
        <v>152.1</v>
      </c>
      <c r="H15" s="70">
        <v>149.6</v>
      </c>
      <c r="I15" s="70">
        <v>120.2</v>
      </c>
      <c r="J15" s="70">
        <v>136.4</v>
      </c>
      <c r="K15" s="70">
        <v>135.80000000000001</v>
      </c>
      <c r="L15" s="70">
        <v>144.30000000000001</v>
      </c>
      <c r="M15" s="70">
        <v>90.7</v>
      </c>
      <c r="N15" s="216">
        <v>109.3</v>
      </c>
      <c r="O15" s="70">
        <v>136.5</v>
      </c>
      <c r="P15" s="70">
        <v>141.4</v>
      </c>
      <c r="Q15" s="70">
        <v>155.6</v>
      </c>
      <c r="R15" s="70">
        <v>138.9</v>
      </c>
    </row>
    <row r="16" spans="1:18" s="64" customFormat="1" ht="24" customHeight="1" x14ac:dyDescent="0.55000000000000004">
      <c r="A16" s="77"/>
      <c r="B16" s="304">
        <v>5</v>
      </c>
      <c r="C16" s="76">
        <v>128.6</v>
      </c>
      <c r="D16" s="76">
        <v>166.4</v>
      </c>
      <c r="E16" s="76">
        <v>141.9</v>
      </c>
      <c r="F16" s="76">
        <v>137.9</v>
      </c>
      <c r="G16" s="76">
        <v>139</v>
      </c>
      <c r="H16" s="76">
        <v>140.5</v>
      </c>
      <c r="I16" s="76">
        <v>115.1</v>
      </c>
      <c r="J16" s="76">
        <v>114.4</v>
      </c>
      <c r="K16" s="76">
        <v>131.5</v>
      </c>
      <c r="L16" s="76">
        <v>130.4</v>
      </c>
      <c r="M16" s="76">
        <v>90.9</v>
      </c>
      <c r="N16" s="215">
        <v>117.2</v>
      </c>
      <c r="O16" s="76">
        <v>114.8</v>
      </c>
      <c r="P16" s="76">
        <v>133.19999999999999</v>
      </c>
      <c r="Q16" s="76">
        <v>140.80000000000001</v>
      </c>
      <c r="R16" s="76">
        <v>132.1</v>
      </c>
    </row>
    <row r="17" spans="1:18" s="64" customFormat="1" ht="24" customHeight="1" x14ac:dyDescent="0.55000000000000004">
      <c r="B17" s="305">
        <v>6</v>
      </c>
      <c r="C17" s="70">
        <v>135.4</v>
      </c>
      <c r="D17" s="70">
        <v>174.5</v>
      </c>
      <c r="E17" s="70">
        <v>155.4</v>
      </c>
      <c r="F17" s="70">
        <v>155.69999999999999</v>
      </c>
      <c r="G17" s="70">
        <v>156.5</v>
      </c>
      <c r="H17" s="70">
        <v>147.19999999999999</v>
      </c>
      <c r="I17" s="70">
        <v>115.5</v>
      </c>
      <c r="J17" s="70">
        <v>136.9</v>
      </c>
      <c r="K17" s="70">
        <v>135.80000000000001</v>
      </c>
      <c r="L17" s="70">
        <v>144.80000000000001</v>
      </c>
      <c r="M17" s="70">
        <v>87.2</v>
      </c>
      <c r="N17" s="216">
        <v>108.8</v>
      </c>
      <c r="O17" s="70">
        <v>140.6</v>
      </c>
      <c r="P17" s="70">
        <v>139.4</v>
      </c>
      <c r="Q17" s="70">
        <v>157.19999999999999</v>
      </c>
      <c r="R17" s="70">
        <v>134.30000000000001</v>
      </c>
    </row>
    <row r="18" spans="1:18" s="64" customFormat="1" ht="24" customHeight="1" x14ac:dyDescent="0.55000000000000004">
      <c r="A18" s="77"/>
      <c r="B18" s="304">
        <v>7</v>
      </c>
      <c r="C18" s="76">
        <v>134.69999999999999</v>
      </c>
      <c r="D18" s="76">
        <v>175.4</v>
      </c>
      <c r="E18" s="76">
        <v>158.69999999999999</v>
      </c>
      <c r="F18" s="76">
        <v>146.6</v>
      </c>
      <c r="G18" s="76">
        <v>150.4</v>
      </c>
      <c r="H18" s="76">
        <v>148.9</v>
      </c>
      <c r="I18" s="76">
        <v>118.9</v>
      </c>
      <c r="J18" s="76">
        <v>130.69999999999999</v>
      </c>
      <c r="K18" s="76">
        <v>134.19999999999999</v>
      </c>
      <c r="L18" s="76">
        <v>143.4</v>
      </c>
      <c r="M18" s="76">
        <v>89.1</v>
      </c>
      <c r="N18" s="215">
        <v>107.2</v>
      </c>
      <c r="O18" s="76">
        <v>123.3</v>
      </c>
      <c r="P18" s="76">
        <v>136</v>
      </c>
      <c r="Q18" s="76">
        <v>153.4</v>
      </c>
      <c r="R18" s="76">
        <v>135.80000000000001</v>
      </c>
    </row>
    <row r="19" spans="1:18" s="64" customFormat="1" ht="24" customHeight="1" x14ac:dyDescent="0.55000000000000004">
      <c r="B19" s="305">
        <v>8</v>
      </c>
      <c r="C19" s="70">
        <v>128</v>
      </c>
      <c r="D19" s="70">
        <v>162.19999999999999</v>
      </c>
      <c r="E19" s="70">
        <v>145.9</v>
      </c>
      <c r="F19" s="70">
        <v>141.5</v>
      </c>
      <c r="G19" s="70">
        <v>140.1</v>
      </c>
      <c r="H19" s="70">
        <v>144</v>
      </c>
      <c r="I19" s="70">
        <v>116.2</v>
      </c>
      <c r="J19" s="70">
        <v>130.6</v>
      </c>
      <c r="K19" s="70">
        <v>120.6</v>
      </c>
      <c r="L19" s="70">
        <v>131.69999999999999</v>
      </c>
      <c r="M19" s="70">
        <v>95.7</v>
      </c>
      <c r="N19" s="216">
        <v>108.5</v>
      </c>
      <c r="O19" s="70">
        <v>92.1</v>
      </c>
      <c r="P19" s="70">
        <v>132.30000000000001</v>
      </c>
      <c r="Q19" s="70">
        <v>141.5</v>
      </c>
      <c r="R19" s="70">
        <v>131.69999999999999</v>
      </c>
    </row>
    <row r="20" spans="1:18" s="64" customFormat="1" ht="24" customHeight="1" x14ac:dyDescent="0.55000000000000004">
      <c r="A20" s="77"/>
      <c r="B20" s="304">
        <v>9</v>
      </c>
      <c r="C20" s="76">
        <v>132.1</v>
      </c>
      <c r="D20" s="76">
        <v>169.9</v>
      </c>
      <c r="E20" s="76">
        <v>150.9</v>
      </c>
      <c r="F20" s="76">
        <v>142.69999999999999</v>
      </c>
      <c r="G20" s="76">
        <v>137.1</v>
      </c>
      <c r="H20" s="76">
        <v>146.4</v>
      </c>
      <c r="I20" s="76">
        <v>116</v>
      </c>
      <c r="J20" s="76">
        <v>129.19999999999999</v>
      </c>
      <c r="K20" s="76">
        <v>151</v>
      </c>
      <c r="L20" s="76">
        <v>142.69999999999999</v>
      </c>
      <c r="M20" s="76">
        <v>89.7</v>
      </c>
      <c r="N20" s="215">
        <v>106.4</v>
      </c>
      <c r="O20" s="76">
        <v>127.8</v>
      </c>
      <c r="P20" s="76">
        <v>134.1</v>
      </c>
      <c r="Q20" s="76">
        <v>144.9</v>
      </c>
      <c r="R20" s="76">
        <v>131.80000000000001</v>
      </c>
    </row>
    <row r="21" spans="1:18" s="64" customFormat="1" ht="24" customHeight="1" x14ac:dyDescent="0.55000000000000004">
      <c r="B21" s="305">
        <v>10</v>
      </c>
      <c r="C21" s="70">
        <v>134.5</v>
      </c>
      <c r="D21" s="70">
        <v>173.5</v>
      </c>
      <c r="E21" s="70">
        <v>154.19999999999999</v>
      </c>
      <c r="F21" s="70">
        <v>154.4</v>
      </c>
      <c r="G21" s="70">
        <v>143</v>
      </c>
      <c r="H21" s="70">
        <v>147.30000000000001</v>
      </c>
      <c r="I21" s="70">
        <v>118.2</v>
      </c>
      <c r="J21" s="70">
        <v>134.19999999999999</v>
      </c>
      <c r="K21" s="70">
        <v>139.69999999999999</v>
      </c>
      <c r="L21" s="70">
        <v>148.1</v>
      </c>
      <c r="M21" s="70">
        <v>91.2</v>
      </c>
      <c r="N21" s="216">
        <v>110.2</v>
      </c>
      <c r="O21" s="70">
        <v>133</v>
      </c>
      <c r="P21" s="70">
        <v>135.1</v>
      </c>
      <c r="Q21" s="70">
        <v>145.4</v>
      </c>
      <c r="R21" s="70">
        <v>135.1</v>
      </c>
    </row>
    <row r="22" spans="1:18" s="64" customFormat="1" ht="24" customHeight="1" x14ac:dyDescent="0.55000000000000004">
      <c r="A22" s="77"/>
      <c r="B22" s="304">
        <v>11</v>
      </c>
      <c r="C22" s="76">
        <v>135</v>
      </c>
      <c r="D22" s="76">
        <v>174</v>
      </c>
      <c r="E22" s="76">
        <v>161.5</v>
      </c>
      <c r="F22" s="76">
        <v>147.80000000000001</v>
      </c>
      <c r="G22" s="76">
        <v>144.69999999999999</v>
      </c>
      <c r="H22" s="76">
        <v>142.6</v>
      </c>
      <c r="I22" s="76">
        <v>115.9</v>
      </c>
      <c r="J22" s="76">
        <v>130.5</v>
      </c>
      <c r="K22" s="76">
        <v>135.30000000000001</v>
      </c>
      <c r="L22" s="76">
        <v>148.6</v>
      </c>
      <c r="M22" s="76">
        <v>91.5</v>
      </c>
      <c r="N22" s="215">
        <v>114.8</v>
      </c>
      <c r="O22" s="76">
        <v>127.3</v>
      </c>
      <c r="P22" s="76">
        <v>136.4</v>
      </c>
      <c r="Q22" s="76">
        <v>133.30000000000001</v>
      </c>
      <c r="R22" s="76">
        <v>137.6</v>
      </c>
    </row>
    <row r="23" spans="1:18" s="64" customFormat="1" ht="24" customHeight="1" x14ac:dyDescent="0.55000000000000004">
      <c r="B23" s="306">
        <v>12</v>
      </c>
      <c r="C23" s="70">
        <v>135.80000000000001</v>
      </c>
      <c r="D23" s="70">
        <v>169.9</v>
      </c>
      <c r="E23" s="70">
        <v>159.4</v>
      </c>
      <c r="F23" s="70">
        <v>145.69999999999999</v>
      </c>
      <c r="G23" s="70">
        <v>143.9</v>
      </c>
      <c r="H23" s="70">
        <v>152.5</v>
      </c>
      <c r="I23" s="70">
        <v>118.2</v>
      </c>
      <c r="J23" s="70">
        <v>135</v>
      </c>
      <c r="K23" s="70">
        <v>128.5</v>
      </c>
      <c r="L23" s="70">
        <v>144.69999999999999</v>
      </c>
      <c r="M23" s="70">
        <v>95.8</v>
      </c>
      <c r="N23" s="216">
        <v>121.1</v>
      </c>
      <c r="O23" s="70">
        <v>121.7</v>
      </c>
      <c r="P23" s="70">
        <v>135.6</v>
      </c>
      <c r="Q23" s="70">
        <v>150</v>
      </c>
      <c r="R23" s="70">
        <v>136.5</v>
      </c>
    </row>
    <row r="24" spans="1:18" s="64" customFormat="1" ht="8" customHeight="1" x14ac:dyDescent="0.55000000000000004">
      <c r="A24" s="68"/>
      <c r="B24" s="246"/>
      <c r="C24" s="70"/>
      <c r="D24" s="217"/>
      <c r="E24" s="217"/>
      <c r="F24" s="217"/>
      <c r="G24" s="217"/>
      <c r="H24" s="217"/>
      <c r="I24" s="217"/>
      <c r="J24" s="217"/>
      <c r="K24" s="217"/>
      <c r="L24" s="217"/>
      <c r="M24" s="217"/>
      <c r="N24" s="217"/>
      <c r="O24" s="217"/>
      <c r="P24" s="217"/>
      <c r="Q24" s="217"/>
      <c r="R24" s="72"/>
    </row>
    <row r="25" spans="1:18" s="64" customFormat="1" ht="18" customHeight="1" x14ac:dyDescent="0.55000000000000004">
      <c r="A25" s="68"/>
      <c r="B25" s="246"/>
      <c r="C25" s="333" t="s">
        <v>294</v>
      </c>
      <c r="D25" s="334"/>
      <c r="E25" s="334"/>
      <c r="F25" s="334"/>
      <c r="G25" s="334"/>
      <c r="H25" s="334"/>
      <c r="I25" s="334"/>
      <c r="J25" s="334"/>
      <c r="K25" s="334"/>
      <c r="L25" s="334"/>
      <c r="M25" s="334"/>
      <c r="N25" s="334"/>
      <c r="O25" s="334"/>
      <c r="P25" s="334"/>
      <c r="Q25" s="334"/>
      <c r="R25" s="335"/>
    </row>
    <row r="26" spans="1:18" s="64" customFormat="1" ht="24" customHeight="1" x14ac:dyDescent="0.55000000000000004">
      <c r="A26" s="32" t="s">
        <v>307</v>
      </c>
      <c r="B26" s="65" t="s">
        <v>17</v>
      </c>
      <c r="C26" s="70">
        <v>18.3</v>
      </c>
      <c r="D26" s="70">
        <v>20.2</v>
      </c>
      <c r="E26" s="70">
        <v>19.3</v>
      </c>
      <c r="F26" s="70">
        <v>18.399999999999999</v>
      </c>
      <c r="G26" s="70">
        <v>18.3</v>
      </c>
      <c r="H26" s="70">
        <v>19.3</v>
      </c>
      <c r="I26" s="70">
        <v>18.399999999999999</v>
      </c>
      <c r="J26" s="70">
        <v>18.399999999999999</v>
      </c>
      <c r="K26" s="70">
        <v>18.7</v>
      </c>
      <c r="L26" s="70">
        <v>18.7</v>
      </c>
      <c r="M26" s="70">
        <v>15.4</v>
      </c>
      <c r="N26" s="70">
        <v>18.7</v>
      </c>
      <c r="O26" s="70">
        <v>15.7</v>
      </c>
      <c r="P26" s="70">
        <v>17.899999999999999</v>
      </c>
      <c r="Q26" s="70">
        <v>20.3</v>
      </c>
      <c r="R26" s="70">
        <v>18.399999999999999</v>
      </c>
    </row>
    <row r="27" spans="1:18" s="64" customFormat="1" ht="24" customHeight="1" x14ac:dyDescent="0.55000000000000004">
      <c r="A27" s="50">
        <v>30</v>
      </c>
      <c r="B27" s="75"/>
      <c r="C27" s="76">
        <v>18.2</v>
      </c>
      <c r="D27" s="76">
        <v>20</v>
      </c>
      <c r="E27" s="76">
        <v>19.3</v>
      </c>
      <c r="F27" s="76">
        <v>18.7</v>
      </c>
      <c r="G27" s="76">
        <v>17.5</v>
      </c>
      <c r="H27" s="76">
        <v>19.5</v>
      </c>
      <c r="I27" s="76">
        <v>17.8</v>
      </c>
      <c r="J27" s="76">
        <v>18.2</v>
      </c>
      <c r="K27" s="76">
        <v>18.2</v>
      </c>
      <c r="L27" s="76">
        <v>18.5</v>
      </c>
      <c r="M27" s="76">
        <v>14.9</v>
      </c>
      <c r="N27" s="76">
        <v>18</v>
      </c>
      <c r="O27" s="76">
        <v>16.3</v>
      </c>
      <c r="P27" s="76">
        <v>17.8</v>
      </c>
      <c r="Q27" s="76">
        <v>19.8</v>
      </c>
      <c r="R27" s="76">
        <v>18.5</v>
      </c>
    </row>
    <row r="28" spans="1:18" s="64" customFormat="1" ht="24" customHeight="1" x14ac:dyDescent="0.55000000000000004">
      <c r="A28" s="32" t="s">
        <v>16</v>
      </c>
      <c r="B28" s="65" t="s">
        <v>17</v>
      </c>
      <c r="C28" s="70">
        <v>17.8</v>
      </c>
      <c r="D28" s="70">
        <v>19.8</v>
      </c>
      <c r="E28" s="70">
        <v>18.899999999999999</v>
      </c>
      <c r="F28" s="70">
        <v>18.3</v>
      </c>
      <c r="G28" s="70">
        <v>17.5</v>
      </c>
      <c r="H28" s="70">
        <v>18.8</v>
      </c>
      <c r="I28" s="70">
        <v>17.3</v>
      </c>
      <c r="J28" s="70">
        <v>17.8</v>
      </c>
      <c r="K28" s="70">
        <v>18.5</v>
      </c>
      <c r="L28" s="70">
        <v>18.100000000000001</v>
      </c>
      <c r="M28" s="70">
        <v>14.8</v>
      </c>
      <c r="N28" s="70">
        <v>16.7</v>
      </c>
      <c r="O28" s="70">
        <v>15.7</v>
      </c>
      <c r="P28" s="70">
        <v>17.899999999999999</v>
      </c>
      <c r="Q28" s="70">
        <v>19</v>
      </c>
      <c r="R28" s="70">
        <v>18.100000000000001</v>
      </c>
    </row>
    <row r="29" spans="1:18" s="64" customFormat="1" ht="24" customHeight="1" x14ac:dyDescent="0.55000000000000004">
      <c r="A29" s="50">
        <v>2</v>
      </c>
      <c r="B29" s="75"/>
      <c r="C29" s="76">
        <v>17.600000000000001</v>
      </c>
      <c r="D29" s="76">
        <v>20.3</v>
      </c>
      <c r="E29" s="76">
        <v>18.600000000000001</v>
      </c>
      <c r="F29" s="76">
        <v>18.3</v>
      </c>
      <c r="G29" s="76">
        <v>18.8</v>
      </c>
      <c r="H29" s="76">
        <v>18.399999999999999</v>
      </c>
      <c r="I29" s="76">
        <v>17.399999999999999</v>
      </c>
      <c r="J29" s="76">
        <v>17.899999999999999</v>
      </c>
      <c r="K29" s="76">
        <v>18.5</v>
      </c>
      <c r="L29" s="76">
        <v>17.5</v>
      </c>
      <c r="M29" s="76">
        <v>14.4</v>
      </c>
      <c r="N29" s="76">
        <v>15.3</v>
      </c>
      <c r="O29" s="76">
        <v>15.2</v>
      </c>
      <c r="P29" s="76">
        <v>18</v>
      </c>
      <c r="Q29" s="76">
        <v>19</v>
      </c>
      <c r="R29" s="76">
        <v>17.7</v>
      </c>
    </row>
    <row r="30" spans="1:18" s="80" customFormat="1" ht="24.5" customHeight="1" x14ac:dyDescent="0.55000000000000004">
      <c r="A30" s="33">
        <v>3</v>
      </c>
      <c r="B30" s="67"/>
      <c r="C30" s="71">
        <v>17.399999999999999</v>
      </c>
      <c r="D30" s="71">
        <v>20.100000000000001</v>
      </c>
      <c r="E30" s="71">
        <v>18.3</v>
      </c>
      <c r="F30" s="71">
        <v>18.2</v>
      </c>
      <c r="G30" s="71">
        <v>19.100000000000001</v>
      </c>
      <c r="H30" s="71">
        <v>17.600000000000001</v>
      </c>
      <c r="I30" s="71">
        <v>17.2</v>
      </c>
      <c r="J30" s="71">
        <v>17.399999999999999</v>
      </c>
      <c r="K30" s="71">
        <v>17.600000000000001</v>
      </c>
      <c r="L30" s="71">
        <v>17.600000000000001</v>
      </c>
      <c r="M30" s="71">
        <v>13.4</v>
      </c>
      <c r="N30" s="71">
        <v>16.399999999999999</v>
      </c>
      <c r="O30" s="71">
        <v>15.7</v>
      </c>
      <c r="P30" s="71">
        <v>17.7</v>
      </c>
      <c r="Q30" s="71">
        <v>19.2</v>
      </c>
      <c r="R30" s="71">
        <v>18</v>
      </c>
    </row>
    <row r="31" spans="1:18" s="80" customFormat="1" ht="8" customHeight="1" x14ac:dyDescent="0.55000000000000004">
      <c r="A31" s="66"/>
      <c r="B31" s="67"/>
      <c r="C31" s="247"/>
      <c r="D31" s="247"/>
      <c r="E31" s="247"/>
      <c r="F31" s="247"/>
      <c r="G31" s="247"/>
      <c r="H31" s="247"/>
      <c r="I31" s="247"/>
      <c r="J31" s="247"/>
      <c r="K31" s="247"/>
      <c r="L31" s="247"/>
      <c r="M31" s="247"/>
      <c r="N31" s="248"/>
      <c r="O31" s="247"/>
      <c r="P31" s="247"/>
      <c r="Q31" s="247"/>
      <c r="R31" s="247"/>
    </row>
    <row r="32" spans="1:18" s="64" customFormat="1" ht="24" customHeight="1" x14ac:dyDescent="0.55000000000000004">
      <c r="A32" s="78" t="s">
        <v>442</v>
      </c>
      <c r="B32" s="304" t="s">
        <v>443</v>
      </c>
      <c r="C32" s="76">
        <v>16.7</v>
      </c>
      <c r="D32" s="76">
        <v>18.899999999999999</v>
      </c>
      <c r="E32" s="76">
        <v>17.5</v>
      </c>
      <c r="F32" s="76">
        <v>17.3</v>
      </c>
      <c r="G32" s="76">
        <v>18</v>
      </c>
      <c r="H32" s="76">
        <v>17</v>
      </c>
      <c r="I32" s="76">
        <v>17.100000000000001</v>
      </c>
      <c r="J32" s="76">
        <v>16</v>
      </c>
      <c r="K32" s="76">
        <v>18</v>
      </c>
      <c r="L32" s="76">
        <v>16.5</v>
      </c>
      <c r="M32" s="76">
        <v>12.9</v>
      </c>
      <c r="N32" s="76">
        <v>15.8</v>
      </c>
      <c r="O32" s="76">
        <v>14.1</v>
      </c>
      <c r="P32" s="76">
        <v>17.3</v>
      </c>
      <c r="Q32" s="76">
        <v>18.8</v>
      </c>
      <c r="R32" s="76">
        <v>17.3</v>
      </c>
    </row>
    <row r="33" spans="1:18" s="64" customFormat="1" ht="24" customHeight="1" x14ac:dyDescent="0.55000000000000004">
      <c r="B33" s="305">
        <v>2</v>
      </c>
      <c r="C33" s="70">
        <v>16.5</v>
      </c>
      <c r="D33" s="70">
        <v>19.3</v>
      </c>
      <c r="E33" s="70">
        <v>17.600000000000001</v>
      </c>
      <c r="F33" s="70">
        <v>16.399999999999999</v>
      </c>
      <c r="G33" s="70">
        <v>17.100000000000001</v>
      </c>
      <c r="H33" s="70">
        <v>16.5</v>
      </c>
      <c r="I33" s="70">
        <v>16.8</v>
      </c>
      <c r="J33" s="70">
        <v>15.9</v>
      </c>
      <c r="K33" s="70">
        <v>16.5</v>
      </c>
      <c r="L33" s="70">
        <v>16.3</v>
      </c>
      <c r="M33" s="70">
        <v>11.9</v>
      </c>
      <c r="N33" s="70">
        <v>15.2</v>
      </c>
      <c r="O33" s="70">
        <v>14.9</v>
      </c>
      <c r="P33" s="70">
        <v>16.899999999999999</v>
      </c>
      <c r="Q33" s="70">
        <v>17.3</v>
      </c>
      <c r="R33" s="70">
        <v>17.2</v>
      </c>
    </row>
    <row r="34" spans="1:18" s="64" customFormat="1" ht="24" customHeight="1" x14ac:dyDescent="0.55000000000000004">
      <c r="A34" s="77"/>
      <c r="B34" s="304">
        <v>3</v>
      </c>
      <c r="C34" s="76">
        <v>17.3</v>
      </c>
      <c r="D34" s="76">
        <v>21</v>
      </c>
      <c r="E34" s="76">
        <v>18</v>
      </c>
      <c r="F34" s="76">
        <v>20.3</v>
      </c>
      <c r="G34" s="76">
        <v>20.9</v>
      </c>
      <c r="H34" s="76">
        <v>16.7</v>
      </c>
      <c r="I34" s="76">
        <v>16.899999999999999</v>
      </c>
      <c r="J34" s="76">
        <v>19.399999999999999</v>
      </c>
      <c r="K34" s="76">
        <v>17.7</v>
      </c>
      <c r="L34" s="76">
        <v>17.600000000000001</v>
      </c>
      <c r="M34" s="76">
        <v>13</v>
      </c>
      <c r="N34" s="76">
        <v>15.8</v>
      </c>
      <c r="O34" s="76">
        <v>16.600000000000001</v>
      </c>
      <c r="P34" s="76">
        <v>17.7</v>
      </c>
      <c r="Q34" s="76">
        <v>20.9</v>
      </c>
      <c r="R34" s="76">
        <v>17.8</v>
      </c>
    </row>
    <row r="35" spans="1:18" s="64" customFormat="1" ht="24" customHeight="1" x14ac:dyDescent="0.55000000000000004">
      <c r="B35" s="305">
        <v>4</v>
      </c>
      <c r="C35" s="70">
        <v>18.100000000000001</v>
      </c>
      <c r="D35" s="70">
        <v>20.6</v>
      </c>
      <c r="E35" s="70">
        <v>19.5</v>
      </c>
      <c r="F35" s="70">
        <v>19.600000000000001</v>
      </c>
      <c r="G35" s="70">
        <v>19.899999999999999</v>
      </c>
      <c r="H35" s="70">
        <v>18.3</v>
      </c>
      <c r="I35" s="70">
        <v>17.8</v>
      </c>
      <c r="J35" s="70">
        <v>17.899999999999999</v>
      </c>
      <c r="K35" s="70">
        <v>17.8</v>
      </c>
      <c r="L35" s="70">
        <v>17.899999999999999</v>
      </c>
      <c r="M35" s="70">
        <v>13.5</v>
      </c>
      <c r="N35" s="70">
        <v>16.8</v>
      </c>
      <c r="O35" s="70">
        <v>16.7</v>
      </c>
      <c r="P35" s="70">
        <v>18.399999999999999</v>
      </c>
      <c r="Q35" s="70">
        <v>20.2</v>
      </c>
      <c r="R35" s="70">
        <v>18.8</v>
      </c>
    </row>
    <row r="36" spans="1:18" s="64" customFormat="1" ht="24" customHeight="1" x14ac:dyDescent="0.55000000000000004">
      <c r="A36" s="77"/>
      <c r="B36" s="304">
        <v>5</v>
      </c>
      <c r="C36" s="76">
        <v>16.899999999999999</v>
      </c>
      <c r="D36" s="76">
        <v>19.600000000000001</v>
      </c>
      <c r="E36" s="76">
        <v>17.2</v>
      </c>
      <c r="F36" s="76">
        <v>16.899999999999999</v>
      </c>
      <c r="G36" s="76">
        <v>17.899999999999999</v>
      </c>
      <c r="H36" s="76">
        <v>17.399999999999999</v>
      </c>
      <c r="I36" s="76">
        <v>17.2</v>
      </c>
      <c r="J36" s="76">
        <v>15.2</v>
      </c>
      <c r="K36" s="76">
        <v>17.100000000000001</v>
      </c>
      <c r="L36" s="76">
        <v>16.600000000000001</v>
      </c>
      <c r="M36" s="76">
        <v>13.5</v>
      </c>
      <c r="N36" s="76">
        <v>17.100000000000001</v>
      </c>
      <c r="O36" s="76">
        <v>14.4</v>
      </c>
      <c r="P36" s="76">
        <v>17.399999999999999</v>
      </c>
      <c r="Q36" s="76">
        <v>18.5</v>
      </c>
      <c r="R36" s="76">
        <v>17.600000000000001</v>
      </c>
    </row>
    <row r="37" spans="1:18" s="64" customFormat="1" ht="24" customHeight="1" x14ac:dyDescent="0.55000000000000004">
      <c r="B37" s="305">
        <v>6</v>
      </c>
      <c r="C37" s="70">
        <v>18</v>
      </c>
      <c r="D37" s="70">
        <v>20.6</v>
      </c>
      <c r="E37" s="70">
        <v>18.899999999999999</v>
      </c>
      <c r="F37" s="70">
        <v>19.8</v>
      </c>
      <c r="G37" s="70">
        <v>20.100000000000001</v>
      </c>
      <c r="H37" s="70">
        <v>18.100000000000001</v>
      </c>
      <c r="I37" s="70">
        <v>17.3</v>
      </c>
      <c r="J37" s="70">
        <v>19.100000000000001</v>
      </c>
      <c r="K37" s="70">
        <v>18.399999999999999</v>
      </c>
      <c r="L37" s="70">
        <v>18.899999999999999</v>
      </c>
      <c r="M37" s="70">
        <v>13.3</v>
      </c>
      <c r="N37" s="70">
        <v>16.5</v>
      </c>
      <c r="O37" s="70">
        <v>17.8</v>
      </c>
      <c r="P37" s="70">
        <v>18.5</v>
      </c>
      <c r="Q37" s="70">
        <v>20.399999999999999</v>
      </c>
      <c r="R37" s="70">
        <v>18.2</v>
      </c>
    </row>
    <row r="38" spans="1:18" s="64" customFormat="1" ht="24" customHeight="1" x14ac:dyDescent="0.55000000000000004">
      <c r="A38" s="77"/>
      <c r="B38" s="304">
        <v>7</v>
      </c>
      <c r="C38" s="76">
        <v>17.7</v>
      </c>
      <c r="D38" s="76">
        <v>20.399999999999999</v>
      </c>
      <c r="E38" s="76">
        <v>19.2</v>
      </c>
      <c r="F38" s="76">
        <v>18.3</v>
      </c>
      <c r="G38" s="76">
        <v>19.8</v>
      </c>
      <c r="H38" s="76">
        <v>18.2</v>
      </c>
      <c r="I38" s="76">
        <v>17.399999999999999</v>
      </c>
      <c r="J38" s="76">
        <v>18.3</v>
      </c>
      <c r="K38" s="76">
        <v>17.8</v>
      </c>
      <c r="L38" s="76">
        <v>18.399999999999999</v>
      </c>
      <c r="M38" s="76">
        <v>13.4</v>
      </c>
      <c r="N38" s="76">
        <v>16.5</v>
      </c>
      <c r="O38" s="76">
        <v>15.9</v>
      </c>
      <c r="P38" s="76">
        <v>17.7</v>
      </c>
      <c r="Q38" s="76">
        <v>20</v>
      </c>
      <c r="R38" s="76">
        <v>18.5</v>
      </c>
    </row>
    <row r="39" spans="1:18" s="64" customFormat="1" ht="24" customHeight="1" x14ac:dyDescent="0.55000000000000004">
      <c r="B39" s="305">
        <v>8</v>
      </c>
      <c r="C39" s="70">
        <v>16.899999999999999</v>
      </c>
      <c r="D39" s="70">
        <v>18.8</v>
      </c>
      <c r="E39" s="70">
        <v>17.600000000000001</v>
      </c>
      <c r="F39" s="70">
        <v>17.8</v>
      </c>
      <c r="G39" s="70">
        <v>18.7</v>
      </c>
      <c r="H39" s="70">
        <v>17.600000000000001</v>
      </c>
      <c r="I39" s="70">
        <v>17</v>
      </c>
      <c r="J39" s="70">
        <v>17.100000000000001</v>
      </c>
      <c r="K39" s="70">
        <v>16.2</v>
      </c>
      <c r="L39" s="70">
        <v>16.3</v>
      </c>
      <c r="M39" s="70">
        <v>14.1</v>
      </c>
      <c r="N39" s="70">
        <v>16.600000000000001</v>
      </c>
      <c r="O39" s="70">
        <v>12.4</v>
      </c>
      <c r="P39" s="70">
        <v>17.3</v>
      </c>
      <c r="Q39" s="70">
        <v>19.100000000000001</v>
      </c>
      <c r="R39" s="70">
        <v>17.8</v>
      </c>
    </row>
    <row r="40" spans="1:18" s="64" customFormat="1" ht="24" customHeight="1" x14ac:dyDescent="0.55000000000000004">
      <c r="A40" s="77"/>
      <c r="B40" s="304">
        <v>9</v>
      </c>
      <c r="C40" s="76">
        <v>17.399999999999999</v>
      </c>
      <c r="D40" s="76">
        <v>19.899999999999999</v>
      </c>
      <c r="E40" s="76">
        <v>18.2</v>
      </c>
      <c r="F40" s="76">
        <v>17.5</v>
      </c>
      <c r="G40" s="76">
        <v>18.3</v>
      </c>
      <c r="H40" s="76">
        <v>17.899999999999999</v>
      </c>
      <c r="I40" s="76">
        <v>17</v>
      </c>
      <c r="J40" s="76">
        <v>16.600000000000001</v>
      </c>
      <c r="K40" s="76">
        <v>18.600000000000001</v>
      </c>
      <c r="L40" s="76">
        <v>18</v>
      </c>
      <c r="M40" s="76">
        <v>13.5</v>
      </c>
      <c r="N40" s="76">
        <v>16.5</v>
      </c>
      <c r="O40" s="76">
        <v>16.3</v>
      </c>
      <c r="P40" s="76">
        <v>17.7</v>
      </c>
      <c r="Q40" s="76">
        <v>19</v>
      </c>
      <c r="R40" s="76">
        <v>17.8</v>
      </c>
    </row>
    <row r="41" spans="1:18" s="64" customFormat="1" ht="24" customHeight="1" x14ac:dyDescent="0.55000000000000004">
      <c r="B41" s="305">
        <v>10</v>
      </c>
      <c r="C41" s="70">
        <v>17.600000000000001</v>
      </c>
      <c r="D41" s="70">
        <v>20.7</v>
      </c>
      <c r="E41" s="70">
        <v>18.5</v>
      </c>
      <c r="F41" s="70">
        <v>18.8</v>
      </c>
      <c r="G41" s="70">
        <v>19.5</v>
      </c>
      <c r="H41" s="70">
        <v>17.899999999999999</v>
      </c>
      <c r="I41" s="70">
        <v>17.3</v>
      </c>
      <c r="J41" s="70">
        <v>17.399999999999999</v>
      </c>
      <c r="K41" s="70">
        <v>18.3</v>
      </c>
      <c r="L41" s="70">
        <v>18.7</v>
      </c>
      <c r="M41" s="70">
        <v>13.6</v>
      </c>
      <c r="N41" s="70">
        <v>16.600000000000001</v>
      </c>
      <c r="O41" s="70">
        <v>16.7</v>
      </c>
      <c r="P41" s="70">
        <v>17.5</v>
      </c>
      <c r="Q41" s="70">
        <v>19.3</v>
      </c>
      <c r="R41" s="70">
        <v>18.3</v>
      </c>
    </row>
    <row r="42" spans="1:18" s="64" customFormat="1" ht="24" customHeight="1" x14ac:dyDescent="0.55000000000000004">
      <c r="A42" s="77"/>
      <c r="B42" s="304">
        <v>11</v>
      </c>
      <c r="C42" s="76">
        <v>17.7</v>
      </c>
      <c r="D42" s="76">
        <v>20.5</v>
      </c>
      <c r="E42" s="76">
        <v>19.100000000000001</v>
      </c>
      <c r="F42" s="76">
        <v>18.2</v>
      </c>
      <c r="G42" s="76">
        <v>19</v>
      </c>
      <c r="H42" s="76">
        <v>17.7</v>
      </c>
      <c r="I42" s="76">
        <v>17.100000000000001</v>
      </c>
      <c r="J42" s="76">
        <v>18.3</v>
      </c>
      <c r="K42" s="76">
        <v>17.8</v>
      </c>
      <c r="L42" s="76">
        <v>18.600000000000001</v>
      </c>
      <c r="M42" s="76">
        <v>13.4</v>
      </c>
      <c r="N42" s="76">
        <v>17.2</v>
      </c>
      <c r="O42" s="76">
        <v>16.8</v>
      </c>
      <c r="P42" s="76">
        <v>17.7</v>
      </c>
      <c r="Q42" s="76">
        <v>17.899999999999999</v>
      </c>
      <c r="R42" s="76">
        <v>18.5</v>
      </c>
    </row>
    <row r="43" spans="1:18" s="64" customFormat="1" ht="24" customHeight="1" x14ac:dyDescent="0.55000000000000004">
      <c r="A43" s="68"/>
      <c r="B43" s="307">
        <v>12</v>
      </c>
      <c r="C43" s="72">
        <v>17.600000000000001</v>
      </c>
      <c r="D43" s="72">
        <v>20.399999999999999</v>
      </c>
      <c r="E43" s="72">
        <v>18.899999999999999</v>
      </c>
      <c r="F43" s="72">
        <v>18</v>
      </c>
      <c r="G43" s="72">
        <v>19.5</v>
      </c>
      <c r="H43" s="72">
        <v>18.100000000000001</v>
      </c>
      <c r="I43" s="72">
        <v>17.399999999999999</v>
      </c>
      <c r="J43" s="72">
        <v>18.3</v>
      </c>
      <c r="K43" s="72">
        <v>16.899999999999999</v>
      </c>
      <c r="L43" s="72">
        <v>18.100000000000001</v>
      </c>
      <c r="M43" s="72">
        <v>14.1</v>
      </c>
      <c r="N43" s="72">
        <v>16.8</v>
      </c>
      <c r="O43" s="72">
        <v>15.5</v>
      </c>
      <c r="P43" s="72">
        <v>17.8</v>
      </c>
      <c r="Q43" s="72">
        <v>19.3</v>
      </c>
      <c r="R43" s="72">
        <v>18.100000000000001</v>
      </c>
    </row>
    <row r="44" spans="1:18" s="64" customFormat="1" ht="18" customHeight="1" x14ac:dyDescent="0.55000000000000004">
      <c r="A44" s="69" t="s">
        <v>86</v>
      </c>
    </row>
  </sheetData>
  <mergeCells count="4">
    <mergeCell ref="C25:R25"/>
    <mergeCell ref="A4:B4"/>
    <mergeCell ref="A1:R1"/>
    <mergeCell ref="C5:R5"/>
  </mergeCells>
  <phoneticPr fontId="3"/>
  <printOptions horizontalCentered="1" verticalCentered="1"/>
  <pageMargins left="0.43307086614173229" right="0.43307086614173229" top="0.55118110236220474" bottom="0.55118110236220474" header="0.31496062992125984" footer="0.31496062992125984"/>
  <pageSetup paperSize="9" scale="63" firstPageNumber="0" orientation="portrait" useFirstPageNumber="1" horizontalDpi="300" verticalDpi="300" r:id="rId1"/>
  <headerFooter scaleWithDoc="0" alignWithMargins="0">
    <oddFooter>&amp;C&amp;"BIZ UDゴシック,太字"&amp;14- 134 -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3">
    <tabColor rgb="FFFFFF00"/>
    <pageSetUpPr fitToPage="1"/>
  </sheetPr>
  <dimension ref="A1:R45"/>
  <sheetViews>
    <sheetView view="pageBreakPreview" zoomScale="70" zoomScaleNormal="100" zoomScaleSheetLayoutView="70" workbookViewId="0">
      <selection activeCell="F36" sqref="F36"/>
    </sheetView>
  </sheetViews>
  <sheetFormatPr defaultRowHeight="14" x14ac:dyDescent="0.55000000000000004"/>
  <cols>
    <col min="1" max="1" width="8" style="250" customWidth="1"/>
    <col min="2" max="2" width="7" style="250" customWidth="1"/>
    <col min="3" max="16" width="8.08203125" style="250" customWidth="1"/>
    <col min="17" max="17" width="8.58203125" style="250" customWidth="1"/>
    <col min="18" max="18" width="8.08203125" style="250" customWidth="1"/>
    <col min="19" max="255" width="8.6640625" style="250"/>
    <col min="256" max="256" width="3.83203125" style="250" customWidth="1"/>
    <col min="257" max="257" width="5" style="250" customWidth="1"/>
    <col min="258" max="258" width="6.08203125" style="250" customWidth="1"/>
    <col min="259" max="260" width="6.5" style="250" customWidth="1"/>
    <col min="261" max="261" width="6.4140625" style="250" customWidth="1"/>
    <col min="262" max="264" width="6.5" style="250" customWidth="1"/>
    <col min="265" max="270" width="7.33203125" style="250" customWidth="1"/>
    <col min="271" max="272" width="6.33203125" style="250" customWidth="1"/>
    <col min="273" max="273" width="6.4140625" style="250" customWidth="1"/>
    <col min="274" max="274" width="7.33203125" style="250" customWidth="1"/>
    <col min="275" max="511" width="8.6640625" style="250"/>
    <col min="512" max="512" width="3.83203125" style="250" customWidth="1"/>
    <col min="513" max="513" width="5" style="250" customWidth="1"/>
    <col min="514" max="514" width="6.08203125" style="250" customWidth="1"/>
    <col min="515" max="516" width="6.5" style="250" customWidth="1"/>
    <col min="517" max="517" width="6.4140625" style="250" customWidth="1"/>
    <col min="518" max="520" width="6.5" style="250" customWidth="1"/>
    <col min="521" max="526" width="7.33203125" style="250" customWidth="1"/>
    <col min="527" max="528" width="6.33203125" style="250" customWidth="1"/>
    <col min="529" max="529" width="6.4140625" style="250" customWidth="1"/>
    <col min="530" max="530" width="7.33203125" style="250" customWidth="1"/>
    <col min="531" max="767" width="8.6640625" style="250"/>
    <col min="768" max="768" width="3.83203125" style="250" customWidth="1"/>
    <col min="769" max="769" width="5" style="250" customWidth="1"/>
    <col min="770" max="770" width="6.08203125" style="250" customWidth="1"/>
    <col min="771" max="772" width="6.5" style="250" customWidth="1"/>
    <col min="773" max="773" width="6.4140625" style="250" customWidth="1"/>
    <col min="774" max="776" width="6.5" style="250" customWidth="1"/>
    <col min="777" max="782" width="7.33203125" style="250" customWidth="1"/>
    <col min="783" max="784" width="6.33203125" style="250" customWidth="1"/>
    <col min="785" max="785" width="6.4140625" style="250" customWidth="1"/>
    <col min="786" max="786" width="7.33203125" style="250" customWidth="1"/>
    <col min="787" max="1023" width="8.6640625" style="250"/>
    <col min="1024" max="1024" width="3.83203125" style="250" customWidth="1"/>
    <col min="1025" max="1025" width="5" style="250" customWidth="1"/>
    <col min="1026" max="1026" width="6.08203125" style="250" customWidth="1"/>
    <col min="1027" max="1028" width="6.5" style="250" customWidth="1"/>
    <col min="1029" max="1029" width="6.4140625" style="250" customWidth="1"/>
    <col min="1030" max="1032" width="6.5" style="250" customWidth="1"/>
    <col min="1033" max="1038" width="7.33203125" style="250" customWidth="1"/>
    <col min="1039" max="1040" width="6.33203125" style="250" customWidth="1"/>
    <col min="1041" max="1041" width="6.4140625" style="250" customWidth="1"/>
    <col min="1042" max="1042" width="7.33203125" style="250" customWidth="1"/>
    <col min="1043" max="1279" width="8.6640625" style="250"/>
    <col min="1280" max="1280" width="3.83203125" style="250" customWidth="1"/>
    <col min="1281" max="1281" width="5" style="250" customWidth="1"/>
    <col min="1282" max="1282" width="6.08203125" style="250" customWidth="1"/>
    <col min="1283" max="1284" width="6.5" style="250" customWidth="1"/>
    <col min="1285" max="1285" width="6.4140625" style="250" customWidth="1"/>
    <col min="1286" max="1288" width="6.5" style="250" customWidth="1"/>
    <col min="1289" max="1294" width="7.33203125" style="250" customWidth="1"/>
    <col min="1295" max="1296" width="6.33203125" style="250" customWidth="1"/>
    <col min="1297" max="1297" width="6.4140625" style="250" customWidth="1"/>
    <col min="1298" max="1298" width="7.33203125" style="250" customWidth="1"/>
    <col min="1299" max="1535" width="8.6640625" style="250"/>
    <col min="1536" max="1536" width="3.83203125" style="250" customWidth="1"/>
    <col min="1537" max="1537" width="5" style="250" customWidth="1"/>
    <col min="1538" max="1538" width="6.08203125" style="250" customWidth="1"/>
    <col min="1539" max="1540" width="6.5" style="250" customWidth="1"/>
    <col min="1541" max="1541" width="6.4140625" style="250" customWidth="1"/>
    <col min="1542" max="1544" width="6.5" style="250" customWidth="1"/>
    <col min="1545" max="1550" width="7.33203125" style="250" customWidth="1"/>
    <col min="1551" max="1552" width="6.33203125" style="250" customWidth="1"/>
    <col min="1553" max="1553" width="6.4140625" style="250" customWidth="1"/>
    <col min="1554" max="1554" width="7.33203125" style="250" customWidth="1"/>
    <col min="1555" max="1791" width="8.6640625" style="250"/>
    <col min="1792" max="1792" width="3.83203125" style="250" customWidth="1"/>
    <col min="1793" max="1793" width="5" style="250" customWidth="1"/>
    <col min="1794" max="1794" width="6.08203125" style="250" customWidth="1"/>
    <col min="1795" max="1796" width="6.5" style="250" customWidth="1"/>
    <col min="1797" max="1797" width="6.4140625" style="250" customWidth="1"/>
    <col min="1798" max="1800" width="6.5" style="250" customWidth="1"/>
    <col min="1801" max="1806" width="7.33203125" style="250" customWidth="1"/>
    <col min="1807" max="1808" width="6.33203125" style="250" customWidth="1"/>
    <col min="1809" max="1809" width="6.4140625" style="250" customWidth="1"/>
    <col min="1810" max="1810" width="7.33203125" style="250" customWidth="1"/>
    <col min="1811" max="2047" width="8.6640625" style="250"/>
    <col min="2048" max="2048" width="3.83203125" style="250" customWidth="1"/>
    <col min="2049" max="2049" width="5" style="250" customWidth="1"/>
    <col min="2050" max="2050" width="6.08203125" style="250" customWidth="1"/>
    <col min="2051" max="2052" width="6.5" style="250" customWidth="1"/>
    <col min="2053" max="2053" width="6.4140625" style="250" customWidth="1"/>
    <col min="2054" max="2056" width="6.5" style="250" customWidth="1"/>
    <col min="2057" max="2062" width="7.33203125" style="250" customWidth="1"/>
    <col min="2063" max="2064" width="6.33203125" style="250" customWidth="1"/>
    <col min="2065" max="2065" width="6.4140625" style="250" customWidth="1"/>
    <col min="2066" max="2066" width="7.33203125" style="250" customWidth="1"/>
    <col min="2067" max="2303" width="8.6640625" style="250"/>
    <col min="2304" max="2304" width="3.83203125" style="250" customWidth="1"/>
    <col min="2305" max="2305" width="5" style="250" customWidth="1"/>
    <col min="2306" max="2306" width="6.08203125" style="250" customWidth="1"/>
    <col min="2307" max="2308" width="6.5" style="250" customWidth="1"/>
    <col min="2309" max="2309" width="6.4140625" style="250" customWidth="1"/>
    <col min="2310" max="2312" width="6.5" style="250" customWidth="1"/>
    <col min="2313" max="2318" width="7.33203125" style="250" customWidth="1"/>
    <col min="2319" max="2320" width="6.33203125" style="250" customWidth="1"/>
    <col min="2321" max="2321" width="6.4140625" style="250" customWidth="1"/>
    <col min="2322" max="2322" width="7.33203125" style="250" customWidth="1"/>
    <col min="2323" max="2559" width="8.6640625" style="250"/>
    <col min="2560" max="2560" width="3.83203125" style="250" customWidth="1"/>
    <col min="2561" max="2561" width="5" style="250" customWidth="1"/>
    <col min="2562" max="2562" width="6.08203125" style="250" customWidth="1"/>
    <col min="2563" max="2564" width="6.5" style="250" customWidth="1"/>
    <col min="2565" max="2565" width="6.4140625" style="250" customWidth="1"/>
    <col min="2566" max="2568" width="6.5" style="250" customWidth="1"/>
    <col min="2569" max="2574" width="7.33203125" style="250" customWidth="1"/>
    <col min="2575" max="2576" width="6.33203125" style="250" customWidth="1"/>
    <col min="2577" max="2577" width="6.4140625" style="250" customWidth="1"/>
    <col min="2578" max="2578" width="7.33203125" style="250" customWidth="1"/>
    <col min="2579" max="2815" width="8.6640625" style="250"/>
    <col min="2816" max="2816" width="3.83203125" style="250" customWidth="1"/>
    <col min="2817" max="2817" width="5" style="250" customWidth="1"/>
    <col min="2818" max="2818" width="6.08203125" style="250" customWidth="1"/>
    <col min="2819" max="2820" width="6.5" style="250" customWidth="1"/>
    <col min="2821" max="2821" width="6.4140625" style="250" customWidth="1"/>
    <col min="2822" max="2824" width="6.5" style="250" customWidth="1"/>
    <col min="2825" max="2830" width="7.33203125" style="250" customWidth="1"/>
    <col min="2831" max="2832" width="6.33203125" style="250" customWidth="1"/>
    <col min="2833" max="2833" width="6.4140625" style="250" customWidth="1"/>
    <col min="2834" max="2834" width="7.33203125" style="250" customWidth="1"/>
    <col min="2835" max="3071" width="8.6640625" style="250"/>
    <col min="3072" max="3072" width="3.83203125" style="250" customWidth="1"/>
    <col min="3073" max="3073" width="5" style="250" customWidth="1"/>
    <col min="3074" max="3074" width="6.08203125" style="250" customWidth="1"/>
    <col min="3075" max="3076" width="6.5" style="250" customWidth="1"/>
    <col min="3077" max="3077" width="6.4140625" style="250" customWidth="1"/>
    <col min="3078" max="3080" width="6.5" style="250" customWidth="1"/>
    <col min="3081" max="3086" width="7.33203125" style="250" customWidth="1"/>
    <col min="3087" max="3088" width="6.33203125" style="250" customWidth="1"/>
    <col min="3089" max="3089" width="6.4140625" style="250" customWidth="1"/>
    <col min="3090" max="3090" width="7.33203125" style="250" customWidth="1"/>
    <col min="3091" max="3327" width="8.6640625" style="250"/>
    <col min="3328" max="3328" width="3.83203125" style="250" customWidth="1"/>
    <col min="3329" max="3329" width="5" style="250" customWidth="1"/>
    <col min="3330" max="3330" width="6.08203125" style="250" customWidth="1"/>
    <col min="3331" max="3332" width="6.5" style="250" customWidth="1"/>
    <col min="3333" max="3333" width="6.4140625" style="250" customWidth="1"/>
    <col min="3334" max="3336" width="6.5" style="250" customWidth="1"/>
    <col min="3337" max="3342" width="7.33203125" style="250" customWidth="1"/>
    <col min="3343" max="3344" width="6.33203125" style="250" customWidth="1"/>
    <col min="3345" max="3345" width="6.4140625" style="250" customWidth="1"/>
    <col min="3346" max="3346" width="7.33203125" style="250" customWidth="1"/>
    <col min="3347" max="3583" width="8.6640625" style="250"/>
    <col min="3584" max="3584" width="3.83203125" style="250" customWidth="1"/>
    <col min="3585" max="3585" width="5" style="250" customWidth="1"/>
    <col min="3586" max="3586" width="6.08203125" style="250" customWidth="1"/>
    <col min="3587" max="3588" width="6.5" style="250" customWidth="1"/>
    <col min="3589" max="3589" width="6.4140625" style="250" customWidth="1"/>
    <col min="3590" max="3592" width="6.5" style="250" customWidth="1"/>
    <col min="3593" max="3598" width="7.33203125" style="250" customWidth="1"/>
    <col min="3599" max="3600" width="6.33203125" style="250" customWidth="1"/>
    <col min="3601" max="3601" width="6.4140625" style="250" customWidth="1"/>
    <col min="3602" max="3602" width="7.33203125" style="250" customWidth="1"/>
    <col min="3603" max="3839" width="8.6640625" style="250"/>
    <col min="3840" max="3840" width="3.83203125" style="250" customWidth="1"/>
    <col min="3841" max="3841" width="5" style="250" customWidth="1"/>
    <col min="3842" max="3842" width="6.08203125" style="250" customWidth="1"/>
    <col min="3843" max="3844" width="6.5" style="250" customWidth="1"/>
    <col min="3845" max="3845" width="6.4140625" style="250" customWidth="1"/>
    <col min="3846" max="3848" width="6.5" style="250" customWidth="1"/>
    <col min="3849" max="3854" width="7.33203125" style="250" customWidth="1"/>
    <col min="3855" max="3856" width="6.33203125" style="250" customWidth="1"/>
    <col min="3857" max="3857" width="6.4140625" style="250" customWidth="1"/>
    <col min="3858" max="3858" width="7.33203125" style="250" customWidth="1"/>
    <col min="3859" max="4095" width="8.6640625" style="250"/>
    <col min="4096" max="4096" width="3.83203125" style="250" customWidth="1"/>
    <col min="4097" max="4097" width="5" style="250" customWidth="1"/>
    <col min="4098" max="4098" width="6.08203125" style="250" customWidth="1"/>
    <col min="4099" max="4100" width="6.5" style="250" customWidth="1"/>
    <col min="4101" max="4101" width="6.4140625" style="250" customWidth="1"/>
    <col min="4102" max="4104" width="6.5" style="250" customWidth="1"/>
    <col min="4105" max="4110" width="7.33203125" style="250" customWidth="1"/>
    <col min="4111" max="4112" width="6.33203125" style="250" customWidth="1"/>
    <col min="4113" max="4113" width="6.4140625" style="250" customWidth="1"/>
    <col min="4114" max="4114" width="7.33203125" style="250" customWidth="1"/>
    <col min="4115" max="4351" width="8.6640625" style="250"/>
    <col min="4352" max="4352" width="3.83203125" style="250" customWidth="1"/>
    <col min="4353" max="4353" width="5" style="250" customWidth="1"/>
    <col min="4354" max="4354" width="6.08203125" style="250" customWidth="1"/>
    <col min="4355" max="4356" width="6.5" style="250" customWidth="1"/>
    <col min="4357" max="4357" width="6.4140625" style="250" customWidth="1"/>
    <col min="4358" max="4360" width="6.5" style="250" customWidth="1"/>
    <col min="4361" max="4366" width="7.33203125" style="250" customWidth="1"/>
    <col min="4367" max="4368" width="6.33203125" style="250" customWidth="1"/>
    <col min="4369" max="4369" width="6.4140625" style="250" customWidth="1"/>
    <col min="4370" max="4370" width="7.33203125" style="250" customWidth="1"/>
    <col min="4371" max="4607" width="8.6640625" style="250"/>
    <col min="4608" max="4608" width="3.83203125" style="250" customWidth="1"/>
    <col min="4609" max="4609" width="5" style="250" customWidth="1"/>
    <col min="4610" max="4610" width="6.08203125" style="250" customWidth="1"/>
    <col min="4611" max="4612" width="6.5" style="250" customWidth="1"/>
    <col min="4613" max="4613" width="6.4140625" style="250" customWidth="1"/>
    <col min="4614" max="4616" width="6.5" style="250" customWidth="1"/>
    <col min="4617" max="4622" width="7.33203125" style="250" customWidth="1"/>
    <col min="4623" max="4624" width="6.33203125" style="250" customWidth="1"/>
    <col min="4625" max="4625" width="6.4140625" style="250" customWidth="1"/>
    <col min="4626" max="4626" width="7.33203125" style="250" customWidth="1"/>
    <col min="4627" max="4863" width="8.6640625" style="250"/>
    <col min="4864" max="4864" width="3.83203125" style="250" customWidth="1"/>
    <col min="4865" max="4865" width="5" style="250" customWidth="1"/>
    <col min="4866" max="4866" width="6.08203125" style="250" customWidth="1"/>
    <col min="4867" max="4868" width="6.5" style="250" customWidth="1"/>
    <col min="4869" max="4869" width="6.4140625" style="250" customWidth="1"/>
    <col min="4870" max="4872" width="6.5" style="250" customWidth="1"/>
    <col min="4873" max="4878" width="7.33203125" style="250" customWidth="1"/>
    <col min="4879" max="4880" width="6.33203125" style="250" customWidth="1"/>
    <col min="4881" max="4881" width="6.4140625" style="250" customWidth="1"/>
    <col min="4882" max="4882" width="7.33203125" style="250" customWidth="1"/>
    <col min="4883" max="5119" width="8.6640625" style="250"/>
    <col min="5120" max="5120" width="3.83203125" style="250" customWidth="1"/>
    <col min="5121" max="5121" width="5" style="250" customWidth="1"/>
    <col min="5122" max="5122" width="6.08203125" style="250" customWidth="1"/>
    <col min="5123" max="5124" width="6.5" style="250" customWidth="1"/>
    <col min="5125" max="5125" width="6.4140625" style="250" customWidth="1"/>
    <col min="5126" max="5128" width="6.5" style="250" customWidth="1"/>
    <col min="5129" max="5134" width="7.33203125" style="250" customWidth="1"/>
    <col min="5135" max="5136" width="6.33203125" style="250" customWidth="1"/>
    <col min="5137" max="5137" width="6.4140625" style="250" customWidth="1"/>
    <col min="5138" max="5138" width="7.33203125" style="250" customWidth="1"/>
    <col min="5139" max="5375" width="8.6640625" style="250"/>
    <col min="5376" max="5376" width="3.83203125" style="250" customWidth="1"/>
    <col min="5377" max="5377" width="5" style="250" customWidth="1"/>
    <col min="5378" max="5378" width="6.08203125" style="250" customWidth="1"/>
    <col min="5379" max="5380" width="6.5" style="250" customWidth="1"/>
    <col min="5381" max="5381" width="6.4140625" style="250" customWidth="1"/>
    <col min="5382" max="5384" width="6.5" style="250" customWidth="1"/>
    <col min="5385" max="5390" width="7.33203125" style="250" customWidth="1"/>
    <col min="5391" max="5392" width="6.33203125" style="250" customWidth="1"/>
    <col min="5393" max="5393" width="6.4140625" style="250" customWidth="1"/>
    <col min="5394" max="5394" width="7.33203125" style="250" customWidth="1"/>
    <col min="5395" max="5631" width="8.6640625" style="250"/>
    <col min="5632" max="5632" width="3.83203125" style="250" customWidth="1"/>
    <col min="5633" max="5633" width="5" style="250" customWidth="1"/>
    <col min="5634" max="5634" width="6.08203125" style="250" customWidth="1"/>
    <col min="5635" max="5636" width="6.5" style="250" customWidth="1"/>
    <col min="5637" max="5637" width="6.4140625" style="250" customWidth="1"/>
    <col min="5638" max="5640" width="6.5" style="250" customWidth="1"/>
    <col min="5641" max="5646" width="7.33203125" style="250" customWidth="1"/>
    <col min="5647" max="5648" width="6.33203125" style="250" customWidth="1"/>
    <col min="5649" max="5649" width="6.4140625" style="250" customWidth="1"/>
    <col min="5650" max="5650" width="7.33203125" style="250" customWidth="1"/>
    <col min="5651" max="5887" width="8.6640625" style="250"/>
    <col min="5888" max="5888" width="3.83203125" style="250" customWidth="1"/>
    <col min="5889" max="5889" width="5" style="250" customWidth="1"/>
    <col min="5890" max="5890" width="6.08203125" style="250" customWidth="1"/>
    <col min="5891" max="5892" width="6.5" style="250" customWidth="1"/>
    <col min="5893" max="5893" width="6.4140625" style="250" customWidth="1"/>
    <col min="5894" max="5896" width="6.5" style="250" customWidth="1"/>
    <col min="5897" max="5902" width="7.33203125" style="250" customWidth="1"/>
    <col min="5903" max="5904" width="6.33203125" style="250" customWidth="1"/>
    <col min="5905" max="5905" width="6.4140625" style="250" customWidth="1"/>
    <col min="5906" max="5906" width="7.33203125" style="250" customWidth="1"/>
    <col min="5907" max="6143" width="8.6640625" style="250"/>
    <col min="6144" max="6144" width="3.83203125" style="250" customWidth="1"/>
    <col min="6145" max="6145" width="5" style="250" customWidth="1"/>
    <col min="6146" max="6146" width="6.08203125" style="250" customWidth="1"/>
    <col min="6147" max="6148" width="6.5" style="250" customWidth="1"/>
    <col min="6149" max="6149" width="6.4140625" style="250" customWidth="1"/>
    <col min="6150" max="6152" width="6.5" style="250" customWidth="1"/>
    <col min="6153" max="6158" width="7.33203125" style="250" customWidth="1"/>
    <col min="6159" max="6160" width="6.33203125" style="250" customWidth="1"/>
    <col min="6161" max="6161" width="6.4140625" style="250" customWidth="1"/>
    <col min="6162" max="6162" width="7.33203125" style="250" customWidth="1"/>
    <col min="6163" max="6399" width="8.6640625" style="250"/>
    <col min="6400" max="6400" width="3.83203125" style="250" customWidth="1"/>
    <col min="6401" max="6401" width="5" style="250" customWidth="1"/>
    <col min="6402" max="6402" width="6.08203125" style="250" customWidth="1"/>
    <col min="6403" max="6404" width="6.5" style="250" customWidth="1"/>
    <col min="6405" max="6405" width="6.4140625" style="250" customWidth="1"/>
    <col min="6406" max="6408" width="6.5" style="250" customWidth="1"/>
    <col min="6409" max="6414" width="7.33203125" style="250" customWidth="1"/>
    <col min="6415" max="6416" width="6.33203125" style="250" customWidth="1"/>
    <col min="6417" max="6417" width="6.4140625" style="250" customWidth="1"/>
    <col min="6418" max="6418" width="7.33203125" style="250" customWidth="1"/>
    <col min="6419" max="6655" width="8.6640625" style="250"/>
    <col min="6656" max="6656" width="3.83203125" style="250" customWidth="1"/>
    <col min="6657" max="6657" width="5" style="250" customWidth="1"/>
    <col min="6658" max="6658" width="6.08203125" style="250" customWidth="1"/>
    <col min="6659" max="6660" width="6.5" style="250" customWidth="1"/>
    <col min="6661" max="6661" width="6.4140625" style="250" customWidth="1"/>
    <col min="6662" max="6664" width="6.5" style="250" customWidth="1"/>
    <col min="6665" max="6670" width="7.33203125" style="250" customWidth="1"/>
    <col min="6671" max="6672" width="6.33203125" style="250" customWidth="1"/>
    <col min="6673" max="6673" width="6.4140625" style="250" customWidth="1"/>
    <col min="6674" max="6674" width="7.33203125" style="250" customWidth="1"/>
    <col min="6675" max="6911" width="8.6640625" style="250"/>
    <col min="6912" max="6912" width="3.83203125" style="250" customWidth="1"/>
    <col min="6913" max="6913" width="5" style="250" customWidth="1"/>
    <col min="6914" max="6914" width="6.08203125" style="250" customWidth="1"/>
    <col min="6915" max="6916" width="6.5" style="250" customWidth="1"/>
    <col min="6917" max="6917" width="6.4140625" style="250" customWidth="1"/>
    <col min="6918" max="6920" width="6.5" style="250" customWidth="1"/>
    <col min="6921" max="6926" width="7.33203125" style="250" customWidth="1"/>
    <col min="6927" max="6928" width="6.33203125" style="250" customWidth="1"/>
    <col min="6929" max="6929" width="6.4140625" style="250" customWidth="1"/>
    <col min="6930" max="6930" width="7.33203125" style="250" customWidth="1"/>
    <col min="6931" max="7167" width="8.6640625" style="250"/>
    <col min="7168" max="7168" width="3.83203125" style="250" customWidth="1"/>
    <col min="7169" max="7169" width="5" style="250" customWidth="1"/>
    <col min="7170" max="7170" width="6.08203125" style="250" customWidth="1"/>
    <col min="7171" max="7172" width="6.5" style="250" customWidth="1"/>
    <col min="7173" max="7173" width="6.4140625" style="250" customWidth="1"/>
    <col min="7174" max="7176" width="6.5" style="250" customWidth="1"/>
    <col min="7177" max="7182" width="7.33203125" style="250" customWidth="1"/>
    <col min="7183" max="7184" width="6.33203125" style="250" customWidth="1"/>
    <col min="7185" max="7185" width="6.4140625" style="250" customWidth="1"/>
    <col min="7186" max="7186" width="7.33203125" style="250" customWidth="1"/>
    <col min="7187" max="7423" width="8.6640625" style="250"/>
    <col min="7424" max="7424" width="3.83203125" style="250" customWidth="1"/>
    <col min="7425" max="7425" width="5" style="250" customWidth="1"/>
    <col min="7426" max="7426" width="6.08203125" style="250" customWidth="1"/>
    <col min="7427" max="7428" width="6.5" style="250" customWidth="1"/>
    <col min="7429" max="7429" width="6.4140625" style="250" customWidth="1"/>
    <col min="7430" max="7432" width="6.5" style="250" customWidth="1"/>
    <col min="7433" max="7438" width="7.33203125" style="250" customWidth="1"/>
    <col min="7439" max="7440" width="6.33203125" style="250" customWidth="1"/>
    <col min="7441" max="7441" width="6.4140625" style="250" customWidth="1"/>
    <col min="7442" max="7442" width="7.33203125" style="250" customWidth="1"/>
    <col min="7443" max="7679" width="8.6640625" style="250"/>
    <col min="7680" max="7680" width="3.83203125" style="250" customWidth="1"/>
    <col min="7681" max="7681" width="5" style="250" customWidth="1"/>
    <col min="7682" max="7682" width="6.08203125" style="250" customWidth="1"/>
    <col min="7683" max="7684" width="6.5" style="250" customWidth="1"/>
    <col min="7685" max="7685" width="6.4140625" style="250" customWidth="1"/>
    <col min="7686" max="7688" width="6.5" style="250" customWidth="1"/>
    <col min="7689" max="7694" width="7.33203125" style="250" customWidth="1"/>
    <col min="7695" max="7696" width="6.33203125" style="250" customWidth="1"/>
    <col min="7697" max="7697" width="6.4140625" style="250" customWidth="1"/>
    <col min="7698" max="7698" width="7.33203125" style="250" customWidth="1"/>
    <col min="7699" max="7935" width="8.6640625" style="250"/>
    <col min="7936" max="7936" width="3.83203125" style="250" customWidth="1"/>
    <col min="7937" max="7937" width="5" style="250" customWidth="1"/>
    <col min="7938" max="7938" width="6.08203125" style="250" customWidth="1"/>
    <col min="7939" max="7940" width="6.5" style="250" customWidth="1"/>
    <col min="7941" max="7941" width="6.4140625" style="250" customWidth="1"/>
    <col min="7942" max="7944" width="6.5" style="250" customWidth="1"/>
    <col min="7945" max="7950" width="7.33203125" style="250" customWidth="1"/>
    <col min="7951" max="7952" width="6.33203125" style="250" customWidth="1"/>
    <col min="7953" max="7953" width="6.4140625" style="250" customWidth="1"/>
    <col min="7954" max="7954" width="7.33203125" style="250" customWidth="1"/>
    <col min="7955" max="8191" width="8.6640625" style="250"/>
    <col min="8192" max="8192" width="3.83203125" style="250" customWidth="1"/>
    <col min="8193" max="8193" width="5" style="250" customWidth="1"/>
    <col min="8194" max="8194" width="6.08203125" style="250" customWidth="1"/>
    <col min="8195" max="8196" width="6.5" style="250" customWidth="1"/>
    <col min="8197" max="8197" width="6.4140625" style="250" customWidth="1"/>
    <col min="8198" max="8200" width="6.5" style="250" customWidth="1"/>
    <col min="8201" max="8206" width="7.33203125" style="250" customWidth="1"/>
    <col min="8207" max="8208" width="6.33203125" style="250" customWidth="1"/>
    <col min="8209" max="8209" width="6.4140625" style="250" customWidth="1"/>
    <col min="8210" max="8210" width="7.33203125" style="250" customWidth="1"/>
    <col min="8211" max="8447" width="8.6640625" style="250"/>
    <col min="8448" max="8448" width="3.83203125" style="250" customWidth="1"/>
    <col min="8449" max="8449" width="5" style="250" customWidth="1"/>
    <col min="8450" max="8450" width="6.08203125" style="250" customWidth="1"/>
    <col min="8451" max="8452" width="6.5" style="250" customWidth="1"/>
    <col min="8453" max="8453" width="6.4140625" style="250" customWidth="1"/>
    <col min="8454" max="8456" width="6.5" style="250" customWidth="1"/>
    <col min="8457" max="8462" width="7.33203125" style="250" customWidth="1"/>
    <col min="8463" max="8464" width="6.33203125" style="250" customWidth="1"/>
    <col min="8465" max="8465" width="6.4140625" style="250" customWidth="1"/>
    <col min="8466" max="8466" width="7.33203125" style="250" customWidth="1"/>
    <col min="8467" max="8703" width="8.6640625" style="250"/>
    <col min="8704" max="8704" width="3.83203125" style="250" customWidth="1"/>
    <col min="8705" max="8705" width="5" style="250" customWidth="1"/>
    <col min="8706" max="8706" width="6.08203125" style="250" customWidth="1"/>
    <col min="8707" max="8708" width="6.5" style="250" customWidth="1"/>
    <col min="8709" max="8709" width="6.4140625" style="250" customWidth="1"/>
    <col min="8710" max="8712" width="6.5" style="250" customWidth="1"/>
    <col min="8713" max="8718" width="7.33203125" style="250" customWidth="1"/>
    <col min="8719" max="8720" width="6.33203125" style="250" customWidth="1"/>
    <col min="8721" max="8721" width="6.4140625" style="250" customWidth="1"/>
    <col min="8722" max="8722" width="7.33203125" style="250" customWidth="1"/>
    <col min="8723" max="8959" width="8.6640625" style="250"/>
    <col min="8960" max="8960" width="3.83203125" style="250" customWidth="1"/>
    <col min="8961" max="8961" width="5" style="250" customWidth="1"/>
    <col min="8962" max="8962" width="6.08203125" style="250" customWidth="1"/>
    <col min="8963" max="8964" width="6.5" style="250" customWidth="1"/>
    <col min="8965" max="8965" width="6.4140625" style="250" customWidth="1"/>
    <col min="8966" max="8968" width="6.5" style="250" customWidth="1"/>
    <col min="8969" max="8974" width="7.33203125" style="250" customWidth="1"/>
    <col min="8975" max="8976" width="6.33203125" style="250" customWidth="1"/>
    <col min="8977" max="8977" width="6.4140625" style="250" customWidth="1"/>
    <col min="8978" max="8978" width="7.33203125" style="250" customWidth="1"/>
    <col min="8979" max="9215" width="8.6640625" style="250"/>
    <col min="9216" max="9216" width="3.83203125" style="250" customWidth="1"/>
    <col min="9217" max="9217" width="5" style="250" customWidth="1"/>
    <col min="9218" max="9218" width="6.08203125" style="250" customWidth="1"/>
    <col min="9219" max="9220" width="6.5" style="250" customWidth="1"/>
    <col min="9221" max="9221" width="6.4140625" style="250" customWidth="1"/>
    <col min="9222" max="9224" width="6.5" style="250" customWidth="1"/>
    <col min="9225" max="9230" width="7.33203125" style="250" customWidth="1"/>
    <col min="9231" max="9232" width="6.33203125" style="250" customWidth="1"/>
    <col min="9233" max="9233" width="6.4140625" style="250" customWidth="1"/>
    <col min="9234" max="9234" width="7.33203125" style="250" customWidth="1"/>
    <col min="9235" max="9471" width="8.6640625" style="250"/>
    <col min="9472" max="9472" width="3.83203125" style="250" customWidth="1"/>
    <col min="9473" max="9473" width="5" style="250" customWidth="1"/>
    <col min="9474" max="9474" width="6.08203125" style="250" customWidth="1"/>
    <col min="9475" max="9476" width="6.5" style="250" customWidth="1"/>
    <col min="9477" max="9477" width="6.4140625" style="250" customWidth="1"/>
    <col min="9478" max="9480" width="6.5" style="250" customWidth="1"/>
    <col min="9481" max="9486" width="7.33203125" style="250" customWidth="1"/>
    <col min="9487" max="9488" width="6.33203125" style="250" customWidth="1"/>
    <col min="9489" max="9489" width="6.4140625" style="250" customWidth="1"/>
    <col min="9490" max="9490" width="7.33203125" style="250" customWidth="1"/>
    <col min="9491" max="9727" width="8.6640625" style="250"/>
    <col min="9728" max="9728" width="3.83203125" style="250" customWidth="1"/>
    <col min="9729" max="9729" width="5" style="250" customWidth="1"/>
    <col min="9730" max="9730" width="6.08203125" style="250" customWidth="1"/>
    <col min="9731" max="9732" width="6.5" style="250" customWidth="1"/>
    <col min="9733" max="9733" width="6.4140625" style="250" customWidth="1"/>
    <col min="9734" max="9736" width="6.5" style="250" customWidth="1"/>
    <col min="9737" max="9742" width="7.33203125" style="250" customWidth="1"/>
    <col min="9743" max="9744" width="6.33203125" style="250" customWidth="1"/>
    <col min="9745" max="9745" width="6.4140625" style="250" customWidth="1"/>
    <col min="9746" max="9746" width="7.33203125" style="250" customWidth="1"/>
    <col min="9747" max="9983" width="8.6640625" style="250"/>
    <col min="9984" max="9984" width="3.83203125" style="250" customWidth="1"/>
    <col min="9985" max="9985" width="5" style="250" customWidth="1"/>
    <col min="9986" max="9986" width="6.08203125" style="250" customWidth="1"/>
    <col min="9987" max="9988" width="6.5" style="250" customWidth="1"/>
    <col min="9989" max="9989" width="6.4140625" style="250" customWidth="1"/>
    <col min="9990" max="9992" width="6.5" style="250" customWidth="1"/>
    <col min="9993" max="9998" width="7.33203125" style="250" customWidth="1"/>
    <col min="9999" max="10000" width="6.33203125" style="250" customWidth="1"/>
    <col min="10001" max="10001" width="6.4140625" style="250" customWidth="1"/>
    <col min="10002" max="10002" width="7.33203125" style="250" customWidth="1"/>
    <col min="10003" max="10239" width="8.6640625" style="250"/>
    <col min="10240" max="10240" width="3.83203125" style="250" customWidth="1"/>
    <col min="10241" max="10241" width="5" style="250" customWidth="1"/>
    <col min="10242" max="10242" width="6.08203125" style="250" customWidth="1"/>
    <col min="10243" max="10244" width="6.5" style="250" customWidth="1"/>
    <col min="10245" max="10245" width="6.4140625" style="250" customWidth="1"/>
    <col min="10246" max="10248" width="6.5" style="250" customWidth="1"/>
    <col min="10249" max="10254" width="7.33203125" style="250" customWidth="1"/>
    <col min="10255" max="10256" width="6.33203125" style="250" customWidth="1"/>
    <col min="10257" max="10257" width="6.4140625" style="250" customWidth="1"/>
    <col min="10258" max="10258" width="7.33203125" style="250" customWidth="1"/>
    <col min="10259" max="10495" width="8.6640625" style="250"/>
    <col min="10496" max="10496" width="3.83203125" style="250" customWidth="1"/>
    <col min="10497" max="10497" width="5" style="250" customWidth="1"/>
    <col min="10498" max="10498" width="6.08203125" style="250" customWidth="1"/>
    <col min="10499" max="10500" width="6.5" style="250" customWidth="1"/>
    <col min="10501" max="10501" width="6.4140625" style="250" customWidth="1"/>
    <col min="10502" max="10504" width="6.5" style="250" customWidth="1"/>
    <col min="10505" max="10510" width="7.33203125" style="250" customWidth="1"/>
    <col min="10511" max="10512" width="6.33203125" style="250" customWidth="1"/>
    <col min="10513" max="10513" width="6.4140625" style="250" customWidth="1"/>
    <col min="10514" max="10514" width="7.33203125" style="250" customWidth="1"/>
    <col min="10515" max="10751" width="8.6640625" style="250"/>
    <col min="10752" max="10752" width="3.83203125" style="250" customWidth="1"/>
    <col min="10753" max="10753" width="5" style="250" customWidth="1"/>
    <col min="10754" max="10754" width="6.08203125" style="250" customWidth="1"/>
    <col min="10755" max="10756" width="6.5" style="250" customWidth="1"/>
    <col min="10757" max="10757" width="6.4140625" style="250" customWidth="1"/>
    <col min="10758" max="10760" width="6.5" style="250" customWidth="1"/>
    <col min="10761" max="10766" width="7.33203125" style="250" customWidth="1"/>
    <col min="10767" max="10768" width="6.33203125" style="250" customWidth="1"/>
    <col min="10769" max="10769" width="6.4140625" style="250" customWidth="1"/>
    <col min="10770" max="10770" width="7.33203125" style="250" customWidth="1"/>
    <col min="10771" max="11007" width="8.6640625" style="250"/>
    <col min="11008" max="11008" width="3.83203125" style="250" customWidth="1"/>
    <col min="11009" max="11009" width="5" style="250" customWidth="1"/>
    <col min="11010" max="11010" width="6.08203125" style="250" customWidth="1"/>
    <col min="11011" max="11012" width="6.5" style="250" customWidth="1"/>
    <col min="11013" max="11013" width="6.4140625" style="250" customWidth="1"/>
    <col min="11014" max="11016" width="6.5" style="250" customWidth="1"/>
    <col min="11017" max="11022" width="7.33203125" style="250" customWidth="1"/>
    <col min="11023" max="11024" width="6.33203125" style="250" customWidth="1"/>
    <col min="11025" max="11025" width="6.4140625" style="250" customWidth="1"/>
    <col min="11026" max="11026" width="7.33203125" style="250" customWidth="1"/>
    <col min="11027" max="11263" width="8.6640625" style="250"/>
    <col min="11264" max="11264" width="3.83203125" style="250" customWidth="1"/>
    <col min="11265" max="11265" width="5" style="250" customWidth="1"/>
    <col min="11266" max="11266" width="6.08203125" style="250" customWidth="1"/>
    <col min="11267" max="11268" width="6.5" style="250" customWidth="1"/>
    <col min="11269" max="11269" width="6.4140625" style="250" customWidth="1"/>
    <col min="11270" max="11272" width="6.5" style="250" customWidth="1"/>
    <col min="11273" max="11278" width="7.33203125" style="250" customWidth="1"/>
    <col min="11279" max="11280" width="6.33203125" style="250" customWidth="1"/>
    <col min="11281" max="11281" width="6.4140625" style="250" customWidth="1"/>
    <col min="11282" max="11282" width="7.33203125" style="250" customWidth="1"/>
    <col min="11283" max="11519" width="8.6640625" style="250"/>
    <col min="11520" max="11520" width="3.83203125" style="250" customWidth="1"/>
    <col min="11521" max="11521" width="5" style="250" customWidth="1"/>
    <col min="11522" max="11522" width="6.08203125" style="250" customWidth="1"/>
    <col min="11523" max="11524" width="6.5" style="250" customWidth="1"/>
    <col min="11525" max="11525" width="6.4140625" style="250" customWidth="1"/>
    <col min="11526" max="11528" width="6.5" style="250" customWidth="1"/>
    <col min="11529" max="11534" width="7.33203125" style="250" customWidth="1"/>
    <col min="11535" max="11536" width="6.33203125" style="250" customWidth="1"/>
    <col min="11537" max="11537" width="6.4140625" style="250" customWidth="1"/>
    <col min="11538" max="11538" width="7.33203125" style="250" customWidth="1"/>
    <col min="11539" max="11775" width="8.6640625" style="250"/>
    <col min="11776" max="11776" width="3.83203125" style="250" customWidth="1"/>
    <col min="11777" max="11777" width="5" style="250" customWidth="1"/>
    <col min="11778" max="11778" width="6.08203125" style="250" customWidth="1"/>
    <col min="11779" max="11780" width="6.5" style="250" customWidth="1"/>
    <col min="11781" max="11781" width="6.4140625" style="250" customWidth="1"/>
    <col min="11782" max="11784" width="6.5" style="250" customWidth="1"/>
    <col min="11785" max="11790" width="7.33203125" style="250" customWidth="1"/>
    <col min="11791" max="11792" width="6.33203125" style="250" customWidth="1"/>
    <col min="11793" max="11793" width="6.4140625" style="250" customWidth="1"/>
    <col min="11794" max="11794" width="7.33203125" style="250" customWidth="1"/>
    <col min="11795" max="12031" width="8.6640625" style="250"/>
    <col min="12032" max="12032" width="3.83203125" style="250" customWidth="1"/>
    <col min="12033" max="12033" width="5" style="250" customWidth="1"/>
    <col min="12034" max="12034" width="6.08203125" style="250" customWidth="1"/>
    <col min="12035" max="12036" width="6.5" style="250" customWidth="1"/>
    <col min="12037" max="12037" width="6.4140625" style="250" customWidth="1"/>
    <col min="12038" max="12040" width="6.5" style="250" customWidth="1"/>
    <col min="12041" max="12046" width="7.33203125" style="250" customWidth="1"/>
    <col min="12047" max="12048" width="6.33203125" style="250" customWidth="1"/>
    <col min="12049" max="12049" width="6.4140625" style="250" customWidth="1"/>
    <col min="12050" max="12050" width="7.33203125" style="250" customWidth="1"/>
    <col min="12051" max="12287" width="8.6640625" style="250"/>
    <col min="12288" max="12288" width="3.83203125" style="250" customWidth="1"/>
    <col min="12289" max="12289" width="5" style="250" customWidth="1"/>
    <col min="12290" max="12290" width="6.08203125" style="250" customWidth="1"/>
    <col min="12291" max="12292" width="6.5" style="250" customWidth="1"/>
    <col min="12293" max="12293" width="6.4140625" style="250" customWidth="1"/>
    <col min="12294" max="12296" width="6.5" style="250" customWidth="1"/>
    <col min="12297" max="12302" width="7.33203125" style="250" customWidth="1"/>
    <col min="12303" max="12304" width="6.33203125" style="250" customWidth="1"/>
    <col min="12305" max="12305" width="6.4140625" style="250" customWidth="1"/>
    <col min="12306" max="12306" width="7.33203125" style="250" customWidth="1"/>
    <col min="12307" max="12543" width="8.6640625" style="250"/>
    <col min="12544" max="12544" width="3.83203125" style="250" customWidth="1"/>
    <col min="12545" max="12545" width="5" style="250" customWidth="1"/>
    <col min="12546" max="12546" width="6.08203125" style="250" customWidth="1"/>
    <col min="12547" max="12548" width="6.5" style="250" customWidth="1"/>
    <col min="12549" max="12549" width="6.4140625" style="250" customWidth="1"/>
    <col min="12550" max="12552" width="6.5" style="250" customWidth="1"/>
    <col min="12553" max="12558" width="7.33203125" style="250" customWidth="1"/>
    <col min="12559" max="12560" width="6.33203125" style="250" customWidth="1"/>
    <col min="12561" max="12561" width="6.4140625" style="250" customWidth="1"/>
    <col min="12562" max="12562" width="7.33203125" style="250" customWidth="1"/>
    <col min="12563" max="12799" width="8.6640625" style="250"/>
    <col min="12800" max="12800" width="3.83203125" style="250" customWidth="1"/>
    <col min="12801" max="12801" width="5" style="250" customWidth="1"/>
    <col min="12802" max="12802" width="6.08203125" style="250" customWidth="1"/>
    <col min="12803" max="12804" width="6.5" style="250" customWidth="1"/>
    <col min="12805" max="12805" width="6.4140625" style="250" customWidth="1"/>
    <col min="12806" max="12808" width="6.5" style="250" customWidth="1"/>
    <col min="12809" max="12814" width="7.33203125" style="250" customWidth="1"/>
    <col min="12815" max="12816" width="6.33203125" style="250" customWidth="1"/>
    <col min="12817" max="12817" width="6.4140625" style="250" customWidth="1"/>
    <col min="12818" max="12818" width="7.33203125" style="250" customWidth="1"/>
    <col min="12819" max="13055" width="8.6640625" style="250"/>
    <col min="13056" max="13056" width="3.83203125" style="250" customWidth="1"/>
    <col min="13057" max="13057" width="5" style="250" customWidth="1"/>
    <col min="13058" max="13058" width="6.08203125" style="250" customWidth="1"/>
    <col min="13059" max="13060" width="6.5" style="250" customWidth="1"/>
    <col min="13061" max="13061" width="6.4140625" style="250" customWidth="1"/>
    <col min="13062" max="13064" width="6.5" style="250" customWidth="1"/>
    <col min="13065" max="13070" width="7.33203125" style="250" customWidth="1"/>
    <col min="13071" max="13072" width="6.33203125" style="250" customWidth="1"/>
    <col min="13073" max="13073" width="6.4140625" style="250" customWidth="1"/>
    <col min="13074" max="13074" width="7.33203125" style="250" customWidth="1"/>
    <col min="13075" max="13311" width="8.6640625" style="250"/>
    <col min="13312" max="13312" width="3.83203125" style="250" customWidth="1"/>
    <col min="13313" max="13313" width="5" style="250" customWidth="1"/>
    <col min="13314" max="13314" width="6.08203125" style="250" customWidth="1"/>
    <col min="13315" max="13316" width="6.5" style="250" customWidth="1"/>
    <col min="13317" max="13317" width="6.4140625" style="250" customWidth="1"/>
    <col min="13318" max="13320" width="6.5" style="250" customWidth="1"/>
    <col min="13321" max="13326" width="7.33203125" style="250" customWidth="1"/>
    <col min="13327" max="13328" width="6.33203125" style="250" customWidth="1"/>
    <col min="13329" max="13329" width="6.4140625" style="250" customWidth="1"/>
    <col min="13330" max="13330" width="7.33203125" style="250" customWidth="1"/>
    <col min="13331" max="13567" width="8.6640625" style="250"/>
    <col min="13568" max="13568" width="3.83203125" style="250" customWidth="1"/>
    <col min="13569" max="13569" width="5" style="250" customWidth="1"/>
    <col min="13570" max="13570" width="6.08203125" style="250" customWidth="1"/>
    <col min="13571" max="13572" width="6.5" style="250" customWidth="1"/>
    <col min="13573" max="13573" width="6.4140625" style="250" customWidth="1"/>
    <col min="13574" max="13576" width="6.5" style="250" customWidth="1"/>
    <col min="13577" max="13582" width="7.33203125" style="250" customWidth="1"/>
    <col min="13583" max="13584" width="6.33203125" style="250" customWidth="1"/>
    <col min="13585" max="13585" width="6.4140625" style="250" customWidth="1"/>
    <col min="13586" max="13586" width="7.33203125" style="250" customWidth="1"/>
    <col min="13587" max="13823" width="8.6640625" style="250"/>
    <col min="13824" max="13824" width="3.83203125" style="250" customWidth="1"/>
    <col min="13825" max="13825" width="5" style="250" customWidth="1"/>
    <col min="13826" max="13826" width="6.08203125" style="250" customWidth="1"/>
    <col min="13827" max="13828" width="6.5" style="250" customWidth="1"/>
    <col min="13829" max="13829" width="6.4140625" style="250" customWidth="1"/>
    <col min="13830" max="13832" width="6.5" style="250" customWidth="1"/>
    <col min="13833" max="13838" width="7.33203125" style="250" customWidth="1"/>
    <col min="13839" max="13840" width="6.33203125" style="250" customWidth="1"/>
    <col min="13841" max="13841" width="6.4140625" style="250" customWidth="1"/>
    <col min="13842" max="13842" width="7.33203125" style="250" customWidth="1"/>
    <col min="13843" max="14079" width="8.6640625" style="250"/>
    <col min="14080" max="14080" width="3.83203125" style="250" customWidth="1"/>
    <col min="14081" max="14081" width="5" style="250" customWidth="1"/>
    <col min="14082" max="14082" width="6.08203125" style="250" customWidth="1"/>
    <col min="14083" max="14084" width="6.5" style="250" customWidth="1"/>
    <col min="14085" max="14085" width="6.4140625" style="250" customWidth="1"/>
    <col min="14086" max="14088" width="6.5" style="250" customWidth="1"/>
    <col min="14089" max="14094" width="7.33203125" style="250" customWidth="1"/>
    <col min="14095" max="14096" width="6.33203125" style="250" customWidth="1"/>
    <col min="14097" max="14097" width="6.4140625" style="250" customWidth="1"/>
    <col min="14098" max="14098" width="7.33203125" style="250" customWidth="1"/>
    <col min="14099" max="14335" width="8.6640625" style="250"/>
    <col min="14336" max="14336" width="3.83203125" style="250" customWidth="1"/>
    <col min="14337" max="14337" width="5" style="250" customWidth="1"/>
    <col min="14338" max="14338" width="6.08203125" style="250" customWidth="1"/>
    <col min="14339" max="14340" width="6.5" style="250" customWidth="1"/>
    <col min="14341" max="14341" width="6.4140625" style="250" customWidth="1"/>
    <col min="14342" max="14344" width="6.5" style="250" customWidth="1"/>
    <col min="14345" max="14350" width="7.33203125" style="250" customWidth="1"/>
    <col min="14351" max="14352" width="6.33203125" style="250" customWidth="1"/>
    <col min="14353" max="14353" width="6.4140625" style="250" customWidth="1"/>
    <col min="14354" max="14354" width="7.33203125" style="250" customWidth="1"/>
    <col min="14355" max="14591" width="8.6640625" style="250"/>
    <col min="14592" max="14592" width="3.83203125" style="250" customWidth="1"/>
    <col min="14593" max="14593" width="5" style="250" customWidth="1"/>
    <col min="14594" max="14594" width="6.08203125" style="250" customWidth="1"/>
    <col min="14595" max="14596" width="6.5" style="250" customWidth="1"/>
    <col min="14597" max="14597" width="6.4140625" style="250" customWidth="1"/>
    <col min="14598" max="14600" width="6.5" style="250" customWidth="1"/>
    <col min="14601" max="14606" width="7.33203125" style="250" customWidth="1"/>
    <col min="14607" max="14608" width="6.33203125" style="250" customWidth="1"/>
    <col min="14609" max="14609" width="6.4140625" style="250" customWidth="1"/>
    <col min="14610" max="14610" width="7.33203125" style="250" customWidth="1"/>
    <col min="14611" max="14847" width="8.6640625" style="250"/>
    <col min="14848" max="14848" width="3.83203125" style="250" customWidth="1"/>
    <col min="14849" max="14849" width="5" style="250" customWidth="1"/>
    <col min="14850" max="14850" width="6.08203125" style="250" customWidth="1"/>
    <col min="14851" max="14852" width="6.5" style="250" customWidth="1"/>
    <col min="14853" max="14853" width="6.4140625" style="250" customWidth="1"/>
    <col min="14854" max="14856" width="6.5" style="250" customWidth="1"/>
    <col min="14857" max="14862" width="7.33203125" style="250" customWidth="1"/>
    <col min="14863" max="14864" width="6.33203125" style="250" customWidth="1"/>
    <col min="14865" max="14865" width="6.4140625" style="250" customWidth="1"/>
    <col min="14866" max="14866" width="7.33203125" style="250" customWidth="1"/>
    <col min="14867" max="15103" width="8.6640625" style="250"/>
    <col min="15104" max="15104" width="3.83203125" style="250" customWidth="1"/>
    <col min="15105" max="15105" width="5" style="250" customWidth="1"/>
    <col min="15106" max="15106" width="6.08203125" style="250" customWidth="1"/>
    <col min="15107" max="15108" width="6.5" style="250" customWidth="1"/>
    <col min="15109" max="15109" width="6.4140625" style="250" customWidth="1"/>
    <col min="15110" max="15112" width="6.5" style="250" customWidth="1"/>
    <col min="15113" max="15118" width="7.33203125" style="250" customWidth="1"/>
    <col min="15119" max="15120" width="6.33203125" style="250" customWidth="1"/>
    <col min="15121" max="15121" width="6.4140625" style="250" customWidth="1"/>
    <col min="15122" max="15122" width="7.33203125" style="250" customWidth="1"/>
    <col min="15123" max="15359" width="8.6640625" style="250"/>
    <col min="15360" max="15360" width="3.83203125" style="250" customWidth="1"/>
    <col min="15361" max="15361" width="5" style="250" customWidth="1"/>
    <col min="15362" max="15362" width="6.08203125" style="250" customWidth="1"/>
    <col min="15363" max="15364" width="6.5" style="250" customWidth="1"/>
    <col min="15365" max="15365" width="6.4140625" style="250" customWidth="1"/>
    <col min="15366" max="15368" width="6.5" style="250" customWidth="1"/>
    <col min="15369" max="15374" width="7.33203125" style="250" customWidth="1"/>
    <col min="15375" max="15376" width="6.33203125" style="250" customWidth="1"/>
    <col min="15377" max="15377" width="6.4140625" style="250" customWidth="1"/>
    <col min="15378" max="15378" width="7.33203125" style="250" customWidth="1"/>
    <col min="15379" max="15615" width="8.6640625" style="250"/>
    <col min="15616" max="15616" width="3.83203125" style="250" customWidth="1"/>
    <col min="15617" max="15617" width="5" style="250" customWidth="1"/>
    <col min="15618" max="15618" width="6.08203125" style="250" customWidth="1"/>
    <col min="15619" max="15620" width="6.5" style="250" customWidth="1"/>
    <col min="15621" max="15621" width="6.4140625" style="250" customWidth="1"/>
    <col min="15622" max="15624" width="6.5" style="250" customWidth="1"/>
    <col min="15625" max="15630" width="7.33203125" style="250" customWidth="1"/>
    <col min="15631" max="15632" width="6.33203125" style="250" customWidth="1"/>
    <col min="15633" max="15633" width="6.4140625" style="250" customWidth="1"/>
    <col min="15634" max="15634" width="7.33203125" style="250" customWidth="1"/>
    <col min="15635" max="15871" width="8.6640625" style="250"/>
    <col min="15872" max="15872" width="3.83203125" style="250" customWidth="1"/>
    <col min="15873" max="15873" width="5" style="250" customWidth="1"/>
    <col min="15874" max="15874" width="6.08203125" style="250" customWidth="1"/>
    <col min="15875" max="15876" width="6.5" style="250" customWidth="1"/>
    <col min="15877" max="15877" width="6.4140625" style="250" customWidth="1"/>
    <col min="15878" max="15880" width="6.5" style="250" customWidth="1"/>
    <col min="15881" max="15886" width="7.33203125" style="250" customWidth="1"/>
    <col min="15887" max="15888" width="6.33203125" style="250" customWidth="1"/>
    <col min="15889" max="15889" width="6.4140625" style="250" customWidth="1"/>
    <col min="15890" max="15890" width="7.33203125" style="250" customWidth="1"/>
    <col min="15891" max="16127" width="8.6640625" style="250"/>
    <col min="16128" max="16128" width="3.83203125" style="250" customWidth="1"/>
    <col min="16129" max="16129" width="5" style="250" customWidth="1"/>
    <col min="16130" max="16130" width="6.08203125" style="250" customWidth="1"/>
    <col min="16131" max="16132" width="6.5" style="250" customWidth="1"/>
    <col min="16133" max="16133" width="6.4140625" style="250" customWidth="1"/>
    <col min="16134" max="16136" width="6.5" style="250" customWidth="1"/>
    <col min="16137" max="16142" width="7.33203125" style="250" customWidth="1"/>
    <col min="16143" max="16144" width="6.33203125" style="250" customWidth="1"/>
    <col min="16145" max="16145" width="6.4140625" style="250" customWidth="1"/>
    <col min="16146" max="16146" width="7.33203125" style="250" customWidth="1"/>
    <col min="16147" max="16384" width="8.6640625" style="250"/>
  </cols>
  <sheetData>
    <row r="1" spans="1:18" s="249" customFormat="1" ht="18" customHeight="1" x14ac:dyDescent="0.55000000000000004">
      <c r="A1" s="312" t="s">
        <v>305</v>
      </c>
      <c r="B1" s="312"/>
      <c r="C1" s="312"/>
      <c r="D1" s="312"/>
      <c r="E1" s="312"/>
      <c r="F1" s="312"/>
      <c r="G1" s="312"/>
      <c r="H1" s="312"/>
      <c r="I1" s="312"/>
      <c r="J1" s="312"/>
      <c r="K1" s="312"/>
      <c r="L1" s="312"/>
      <c r="M1" s="312"/>
      <c r="N1" s="312"/>
      <c r="O1" s="312"/>
      <c r="P1" s="312"/>
      <c r="Q1" s="312"/>
      <c r="R1" s="312"/>
    </row>
    <row r="2" spans="1:18" ht="18" customHeight="1" x14ac:dyDescent="0.55000000000000004">
      <c r="A2" s="234"/>
      <c r="B2" s="234"/>
      <c r="C2" s="234"/>
      <c r="D2" s="234"/>
      <c r="E2" s="234"/>
      <c r="F2" s="234"/>
      <c r="G2" s="234"/>
      <c r="H2" s="234"/>
      <c r="I2" s="234"/>
      <c r="J2" s="234"/>
      <c r="K2" s="234"/>
      <c r="M2" s="234"/>
      <c r="N2" s="234"/>
      <c r="P2" s="234"/>
    </row>
    <row r="3" spans="1:18" s="252" customFormat="1" ht="18" customHeight="1" thickBot="1" x14ac:dyDescent="0.6">
      <c r="A3" s="8" t="s">
        <v>93</v>
      </c>
      <c r="B3" s="8"/>
      <c r="C3" s="8"/>
      <c r="D3" s="8"/>
      <c r="E3" s="8"/>
      <c r="F3" s="8"/>
      <c r="G3" s="8"/>
      <c r="H3" s="8"/>
      <c r="I3" s="8"/>
      <c r="J3" s="8"/>
      <c r="K3" s="8"/>
      <c r="L3" s="8"/>
      <c r="M3" s="8"/>
      <c r="N3" s="8"/>
      <c r="O3" s="8"/>
      <c r="P3" s="251"/>
      <c r="Q3" s="8"/>
      <c r="R3" s="23" t="s">
        <v>298</v>
      </c>
    </row>
    <row r="4" spans="1:18" s="89" customFormat="1" ht="210" customHeight="1" thickTop="1" x14ac:dyDescent="0.55000000000000004">
      <c r="A4" s="338" t="s">
        <v>85</v>
      </c>
      <c r="B4" s="319"/>
      <c r="C4" s="73" t="s">
        <v>88</v>
      </c>
      <c r="D4" s="73" t="s">
        <v>291</v>
      </c>
      <c r="E4" s="73" t="s">
        <v>292</v>
      </c>
      <c r="F4" s="73" t="s">
        <v>92</v>
      </c>
      <c r="G4" s="73" t="s">
        <v>19</v>
      </c>
      <c r="H4" s="73" t="s">
        <v>82</v>
      </c>
      <c r="I4" s="73" t="s">
        <v>83</v>
      </c>
      <c r="J4" s="73" t="s">
        <v>84</v>
      </c>
      <c r="K4" s="73" t="s">
        <v>89</v>
      </c>
      <c r="L4" s="73" t="s">
        <v>95</v>
      </c>
      <c r="M4" s="73" t="s">
        <v>96</v>
      </c>
      <c r="N4" s="73" t="s">
        <v>94</v>
      </c>
      <c r="O4" s="73" t="s">
        <v>90</v>
      </c>
      <c r="P4" s="73" t="s">
        <v>91</v>
      </c>
      <c r="Q4" s="73" t="s">
        <v>18</v>
      </c>
      <c r="R4" s="253" t="s">
        <v>97</v>
      </c>
    </row>
    <row r="5" spans="1:18" s="252" customFormat="1" ht="18" customHeight="1" x14ac:dyDescent="0.55000000000000004">
      <c r="A5" s="255"/>
      <c r="B5" s="256"/>
      <c r="C5" s="339" t="s">
        <v>295</v>
      </c>
      <c r="D5" s="340"/>
      <c r="E5" s="340"/>
      <c r="F5" s="340"/>
      <c r="G5" s="340"/>
      <c r="H5" s="340"/>
      <c r="I5" s="340"/>
      <c r="J5" s="340"/>
      <c r="K5" s="340"/>
      <c r="L5" s="340"/>
      <c r="M5" s="340"/>
      <c r="N5" s="340"/>
      <c r="O5" s="340"/>
      <c r="P5" s="340"/>
      <c r="Q5" s="340"/>
      <c r="R5" s="340"/>
    </row>
    <row r="6" spans="1:18" s="252" customFormat="1" ht="25" customHeight="1" x14ac:dyDescent="0.55000000000000004">
      <c r="A6" s="32" t="s">
        <v>299</v>
      </c>
      <c r="B6" s="69" t="s">
        <v>300</v>
      </c>
      <c r="C6" s="82">
        <v>102.2</v>
      </c>
      <c r="D6" s="82">
        <v>102.2</v>
      </c>
      <c r="E6" s="82">
        <v>108.5</v>
      </c>
      <c r="F6" s="82">
        <v>98.2</v>
      </c>
      <c r="G6" s="82">
        <v>98.9</v>
      </c>
      <c r="H6" s="82">
        <v>107.3</v>
      </c>
      <c r="I6" s="82">
        <v>102.2</v>
      </c>
      <c r="J6" s="82">
        <v>102.5</v>
      </c>
      <c r="K6" s="82">
        <v>97.9</v>
      </c>
      <c r="L6" s="82">
        <v>113.8</v>
      </c>
      <c r="M6" s="82">
        <v>108.7</v>
      </c>
      <c r="N6" s="82">
        <v>111.2</v>
      </c>
      <c r="O6" s="82">
        <v>104.3</v>
      </c>
      <c r="P6" s="82">
        <v>97</v>
      </c>
      <c r="Q6" s="82">
        <v>100.7</v>
      </c>
      <c r="R6" s="82">
        <v>88.6</v>
      </c>
    </row>
    <row r="7" spans="1:18" s="9" customFormat="1" ht="25" customHeight="1" x14ac:dyDescent="0.55000000000000004">
      <c r="A7" s="50">
        <v>30</v>
      </c>
      <c r="B7" s="87"/>
      <c r="C7" s="88">
        <v>102.8</v>
      </c>
      <c r="D7" s="88">
        <v>105.7</v>
      </c>
      <c r="E7" s="88">
        <v>110.1</v>
      </c>
      <c r="F7" s="88">
        <v>95.9</v>
      </c>
      <c r="G7" s="88">
        <v>94.5</v>
      </c>
      <c r="H7" s="88">
        <v>109.1</v>
      </c>
      <c r="I7" s="88">
        <v>98.2</v>
      </c>
      <c r="J7" s="88">
        <v>101.4</v>
      </c>
      <c r="K7" s="88">
        <v>95.8</v>
      </c>
      <c r="L7" s="88">
        <v>112.4</v>
      </c>
      <c r="M7" s="88">
        <v>111.4</v>
      </c>
      <c r="N7" s="88">
        <v>112.6</v>
      </c>
      <c r="O7" s="88">
        <v>100.7</v>
      </c>
      <c r="P7" s="88">
        <v>98.3</v>
      </c>
      <c r="Q7" s="88">
        <v>99</v>
      </c>
      <c r="R7" s="88">
        <v>93.2</v>
      </c>
    </row>
    <row r="8" spans="1:18" s="9" customFormat="1" ht="25" customHeight="1" x14ac:dyDescent="0.55000000000000004">
      <c r="A8" s="32" t="s">
        <v>21</v>
      </c>
      <c r="B8" s="69" t="s">
        <v>22</v>
      </c>
      <c r="C8" s="82">
        <v>100</v>
      </c>
      <c r="D8" s="82">
        <v>104.2</v>
      </c>
      <c r="E8" s="82">
        <v>100.3</v>
      </c>
      <c r="F8" s="82">
        <v>98.2</v>
      </c>
      <c r="G8" s="82">
        <v>93.5</v>
      </c>
      <c r="H8" s="82">
        <v>102.5</v>
      </c>
      <c r="I8" s="82">
        <v>96.2</v>
      </c>
      <c r="J8" s="82">
        <v>101.3</v>
      </c>
      <c r="K8" s="82">
        <v>94.5</v>
      </c>
      <c r="L8" s="82">
        <v>107.7</v>
      </c>
      <c r="M8" s="82">
        <v>102.3</v>
      </c>
      <c r="N8" s="82">
        <v>106.4</v>
      </c>
      <c r="O8" s="82">
        <v>100.7</v>
      </c>
      <c r="P8" s="82">
        <v>99.3</v>
      </c>
      <c r="Q8" s="82">
        <v>100.4</v>
      </c>
      <c r="R8" s="82">
        <v>97</v>
      </c>
    </row>
    <row r="9" spans="1:18" s="9" customFormat="1" ht="25" customHeight="1" x14ac:dyDescent="0.55000000000000004">
      <c r="A9" s="50">
        <v>2</v>
      </c>
      <c r="B9" s="87"/>
      <c r="C9" s="88">
        <v>100</v>
      </c>
      <c r="D9" s="88">
        <v>100</v>
      </c>
      <c r="E9" s="88">
        <v>100</v>
      </c>
      <c r="F9" s="88">
        <v>100</v>
      </c>
      <c r="G9" s="88">
        <v>100</v>
      </c>
      <c r="H9" s="88">
        <v>100</v>
      </c>
      <c r="I9" s="88">
        <v>100</v>
      </c>
      <c r="J9" s="88">
        <v>100</v>
      </c>
      <c r="K9" s="88">
        <v>100</v>
      </c>
      <c r="L9" s="88">
        <v>100</v>
      </c>
      <c r="M9" s="88">
        <v>100</v>
      </c>
      <c r="N9" s="88">
        <v>100</v>
      </c>
      <c r="O9" s="88">
        <v>100</v>
      </c>
      <c r="P9" s="88">
        <v>100</v>
      </c>
      <c r="Q9" s="88">
        <v>100</v>
      </c>
      <c r="R9" s="88">
        <v>100</v>
      </c>
    </row>
    <row r="10" spans="1:18" s="254" customFormat="1" ht="25" customHeight="1" x14ac:dyDescent="0.55000000000000004">
      <c r="A10" s="33">
        <v>3</v>
      </c>
      <c r="B10" s="84"/>
      <c r="C10" s="83">
        <v>98.8</v>
      </c>
      <c r="D10" s="83">
        <v>99.8</v>
      </c>
      <c r="E10" s="83">
        <v>96.7</v>
      </c>
      <c r="F10" s="83">
        <v>97.1</v>
      </c>
      <c r="G10" s="83">
        <v>94.6</v>
      </c>
      <c r="H10" s="83">
        <v>98.4</v>
      </c>
      <c r="I10" s="83">
        <v>101.4</v>
      </c>
      <c r="J10" s="83">
        <v>93.3</v>
      </c>
      <c r="K10" s="83">
        <v>110.7</v>
      </c>
      <c r="L10" s="83">
        <v>96</v>
      </c>
      <c r="M10" s="83">
        <v>105.1</v>
      </c>
      <c r="N10" s="83">
        <v>92.4</v>
      </c>
      <c r="O10" s="83">
        <v>98.7</v>
      </c>
      <c r="P10" s="83">
        <v>99.2</v>
      </c>
      <c r="Q10" s="83">
        <v>85.8</v>
      </c>
      <c r="R10" s="83">
        <v>99.3</v>
      </c>
    </row>
    <row r="11" spans="1:18" s="254" customFormat="1" ht="8" customHeight="1" x14ac:dyDescent="0.55000000000000004">
      <c r="A11" s="33"/>
      <c r="B11" s="84"/>
      <c r="C11" s="83"/>
      <c r="D11" s="83"/>
      <c r="E11" s="83"/>
      <c r="F11" s="83"/>
      <c r="G11" s="83"/>
      <c r="H11" s="83"/>
      <c r="I11" s="83"/>
      <c r="J11" s="83"/>
      <c r="K11" s="83"/>
      <c r="L11" s="83"/>
      <c r="M11" s="83"/>
      <c r="N11" s="83"/>
      <c r="O11" s="83"/>
      <c r="P11" s="83"/>
      <c r="Q11" s="83"/>
      <c r="R11" s="83"/>
    </row>
    <row r="12" spans="1:18" s="252" customFormat="1" ht="25" customHeight="1" x14ac:dyDescent="0.55000000000000004">
      <c r="A12" s="50" t="s">
        <v>442</v>
      </c>
      <c r="B12" s="87" t="s">
        <v>443</v>
      </c>
      <c r="C12" s="88">
        <v>99.2</v>
      </c>
      <c r="D12" s="88">
        <v>99</v>
      </c>
      <c r="E12" s="88">
        <v>96.5</v>
      </c>
      <c r="F12" s="88">
        <v>96.9</v>
      </c>
      <c r="G12" s="88">
        <v>97.5</v>
      </c>
      <c r="H12" s="88">
        <v>98.9</v>
      </c>
      <c r="I12" s="88">
        <v>102.5</v>
      </c>
      <c r="J12" s="88">
        <v>99.1</v>
      </c>
      <c r="K12" s="88">
        <v>107.3</v>
      </c>
      <c r="L12" s="88">
        <v>98.1</v>
      </c>
      <c r="M12" s="88">
        <v>97.2</v>
      </c>
      <c r="N12" s="88">
        <v>94.7</v>
      </c>
      <c r="O12" s="88">
        <v>100.1</v>
      </c>
      <c r="P12" s="88">
        <v>100.7</v>
      </c>
      <c r="Q12" s="88">
        <v>99</v>
      </c>
      <c r="R12" s="88">
        <v>99.1</v>
      </c>
    </row>
    <row r="13" spans="1:18" s="252" customFormat="1" ht="25" customHeight="1" x14ac:dyDescent="0.55000000000000004">
      <c r="A13" s="32"/>
      <c r="B13" s="69">
        <v>2</v>
      </c>
      <c r="C13" s="82">
        <v>99.1</v>
      </c>
      <c r="D13" s="82">
        <v>98.2</v>
      </c>
      <c r="E13" s="82">
        <v>96.1</v>
      </c>
      <c r="F13" s="82">
        <v>96.9</v>
      </c>
      <c r="G13" s="82">
        <v>95.5</v>
      </c>
      <c r="H13" s="82">
        <v>99</v>
      </c>
      <c r="I13" s="82">
        <v>102</v>
      </c>
      <c r="J13" s="82">
        <v>98.7</v>
      </c>
      <c r="K13" s="82">
        <v>107.4</v>
      </c>
      <c r="L13" s="82">
        <v>98.1</v>
      </c>
      <c r="M13" s="82">
        <v>101.6</v>
      </c>
      <c r="N13" s="82">
        <v>95.1</v>
      </c>
      <c r="O13" s="82">
        <v>100.3</v>
      </c>
      <c r="P13" s="82">
        <v>99.9</v>
      </c>
      <c r="Q13" s="82">
        <v>99.1</v>
      </c>
      <c r="R13" s="82">
        <v>98.3</v>
      </c>
    </row>
    <row r="14" spans="1:18" s="252" customFormat="1" ht="25" customHeight="1" x14ac:dyDescent="0.55000000000000004">
      <c r="A14" s="50"/>
      <c r="B14" s="87">
        <v>3</v>
      </c>
      <c r="C14" s="88">
        <v>98.2</v>
      </c>
      <c r="D14" s="88">
        <v>99</v>
      </c>
      <c r="E14" s="88">
        <v>95.4</v>
      </c>
      <c r="F14" s="88">
        <v>94.8</v>
      </c>
      <c r="G14" s="88">
        <v>95.2</v>
      </c>
      <c r="H14" s="88">
        <v>98.7</v>
      </c>
      <c r="I14" s="88">
        <v>101.2</v>
      </c>
      <c r="J14" s="88">
        <v>97.2</v>
      </c>
      <c r="K14" s="88">
        <v>108.9</v>
      </c>
      <c r="L14" s="88">
        <v>97.8</v>
      </c>
      <c r="M14" s="88">
        <v>103.2</v>
      </c>
      <c r="N14" s="88">
        <v>93.3</v>
      </c>
      <c r="O14" s="88">
        <v>96.5</v>
      </c>
      <c r="P14" s="88">
        <v>99.4</v>
      </c>
      <c r="Q14" s="88">
        <v>76.2</v>
      </c>
      <c r="R14" s="88">
        <v>98.4</v>
      </c>
    </row>
    <row r="15" spans="1:18" s="252" customFormat="1" ht="25" customHeight="1" x14ac:dyDescent="0.55000000000000004">
      <c r="A15" s="32"/>
      <c r="B15" s="69">
        <v>4</v>
      </c>
      <c r="C15" s="82">
        <v>99</v>
      </c>
      <c r="D15" s="82">
        <v>101.1</v>
      </c>
      <c r="E15" s="82">
        <v>96.1</v>
      </c>
      <c r="F15" s="82">
        <v>97.5</v>
      </c>
      <c r="G15" s="82">
        <v>94</v>
      </c>
      <c r="H15" s="82">
        <v>98.9</v>
      </c>
      <c r="I15" s="82">
        <v>101.2</v>
      </c>
      <c r="J15" s="82">
        <v>99.2</v>
      </c>
      <c r="K15" s="82">
        <v>111</v>
      </c>
      <c r="L15" s="82">
        <v>94.9</v>
      </c>
      <c r="M15" s="82">
        <v>105.1</v>
      </c>
      <c r="N15" s="82">
        <v>91.4</v>
      </c>
      <c r="O15" s="82">
        <v>99</v>
      </c>
      <c r="P15" s="82">
        <v>100.7</v>
      </c>
      <c r="Q15" s="82">
        <v>77.2</v>
      </c>
      <c r="R15" s="82">
        <v>98.9</v>
      </c>
    </row>
    <row r="16" spans="1:18" s="252" customFormat="1" ht="25" customHeight="1" x14ac:dyDescent="0.55000000000000004">
      <c r="A16" s="50"/>
      <c r="B16" s="87">
        <v>5</v>
      </c>
      <c r="C16" s="88">
        <v>99.5</v>
      </c>
      <c r="D16" s="88">
        <v>100.6</v>
      </c>
      <c r="E16" s="88">
        <v>98.3</v>
      </c>
      <c r="F16" s="88">
        <v>97.6</v>
      </c>
      <c r="G16" s="88">
        <v>93.1</v>
      </c>
      <c r="H16" s="88">
        <v>98.4</v>
      </c>
      <c r="I16" s="88">
        <v>101.2</v>
      </c>
      <c r="J16" s="88">
        <v>93.4</v>
      </c>
      <c r="K16" s="88">
        <v>110.9</v>
      </c>
      <c r="L16" s="88">
        <v>95.5</v>
      </c>
      <c r="M16" s="88">
        <v>107.6</v>
      </c>
      <c r="N16" s="88">
        <v>94.4</v>
      </c>
      <c r="O16" s="88">
        <v>99.2</v>
      </c>
      <c r="P16" s="88">
        <v>100.9</v>
      </c>
      <c r="Q16" s="88">
        <v>77.7</v>
      </c>
      <c r="R16" s="88">
        <v>99</v>
      </c>
    </row>
    <row r="17" spans="1:18" s="252" customFormat="1" ht="25" customHeight="1" x14ac:dyDescent="0.55000000000000004">
      <c r="A17" s="32"/>
      <c r="B17" s="69">
        <v>6</v>
      </c>
      <c r="C17" s="82">
        <v>99.1</v>
      </c>
      <c r="D17" s="82">
        <v>101.1</v>
      </c>
      <c r="E17" s="82">
        <v>95.8</v>
      </c>
      <c r="F17" s="82">
        <v>97.9</v>
      </c>
      <c r="G17" s="82">
        <v>94.1</v>
      </c>
      <c r="H17" s="82">
        <v>98.5</v>
      </c>
      <c r="I17" s="82">
        <v>101.9</v>
      </c>
      <c r="J17" s="82">
        <v>91.8</v>
      </c>
      <c r="K17" s="82">
        <v>111.7</v>
      </c>
      <c r="L17" s="82">
        <v>95.7</v>
      </c>
      <c r="M17" s="82">
        <v>105.8</v>
      </c>
      <c r="N17" s="82">
        <v>93.9</v>
      </c>
      <c r="O17" s="82">
        <v>99.6</v>
      </c>
      <c r="P17" s="82">
        <v>101</v>
      </c>
      <c r="Q17" s="82">
        <v>78</v>
      </c>
      <c r="R17" s="82">
        <v>98.9</v>
      </c>
    </row>
    <row r="18" spans="1:18" s="252" customFormat="1" ht="25" customHeight="1" x14ac:dyDescent="0.55000000000000004">
      <c r="A18" s="50"/>
      <c r="B18" s="87">
        <v>7</v>
      </c>
      <c r="C18" s="88">
        <v>99</v>
      </c>
      <c r="D18" s="88">
        <v>100.8</v>
      </c>
      <c r="E18" s="88">
        <v>96.4</v>
      </c>
      <c r="F18" s="88">
        <v>97.9</v>
      </c>
      <c r="G18" s="88">
        <v>95.1</v>
      </c>
      <c r="H18" s="88">
        <v>97.6</v>
      </c>
      <c r="I18" s="88">
        <v>101.5</v>
      </c>
      <c r="J18" s="88">
        <v>91.3</v>
      </c>
      <c r="K18" s="88">
        <v>113.7</v>
      </c>
      <c r="L18" s="88">
        <v>95.6</v>
      </c>
      <c r="M18" s="88">
        <v>107</v>
      </c>
      <c r="N18" s="88">
        <v>92.7</v>
      </c>
      <c r="O18" s="88">
        <v>98.7</v>
      </c>
      <c r="P18" s="88">
        <v>100.9</v>
      </c>
      <c r="Q18" s="88">
        <v>78.099999999999994</v>
      </c>
      <c r="R18" s="88">
        <v>99</v>
      </c>
    </row>
    <row r="19" spans="1:18" s="252" customFormat="1" ht="25" customHeight="1" x14ac:dyDescent="0.55000000000000004">
      <c r="A19" s="32"/>
      <c r="B19" s="69">
        <v>8</v>
      </c>
      <c r="C19" s="82">
        <v>98.2</v>
      </c>
      <c r="D19" s="82">
        <v>101.6</v>
      </c>
      <c r="E19" s="82">
        <v>96.5</v>
      </c>
      <c r="F19" s="82">
        <v>97.9</v>
      </c>
      <c r="G19" s="82">
        <v>94.7</v>
      </c>
      <c r="H19" s="82">
        <v>97.5</v>
      </c>
      <c r="I19" s="82">
        <v>101.3</v>
      </c>
      <c r="J19" s="82">
        <v>90.6</v>
      </c>
      <c r="K19" s="82">
        <v>113.6</v>
      </c>
      <c r="L19" s="82">
        <v>95.3</v>
      </c>
      <c r="M19" s="82">
        <v>106.8</v>
      </c>
      <c r="N19" s="82">
        <v>91.7</v>
      </c>
      <c r="O19" s="82">
        <v>98.3</v>
      </c>
      <c r="P19" s="82">
        <v>97.5</v>
      </c>
      <c r="Q19" s="82">
        <v>77.3</v>
      </c>
      <c r="R19" s="82">
        <v>99.7</v>
      </c>
    </row>
    <row r="20" spans="1:18" s="252" customFormat="1" ht="25" customHeight="1" x14ac:dyDescent="0.55000000000000004">
      <c r="A20" s="50"/>
      <c r="B20" s="87">
        <v>9</v>
      </c>
      <c r="C20" s="88">
        <v>98.2</v>
      </c>
      <c r="D20" s="88">
        <v>101.1</v>
      </c>
      <c r="E20" s="88">
        <v>97.3</v>
      </c>
      <c r="F20" s="88">
        <v>97.6</v>
      </c>
      <c r="G20" s="88">
        <v>94.9</v>
      </c>
      <c r="H20" s="88">
        <v>97</v>
      </c>
      <c r="I20" s="88">
        <v>100.7</v>
      </c>
      <c r="J20" s="88">
        <v>91.2</v>
      </c>
      <c r="K20" s="88">
        <v>111.3</v>
      </c>
      <c r="L20" s="88">
        <v>95.6</v>
      </c>
      <c r="M20" s="88">
        <v>106.8</v>
      </c>
      <c r="N20" s="88">
        <v>90.7</v>
      </c>
      <c r="O20" s="88">
        <v>98.4</v>
      </c>
      <c r="P20" s="88">
        <v>97.2</v>
      </c>
      <c r="Q20" s="88">
        <v>77.5</v>
      </c>
      <c r="R20" s="88">
        <v>99.4</v>
      </c>
    </row>
    <row r="21" spans="1:18" s="252" customFormat="1" ht="25" customHeight="1" x14ac:dyDescent="0.55000000000000004">
      <c r="A21" s="32"/>
      <c r="B21" s="69">
        <v>10</v>
      </c>
      <c r="C21" s="82">
        <v>98.2</v>
      </c>
      <c r="D21" s="82">
        <v>99.4</v>
      </c>
      <c r="E21" s="82">
        <v>96.2</v>
      </c>
      <c r="F21" s="82">
        <v>96.7</v>
      </c>
      <c r="G21" s="82">
        <v>94</v>
      </c>
      <c r="H21" s="82">
        <v>98.6</v>
      </c>
      <c r="I21" s="82">
        <v>101.1</v>
      </c>
      <c r="J21" s="82">
        <v>88.8</v>
      </c>
      <c r="K21" s="82">
        <v>111.3</v>
      </c>
      <c r="L21" s="82">
        <v>95.6</v>
      </c>
      <c r="M21" s="82">
        <v>105.4</v>
      </c>
      <c r="N21" s="82">
        <v>89.2</v>
      </c>
      <c r="O21" s="82">
        <v>98.4</v>
      </c>
      <c r="P21" s="82">
        <v>97.1</v>
      </c>
      <c r="Q21" s="82">
        <v>96.9</v>
      </c>
      <c r="R21" s="82">
        <v>100</v>
      </c>
    </row>
    <row r="22" spans="1:18" s="252" customFormat="1" ht="25" customHeight="1" x14ac:dyDescent="0.55000000000000004">
      <c r="A22" s="50"/>
      <c r="B22" s="87">
        <v>11</v>
      </c>
      <c r="C22" s="88">
        <v>98.8</v>
      </c>
      <c r="D22" s="88">
        <v>98.2</v>
      </c>
      <c r="E22" s="88">
        <v>98.1</v>
      </c>
      <c r="F22" s="88">
        <v>96.4</v>
      </c>
      <c r="G22" s="88">
        <v>93.8</v>
      </c>
      <c r="H22" s="88">
        <v>98.4</v>
      </c>
      <c r="I22" s="88">
        <v>101</v>
      </c>
      <c r="J22" s="88">
        <v>89.4</v>
      </c>
      <c r="K22" s="88">
        <v>111.5</v>
      </c>
      <c r="L22" s="88">
        <v>94.9</v>
      </c>
      <c r="M22" s="88">
        <v>108.1</v>
      </c>
      <c r="N22" s="88">
        <v>90.6</v>
      </c>
      <c r="O22" s="88">
        <v>97.7</v>
      </c>
      <c r="P22" s="88">
        <v>98.1</v>
      </c>
      <c r="Q22" s="88">
        <v>96.5</v>
      </c>
      <c r="R22" s="88">
        <v>100.3</v>
      </c>
    </row>
    <row r="23" spans="1:18" s="252" customFormat="1" ht="25" customHeight="1" x14ac:dyDescent="0.55000000000000004">
      <c r="A23" s="32"/>
      <c r="B23" s="35">
        <v>12</v>
      </c>
      <c r="C23" s="82">
        <v>98.5</v>
      </c>
      <c r="D23" s="82">
        <v>97.4</v>
      </c>
      <c r="E23" s="82">
        <v>97.8</v>
      </c>
      <c r="F23" s="82">
        <v>96.9</v>
      </c>
      <c r="G23" s="82">
        <v>93.8</v>
      </c>
      <c r="H23" s="82">
        <v>98.7</v>
      </c>
      <c r="I23" s="82">
        <v>100.9</v>
      </c>
      <c r="J23" s="82">
        <v>88.6</v>
      </c>
      <c r="K23" s="82">
        <v>109.9</v>
      </c>
      <c r="L23" s="82">
        <v>94.9</v>
      </c>
      <c r="M23" s="82">
        <v>106.3</v>
      </c>
      <c r="N23" s="82">
        <v>91.2</v>
      </c>
      <c r="O23" s="82">
        <v>98.1</v>
      </c>
      <c r="P23" s="82">
        <v>97.5</v>
      </c>
      <c r="Q23" s="82">
        <v>96.3</v>
      </c>
      <c r="R23" s="82">
        <v>100.4</v>
      </c>
    </row>
    <row r="24" spans="1:18" s="252" customFormat="1" ht="8" customHeight="1" x14ac:dyDescent="0.55000000000000004">
      <c r="A24" s="34"/>
      <c r="B24" s="257"/>
      <c r="C24" s="292"/>
      <c r="D24" s="292"/>
      <c r="E24" s="292"/>
      <c r="F24" s="292"/>
      <c r="G24" s="292"/>
      <c r="H24" s="292"/>
      <c r="I24" s="292"/>
      <c r="J24" s="292"/>
      <c r="K24" s="292"/>
      <c r="L24" s="292"/>
      <c r="M24" s="292"/>
      <c r="N24" s="292"/>
      <c r="O24" s="292"/>
      <c r="P24" s="292"/>
      <c r="Q24" s="292"/>
      <c r="R24" s="86"/>
    </row>
    <row r="25" spans="1:18" s="252" customFormat="1" ht="18" customHeight="1" x14ac:dyDescent="0.55000000000000004">
      <c r="A25" s="34"/>
      <c r="B25" s="257"/>
      <c r="C25" s="339" t="s">
        <v>296</v>
      </c>
      <c r="D25" s="340"/>
      <c r="E25" s="340"/>
      <c r="F25" s="340"/>
      <c r="G25" s="340"/>
      <c r="H25" s="340"/>
      <c r="I25" s="340"/>
      <c r="J25" s="340"/>
      <c r="K25" s="340"/>
      <c r="L25" s="340"/>
      <c r="M25" s="340"/>
      <c r="N25" s="340"/>
      <c r="O25" s="340"/>
      <c r="P25" s="340"/>
      <c r="Q25" s="340"/>
      <c r="R25" s="340"/>
    </row>
    <row r="26" spans="1:18" s="252" customFormat="1" ht="25" customHeight="1" x14ac:dyDescent="0.55000000000000004">
      <c r="A26" s="32" t="s">
        <v>301</v>
      </c>
      <c r="B26" s="69" t="s">
        <v>22</v>
      </c>
      <c r="C26" s="82">
        <v>0.90000000000000568</v>
      </c>
      <c r="D26" s="82">
        <v>-1.0999999999999943</v>
      </c>
      <c r="E26" s="82">
        <v>2.0999999999999943</v>
      </c>
      <c r="F26" s="82">
        <v>-2.7000000000000028</v>
      </c>
      <c r="G26" s="82">
        <v>-0.69999999999998863</v>
      </c>
      <c r="H26" s="82">
        <v>0.70000000000000284</v>
      </c>
      <c r="I26" s="82">
        <v>-1.5999999999999943</v>
      </c>
      <c r="J26" s="82">
        <v>-0.5</v>
      </c>
      <c r="K26" s="82">
        <v>1</v>
      </c>
      <c r="L26" s="82">
        <v>-0.90000000000000568</v>
      </c>
      <c r="M26" s="82">
        <v>3.7999999999999972</v>
      </c>
      <c r="N26" s="82">
        <v>1.5</v>
      </c>
      <c r="O26" s="82">
        <v>2.2999999999999972</v>
      </c>
      <c r="P26" s="82">
        <v>0</v>
      </c>
      <c r="Q26" s="82">
        <v>5.6000000000000085</v>
      </c>
      <c r="R26" s="82">
        <v>2.3999999999999915</v>
      </c>
    </row>
    <row r="27" spans="1:18" s="9" customFormat="1" ht="25" customHeight="1" x14ac:dyDescent="0.55000000000000004">
      <c r="A27" s="50">
        <v>30</v>
      </c>
      <c r="B27" s="87"/>
      <c r="C27" s="88">
        <v>0.59999999999999432</v>
      </c>
      <c r="D27" s="88">
        <v>3.5</v>
      </c>
      <c r="E27" s="88">
        <v>1.5999999999999943</v>
      </c>
      <c r="F27" s="88">
        <v>-2.2999999999999972</v>
      </c>
      <c r="G27" s="88">
        <v>-4.4000000000000057</v>
      </c>
      <c r="H27" s="88">
        <v>1.7999999999999972</v>
      </c>
      <c r="I27" s="88">
        <v>-4</v>
      </c>
      <c r="J27" s="88">
        <v>-1.0999999999999943</v>
      </c>
      <c r="K27" s="88">
        <v>-2.1000000000000085</v>
      </c>
      <c r="L27" s="88">
        <v>-1.3999999999999915</v>
      </c>
      <c r="M27" s="88">
        <v>2.7000000000000028</v>
      </c>
      <c r="N27" s="88">
        <v>1.3999999999999915</v>
      </c>
      <c r="O27" s="88">
        <v>-3.5999999999999943</v>
      </c>
      <c r="P27" s="88">
        <v>1.2999999999999972</v>
      </c>
      <c r="Q27" s="88">
        <v>-1.7000000000000028</v>
      </c>
      <c r="R27" s="88">
        <v>4.6000000000000085</v>
      </c>
    </row>
    <row r="28" spans="1:18" s="9" customFormat="1" ht="25" customHeight="1" x14ac:dyDescent="0.55000000000000004">
      <c r="A28" s="32" t="s">
        <v>21</v>
      </c>
      <c r="B28" s="69" t="s">
        <v>22</v>
      </c>
      <c r="C28" s="82">
        <v>-2.7999999999999972</v>
      </c>
      <c r="D28" s="82">
        <v>-1.5</v>
      </c>
      <c r="E28" s="82">
        <v>-9.7999999999999972</v>
      </c>
      <c r="F28" s="82">
        <v>2.2999999999999972</v>
      </c>
      <c r="G28" s="82">
        <v>-1</v>
      </c>
      <c r="H28" s="82">
        <v>-6.5999999999999943</v>
      </c>
      <c r="I28" s="82">
        <v>-2</v>
      </c>
      <c r="J28" s="82">
        <v>-0.10000000000000853</v>
      </c>
      <c r="K28" s="82">
        <v>-1.2999999999999972</v>
      </c>
      <c r="L28" s="82">
        <v>-4.7000000000000028</v>
      </c>
      <c r="M28" s="82">
        <v>-9.1000000000000085</v>
      </c>
      <c r="N28" s="82">
        <v>-6.1999999999999886</v>
      </c>
      <c r="O28" s="82">
        <v>0</v>
      </c>
      <c r="P28" s="82">
        <v>1</v>
      </c>
      <c r="Q28" s="82">
        <v>1.4000000000000057</v>
      </c>
      <c r="R28" s="82">
        <v>3.7999999999999972</v>
      </c>
    </row>
    <row r="29" spans="1:18" s="9" customFormat="1" ht="25" customHeight="1" x14ac:dyDescent="0.55000000000000004">
      <c r="A29" s="50">
        <v>2</v>
      </c>
      <c r="B29" s="87"/>
      <c r="C29" s="88">
        <v>0</v>
      </c>
      <c r="D29" s="88">
        <v>-4.2000000000000028</v>
      </c>
      <c r="E29" s="88">
        <v>-0.29999999999999716</v>
      </c>
      <c r="F29" s="88">
        <v>1.7999999999999972</v>
      </c>
      <c r="G29" s="88">
        <v>6.5</v>
      </c>
      <c r="H29" s="88">
        <v>-2.5</v>
      </c>
      <c r="I29" s="88">
        <v>3.7999999999999972</v>
      </c>
      <c r="J29" s="88">
        <v>-1.2999999999999972</v>
      </c>
      <c r="K29" s="88">
        <v>5.5</v>
      </c>
      <c r="L29" s="88">
        <v>-7.7000000000000028</v>
      </c>
      <c r="M29" s="88">
        <v>-2.2999999999999972</v>
      </c>
      <c r="N29" s="88">
        <v>-6.4000000000000057</v>
      </c>
      <c r="O29" s="88">
        <v>-0.70000000000000284</v>
      </c>
      <c r="P29" s="88">
        <v>0.70000000000000284</v>
      </c>
      <c r="Q29" s="88">
        <v>-0.40000000000000568</v>
      </c>
      <c r="R29" s="88">
        <v>3</v>
      </c>
    </row>
    <row r="30" spans="1:18" s="254" customFormat="1" ht="25" customHeight="1" x14ac:dyDescent="0.55000000000000004">
      <c r="A30" s="33">
        <v>3</v>
      </c>
      <c r="B30" s="84"/>
      <c r="C30" s="258">
        <v>-1.2000000000000028</v>
      </c>
      <c r="D30" s="258">
        <v>-0.20000000000000284</v>
      </c>
      <c r="E30" s="258">
        <v>-3.2999999999999972</v>
      </c>
      <c r="F30" s="258">
        <v>-2.9000000000000057</v>
      </c>
      <c r="G30" s="258">
        <v>-5.4000000000000057</v>
      </c>
      <c r="H30" s="258">
        <v>-1.5999999999999943</v>
      </c>
      <c r="I30" s="83">
        <v>1.4000000000000057</v>
      </c>
      <c r="J30" s="258">
        <v>-6.7000000000000028</v>
      </c>
      <c r="K30" s="83">
        <v>10.700000000000003</v>
      </c>
      <c r="L30" s="258">
        <v>-4</v>
      </c>
      <c r="M30" s="83">
        <v>5.0999999999999943</v>
      </c>
      <c r="N30" s="258">
        <v>-7.5999999999999943</v>
      </c>
      <c r="O30" s="258">
        <v>-1.2999999999999972</v>
      </c>
      <c r="P30" s="258">
        <v>-0.79999999999999716</v>
      </c>
      <c r="Q30" s="258">
        <v>-14.200000000000003</v>
      </c>
      <c r="R30" s="258">
        <v>-0.70000000000000284</v>
      </c>
    </row>
    <row r="31" spans="1:18" s="254" customFormat="1" ht="8" customHeight="1" x14ac:dyDescent="0.55000000000000004">
      <c r="A31" s="33"/>
      <c r="B31" s="84"/>
      <c r="C31" s="83"/>
      <c r="D31" s="83"/>
      <c r="E31" s="83"/>
      <c r="F31" s="83"/>
      <c r="G31" s="83"/>
      <c r="H31" s="83"/>
      <c r="I31" s="83"/>
      <c r="J31" s="83"/>
      <c r="K31" s="83"/>
      <c r="L31" s="83"/>
      <c r="M31" s="83"/>
      <c r="N31" s="83"/>
      <c r="O31" s="83"/>
      <c r="P31" s="83"/>
      <c r="Q31" s="83"/>
      <c r="R31" s="83"/>
    </row>
    <row r="32" spans="1:18" s="252" customFormat="1" ht="25" customHeight="1" x14ac:dyDescent="0.55000000000000004">
      <c r="A32" s="50" t="s">
        <v>442</v>
      </c>
      <c r="B32" s="87" t="s">
        <v>443</v>
      </c>
      <c r="C32" s="88">
        <v>-0.79999999999999716</v>
      </c>
      <c r="D32" s="88">
        <v>-1</v>
      </c>
      <c r="E32" s="88">
        <v>-3.5</v>
      </c>
      <c r="F32" s="88">
        <v>-3.0999999999999943</v>
      </c>
      <c r="G32" s="88">
        <v>-2.5</v>
      </c>
      <c r="H32" s="88">
        <v>-1.0999999999999943</v>
      </c>
      <c r="I32" s="88">
        <v>2.5</v>
      </c>
      <c r="J32" s="88">
        <v>-0.90000000000000568</v>
      </c>
      <c r="K32" s="88">
        <v>7.2999999999999972</v>
      </c>
      <c r="L32" s="88">
        <v>-1.9000000000000057</v>
      </c>
      <c r="M32" s="88">
        <v>-2.7999999999999972</v>
      </c>
      <c r="N32" s="88">
        <v>-5.2999999999999972</v>
      </c>
      <c r="O32" s="88">
        <v>9.9999999999994316E-2</v>
      </c>
      <c r="P32" s="88">
        <v>0.70000000000000284</v>
      </c>
      <c r="Q32" s="88">
        <v>-1</v>
      </c>
      <c r="R32" s="88">
        <v>-0.90000000000000568</v>
      </c>
    </row>
    <row r="33" spans="1:18" s="252" customFormat="1" ht="25" customHeight="1" x14ac:dyDescent="0.55000000000000004">
      <c r="A33" s="32"/>
      <c r="B33" s="69">
        <v>2</v>
      </c>
      <c r="C33" s="82">
        <v>-0.90000000000000568</v>
      </c>
      <c r="D33" s="82">
        <v>-1.7999999999999972</v>
      </c>
      <c r="E33" s="82">
        <v>-3.9000000000000057</v>
      </c>
      <c r="F33" s="82">
        <v>-3.0999999999999943</v>
      </c>
      <c r="G33" s="82">
        <v>-4.5</v>
      </c>
      <c r="H33" s="82">
        <v>-1</v>
      </c>
      <c r="I33" s="82">
        <v>2</v>
      </c>
      <c r="J33" s="82">
        <v>-1.2999999999999972</v>
      </c>
      <c r="K33" s="82">
        <v>7.4000000000000057</v>
      </c>
      <c r="L33" s="82">
        <v>-1.9000000000000057</v>
      </c>
      <c r="M33" s="82">
        <v>1.5999999999999943</v>
      </c>
      <c r="N33" s="82">
        <v>-4.9000000000000057</v>
      </c>
      <c r="O33" s="82">
        <v>0.29999999999999716</v>
      </c>
      <c r="P33" s="82">
        <v>-9.9999999999994316E-2</v>
      </c>
      <c r="Q33" s="82">
        <v>-0.90000000000000568</v>
      </c>
      <c r="R33" s="82">
        <v>-1.7000000000000028</v>
      </c>
    </row>
    <row r="34" spans="1:18" s="252" customFormat="1" ht="25" customHeight="1" x14ac:dyDescent="0.55000000000000004">
      <c r="A34" s="50"/>
      <c r="B34" s="87">
        <v>3</v>
      </c>
      <c r="C34" s="88">
        <v>-1.7999999999999972</v>
      </c>
      <c r="D34" s="88">
        <v>-1</v>
      </c>
      <c r="E34" s="88">
        <v>-4.5999999999999943</v>
      </c>
      <c r="F34" s="88">
        <v>-5.2000000000000028</v>
      </c>
      <c r="G34" s="88">
        <v>-4.7999999999999972</v>
      </c>
      <c r="H34" s="88">
        <v>-1.2999999999999972</v>
      </c>
      <c r="I34" s="88">
        <v>1.2000000000000028</v>
      </c>
      <c r="J34" s="88">
        <v>-2.7999999999999972</v>
      </c>
      <c r="K34" s="88">
        <v>8.9000000000000057</v>
      </c>
      <c r="L34" s="88">
        <v>-2.2000000000000028</v>
      </c>
      <c r="M34" s="88">
        <v>3.2000000000000028</v>
      </c>
      <c r="N34" s="88">
        <v>-6.7000000000000028</v>
      </c>
      <c r="O34" s="88">
        <v>-3.5</v>
      </c>
      <c r="P34" s="88">
        <v>-0.59999999999999432</v>
      </c>
      <c r="Q34" s="260">
        <v>-23.799999999999997</v>
      </c>
      <c r="R34" s="88">
        <v>-1.5999999999999943</v>
      </c>
    </row>
    <row r="35" spans="1:18" s="252" customFormat="1" ht="25" customHeight="1" x14ac:dyDescent="0.55000000000000004">
      <c r="A35" s="32"/>
      <c r="B35" s="69">
        <v>4</v>
      </c>
      <c r="C35" s="82">
        <v>-1</v>
      </c>
      <c r="D35" s="82">
        <v>1.0999999999999943</v>
      </c>
      <c r="E35" s="82">
        <v>-3.9000000000000057</v>
      </c>
      <c r="F35" s="82">
        <v>-2.5</v>
      </c>
      <c r="G35" s="82">
        <v>-6</v>
      </c>
      <c r="H35" s="82">
        <v>-1.0999999999999943</v>
      </c>
      <c r="I35" s="82">
        <v>1.2000000000000028</v>
      </c>
      <c r="J35" s="82">
        <v>-0.79999999999999716</v>
      </c>
      <c r="K35" s="82">
        <v>11</v>
      </c>
      <c r="L35" s="82">
        <v>-5.0999999999999943</v>
      </c>
      <c r="M35" s="82">
        <v>5.0999999999999943</v>
      </c>
      <c r="N35" s="82">
        <v>-8.5999999999999943</v>
      </c>
      <c r="O35" s="82">
        <v>-1</v>
      </c>
      <c r="P35" s="82">
        <v>0.70000000000000284</v>
      </c>
      <c r="Q35" s="259">
        <v>-22.799999999999997</v>
      </c>
      <c r="R35" s="82">
        <v>-1.0999999999999943</v>
      </c>
    </row>
    <row r="36" spans="1:18" s="252" customFormat="1" ht="25" customHeight="1" x14ac:dyDescent="0.55000000000000004">
      <c r="A36" s="50"/>
      <c r="B36" s="87">
        <v>5</v>
      </c>
      <c r="C36" s="88">
        <v>-0.5</v>
      </c>
      <c r="D36" s="88">
        <v>0.59999999999999432</v>
      </c>
      <c r="E36" s="88">
        <v>-1.7000000000000028</v>
      </c>
      <c r="F36" s="88">
        <v>-2.4000000000000057</v>
      </c>
      <c r="G36" s="88">
        <v>-6.9000000000000057</v>
      </c>
      <c r="H36" s="88">
        <v>-1.5999999999999943</v>
      </c>
      <c r="I36" s="88">
        <v>1.2000000000000028</v>
      </c>
      <c r="J36" s="88">
        <v>-6.5999999999999943</v>
      </c>
      <c r="K36" s="88">
        <v>10.900000000000006</v>
      </c>
      <c r="L36" s="88">
        <v>-4.5</v>
      </c>
      <c r="M36" s="88">
        <v>7.5999999999999943</v>
      </c>
      <c r="N36" s="88">
        <v>-5.5999999999999943</v>
      </c>
      <c r="O36" s="88">
        <v>-0.79999999999999716</v>
      </c>
      <c r="P36" s="88">
        <v>0.90000000000000568</v>
      </c>
      <c r="Q36" s="260">
        <v>-22.299999999999997</v>
      </c>
      <c r="R36" s="88">
        <v>-1</v>
      </c>
    </row>
    <row r="37" spans="1:18" s="252" customFormat="1" ht="25" customHeight="1" x14ac:dyDescent="0.55000000000000004">
      <c r="A37" s="32"/>
      <c r="B37" s="69">
        <v>6</v>
      </c>
      <c r="C37" s="82">
        <v>-0.90000000000000568</v>
      </c>
      <c r="D37" s="82">
        <v>1.0999999999999943</v>
      </c>
      <c r="E37" s="82">
        <v>-4.2000000000000028</v>
      </c>
      <c r="F37" s="82">
        <v>-2.0999999999999943</v>
      </c>
      <c r="G37" s="82">
        <v>-5.9000000000000057</v>
      </c>
      <c r="H37" s="82">
        <v>-1.5</v>
      </c>
      <c r="I37" s="82">
        <v>1.9000000000000057</v>
      </c>
      <c r="J37" s="82">
        <v>-8.2000000000000028</v>
      </c>
      <c r="K37" s="82">
        <v>11.700000000000003</v>
      </c>
      <c r="L37" s="82">
        <v>-4.2999999999999972</v>
      </c>
      <c r="M37" s="82">
        <v>5.7999999999999972</v>
      </c>
      <c r="N37" s="82">
        <v>-6.0999999999999943</v>
      </c>
      <c r="O37" s="82">
        <v>-0.40000000000000568</v>
      </c>
      <c r="P37" s="82">
        <v>1</v>
      </c>
      <c r="Q37" s="259">
        <v>-22</v>
      </c>
      <c r="R37" s="82">
        <v>-1.0999999999999943</v>
      </c>
    </row>
    <row r="38" spans="1:18" s="252" customFormat="1" ht="25" customHeight="1" x14ac:dyDescent="0.55000000000000004">
      <c r="A38" s="50"/>
      <c r="B38" s="87">
        <v>7</v>
      </c>
      <c r="C38" s="88">
        <v>-1</v>
      </c>
      <c r="D38" s="88">
        <v>0.79999999999999716</v>
      </c>
      <c r="E38" s="88">
        <v>-3.5999999999999943</v>
      </c>
      <c r="F38" s="88">
        <v>-2.0999999999999943</v>
      </c>
      <c r="G38" s="88">
        <v>-4.9000000000000057</v>
      </c>
      <c r="H38" s="88">
        <v>-2.4000000000000057</v>
      </c>
      <c r="I38" s="88">
        <v>1.5</v>
      </c>
      <c r="J38" s="88">
        <v>-8.7000000000000028</v>
      </c>
      <c r="K38" s="88">
        <v>13.700000000000003</v>
      </c>
      <c r="L38" s="88">
        <v>-4.4000000000000057</v>
      </c>
      <c r="M38" s="88">
        <v>7</v>
      </c>
      <c r="N38" s="88">
        <v>-7.2999999999999972</v>
      </c>
      <c r="O38" s="88">
        <v>-1.2999999999999972</v>
      </c>
      <c r="P38" s="88">
        <v>0.90000000000000568</v>
      </c>
      <c r="Q38" s="260">
        <v>-21.900000000000006</v>
      </c>
      <c r="R38" s="88">
        <v>-1</v>
      </c>
    </row>
    <row r="39" spans="1:18" s="252" customFormat="1" ht="25" customHeight="1" x14ac:dyDescent="0.55000000000000004">
      <c r="A39" s="32"/>
      <c r="B39" s="69">
        <v>8</v>
      </c>
      <c r="C39" s="82">
        <v>-1.7999999999999972</v>
      </c>
      <c r="D39" s="82">
        <v>1.5999999999999943</v>
      </c>
      <c r="E39" s="82">
        <v>-3.5</v>
      </c>
      <c r="F39" s="82">
        <v>-2.0999999999999943</v>
      </c>
      <c r="G39" s="82">
        <v>-5.2999999999999972</v>
      </c>
      <c r="H39" s="82">
        <v>-2.5</v>
      </c>
      <c r="I39" s="82">
        <v>1.2999999999999972</v>
      </c>
      <c r="J39" s="82">
        <v>-9.4000000000000057</v>
      </c>
      <c r="K39" s="82">
        <v>13.599999999999994</v>
      </c>
      <c r="L39" s="82">
        <v>-4.7000000000000028</v>
      </c>
      <c r="M39" s="82">
        <v>6.7999999999999972</v>
      </c>
      <c r="N39" s="82">
        <v>-8.2999999999999972</v>
      </c>
      <c r="O39" s="82">
        <v>-1.7000000000000028</v>
      </c>
      <c r="P39" s="82">
        <v>-2.5</v>
      </c>
      <c r="Q39" s="259">
        <v>-22.700000000000003</v>
      </c>
      <c r="R39" s="82">
        <v>-0.29999999999999716</v>
      </c>
    </row>
    <row r="40" spans="1:18" s="252" customFormat="1" ht="25" customHeight="1" x14ac:dyDescent="0.55000000000000004">
      <c r="A40" s="50"/>
      <c r="B40" s="87">
        <v>9</v>
      </c>
      <c r="C40" s="88">
        <v>-1.7999999999999972</v>
      </c>
      <c r="D40" s="88">
        <v>1.0999999999999943</v>
      </c>
      <c r="E40" s="88">
        <v>-2.7000000000000028</v>
      </c>
      <c r="F40" s="88">
        <v>-2.4000000000000057</v>
      </c>
      <c r="G40" s="88">
        <v>-5.0999999999999943</v>
      </c>
      <c r="H40" s="88">
        <v>-3</v>
      </c>
      <c r="I40" s="88">
        <v>0.70000000000000284</v>
      </c>
      <c r="J40" s="88">
        <v>-8.7999999999999972</v>
      </c>
      <c r="K40" s="88">
        <v>11.299999999999997</v>
      </c>
      <c r="L40" s="88">
        <v>-4.4000000000000057</v>
      </c>
      <c r="M40" s="88">
        <v>6.7999999999999972</v>
      </c>
      <c r="N40" s="88">
        <v>-9.2999999999999972</v>
      </c>
      <c r="O40" s="88">
        <v>-1.5999999999999943</v>
      </c>
      <c r="P40" s="88">
        <v>-2.7999999999999972</v>
      </c>
      <c r="Q40" s="260">
        <v>-22.5</v>
      </c>
      <c r="R40" s="88">
        <v>-0.59999999999999432</v>
      </c>
    </row>
    <row r="41" spans="1:18" s="252" customFormat="1" ht="25" customHeight="1" x14ac:dyDescent="0.55000000000000004">
      <c r="A41" s="32"/>
      <c r="B41" s="69">
        <v>10</v>
      </c>
      <c r="C41" s="82">
        <v>-1.7999999999999972</v>
      </c>
      <c r="D41" s="82">
        <v>-0.59999999999999432</v>
      </c>
      <c r="E41" s="82">
        <v>-3.7999999999999972</v>
      </c>
      <c r="F41" s="82">
        <v>-3.2999999999999972</v>
      </c>
      <c r="G41" s="82">
        <v>-6</v>
      </c>
      <c r="H41" s="82">
        <v>-1.4000000000000057</v>
      </c>
      <c r="I41" s="82">
        <v>1.0999999999999943</v>
      </c>
      <c r="J41" s="259">
        <v>-11.200000000000003</v>
      </c>
      <c r="K41" s="82">
        <v>11.299999999999997</v>
      </c>
      <c r="L41" s="82">
        <v>-4.4000000000000057</v>
      </c>
      <c r="M41" s="82">
        <v>5.4000000000000057</v>
      </c>
      <c r="N41" s="259">
        <v>-10.799999999999997</v>
      </c>
      <c r="O41" s="82">
        <v>-1.5999999999999943</v>
      </c>
      <c r="P41" s="82">
        <v>-2.9000000000000057</v>
      </c>
      <c r="Q41" s="82">
        <v>-3.0999999999999943</v>
      </c>
      <c r="R41" s="82">
        <v>0</v>
      </c>
    </row>
    <row r="42" spans="1:18" s="252" customFormat="1" ht="25" customHeight="1" x14ac:dyDescent="0.55000000000000004">
      <c r="A42" s="50"/>
      <c r="B42" s="87">
        <v>11</v>
      </c>
      <c r="C42" s="88">
        <v>-1.2000000000000028</v>
      </c>
      <c r="D42" s="88">
        <v>-1.7999999999999972</v>
      </c>
      <c r="E42" s="88">
        <v>-1.9000000000000057</v>
      </c>
      <c r="F42" s="88">
        <v>-3.5999999999999943</v>
      </c>
      <c r="G42" s="88">
        <v>-6.2000000000000028</v>
      </c>
      <c r="H42" s="88">
        <v>-1.5999999999999943</v>
      </c>
      <c r="I42" s="88">
        <v>1</v>
      </c>
      <c r="J42" s="260">
        <v>-10.599999999999994</v>
      </c>
      <c r="K42" s="88">
        <v>11.5</v>
      </c>
      <c r="L42" s="88">
        <v>-5.0999999999999943</v>
      </c>
      <c r="M42" s="88">
        <v>8.0999999999999943</v>
      </c>
      <c r="N42" s="88">
        <v>-9.4000000000000057</v>
      </c>
      <c r="O42" s="88">
        <v>-2.2999999999999972</v>
      </c>
      <c r="P42" s="88">
        <v>-1.9000000000000057</v>
      </c>
      <c r="Q42" s="88">
        <v>-3.5</v>
      </c>
      <c r="R42" s="88">
        <v>0.29999999999999716</v>
      </c>
    </row>
    <row r="43" spans="1:18" s="252" customFormat="1" ht="25" customHeight="1" x14ac:dyDescent="0.55000000000000004">
      <c r="A43" s="34"/>
      <c r="B43" s="257">
        <v>12</v>
      </c>
      <c r="C43" s="86">
        <v>-1.5</v>
      </c>
      <c r="D43" s="86">
        <v>-2.5999999999999943</v>
      </c>
      <c r="E43" s="86">
        <v>-2.2000000000000028</v>
      </c>
      <c r="F43" s="86">
        <v>-3.0999999999999943</v>
      </c>
      <c r="G43" s="86">
        <v>-6.2000000000000028</v>
      </c>
      <c r="H43" s="86">
        <v>-1.2999999999999972</v>
      </c>
      <c r="I43" s="86">
        <v>0.90000000000000568</v>
      </c>
      <c r="J43" s="261">
        <v>-11.400000000000006</v>
      </c>
      <c r="K43" s="86">
        <v>9.9000000000000057</v>
      </c>
      <c r="L43" s="86">
        <v>-5.0999999999999943</v>
      </c>
      <c r="M43" s="86">
        <v>6.2999999999999972</v>
      </c>
      <c r="N43" s="86">
        <v>-8.7999999999999972</v>
      </c>
      <c r="O43" s="86">
        <v>-1.9000000000000057</v>
      </c>
      <c r="P43" s="86">
        <v>-2.5</v>
      </c>
      <c r="Q43" s="86">
        <v>-3.7000000000000028</v>
      </c>
      <c r="R43" s="86">
        <v>0.40000000000000568</v>
      </c>
    </row>
    <row r="44" spans="1:18" s="252" customFormat="1" ht="18" customHeight="1" x14ac:dyDescent="0.55000000000000004">
      <c r="A44" s="9" t="s">
        <v>302</v>
      </c>
      <c r="B44" s="9"/>
      <c r="C44" s="9"/>
      <c r="D44" s="9"/>
      <c r="E44" s="9"/>
      <c r="F44" s="9"/>
      <c r="G44" s="9"/>
      <c r="H44" s="9"/>
      <c r="I44" s="9"/>
      <c r="J44" s="9"/>
      <c r="K44" s="9"/>
      <c r="L44" s="9"/>
      <c r="M44" s="9"/>
      <c r="N44" s="9"/>
      <c r="O44" s="9"/>
      <c r="P44" s="9"/>
      <c r="Q44" s="9"/>
      <c r="R44" s="9"/>
    </row>
    <row r="45" spans="1:18" s="252" customFormat="1" ht="18" customHeight="1" x14ac:dyDescent="0.55000000000000004">
      <c r="A45" s="9" t="s">
        <v>297</v>
      </c>
      <c r="B45" s="9"/>
      <c r="C45" s="9"/>
      <c r="D45" s="9"/>
      <c r="E45" s="9"/>
      <c r="F45" s="9"/>
      <c r="G45" s="9"/>
      <c r="H45" s="9"/>
      <c r="I45" s="9"/>
      <c r="J45" s="9"/>
      <c r="K45" s="9"/>
      <c r="L45" s="9"/>
      <c r="M45" s="9"/>
      <c r="N45" s="9"/>
      <c r="O45" s="9"/>
      <c r="P45" s="9"/>
    </row>
  </sheetData>
  <mergeCells count="4">
    <mergeCell ref="A1:R1"/>
    <mergeCell ref="A4:B4"/>
    <mergeCell ref="C5:R5"/>
    <mergeCell ref="C25:R25"/>
  </mergeCells>
  <phoneticPr fontId="3"/>
  <printOptions horizontalCentered="1" verticalCentered="1"/>
  <pageMargins left="0.43307086614173229" right="0.43307086614173229" top="0.55118110236220474" bottom="0.55118110236220474" header="0.31496062992125984" footer="0.31496062992125984"/>
  <pageSetup paperSize="9" scale="60" firstPageNumber="0" orientation="portrait" useFirstPageNumber="1" r:id="rId1"/>
  <headerFooter scaleWithDoc="0" alignWithMargins="0">
    <oddFooter>&amp;C&amp;"BIZ UDゴシック,太字"&amp;14- 135 -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syncVertical="1" syncRef="A1" transitionEvaluation="1" transitionEntry="1" codeName="Sheet104">
    <tabColor rgb="FFFFFF00"/>
    <pageSetUpPr fitToPage="1"/>
  </sheetPr>
  <dimension ref="A1:R44"/>
  <sheetViews>
    <sheetView view="pageBreakPreview" zoomScale="80" zoomScaleNormal="85" zoomScaleSheetLayoutView="80" workbookViewId="0">
      <selection activeCell="E36" sqref="E36"/>
    </sheetView>
  </sheetViews>
  <sheetFormatPr defaultColWidth="12.5" defaultRowHeight="14" x14ac:dyDescent="0.55000000000000004"/>
  <cols>
    <col min="1" max="1" width="8.9140625" style="234" customWidth="1"/>
    <col min="2" max="2" width="7.5" style="234" customWidth="1"/>
    <col min="3" max="18" width="6.08203125" style="234" customWidth="1"/>
    <col min="19" max="255" width="12.5" style="234"/>
    <col min="256" max="256" width="4" style="234" customWidth="1"/>
    <col min="257" max="257" width="4.75" style="234" customWidth="1"/>
    <col min="258" max="258" width="6.1640625" style="234" customWidth="1"/>
    <col min="259" max="259" width="6.4140625" style="234" customWidth="1"/>
    <col min="260" max="274" width="6.33203125" style="234" customWidth="1"/>
    <col min="275" max="511" width="12.5" style="234"/>
    <col min="512" max="512" width="4" style="234" customWidth="1"/>
    <col min="513" max="513" width="4.75" style="234" customWidth="1"/>
    <col min="514" max="514" width="6.1640625" style="234" customWidth="1"/>
    <col min="515" max="515" width="6.4140625" style="234" customWidth="1"/>
    <col min="516" max="530" width="6.33203125" style="234" customWidth="1"/>
    <col min="531" max="767" width="12.5" style="234"/>
    <col min="768" max="768" width="4" style="234" customWidth="1"/>
    <col min="769" max="769" width="4.75" style="234" customWidth="1"/>
    <col min="770" max="770" width="6.1640625" style="234" customWidth="1"/>
    <col min="771" max="771" width="6.4140625" style="234" customWidth="1"/>
    <col min="772" max="786" width="6.33203125" style="234" customWidth="1"/>
    <col min="787" max="1023" width="12.5" style="234"/>
    <col min="1024" max="1024" width="4" style="234" customWidth="1"/>
    <col min="1025" max="1025" width="4.75" style="234" customWidth="1"/>
    <col min="1026" max="1026" width="6.1640625" style="234" customWidth="1"/>
    <col min="1027" max="1027" width="6.4140625" style="234" customWidth="1"/>
    <col min="1028" max="1042" width="6.33203125" style="234" customWidth="1"/>
    <col min="1043" max="1279" width="12.5" style="234"/>
    <col min="1280" max="1280" width="4" style="234" customWidth="1"/>
    <col min="1281" max="1281" width="4.75" style="234" customWidth="1"/>
    <col min="1282" max="1282" width="6.1640625" style="234" customWidth="1"/>
    <col min="1283" max="1283" width="6.4140625" style="234" customWidth="1"/>
    <col min="1284" max="1298" width="6.33203125" style="234" customWidth="1"/>
    <col min="1299" max="1535" width="12.5" style="234"/>
    <col min="1536" max="1536" width="4" style="234" customWidth="1"/>
    <col min="1537" max="1537" width="4.75" style="234" customWidth="1"/>
    <col min="1538" max="1538" width="6.1640625" style="234" customWidth="1"/>
    <col min="1539" max="1539" width="6.4140625" style="234" customWidth="1"/>
    <col min="1540" max="1554" width="6.33203125" style="234" customWidth="1"/>
    <col min="1555" max="1791" width="12.5" style="234"/>
    <col min="1792" max="1792" width="4" style="234" customWidth="1"/>
    <col min="1793" max="1793" width="4.75" style="234" customWidth="1"/>
    <col min="1794" max="1794" width="6.1640625" style="234" customWidth="1"/>
    <col min="1795" max="1795" width="6.4140625" style="234" customWidth="1"/>
    <col min="1796" max="1810" width="6.33203125" style="234" customWidth="1"/>
    <col min="1811" max="2047" width="12.5" style="234"/>
    <col min="2048" max="2048" width="4" style="234" customWidth="1"/>
    <col min="2049" max="2049" width="4.75" style="234" customWidth="1"/>
    <col min="2050" max="2050" width="6.1640625" style="234" customWidth="1"/>
    <col min="2051" max="2051" width="6.4140625" style="234" customWidth="1"/>
    <col min="2052" max="2066" width="6.33203125" style="234" customWidth="1"/>
    <col min="2067" max="2303" width="12.5" style="234"/>
    <col min="2304" max="2304" width="4" style="234" customWidth="1"/>
    <col min="2305" max="2305" width="4.75" style="234" customWidth="1"/>
    <col min="2306" max="2306" width="6.1640625" style="234" customWidth="1"/>
    <col min="2307" max="2307" width="6.4140625" style="234" customWidth="1"/>
    <col min="2308" max="2322" width="6.33203125" style="234" customWidth="1"/>
    <col min="2323" max="2559" width="12.5" style="234"/>
    <col min="2560" max="2560" width="4" style="234" customWidth="1"/>
    <col min="2561" max="2561" width="4.75" style="234" customWidth="1"/>
    <col min="2562" max="2562" width="6.1640625" style="234" customWidth="1"/>
    <col min="2563" max="2563" width="6.4140625" style="234" customWidth="1"/>
    <col min="2564" max="2578" width="6.33203125" style="234" customWidth="1"/>
    <col min="2579" max="2815" width="12.5" style="234"/>
    <col min="2816" max="2816" width="4" style="234" customWidth="1"/>
    <col min="2817" max="2817" width="4.75" style="234" customWidth="1"/>
    <col min="2818" max="2818" width="6.1640625" style="234" customWidth="1"/>
    <col min="2819" max="2819" width="6.4140625" style="234" customWidth="1"/>
    <col min="2820" max="2834" width="6.33203125" style="234" customWidth="1"/>
    <col min="2835" max="3071" width="12.5" style="234"/>
    <col min="3072" max="3072" width="4" style="234" customWidth="1"/>
    <col min="3073" max="3073" width="4.75" style="234" customWidth="1"/>
    <col min="3074" max="3074" width="6.1640625" style="234" customWidth="1"/>
    <col min="3075" max="3075" width="6.4140625" style="234" customWidth="1"/>
    <col min="3076" max="3090" width="6.33203125" style="234" customWidth="1"/>
    <col min="3091" max="3327" width="12.5" style="234"/>
    <col min="3328" max="3328" width="4" style="234" customWidth="1"/>
    <col min="3329" max="3329" width="4.75" style="234" customWidth="1"/>
    <col min="3330" max="3330" width="6.1640625" style="234" customWidth="1"/>
    <col min="3331" max="3331" width="6.4140625" style="234" customWidth="1"/>
    <col min="3332" max="3346" width="6.33203125" style="234" customWidth="1"/>
    <col min="3347" max="3583" width="12.5" style="234"/>
    <col min="3584" max="3584" width="4" style="234" customWidth="1"/>
    <col min="3585" max="3585" width="4.75" style="234" customWidth="1"/>
    <col min="3586" max="3586" width="6.1640625" style="234" customWidth="1"/>
    <col min="3587" max="3587" width="6.4140625" style="234" customWidth="1"/>
    <col min="3588" max="3602" width="6.33203125" style="234" customWidth="1"/>
    <col min="3603" max="3839" width="12.5" style="234"/>
    <col min="3840" max="3840" width="4" style="234" customWidth="1"/>
    <col min="3841" max="3841" width="4.75" style="234" customWidth="1"/>
    <col min="3842" max="3842" width="6.1640625" style="234" customWidth="1"/>
    <col min="3843" max="3843" width="6.4140625" style="234" customWidth="1"/>
    <col min="3844" max="3858" width="6.33203125" style="234" customWidth="1"/>
    <col min="3859" max="4095" width="12.5" style="234"/>
    <col min="4096" max="4096" width="4" style="234" customWidth="1"/>
    <col min="4097" max="4097" width="4.75" style="234" customWidth="1"/>
    <col min="4098" max="4098" width="6.1640625" style="234" customWidth="1"/>
    <col min="4099" max="4099" width="6.4140625" style="234" customWidth="1"/>
    <col min="4100" max="4114" width="6.33203125" style="234" customWidth="1"/>
    <col min="4115" max="4351" width="12.5" style="234"/>
    <col min="4352" max="4352" width="4" style="234" customWidth="1"/>
    <col min="4353" max="4353" width="4.75" style="234" customWidth="1"/>
    <col min="4354" max="4354" width="6.1640625" style="234" customWidth="1"/>
    <col min="4355" max="4355" width="6.4140625" style="234" customWidth="1"/>
    <col min="4356" max="4370" width="6.33203125" style="234" customWidth="1"/>
    <col min="4371" max="4607" width="12.5" style="234"/>
    <col min="4608" max="4608" width="4" style="234" customWidth="1"/>
    <col min="4609" max="4609" width="4.75" style="234" customWidth="1"/>
    <col min="4610" max="4610" width="6.1640625" style="234" customWidth="1"/>
    <col min="4611" max="4611" width="6.4140625" style="234" customWidth="1"/>
    <col min="4612" max="4626" width="6.33203125" style="234" customWidth="1"/>
    <col min="4627" max="4863" width="12.5" style="234"/>
    <col min="4864" max="4864" width="4" style="234" customWidth="1"/>
    <col min="4865" max="4865" width="4.75" style="234" customWidth="1"/>
    <col min="4866" max="4866" width="6.1640625" style="234" customWidth="1"/>
    <col min="4867" max="4867" width="6.4140625" style="234" customWidth="1"/>
    <col min="4868" max="4882" width="6.33203125" style="234" customWidth="1"/>
    <col min="4883" max="5119" width="12.5" style="234"/>
    <col min="5120" max="5120" width="4" style="234" customWidth="1"/>
    <col min="5121" max="5121" width="4.75" style="234" customWidth="1"/>
    <col min="5122" max="5122" width="6.1640625" style="234" customWidth="1"/>
    <col min="5123" max="5123" width="6.4140625" style="234" customWidth="1"/>
    <col min="5124" max="5138" width="6.33203125" style="234" customWidth="1"/>
    <col min="5139" max="5375" width="12.5" style="234"/>
    <col min="5376" max="5376" width="4" style="234" customWidth="1"/>
    <col min="5377" max="5377" width="4.75" style="234" customWidth="1"/>
    <col min="5378" max="5378" width="6.1640625" style="234" customWidth="1"/>
    <col min="5379" max="5379" width="6.4140625" style="234" customWidth="1"/>
    <col min="5380" max="5394" width="6.33203125" style="234" customWidth="1"/>
    <col min="5395" max="5631" width="12.5" style="234"/>
    <col min="5632" max="5632" width="4" style="234" customWidth="1"/>
    <col min="5633" max="5633" width="4.75" style="234" customWidth="1"/>
    <col min="5634" max="5634" width="6.1640625" style="234" customWidth="1"/>
    <col min="5635" max="5635" width="6.4140625" style="234" customWidth="1"/>
    <col min="5636" max="5650" width="6.33203125" style="234" customWidth="1"/>
    <col min="5651" max="5887" width="12.5" style="234"/>
    <col min="5888" max="5888" width="4" style="234" customWidth="1"/>
    <col min="5889" max="5889" width="4.75" style="234" customWidth="1"/>
    <col min="5890" max="5890" width="6.1640625" style="234" customWidth="1"/>
    <col min="5891" max="5891" width="6.4140625" style="234" customWidth="1"/>
    <col min="5892" max="5906" width="6.33203125" style="234" customWidth="1"/>
    <col min="5907" max="6143" width="12.5" style="234"/>
    <col min="6144" max="6144" width="4" style="234" customWidth="1"/>
    <col min="6145" max="6145" width="4.75" style="234" customWidth="1"/>
    <col min="6146" max="6146" width="6.1640625" style="234" customWidth="1"/>
    <col min="6147" max="6147" width="6.4140625" style="234" customWidth="1"/>
    <col min="6148" max="6162" width="6.33203125" style="234" customWidth="1"/>
    <col min="6163" max="6399" width="12.5" style="234"/>
    <col min="6400" max="6400" width="4" style="234" customWidth="1"/>
    <col min="6401" max="6401" width="4.75" style="234" customWidth="1"/>
    <col min="6402" max="6402" width="6.1640625" style="234" customWidth="1"/>
    <col min="6403" max="6403" width="6.4140625" style="234" customWidth="1"/>
    <col min="6404" max="6418" width="6.33203125" style="234" customWidth="1"/>
    <col min="6419" max="6655" width="12.5" style="234"/>
    <col min="6656" max="6656" width="4" style="234" customWidth="1"/>
    <col min="6657" max="6657" width="4.75" style="234" customWidth="1"/>
    <col min="6658" max="6658" width="6.1640625" style="234" customWidth="1"/>
    <col min="6659" max="6659" width="6.4140625" style="234" customWidth="1"/>
    <col min="6660" max="6674" width="6.33203125" style="234" customWidth="1"/>
    <col min="6675" max="6911" width="12.5" style="234"/>
    <col min="6912" max="6912" width="4" style="234" customWidth="1"/>
    <col min="6913" max="6913" width="4.75" style="234" customWidth="1"/>
    <col min="6914" max="6914" width="6.1640625" style="234" customWidth="1"/>
    <col min="6915" max="6915" width="6.4140625" style="234" customWidth="1"/>
    <col min="6916" max="6930" width="6.33203125" style="234" customWidth="1"/>
    <col min="6931" max="7167" width="12.5" style="234"/>
    <col min="7168" max="7168" width="4" style="234" customWidth="1"/>
    <col min="7169" max="7169" width="4.75" style="234" customWidth="1"/>
    <col min="7170" max="7170" width="6.1640625" style="234" customWidth="1"/>
    <col min="7171" max="7171" width="6.4140625" style="234" customWidth="1"/>
    <col min="7172" max="7186" width="6.33203125" style="234" customWidth="1"/>
    <col min="7187" max="7423" width="12.5" style="234"/>
    <col min="7424" max="7424" width="4" style="234" customWidth="1"/>
    <col min="7425" max="7425" width="4.75" style="234" customWidth="1"/>
    <col min="7426" max="7426" width="6.1640625" style="234" customWidth="1"/>
    <col min="7427" max="7427" width="6.4140625" style="234" customWidth="1"/>
    <col min="7428" max="7442" width="6.33203125" style="234" customWidth="1"/>
    <col min="7443" max="7679" width="12.5" style="234"/>
    <col min="7680" max="7680" width="4" style="234" customWidth="1"/>
    <col min="7681" max="7681" width="4.75" style="234" customWidth="1"/>
    <col min="7682" max="7682" width="6.1640625" style="234" customWidth="1"/>
    <col min="7683" max="7683" width="6.4140625" style="234" customWidth="1"/>
    <col min="7684" max="7698" width="6.33203125" style="234" customWidth="1"/>
    <col min="7699" max="7935" width="12.5" style="234"/>
    <col min="7936" max="7936" width="4" style="234" customWidth="1"/>
    <col min="7937" max="7937" width="4.75" style="234" customWidth="1"/>
    <col min="7938" max="7938" width="6.1640625" style="234" customWidth="1"/>
    <col min="7939" max="7939" width="6.4140625" style="234" customWidth="1"/>
    <col min="7940" max="7954" width="6.33203125" style="234" customWidth="1"/>
    <col min="7955" max="8191" width="12.5" style="234"/>
    <col min="8192" max="8192" width="4" style="234" customWidth="1"/>
    <col min="8193" max="8193" width="4.75" style="234" customWidth="1"/>
    <col min="8194" max="8194" width="6.1640625" style="234" customWidth="1"/>
    <col min="8195" max="8195" width="6.4140625" style="234" customWidth="1"/>
    <col min="8196" max="8210" width="6.33203125" style="234" customWidth="1"/>
    <col min="8211" max="8447" width="12.5" style="234"/>
    <col min="8448" max="8448" width="4" style="234" customWidth="1"/>
    <col min="8449" max="8449" width="4.75" style="234" customWidth="1"/>
    <col min="8450" max="8450" width="6.1640625" style="234" customWidth="1"/>
    <col min="8451" max="8451" width="6.4140625" style="234" customWidth="1"/>
    <col min="8452" max="8466" width="6.33203125" style="234" customWidth="1"/>
    <col min="8467" max="8703" width="12.5" style="234"/>
    <col min="8704" max="8704" width="4" style="234" customWidth="1"/>
    <col min="8705" max="8705" width="4.75" style="234" customWidth="1"/>
    <col min="8706" max="8706" width="6.1640625" style="234" customWidth="1"/>
    <col min="8707" max="8707" width="6.4140625" style="234" customWidth="1"/>
    <col min="8708" max="8722" width="6.33203125" style="234" customWidth="1"/>
    <col min="8723" max="8959" width="12.5" style="234"/>
    <col min="8960" max="8960" width="4" style="234" customWidth="1"/>
    <col min="8961" max="8961" width="4.75" style="234" customWidth="1"/>
    <col min="8962" max="8962" width="6.1640625" style="234" customWidth="1"/>
    <col min="8963" max="8963" width="6.4140625" style="234" customWidth="1"/>
    <col min="8964" max="8978" width="6.33203125" style="234" customWidth="1"/>
    <col min="8979" max="9215" width="12.5" style="234"/>
    <col min="9216" max="9216" width="4" style="234" customWidth="1"/>
    <col min="9217" max="9217" width="4.75" style="234" customWidth="1"/>
    <col min="9218" max="9218" width="6.1640625" style="234" customWidth="1"/>
    <col min="9219" max="9219" width="6.4140625" style="234" customWidth="1"/>
    <col min="9220" max="9234" width="6.33203125" style="234" customWidth="1"/>
    <col min="9235" max="9471" width="12.5" style="234"/>
    <col min="9472" max="9472" width="4" style="234" customWidth="1"/>
    <col min="9473" max="9473" width="4.75" style="234" customWidth="1"/>
    <col min="9474" max="9474" width="6.1640625" style="234" customWidth="1"/>
    <col min="9475" max="9475" width="6.4140625" style="234" customWidth="1"/>
    <col min="9476" max="9490" width="6.33203125" style="234" customWidth="1"/>
    <col min="9491" max="9727" width="12.5" style="234"/>
    <col min="9728" max="9728" width="4" style="234" customWidth="1"/>
    <col min="9729" max="9729" width="4.75" style="234" customWidth="1"/>
    <col min="9730" max="9730" width="6.1640625" style="234" customWidth="1"/>
    <col min="9731" max="9731" width="6.4140625" style="234" customWidth="1"/>
    <col min="9732" max="9746" width="6.33203125" style="234" customWidth="1"/>
    <col min="9747" max="9983" width="12.5" style="234"/>
    <col min="9984" max="9984" width="4" style="234" customWidth="1"/>
    <col min="9985" max="9985" width="4.75" style="234" customWidth="1"/>
    <col min="9986" max="9986" width="6.1640625" style="234" customWidth="1"/>
    <col min="9987" max="9987" width="6.4140625" style="234" customWidth="1"/>
    <col min="9988" max="10002" width="6.33203125" style="234" customWidth="1"/>
    <col min="10003" max="10239" width="12.5" style="234"/>
    <col min="10240" max="10240" width="4" style="234" customWidth="1"/>
    <col min="10241" max="10241" width="4.75" style="234" customWidth="1"/>
    <col min="10242" max="10242" width="6.1640625" style="234" customWidth="1"/>
    <col min="10243" max="10243" width="6.4140625" style="234" customWidth="1"/>
    <col min="10244" max="10258" width="6.33203125" style="234" customWidth="1"/>
    <col min="10259" max="10495" width="12.5" style="234"/>
    <col min="10496" max="10496" width="4" style="234" customWidth="1"/>
    <col min="10497" max="10497" width="4.75" style="234" customWidth="1"/>
    <col min="10498" max="10498" width="6.1640625" style="234" customWidth="1"/>
    <col min="10499" max="10499" width="6.4140625" style="234" customWidth="1"/>
    <col min="10500" max="10514" width="6.33203125" style="234" customWidth="1"/>
    <col min="10515" max="10751" width="12.5" style="234"/>
    <col min="10752" max="10752" width="4" style="234" customWidth="1"/>
    <col min="10753" max="10753" width="4.75" style="234" customWidth="1"/>
    <col min="10754" max="10754" width="6.1640625" style="234" customWidth="1"/>
    <col min="10755" max="10755" width="6.4140625" style="234" customWidth="1"/>
    <col min="10756" max="10770" width="6.33203125" style="234" customWidth="1"/>
    <col min="10771" max="11007" width="12.5" style="234"/>
    <col min="11008" max="11008" width="4" style="234" customWidth="1"/>
    <col min="11009" max="11009" width="4.75" style="234" customWidth="1"/>
    <col min="11010" max="11010" width="6.1640625" style="234" customWidth="1"/>
    <col min="11011" max="11011" width="6.4140625" style="234" customWidth="1"/>
    <col min="11012" max="11026" width="6.33203125" style="234" customWidth="1"/>
    <col min="11027" max="11263" width="12.5" style="234"/>
    <col min="11264" max="11264" width="4" style="234" customWidth="1"/>
    <col min="11265" max="11265" width="4.75" style="234" customWidth="1"/>
    <col min="11266" max="11266" width="6.1640625" style="234" customWidth="1"/>
    <col min="11267" max="11267" width="6.4140625" style="234" customWidth="1"/>
    <col min="11268" max="11282" width="6.33203125" style="234" customWidth="1"/>
    <col min="11283" max="11519" width="12.5" style="234"/>
    <col min="11520" max="11520" width="4" style="234" customWidth="1"/>
    <col min="11521" max="11521" width="4.75" style="234" customWidth="1"/>
    <col min="11522" max="11522" width="6.1640625" style="234" customWidth="1"/>
    <col min="11523" max="11523" width="6.4140625" style="234" customWidth="1"/>
    <col min="11524" max="11538" width="6.33203125" style="234" customWidth="1"/>
    <col min="11539" max="11775" width="12.5" style="234"/>
    <col min="11776" max="11776" width="4" style="234" customWidth="1"/>
    <col min="11777" max="11777" width="4.75" style="234" customWidth="1"/>
    <col min="11778" max="11778" width="6.1640625" style="234" customWidth="1"/>
    <col min="11779" max="11779" width="6.4140625" style="234" customWidth="1"/>
    <col min="11780" max="11794" width="6.33203125" style="234" customWidth="1"/>
    <col min="11795" max="12031" width="12.5" style="234"/>
    <col min="12032" max="12032" width="4" style="234" customWidth="1"/>
    <col min="12033" max="12033" width="4.75" style="234" customWidth="1"/>
    <col min="12034" max="12034" width="6.1640625" style="234" customWidth="1"/>
    <col min="12035" max="12035" width="6.4140625" style="234" customWidth="1"/>
    <col min="12036" max="12050" width="6.33203125" style="234" customWidth="1"/>
    <col min="12051" max="12287" width="12.5" style="234"/>
    <col min="12288" max="12288" width="4" style="234" customWidth="1"/>
    <col min="12289" max="12289" width="4.75" style="234" customWidth="1"/>
    <col min="12290" max="12290" width="6.1640625" style="234" customWidth="1"/>
    <col min="12291" max="12291" width="6.4140625" style="234" customWidth="1"/>
    <col min="12292" max="12306" width="6.33203125" style="234" customWidth="1"/>
    <col min="12307" max="12543" width="12.5" style="234"/>
    <col min="12544" max="12544" width="4" style="234" customWidth="1"/>
    <col min="12545" max="12545" width="4.75" style="234" customWidth="1"/>
    <col min="12546" max="12546" width="6.1640625" style="234" customWidth="1"/>
    <col min="12547" max="12547" width="6.4140625" style="234" customWidth="1"/>
    <col min="12548" max="12562" width="6.33203125" style="234" customWidth="1"/>
    <col min="12563" max="12799" width="12.5" style="234"/>
    <col min="12800" max="12800" width="4" style="234" customWidth="1"/>
    <col min="12801" max="12801" width="4.75" style="234" customWidth="1"/>
    <col min="12802" max="12802" width="6.1640625" style="234" customWidth="1"/>
    <col min="12803" max="12803" width="6.4140625" style="234" customWidth="1"/>
    <col min="12804" max="12818" width="6.33203125" style="234" customWidth="1"/>
    <col min="12819" max="13055" width="12.5" style="234"/>
    <col min="13056" max="13056" width="4" style="234" customWidth="1"/>
    <col min="13057" max="13057" width="4.75" style="234" customWidth="1"/>
    <col min="13058" max="13058" width="6.1640625" style="234" customWidth="1"/>
    <col min="13059" max="13059" width="6.4140625" style="234" customWidth="1"/>
    <col min="13060" max="13074" width="6.33203125" style="234" customWidth="1"/>
    <col min="13075" max="13311" width="12.5" style="234"/>
    <col min="13312" max="13312" width="4" style="234" customWidth="1"/>
    <col min="13313" max="13313" width="4.75" style="234" customWidth="1"/>
    <col min="13314" max="13314" width="6.1640625" style="234" customWidth="1"/>
    <col min="13315" max="13315" width="6.4140625" style="234" customWidth="1"/>
    <col min="13316" max="13330" width="6.33203125" style="234" customWidth="1"/>
    <col min="13331" max="13567" width="12.5" style="234"/>
    <col min="13568" max="13568" width="4" style="234" customWidth="1"/>
    <col min="13569" max="13569" width="4.75" style="234" customWidth="1"/>
    <col min="13570" max="13570" width="6.1640625" style="234" customWidth="1"/>
    <col min="13571" max="13571" width="6.4140625" style="234" customWidth="1"/>
    <col min="13572" max="13586" width="6.33203125" style="234" customWidth="1"/>
    <col min="13587" max="13823" width="12.5" style="234"/>
    <col min="13824" max="13824" width="4" style="234" customWidth="1"/>
    <col min="13825" max="13825" width="4.75" style="234" customWidth="1"/>
    <col min="13826" max="13826" width="6.1640625" style="234" customWidth="1"/>
    <col min="13827" max="13827" width="6.4140625" style="234" customWidth="1"/>
    <col min="13828" max="13842" width="6.33203125" style="234" customWidth="1"/>
    <col min="13843" max="14079" width="12.5" style="234"/>
    <col min="14080" max="14080" width="4" style="234" customWidth="1"/>
    <col min="14081" max="14081" width="4.75" style="234" customWidth="1"/>
    <col min="14082" max="14082" width="6.1640625" style="234" customWidth="1"/>
    <col min="14083" max="14083" width="6.4140625" style="234" customWidth="1"/>
    <col min="14084" max="14098" width="6.33203125" style="234" customWidth="1"/>
    <col min="14099" max="14335" width="12.5" style="234"/>
    <col min="14336" max="14336" width="4" style="234" customWidth="1"/>
    <col min="14337" max="14337" width="4.75" style="234" customWidth="1"/>
    <col min="14338" max="14338" width="6.1640625" style="234" customWidth="1"/>
    <col min="14339" max="14339" width="6.4140625" style="234" customWidth="1"/>
    <col min="14340" max="14354" width="6.33203125" style="234" customWidth="1"/>
    <col min="14355" max="14591" width="12.5" style="234"/>
    <col min="14592" max="14592" width="4" style="234" customWidth="1"/>
    <col min="14593" max="14593" width="4.75" style="234" customWidth="1"/>
    <col min="14594" max="14594" width="6.1640625" style="234" customWidth="1"/>
    <col min="14595" max="14595" width="6.4140625" style="234" customWidth="1"/>
    <col min="14596" max="14610" width="6.33203125" style="234" customWidth="1"/>
    <col min="14611" max="14847" width="12.5" style="234"/>
    <col min="14848" max="14848" width="4" style="234" customWidth="1"/>
    <col min="14849" max="14849" width="4.75" style="234" customWidth="1"/>
    <col min="14850" max="14850" width="6.1640625" style="234" customWidth="1"/>
    <col min="14851" max="14851" width="6.4140625" style="234" customWidth="1"/>
    <col min="14852" max="14866" width="6.33203125" style="234" customWidth="1"/>
    <col min="14867" max="15103" width="12.5" style="234"/>
    <col min="15104" max="15104" width="4" style="234" customWidth="1"/>
    <col min="15105" max="15105" width="4.75" style="234" customWidth="1"/>
    <col min="15106" max="15106" width="6.1640625" style="234" customWidth="1"/>
    <col min="15107" max="15107" width="6.4140625" style="234" customWidth="1"/>
    <col min="15108" max="15122" width="6.33203125" style="234" customWidth="1"/>
    <col min="15123" max="15359" width="12.5" style="234"/>
    <col min="15360" max="15360" width="4" style="234" customWidth="1"/>
    <col min="15361" max="15361" width="4.75" style="234" customWidth="1"/>
    <col min="15362" max="15362" width="6.1640625" style="234" customWidth="1"/>
    <col min="15363" max="15363" width="6.4140625" style="234" customWidth="1"/>
    <col min="15364" max="15378" width="6.33203125" style="234" customWidth="1"/>
    <col min="15379" max="15615" width="12.5" style="234"/>
    <col min="15616" max="15616" width="4" style="234" customWidth="1"/>
    <col min="15617" max="15617" width="4.75" style="234" customWidth="1"/>
    <col min="15618" max="15618" width="6.1640625" style="234" customWidth="1"/>
    <col min="15619" max="15619" width="6.4140625" style="234" customWidth="1"/>
    <col min="15620" max="15634" width="6.33203125" style="234" customWidth="1"/>
    <col min="15635" max="15871" width="12.5" style="234"/>
    <col min="15872" max="15872" width="4" style="234" customWidth="1"/>
    <col min="15873" max="15873" width="4.75" style="234" customWidth="1"/>
    <col min="15874" max="15874" width="6.1640625" style="234" customWidth="1"/>
    <col min="15875" max="15875" width="6.4140625" style="234" customWidth="1"/>
    <col min="15876" max="15890" width="6.33203125" style="234" customWidth="1"/>
    <col min="15891" max="16127" width="12.5" style="234"/>
    <col min="16128" max="16128" width="4" style="234" customWidth="1"/>
    <col min="16129" max="16129" width="4.75" style="234" customWidth="1"/>
    <col min="16130" max="16130" width="6.1640625" style="234" customWidth="1"/>
    <col min="16131" max="16131" width="6.4140625" style="234" customWidth="1"/>
    <col min="16132" max="16146" width="6.33203125" style="234" customWidth="1"/>
    <col min="16147" max="16384" width="12.5" style="234"/>
  </cols>
  <sheetData>
    <row r="1" spans="1:18" s="153" customFormat="1" ht="18" customHeight="1" x14ac:dyDescent="0.55000000000000004">
      <c r="A1" s="343" t="s">
        <v>313</v>
      </c>
      <c r="B1" s="343"/>
      <c r="C1" s="343"/>
      <c r="D1" s="343"/>
      <c r="E1" s="343"/>
      <c r="F1" s="343"/>
      <c r="G1" s="343"/>
      <c r="H1" s="343"/>
      <c r="I1" s="343"/>
      <c r="J1" s="343"/>
      <c r="K1" s="343"/>
      <c r="L1" s="343"/>
      <c r="M1" s="343"/>
      <c r="N1" s="343"/>
      <c r="O1" s="343"/>
      <c r="P1" s="343"/>
      <c r="Q1" s="343"/>
      <c r="R1" s="343"/>
    </row>
    <row r="2" spans="1:18" ht="18" customHeight="1" x14ac:dyDescent="0.55000000000000004"/>
    <row r="3" spans="1:18" s="9" customFormat="1" ht="18" customHeight="1" thickBot="1" x14ac:dyDescent="0.6">
      <c r="A3" s="8" t="s">
        <v>93</v>
      </c>
      <c r="B3" s="8"/>
      <c r="C3" s="8"/>
      <c r="D3" s="8"/>
      <c r="E3" s="8"/>
      <c r="F3" s="8"/>
      <c r="G3" s="8"/>
      <c r="H3" s="8"/>
      <c r="I3" s="8"/>
      <c r="J3" s="8"/>
      <c r="K3" s="8"/>
      <c r="L3" s="8"/>
      <c r="M3" s="8"/>
      <c r="N3" s="8"/>
      <c r="O3" s="8"/>
      <c r="P3" s="8"/>
      <c r="Q3" s="8"/>
      <c r="R3" s="8"/>
    </row>
    <row r="4" spans="1:18" s="89" customFormat="1" ht="194.5" customHeight="1" thickTop="1" x14ac:dyDescent="0.55000000000000004">
      <c r="A4" s="322" t="s">
        <v>20</v>
      </c>
      <c r="B4" s="315"/>
      <c r="C4" s="74" t="s">
        <v>88</v>
      </c>
      <c r="D4" s="74" t="s">
        <v>291</v>
      </c>
      <c r="E4" s="74" t="s">
        <v>292</v>
      </c>
      <c r="F4" s="74" t="s">
        <v>92</v>
      </c>
      <c r="G4" s="74" t="s">
        <v>19</v>
      </c>
      <c r="H4" s="74" t="s">
        <v>82</v>
      </c>
      <c r="I4" s="74" t="s">
        <v>83</v>
      </c>
      <c r="J4" s="74" t="s">
        <v>84</v>
      </c>
      <c r="K4" s="74" t="s">
        <v>89</v>
      </c>
      <c r="L4" s="74" t="s">
        <v>95</v>
      </c>
      <c r="M4" s="74" t="s">
        <v>96</v>
      </c>
      <c r="N4" s="74" t="s">
        <v>94</v>
      </c>
      <c r="O4" s="74" t="s">
        <v>90</v>
      </c>
      <c r="P4" s="74" t="s">
        <v>91</v>
      </c>
      <c r="Q4" s="74" t="s">
        <v>18</v>
      </c>
      <c r="R4" s="262" t="s">
        <v>97</v>
      </c>
    </row>
    <row r="5" spans="1:18" s="9" customFormat="1" ht="18" customHeight="1" x14ac:dyDescent="0.55000000000000004">
      <c r="A5" s="34"/>
      <c r="B5" s="160"/>
      <c r="C5" s="341" t="s">
        <v>303</v>
      </c>
      <c r="D5" s="342"/>
      <c r="E5" s="342"/>
      <c r="F5" s="342"/>
      <c r="G5" s="342"/>
      <c r="H5" s="342"/>
      <c r="I5" s="342"/>
      <c r="J5" s="342"/>
      <c r="K5" s="342"/>
      <c r="L5" s="342"/>
      <c r="M5" s="342"/>
      <c r="N5" s="342"/>
      <c r="O5" s="342"/>
      <c r="P5" s="342"/>
      <c r="Q5" s="342"/>
      <c r="R5" s="342"/>
    </row>
    <row r="6" spans="1:18" s="9" customFormat="1" ht="19" customHeight="1" x14ac:dyDescent="0.55000000000000004">
      <c r="A6" s="32" t="s">
        <v>67</v>
      </c>
      <c r="B6" s="69" t="s">
        <v>17</v>
      </c>
      <c r="C6" s="90">
        <v>2.13</v>
      </c>
      <c r="D6" s="90">
        <v>1.48</v>
      </c>
      <c r="E6" s="90">
        <v>1.26</v>
      </c>
      <c r="F6" s="90">
        <v>1.8</v>
      </c>
      <c r="G6" s="90">
        <v>1.39</v>
      </c>
      <c r="H6" s="90">
        <v>1.52</v>
      </c>
      <c r="I6" s="90">
        <v>1.67</v>
      </c>
      <c r="J6" s="90">
        <v>1.63</v>
      </c>
      <c r="K6" s="90">
        <v>1.4</v>
      </c>
      <c r="L6" s="90">
        <v>1.34</v>
      </c>
      <c r="M6" s="90">
        <v>4.5</v>
      </c>
      <c r="N6" s="90">
        <v>5.0199999999999996</v>
      </c>
      <c r="O6" s="90">
        <v>2.75</v>
      </c>
      <c r="P6" s="90">
        <v>1.72</v>
      </c>
      <c r="Q6" s="90">
        <v>1.95</v>
      </c>
      <c r="R6" s="90">
        <v>2.71</v>
      </c>
    </row>
    <row r="7" spans="1:18" s="9" customFormat="1" ht="19" customHeight="1" x14ac:dyDescent="0.55000000000000004">
      <c r="A7" s="50">
        <v>30</v>
      </c>
      <c r="B7" s="87"/>
      <c r="C7" s="93">
        <v>2</v>
      </c>
      <c r="D7" s="93">
        <v>1.3</v>
      </c>
      <c r="E7" s="93">
        <v>1.2</v>
      </c>
      <c r="F7" s="93">
        <v>1.5</v>
      </c>
      <c r="G7" s="93">
        <v>1.2</v>
      </c>
      <c r="H7" s="93">
        <v>1.2</v>
      </c>
      <c r="I7" s="93">
        <v>1.8</v>
      </c>
      <c r="J7" s="93">
        <v>1.9</v>
      </c>
      <c r="K7" s="93">
        <v>1.4</v>
      </c>
      <c r="L7" s="93">
        <v>1.4</v>
      </c>
      <c r="M7" s="93">
        <v>4.5999999999999996</v>
      </c>
      <c r="N7" s="93">
        <v>4.4000000000000004</v>
      </c>
      <c r="O7" s="93">
        <v>2.4</v>
      </c>
      <c r="P7" s="93">
        <v>1.7</v>
      </c>
      <c r="Q7" s="93">
        <v>1.3</v>
      </c>
      <c r="R7" s="93">
        <v>2.4</v>
      </c>
    </row>
    <row r="8" spans="1:18" s="9" customFormat="1" ht="19" customHeight="1" x14ac:dyDescent="0.55000000000000004">
      <c r="A8" s="32" t="s">
        <v>98</v>
      </c>
      <c r="B8" s="69" t="s">
        <v>22</v>
      </c>
      <c r="C8" s="90">
        <v>2.29</v>
      </c>
      <c r="D8" s="90">
        <v>1.07</v>
      </c>
      <c r="E8" s="90">
        <v>1.18</v>
      </c>
      <c r="F8" s="90">
        <v>1.45</v>
      </c>
      <c r="G8" s="90">
        <v>1.46</v>
      </c>
      <c r="H8" s="90">
        <v>0.97</v>
      </c>
      <c r="I8" s="90">
        <v>2.0699999999999998</v>
      </c>
      <c r="J8" s="90">
        <v>1.91</v>
      </c>
      <c r="K8" s="90">
        <v>1.65</v>
      </c>
      <c r="L8" s="90">
        <v>1.33</v>
      </c>
      <c r="M8" s="90">
        <v>4.8099999999999996</v>
      </c>
      <c r="N8" s="90">
        <v>8.9600000000000009</v>
      </c>
      <c r="O8" s="90">
        <v>2.52</v>
      </c>
      <c r="P8" s="90">
        <v>1.89</v>
      </c>
      <c r="Q8" s="90">
        <v>1.32</v>
      </c>
      <c r="R8" s="90">
        <v>2.38</v>
      </c>
    </row>
    <row r="9" spans="1:18" s="9" customFormat="1" ht="19" customHeight="1" x14ac:dyDescent="0.55000000000000004">
      <c r="A9" s="50">
        <v>2</v>
      </c>
      <c r="B9" s="87"/>
      <c r="C9" s="93">
        <v>2.04</v>
      </c>
      <c r="D9" s="93">
        <v>0.8</v>
      </c>
      <c r="E9" s="93">
        <v>0.94</v>
      </c>
      <c r="F9" s="93">
        <v>0.72</v>
      </c>
      <c r="G9" s="93">
        <v>2.35</v>
      </c>
      <c r="H9" s="93">
        <v>1.44</v>
      </c>
      <c r="I9" s="93">
        <v>2.12</v>
      </c>
      <c r="J9" s="93">
        <v>1.52</v>
      </c>
      <c r="K9" s="93">
        <v>1.53</v>
      </c>
      <c r="L9" s="93">
        <v>1.1000000000000001</v>
      </c>
      <c r="M9" s="93">
        <v>3.34</v>
      </c>
      <c r="N9" s="93">
        <v>7.37</v>
      </c>
      <c r="O9" s="93">
        <v>2.13</v>
      </c>
      <c r="P9" s="93">
        <v>1.72</v>
      </c>
      <c r="Q9" s="93">
        <v>1.55</v>
      </c>
      <c r="R9" s="93">
        <v>2.21</v>
      </c>
    </row>
    <row r="10" spans="1:18" s="254" customFormat="1" ht="19" customHeight="1" x14ac:dyDescent="0.55000000000000004">
      <c r="A10" s="33">
        <v>3</v>
      </c>
      <c r="B10" s="84"/>
      <c r="C10" s="91">
        <v>1.8</v>
      </c>
      <c r="D10" s="91">
        <v>1.1299999999999999</v>
      </c>
      <c r="E10" s="91">
        <v>0.59</v>
      </c>
      <c r="F10" s="91">
        <v>0.75</v>
      </c>
      <c r="G10" s="91">
        <v>1.45</v>
      </c>
      <c r="H10" s="91">
        <v>1.22</v>
      </c>
      <c r="I10" s="91">
        <v>1.59</v>
      </c>
      <c r="J10" s="91">
        <v>1.47</v>
      </c>
      <c r="K10" s="91">
        <v>1.84</v>
      </c>
      <c r="L10" s="91">
        <v>1.19</v>
      </c>
      <c r="M10" s="91">
        <v>3.81</v>
      </c>
      <c r="N10" s="91">
        <v>5.47</v>
      </c>
      <c r="O10" s="91">
        <v>2.19</v>
      </c>
      <c r="P10" s="91">
        <v>1.5</v>
      </c>
      <c r="Q10" s="91">
        <v>0.98</v>
      </c>
      <c r="R10" s="91">
        <v>2.33</v>
      </c>
    </row>
    <row r="11" spans="1:18" s="254" customFormat="1" ht="8" customHeight="1" x14ac:dyDescent="0.55000000000000004">
      <c r="A11" s="33"/>
      <c r="B11" s="84"/>
      <c r="C11" s="91"/>
      <c r="D11" s="91"/>
      <c r="E11" s="91"/>
      <c r="F11" s="91"/>
      <c r="G11" s="91"/>
      <c r="H11" s="91"/>
      <c r="I11" s="91"/>
      <c r="J11" s="91"/>
      <c r="K11" s="91"/>
      <c r="L11" s="91"/>
      <c r="M11" s="91"/>
      <c r="N11" s="91"/>
      <c r="O11" s="91"/>
      <c r="P11" s="91"/>
      <c r="Q11" s="91"/>
      <c r="R11" s="91"/>
    </row>
    <row r="12" spans="1:18" s="9" customFormat="1" ht="19" customHeight="1" x14ac:dyDescent="0.55000000000000004">
      <c r="A12" s="50" t="s">
        <v>442</v>
      </c>
      <c r="B12" s="301" t="s">
        <v>443</v>
      </c>
      <c r="C12" s="93">
        <v>1.29</v>
      </c>
      <c r="D12" s="93">
        <v>1.77</v>
      </c>
      <c r="E12" s="93">
        <v>0.42</v>
      </c>
      <c r="F12" s="93">
        <v>0.36</v>
      </c>
      <c r="G12" s="93">
        <v>0.86</v>
      </c>
      <c r="H12" s="93">
        <v>0.74</v>
      </c>
      <c r="I12" s="93">
        <v>1.41</v>
      </c>
      <c r="J12" s="93">
        <v>1.06</v>
      </c>
      <c r="K12" s="93">
        <v>0.5</v>
      </c>
      <c r="L12" s="93">
        <v>0.67</v>
      </c>
      <c r="M12" s="93">
        <v>2.81</v>
      </c>
      <c r="N12" s="93">
        <v>4.09</v>
      </c>
      <c r="O12" s="93">
        <v>0.3</v>
      </c>
      <c r="P12" s="93">
        <v>1.07</v>
      </c>
      <c r="Q12" s="93">
        <v>0.98</v>
      </c>
      <c r="R12" s="93">
        <v>2.0099999999999998</v>
      </c>
    </row>
    <row r="13" spans="1:18" s="9" customFormat="1" ht="19" customHeight="1" x14ac:dyDescent="0.55000000000000004">
      <c r="A13" s="32"/>
      <c r="B13" s="69">
        <v>2</v>
      </c>
      <c r="C13" s="90">
        <v>1.34</v>
      </c>
      <c r="D13" s="90">
        <v>1.25</v>
      </c>
      <c r="E13" s="90">
        <v>0.57999999999999996</v>
      </c>
      <c r="F13" s="90">
        <v>0.11</v>
      </c>
      <c r="G13" s="90">
        <v>0.78</v>
      </c>
      <c r="H13" s="90">
        <v>1.03</v>
      </c>
      <c r="I13" s="90">
        <v>1.8</v>
      </c>
      <c r="J13" s="90">
        <v>1.19</v>
      </c>
      <c r="K13" s="90">
        <v>1.35</v>
      </c>
      <c r="L13" s="90">
        <v>0.24</v>
      </c>
      <c r="M13" s="90">
        <v>2.65</v>
      </c>
      <c r="N13" s="90">
        <v>6.17</v>
      </c>
      <c r="O13" s="90">
        <v>0.78</v>
      </c>
      <c r="P13" s="90">
        <v>0.53</v>
      </c>
      <c r="Q13" s="90">
        <v>0.55000000000000004</v>
      </c>
      <c r="R13" s="90">
        <v>1.51</v>
      </c>
    </row>
    <row r="14" spans="1:18" s="9" customFormat="1" ht="19" customHeight="1" x14ac:dyDescent="0.55000000000000004">
      <c r="A14" s="50"/>
      <c r="B14" s="87">
        <v>3</v>
      </c>
      <c r="C14" s="93">
        <v>1.68</v>
      </c>
      <c r="D14" s="93">
        <v>1.07</v>
      </c>
      <c r="E14" s="93">
        <v>0.34</v>
      </c>
      <c r="F14" s="93">
        <v>0</v>
      </c>
      <c r="G14" s="93">
        <v>0.56000000000000005</v>
      </c>
      <c r="H14" s="93">
        <v>1.1599999999999999</v>
      </c>
      <c r="I14" s="93">
        <v>1.38</v>
      </c>
      <c r="J14" s="93">
        <v>1.1100000000000001</v>
      </c>
      <c r="K14" s="93">
        <v>3.49</v>
      </c>
      <c r="L14" s="93">
        <v>0.3</v>
      </c>
      <c r="M14" s="93">
        <v>6.7</v>
      </c>
      <c r="N14" s="93">
        <v>5.07</v>
      </c>
      <c r="O14" s="93">
        <v>0.21</v>
      </c>
      <c r="P14" s="93">
        <v>1.35</v>
      </c>
      <c r="Q14" s="93">
        <v>0.14000000000000001</v>
      </c>
      <c r="R14" s="93">
        <v>2.2000000000000002</v>
      </c>
    </row>
    <row r="15" spans="1:18" s="9" customFormat="1" ht="19" customHeight="1" x14ac:dyDescent="0.55000000000000004">
      <c r="A15" s="32"/>
      <c r="B15" s="69">
        <v>4</v>
      </c>
      <c r="C15" s="90">
        <v>4.9000000000000004</v>
      </c>
      <c r="D15" s="90">
        <v>3.55</v>
      </c>
      <c r="E15" s="90">
        <v>1.74</v>
      </c>
      <c r="F15" s="90">
        <v>6.47</v>
      </c>
      <c r="G15" s="90">
        <v>4.4000000000000004</v>
      </c>
      <c r="H15" s="90">
        <v>2.81</v>
      </c>
      <c r="I15" s="90">
        <v>2.67</v>
      </c>
      <c r="J15" s="90">
        <v>6.04</v>
      </c>
      <c r="K15" s="90">
        <v>5.13</v>
      </c>
      <c r="L15" s="90">
        <v>4.4000000000000004</v>
      </c>
      <c r="M15" s="90">
        <v>3.29</v>
      </c>
      <c r="N15" s="90">
        <v>7.2</v>
      </c>
      <c r="O15" s="90">
        <v>20.45</v>
      </c>
      <c r="P15" s="90">
        <v>4.97</v>
      </c>
      <c r="Q15" s="90">
        <v>6.5</v>
      </c>
      <c r="R15" s="90">
        <v>4.62</v>
      </c>
    </row>
    <row r="16" spans="1:18" s="9" customFormat="1" ht="19" customHeight="1" x14ac:dyDescent="0.55000000000000004">
      <c r="A16" s="50"/>
      <c r="B16" s="87">
        <v>5</v>
      </c>
      <c r="C16" s="93">
        <v>1.8</v>
      </c>
      <c r="D16" s="93">
        <v>0.53</v>
      </c>
      <c r="E16" s="93">
        <v>0.84</v>
      </c>
      <c r="F16" s="93">
        <v>0.11</v>
      </c>
      <c r="G16" s="93">
        <v>0.39</v>
      </c>
      <c r="H16" s="93">
        <v>0.53</v>
      </c>
      <c r="I16" s="93">
        <v>1.86</v>
      </c>
      <c r="J16" s="93">
        <v>1.33</v>
      </c>
      <c r="K16" s="93">
        <v>2.69</v>
      </c>
      <c r="L16" s="93">
        <v>1.01</v>
      </c>
      <c r="M16" s="93">
        <v>4.4400000000000004</v>
      </c>
      <c r="N16" s="93">
        <v>8.09</v>
      </c>
      <c r="O16" s="93">
        <v>0.73</v>
      </c>
      <c r="P16" s="93">
        <v>1.7</v>
      </c>
      <c r="Q16" s="93">
        <v>1.03</v>
      </c>
      <c r="R16" s="93">
        <v>1.8</v>
      </c>
    </row>
    <row r="17" spans="1:18" s="9" customFormat="1" ht="19" customHeight="1" x14ac:dyDescent="0.55000000000000004">
      <c r="A17" s="32"/>
      <c r="B17" s="69">
        <v>6</v>
      </c>
      <c r="C17" s="90">
        <v>1.54</v>
      </c>
      <c r="D17" s="90">
        <v>1.2</v>
      </c>
      <c r="E17" s="90">
        <v>0.4</v>
      </c>
      <c r="F17" s="90">
        <v>0.32</v>
      </c>
      <c r="G17" s="90">
        <v>1.64</v>
      </c>
      <c r="H17" s="90">
        <v>1.1499999999999999</v>
      </c>
      <c r="I17" s="90">
        <v>1.93</v>
      </c>
      <c r="J17" s="90">
        <v>0.26</v>
      </c>
      <c r="K17" s="90">
        <v>1.53</v>
      </c>
      <c r="L17" s="90">
        <v>1.4</v>
      </c>
      <c r="M17" s="90">
        <v>4.43</v>
      </c>
      <c r="N17" s="90">
        <v>4.07</v>
      </c>
      <c r="O17" s="90">
        <v>0.5</v>
      </c>
      <c r="P17" s="90">
        <v>1.08</v>
      </c>
      <c r="Q17" s="90">
        <v>0.64</v>
      </c>
      <c r="R17" s="90">
        <v>2.0299999999999998</v>
      </c>
    </row>
    <row r="18" spans="1:18" s="9" customFormat="1" ht="19" customHeight="1" x14ac:dyDescent="0.55000000000000004">
      <c r="A18" s="50"/>
      <c r="B18" s="87">
        <v>7</v>
      </c>
      <c r="C18" s="93">
        <v>1.49</v>
      </c>
      <c r="D18" s="93">
        <v>1.18</v>
      </c>
      <c r="E18" s="93">
        <v>0.44</v>
      </c>
      <c r="F18" s="93">
        <v>0.47</v>
      </c>
      <c r="G18" s="93">
        <v>3.83</v>
      </c>
      <c r="H18" s="93">
        <v>0.83</v>
      </c>
      <c r="I18" s="93">
        <v>1.52</v>
      </c>
      <c r="J18" s="93">
        <v>2.1</v>
      </c>
      <c r="K18" s="93">
        <v>2.5</v>
      </c>
      <c r="L18" s="93">
        <v>0.52</v>
      </c>
      <c r="M18" s="93">
        <v>3.76</v>
      </c>
      <c r="N18" s="93">
        <v>4.07</v>
      </c>
      <c r="O18" s="93">
        <v>0.44</v>
      </c>
      <c r="P18" s="93">
        <v>1.25</v>
      </c>
      <c r="Q18" s="93">
        <v>0.75</v>
      </c>
      <c r="R18" s="93">
        <v>2</v>
      </c>
    </row>
    <row r="19" spans="1:18" s="9" customFormat="1" ht="19" customHeight="1" x14ac:dyDescent="0.55000000000000004">
      <c r="A19" s="32"/>
      <c r="B19" s="69">
        <v>8</v>
      </c>
      <c r="C19" s="90">
        <v>1.31</v>
      </c>
      <c r="D19" s="90">
        <v>1.05</v>
      </c>
      <c r="E19" s="90">
        <v>0.28999999999999998</v>
      </c>
      <c r="F19" s="90">
        <v>0.03</v>
      </c>
      <c r="G19" s="90">
        <v>0.53</v>
      </c>
      <c r="H19" s="90">
        <v>0.62</v>
      </c>
      <c r="I19" s="90">
        <v>1.49</v>
      </c>
      <c r="J19" s="90">
        <v>0.34</v>
      </c>
      <c r="K19" s="90">
        <v>1.24</v>
      </c>
      <c r="L19" s="90">
        <v>0.76</v>
      </c>
      <c r="M19" s="90">
        <v>3.12</v>
      </c>
      <c r="N19" s="90">
        <v>4.59</v>
      </c>
      <c r="O19" s="90">
        <v>0.33</v>
      </c>
      <c r="P19" s="90">
        <v>0.85</v>
      </c>
      <c r="Q19" s="90">
        <v>0.11</v>
      </c>
      <c r="R19" s="90">
        <v>2.69</v>
      </c>
    </row>
    <row r="20" spans="1:18" s="9" customFormat="1" ht="19" customHeight="1" x14ac:dyDescent="0.55000000000000004">
      <c r="A20" s="50"/>
      <c r="B20" s="87">
        <v>9</v>
      </c>
      <c r="C20" s="93">
        <v>1.4</v>
      </c>
      <c r="D20" s="93">
        <v>0.54</v>
      </c>
      <c r="E20" s="93">
        <v>0.5</v>
      </c>
      <c r="F20" s="93">
        <v>0.11</v>
      </c>
      <c r="G20" s="93">
        <v>1.02</v>
      </c>
      <c r="H20" s="93">
        <v>0.94</v>
      </c>
      <c r="I20" s="93">
        <v>0.88</v>
      </c>
      <c r="J20" s="93">
        <v>0.78</v>
      </c>
      <c r="K20" s="93">
        <v>0.3</v>
      </c>
      <c r="L20" s="93">
        <v>1.36</v>
      </c>
      <c r="M20" s="93">
        <v>3.48</v>
      </c>
      <c r="N20" s="93">
        <v>5.08</v>
      </c>
      <c r="O20" s="93">
        <v>0.46</v>
      </c>
      <c r="P20" s="93">
        <v>1.57</v>
      </c>
      <c r="Q20" s="93">
        <v>0.5</v>
      </c>
      <c r="R20" s="93">
        <v>1.9</v>
      </c>
    </row>
    <row r="21" spans="1:18" s="9" customFormat="1" ht="19" customHeight="1" x14ac:dyDescent="0.55000000000000004">
      <c r="A21" s="32"/>
      <c r="B21" s="69">
        <v>10</v>
      </c>
      <c r="C21" s="90">
        <v>1.76</v>
      </c>
      <c r="D21" s="90">
        <v>0.65</v>
      </c>
      <c r="E21" s="90">
        <v>0.64</v>
      </c>
      <c r="F21" s="90">
        <v>0.24</v>
      </c>
      <c r="G21" s="90">
        <v>1.33</v>
      </c>
      <c r="H21" s="90">
        <v>2.78</v>
      </c>
      <c r="I21" s="90">
        <v>1.94</v>
      </c>
      <c r="J21" s="90">
        <v>1.87</v>
      </c>
      <c r="K21" s="90">
        <v>1.46</v>
      </c>
      <c r="L21" s="90">
        <v>0.98</v>
      </c>
      <c r="M21" s="90">
        <v>3.27</v>
      </c>
      <c r="N21" s="90">
        <v>5.85</v>
      </c>
      <c r="O21" s="90">
        <v>1.1399999999999999</v>
      </c>
      <c r="P21" s="90">
        <v>0.57999999999999996</v>
      </c>
      <c r="Q21" s="90">
        <v>0.17</v>
      </c>
      <c r="R21" s="90">
        <v>2.65</v>
      </c>
    </row>
    <row r="22" spans="1:18" s="9" customFormat="1" ht="19" customHeight="1" x14ac:dyDescent="0.55000000000000004">
      <c r="A22" s="50"/>
      <c r="B22" s="87">
        <v>11</v>
      </c>
      <c r="C22" s="93">
        <v>1.72</v>
      </c>
      <c r="D22" s="93">
        <v>0.59</v>
      </c>
      <c r="E22" s="93">
        <v>0.38</v>
      </c>
      <c r="F22" s="93">
        <v>0.02</v>
      </c>
      <c r="G22" s="93">
        <v>1.24</v>
      </c>
      <c r="H22" s="93">
        <v>0.91</v>
      </c>
      <c r="I22" s="93">
        <v>1.1499999999999999</v>
      </c>
      <c r="J22" s="93">
        <v>1.24</v>
      </c>
      <c r="K22" s="93">
        <v>0.9</v>
      </c>
      <c r="L22" s="93">
        <v>1.82</v>
      </c>
      <c r="M22" s="93">
        <v>5.2</v>
      </c>
      <c r="N22" s="93">
        <v>6.44</v>
      </c>
      <c r="O22" s="93">
        <v>0.46</v>
      </c>
      <c r="P22" s="93">
        <v>1.97</v>
      </c>
      <c r="Q22" s="93">
        <v>0.15</v>
      </c>
      <c r="R22" s="93">
        <v>2.2400000000000002</v>
      </c>
    </row>
    <row r="23" spans="1:18" s="9" customFormat="1" ht="19" customHeight="1" x14ac:dyDescent="0.55000000000000004">
      <c r="A23" s="32"/>
      <c r="B23" s="35">
        <v>12</v>
      </c>
      <c r="C23" s="90">
        <v>1.31</v>
      </c>
      <c r="D23" s="90">
        <v>0.17</v>
      </c>
      <c r="E23" s="90">
        <v>0.49</v>
      </c>
      <c r="F23" s="90">
        <v>0.7</v>
      </c>
      <c r="G23" s="90">
        <v>0.79</v>
      </c>
      <c r="H23" s="90">
        <v>1.17</v>
      </c>
      <c r="I23" s="90">
        <v>1.04</v>
      </c>
      <c r="J23" s="90">
        <v>0.34</v>
      </c>
      <c r="K23" s="90">
        <v>0.98</v>
      </c>
      <c r="L23" s="90">
        <v>0.78</v>
      </c>
      <c r="M23" s="90">
        <v>2.62</v>
      </c>
      <c r="N23" s="90">
        <v>4.87</v>
      </c>
      <c r="O23" s="90">
        <v>0.53</v>
      </c>
      <c r="P23" s="90">
        <v>1.07</v>
      </c>
      <c r="Q23" s="90">
        <v>0.22</v>
      </c>
      <c r="R23" s="90">
        <v>2.34</v>
      </c>
    </row>
    <row r="24" spans="1:18" s="9" customFormat="1" ht="8" customHeight="1" x14ac:dyDescent="0.55000000000000004">
      <c r="A24" s="34"/>
      <c r="B24" s="160"/>
      <c r="C24" s="92"/>
      <c r="D24" s="293"/>
      <c r="E24" s="293"/>
      <c r="F24" s="293"/>
      <c r="G24" s="293"/>
      <c r="H24" s="293"/>
      <c r="I24" s="293"/>
      <c r="J24" s="293"/>
      <c r="K24" s="293"/>
      <c r="L24" s="293"/>
      <c r="M24" s="293"/>
      <c r="N24" s="293"/>
      <c r="O24" s="293"/>
      <c r="P24" s="293"/>
      <c r="Q24" s="293"/>
      <c r="R24" s="92"/>
    </row>
    <row r="25" spans="1:18" s="9" customFormat="1" ht="18" customHeight="1" x14ac:dyDescent="0.55000000000000004">
      <c r="A25" s="34"/>
      <c r="B25" s="160"/>
      <c r="C25" s="341" t="s">
        <v>304</v>
      </c>
      <c r="D25" s="342"/>
      <c r="E25" s="342"/>
      <c r="F25" s="342"/>
      <c r="G25" s="342"/>
      <c r="H25" s="342"/>
      <c r="I25" s="342"/>
      <c r="J25" s="342"/>
      <c r="K25" s="342"/>
      <c r="L25" s="342"/>
      <c r="M25" s="342"/>
      <c r="N25" s="342"/>
      <c r="O25" s="342"/>
      <c r="P25" s="342"/>
      <c r="Q25" s="342"/>
      <c r="R25" s="342"/>
    </row>
    <row r="26" spans="1:18" s="9" customFormat="1" ht="19" customHeight="1" x14ac:dyDescent="0.55000000000000004">
      <c r="A26" s="32" t="s">
        <v>67</v>
      </c>
      <c r="B26" s="69" t="s">
        <v>17</v>
      </c>
      <c r="C26" s="90">
        <v>2.0299999999999998</v>
      </c>
      <c r="D26" s="90">
        <v>1.64</v>
      </c>
      <c r="E26" s="90">
        <v>1.07</v>
      </c>
      <c r="F26" s="90">
        <v>1.74</v>
      </c>
      <c r="G26" s="90">
        <v>1.59</v>
      </c>
      <c r="H26" s="90">
        <v>1.22</v>
      </c>
      <c r="I26" s="90">
        <v>1.95</v>
      </c>
      <c r="J26" s="90">
        <v>1.86</v>
      </c>
      <c r="K26" s="90">
        <v>1.33</v>
      </c>
      <c r="L26" s="90">
        <v>1.34</v>
      </c>
      <c r="M26" s="90">
        <v>4.22</v>
      </c>
      <c r="N26" s="90">
        <v>4.99</v>
      </c>
      <c r="O26" s="90">
        <v>2.4700000000000002</v>
      </c>
      <c r="P26" s="90">
        <v>1.61</v>
      </c>
      <c r="Q26" s="90">
        <v>1.54</v>
      </c>
      <c r="R26" s="90">
        <v>2.34</v>
      </c>
    </row>
    <row r="27" spans="1:18" s="9" customFormat="1" ht="19" customHeight="1" x14ac:dyDescent="0.55000000000000004">
      <c r="A27" s="50">
        <v>30</v>
      </c>
      <c r="B27" s="87"/>
      <c r="C27" s="93">
        <v>2</v>
      </c>
      <c r="D27" s="93">
        <v>1.5</v>
      </c>
      <c r="E27" s="93">
        <v>1.2</v>
      </c>
      <c r="F27" s="93">
        <v>1.7</v>
      </c>
      <c r="G27" s="93">
        <v>1.6</v>
      </c>
      <c r="H27" s="93">
        <v>1.1000000000000001</v>
      </c>
      <c r="I27" s="93">
        <v>2</v>
      </c>
      <c r="J27" s="93">
        <v>1.8</v>
      </c>
      <c r="K27" s="93">
        <v>1.6</v>
      </c>
      <c r="L27" s="93">
        <v>1.7</v>
      </c>
      <c r="M27" s="93">
        <v>4.5</v>
      </c>
      <c r="N27" s="93">
        <v>4.3</v>
      </c>
      <c r="O27" s="93">
        <v>2.9</v>
      </c>
      <c r="P27" s="93">
        <v>1.6</v>
      </c>
      <c r="Q27" s="93">
        <v>1.2</v>
      </c>
      <c r="R27" s="93">
        <v>2.2000000000000002</v>
      </c>
    </row>
    <row r="28" spans="1:18" s="9" customFormat="1" ht="19" customHeight="1" x14ac:dyDescent="0.55000000000000004">
      <c r="A28" s="32" t="s">
        <v>98</v>
      </c>
      <c r="B28" s="69" t="s">
        <v>17</v>
      </c>
      <c r="C28" s="90">
        <v>2.29</v>
      </c>
      <c r="D28" s="90">
        <v>1.27</v>
      </c>
      <c r="E28" s="90">
        <v>1.1399999999999999</v>
      </c>
      <c r="F28" s="90">
        <v>0.85</v>
      </c>
      <c r="G28" s="90">
        <v>1.25</v>
      </c>
      <c r="H28" s="90">
        <v>1.73</v>
      </c>
      <c r="I28" s="90">
        <v>2.02</v>
      </c>
      <c r="J28" s="90">
        <v>2.0499999999999998</v>
      </c>
      <c r="K28" s="90">
        <v>1.67</v>
      </c>
      <c r="L28" s="90">
        <v>1.72</v>
      </c>
      <c r="M28" s="90">
        <v>4.34</v>
      </c>
      <c r="N28" s="90">
        <v>9.48</v>
      </c>
      <c r="O28" s="90">
        <v>2.3199999999999998</v>
      </c>
      <c r="P28" s="90">
        <v>1.8</v>
      </c>
      <c r="Q28" s="90">
        <v>1.47</v>
      </c>
      <c r="R28" s="90">
        <v>1.86</v>
      </c>
    </row>
    <row r="29" spans="1:18" s="9" customFormat="1" ht="19" customHeight="1" x14ac:dyDescent="0.55000000000000004">
      <c r="A29" s="50">
        <v>2</v>
      </c>
      <c r="B29" s="87"/>
      <c r="C29" s="93">
        <v>2.1</v>
      </c>
      <c r="D29" s="93">
        <v>1.22</v>
      </c>
      <c r="E29" s="93">
        <v>0.92</v>
      </c>
      <c r="F29" s="93">
        <v>1.07</v>
      </c>
      <c r="G29" s="93">
        <v>1.83</v>
      </c>
      <c r="H29" s="93">
        <v>1.44</v>
      </c>
      <c r="I29" s="93">
        <v>1.89</v>
      </c>
      <c r="J29" s="93">
        <v>1.6</v>
      </c>
      <c r="K29" s="93">
        <v>0.97</v>
      </c>
      <c r="L29" s="93">
        <v>1.65</v>
      </c>
      <c r="M29" s="93">
        <v>3.76</v>
      </c>
      <c r="N29" s="93">
        <v>8.16</v>
      </c>
      <c r="O29" s="93">
        <v>2.25</v>
      </c>
      <c r="P29" s="93">
        <v>1.66</v>
      </c>
      <c r="Q29" s="93">
        <v>1.53</v>
      </c>
      <c r="R29" s="93">
        <v>2.2599999999999998</v>
      </c>
    </row>
    <row r="30" spans="1:18" s="254" customFormat="1" ht="19" customHeight="1" x14ac:dyDescent="0.55000000000000004">
      <c r="A30" s="33">
        <v>3</v>
      </c>
      <c r="B30" s="84"/>
      <c r="C30" s="91">
        <v>1.98</v>
      </c>
      <c r="D30" s="91">
        <v>1.17</v>
      </c>
      <c r="E30" s="91">
        <v>0.79</v>
      </c>
      <c r="F30" s="91">
        <v>0.75</v>
      </c>
      <c r="G30" s="91">
        <v>1.92</v>
      </c>
      <c r="H30" s="91">
        <v>1.3</v>
      </c>
      <c r="I30" s="91">
        <v>1.7</v>
      </c>
      <c r="J30" s="91">
        <v>2.38</v>
      </c>
      <c r="K30" s="91">
        <v>1.63</v>
      </c>
      <c r="L30" s="91">
        <v>1.46</v>
      </c>
      <c r="M30" s="91">
        <v>4.25</v>
      </c>
      <c r="N30" s="91">
        <v>5.93</v>
      </c>
      <c r="O30" s="91">
        <v>2.36</v>
      </c>
      <c r="P30" s="91">
        <v>1.71</v>
      </c>
      <c r="Q30" s="91">
        <v>1.24</v>
      </c>
      <c r="R30" s="91">
        <v>2.2599999999999998</v>
      </c>
    </row>
    <row r="31" spans="1:18" s="254" customFormat="1" ht="8" customHeight="1" x14ac:dyDescent="0.55000000000000004">
      <c r="A31" s="33"/>
      <c r="B31" s="84"/>
      <c r="C31" s="91"/>
      <c r="D31" s="91"/>
      <c r="E31" s="91"/>
      <c r="F31" s="91"/>
      <c r="G31" s="91"/>
      <c r="H31" s="91"/>
      <c r="I31" s="91"/>
      <c r="J31" s="91"/>
      <c r="K31" s="91"/>
      <c r="L31" s="91"/>
      <c r="M31" s="91"/>
      <c r="N31" s="91"/>
      <c r="O31" s="91"/>
      <c r="P31" s="91"/>
      <c r="Q31" s="91"/>
      <c r="R31" s="91"/>
    </row>
    <row r="32" spans="1:18" s="9" customFormat="1" ht="19" customHeight="1" x14ac:dyDescent="0.55000000000000004">
      <c r="A32" s="50" t="s">
        <v>442</v>
      </c>
      <c r="B32" s="308" t="s">
        <v>443</v>
      </c>
      <c r="C32" s="93">
        <v>1.65</v>
      </c>
      <c r="D32" s="93">
        <v>0.72</v>
      </c>
      <c r="E32" s="93">
        <v>0.75</v>
      </c>
      <c r="F32" s="93">
        <v>0.57999999999999996</v>
      </c>
      <c r="G32" s="93">
        <v>2.74</v>
      </c>
      <c r="H32" s="93">
        <v>1.5</v>
      </c>
      <c r="I32" s="93">
        <v>1.18</v>
      </c>
      <c r="J32" s="93">
        <v>1.0900000000000001</v>
      </c>
      <c r="K32" s="93">
        <v>0.44</v>
      </c>
      <c r="L32" s="93">
        <v>0.86</v>
      </c>
      <c r="M32" s="93">
        <v>4.6399999999999997</v>
      </c>
      <c r="N32" s="93">
        <v>6.05</v>
      </c>
      <c r="O32" s="93">
        <v>0.31</v>
      </c>
      <c r="P32" s="93">
        <v>1.06</v>
      </c>
      <c r="Q32" s="93">
        <v>1.36</v>
      </c>
      <c r="R32" s="93">
        <v>2.4700000000000002</v>
      </c>
    </row>
    <row r="33" spans="1:18" s="9" customFormat="1" ht="19" customHeight="1" x14ac:dyDescent="0.55000000000000004">
      <c r="A33" s="32"/>
      <c r="B33" s="35">
        <v>2</v>
      </c>
      <c r="C33" s="90">
        <v>1.92</v>
      </c>
      <c r="D33" s="90">
        <v>1.94</v>
      </c>
      <c r="E33" s="90">
        <v>0.84</v>
      </c>
      <c r="F33" s="90">
        <v>0.12</v>
      </c>
      <c r="G33" s="90">
        <v>2.78</v>
      </c>
      <c r="H33" s="90">
        <v>0.83</v>
      </c>
      <c r="I33" s="90">
        <v>2.2799999999999998</v>
      </c>
      <c r="J33" s="90">
        <v>1.63</v>
      </c>
      <c r="K33" s="90">
        <v>1.26</v>
      </c>
      <c r="L33" s="90">
        <v>0.28000000000000003</v>
      </c>
      <c r="M33" s="90">
        <v>5.99</v>
      </c>
      <c r="N33" s="90">
        <v>5.69</v>
      </c>
      <c r="O33" s="90">
        <v>0.63</v>
      </c>
      <c r="P33" s="90">
        <v>1.27</v>
      </c>
      <c r="Q33" s="90">
        <v>0.44</v>
      </c>
      <c r="R33" s="90">
        <v>2.39</v>
      </c>
    </row>
    <row r="34" spans="1:18" s="9" customFormat="1" ht="19" customHeight="1" x14ac:dyDescent="0.55000000000000004">
      <c r="A34" s="50"/>
      <c r="B34" s="51">
        <v>3</v>
      </c>
      <c r="C34" s="93">
        <v>2.3199999999999998</v>
      </c>
      <c r="D34" s="93">
        <v>0.42</v>
      </c>
      <c r="E34" s="93">
        <v>0.98</v>
      </c>
      <c r="F34" s="93">
        <v>2.23</v>
      </c>
      <c r="G34" s="93">
        <v>0.9</v>
      </c>
      <c r="H34" s="93">
        <v>1.55</v>
      </c>
      <c r="I34" s="93">
        <v>2.21</v>
      </c>
      <c r="J34" s="93">
        <v>2.64</v>
      </c>
      <c r="K34" s="93">
        <v>2.08</v>
      </c>
      <c r="L34" s="93">
        <v>0.63</v>
      </c>
      <c r="M34" s="93">
        <v>5.09</v>
      </c>
      <c r="N34" s="93">
        <v>7</v>
      </c>
      <c r="O34" s="93">
        <v>3.99</v>
      </c>
      <c r="P34" s="93">
        <v>1.94</v>
      </c>
      <c r="Q34" s="93">
        <v>1.85</v>
      </c>
      <c r="R34" s="93">
        <v>2.14</v>
      </c>
    </row>
    <row r="35" spans="1:18" s="9" customFormat="1" ht="19" customHeight="1" x14ac:dyDescent="0.55000000000000004">
      <c r="A35" s="32"/>
      <c r="B35" s="35">
        <v>4</v>
      </c>
      <c r="C35" s="90">
        <v>4.47</v>
      </c>
      <c r="D35" s="90">
        <v>1.36</v>
      </c>
      <c r="E35" s="90">
        <v>0.95</v>
      </c>
      <c r="F35" s="90">
        <v>3.57</v>
      </c>
      <c r="G35" s="90">
        <v>5.66</v>
      </c>
      <c r="H35" s="90">
        <v>2.52</v>
      </c>
      <c r="I35" s="90">
        <v>2.63</v>
      </c>
      <c r="J35" s="90">
        <v>3.9</v>
      </c>
      <c r="K35" s="90">
        <v>3.18</v>
      </c>
      <c r="L35" s="90">
        <v>7.19</v>
      </c>
      <c r="M35" s="90">
        <v>6.33</v>
      </c>
      <c r="N35" s="90">
        <v>9.17</v>
      </c>
      <c r="O35" s="90">
        <v>17.96</v>
      </c>
      <c r="P35" s="90">
        <v>3.67</v>
      </c>
      <c r="Q35" s="90">
        <v>5.18</v>
      </c>
      <c r="R35" s="90">
        <v>4.03</v>
      </c>
    </row>
    <row r="36" spans="1:18" s="9" customFormat="1" ht="19" customHeight="1" x14ac:dyDescent="0.55000000000000004">
      <c r="A36" s="50"/>
      <c r="B36" s="51">
        <v>5</v>
      </c>
      <c r="C36" s="93">
        <v>1.61</v>
      </c>
      <c r="D36" s="93">
        <v>1.1000000000000001</v>
      </c>
      <c r="E36" s="93">
        <v>0.94</v>
      </c>
      <c r="F36" s="93">
        <v>0</v>
      </c>
      <c r="G36" s="93">
        <v>1.3</v>
      </c>
      <c r="H36" s="93">
        <v>1.07</v>
      </c>
      <c r="I36" s="93">
        <v>1.87</v>
      </c>
      <c r="J36" s="93">
        <v>7.23</v>
      </c>
      <c r="K36" s="93">
        <v>2.72</v>
      </c>
      <c r="L36" s="93">
        <v>0.62</v>
      </c>
      <c r="M36" s="93">
        <v>1.98</v>
      </c>
      <c r="N36" s="93">
        <v>4.79</v>
      </c>
      <c r="O36" s="93">
        <v>0.38</v>
      </c>
      <c r="P36" s="93">
        <v>1.4</v>
      </c>
      <c r="Q36" s="93">
        <v>0.35</v>
      </c>
      <c r="R36" s="93">
        <v>1.69</v>
      </c>
    </row>
    <row r="37" spans="1:18" s="9" customFormat="1" ht="19" customHeight="1" x14ac:dyDescent="0.55000000000000004">
      <c r="A37" s="32"/>
      <c r="B37" s="35">
        <v>6</v>
      </c>
      <c r="C37" s="90">
        <v>1.55</v>
      </c>
      <c r="D37" s="90">
        <v>0.64</v>
      </c>
      <c r="E37" s="90">
        <v>0.65</v>
      </c>
      <c r="F37" s="90">
        <v>0.02</v>
      </c>
      <c r="G37" s="90">
        <v>0.61</v>
      </c>
      <c r="H37" s="90">
        <v>1.1399999999999999</v>
      </c>
      <c r="I37" s="90">
        <v>1.2</v>
      </c>
      <c r="J37" s="90">
        <v>1.92</v>
      </c>
      <c r="K37" s="90">
        <v>0.9</v>
      </c>
      <c r="L37" s="90">
        <v>1.1100000000000001</v>
      </c>
      <c r="M37" s="90">
        <v>6.11</v>
      </c>
      <c r="N37" s="90">
        <v>4.66</v>
      </c>
      <c r="O37" s="90">
        <v>0.15</v>
      </c>
      <c r="P37" s="90">
        <v>0.96</v>
      </c>
      <c r="Q37" s="90">
        <v>0.25</v>
      </c>
      <c r="R37" s="90">
        <v>2.09</v>
      </c>
    </row>
    <row r="38" spans="1:18" s="9" customFormat="1" ht="19" customHeight="1" x14ac:dyDescent="0.55000000000000004">
      <c r="A38" s="50"/>
      <c r="B38" s="51">
        <v>7</v>
      </c>
      <c r="C38" s="93">
        <v>1.75</v>
      </c>
      <c r="D38" s="93">
        <v>1.4</v>
      </c>
      <c r="E38" s="93">
        <v>0.84</v>
      </c>
      <c r="F38" s="93">
        <v>0.53</v>
      </c>
      <c r="G38" s="93">
        <v>2.73</v>
      </c>
      <c r="H38" s="93">
        <v>1.6</v>
      </c>
      <c r="I38" s="93">
        <v>1.99</v>
      </c>
      <c r="J38" s="93">
        <v>2.72</v>
      </c>
      <c r="K38" s="93">
        <v>0.69</v>
      </c>
      <c r="L38" s="93">
        <v>0.66</v>
      </c>
      <c r="M38" s="93">
        <v>2.64</v>
      </c>
      <c r="N38" s="93">
        <v>5.37</v>
      </c>
      <c r="O38" s="93">
        <v>1.35</v>
      </c>
      <c r="P38" s="93">
        <v>1.36</v>
      </c>
      <c r="Q38" s="93">
        <v>0.68</v>
      </c>
      <c r="R38" s="93">
        <v>1.9</v>
      </c>
    </row>
    <row r="39" spans="1:18" s="9" customFormat="1" ht="19" customHeight="1" x14ac:dyDescent="0.55000000000000004">
      <c r="A39" s="32"/>
      <c r="B39" s="35">
        <v>8</v>
      </c>
      <c r="C39" s="90">
        <v>2.09</v>
      </c>
      <c r="D39" s="90">
        <v>0.26</v>
      </c>
      <c r="E39" s="90">
        <v>0.73</v>
      </c>
      <c r="F39" s="90">
        <v>0</v>
      </c>
      <c r="G39" s="90">
        <v>0.97</v>
      </c>
      <c r="H39" s="90">
        <v>0.78</v>
      </c>
      <c r="I39" s="90">
        <v>1.62</v>
      </c>
      <c r="J39" s="90">
        <v>1.01</v>
      </c>
      <c r="K39" s="90">
        <v>1.32</v>
      </c>
      <c r="L39" s="90">
        <v>1.08</v>
      </c>
      <c r="M39" s="90">
        <v>3.27</v>
      </c>
      <c r="N39" s="90">
        <v>5.65</v>
      </c>
      <c r="O39" s="90">
        <v>0.69</v>
      </c>
      <c r="P39" s="90">
        <v>4.26</v>
      </c>
      <c r="Q39" s="90">
        <v>1.05</v>
      </c>
      <c r="R39" s="90">
        <v>2.0499999999999998</v>
      </c>
    </row>
    <row r="40" spans="1:18" s="9" customFormat="1" ht="19" customHeight="1" x14ac:dyDescent="0.55000000000000004">
      <c r="A40" s="50"/>
      <c r="B40" s="51">
        <v>9</v>
      </c>
      <c r="C40" s="93">
        <v>1.64</v>
      </c>
      <c r="D40" s="93">
        <v>1.1000000000000001</v>
      </c>
      <c r="E40" s="93">
        <v>0.65</v>
      </c>
      <c r="F40" s="93">
        <v>0.33</v>
      </c>
      <c r="G40" s="93">
        <v>0.86</v>
      </c>
      <c r="H40" s="93">
        <v>1.42</v>
      </c>
      <c r="I40" s="93">
        <v>1.57</v>
      </c>
      <c r="J40" s="93">
        <v>0.26</v>
      </c>
      <c r="K40" s="93">
        <v>2.2999999999999998</v>
      </c>
      <c r="L40" s="93">
        <v>0.96</v>
      </c>
      <c r="M40" s="93">
        <v>3.48</v>
      </c>
      <c r="N40" s="93">
        <v>6.23</v>
      </c>
      <c r="O40" s="93">
        <v>0.43</v>
      </c>
      <c r="P40" s="93">
        <v>1.35</v>
      </c>
      <c r="Q40" s="93">
        <v>0.35</v>
      </c>
      <c r="R40" s="93">
        <v>2.1800000000000002</v>
      </c>
    </row>
    <row r="41" spans="1:18" s="9" customFormat="1" ht="19" customHeight="1" x14ac:dyDescent="0.55000000000000004">
      <c r="A41" s="32"/>
      <c r="B41" s="35">
        <v>10</v>
      </c>
      <c r="C41" s="90">
        <v>1.93</v>
      </c>
      <c r="D41" s="90">
        <v>2.2599999999999998</v>
      </c>
      <c r="E41" s="90">
        <v>0.9</v>
      </c>
      <c r="F41" s="90">
        <v>1.22</v>
      </c>
      <c r="G41" s="90">
        <v>2.29</v>
      </c>
      <c r="H41" s="90">
        <v>1.24</v>
      </c>
      <c r="I41" s="90">
        <v>1.47</v>
      </c>
      <c r="J41" s="90">
        <v>4.41</v>
      </c>
      <c r="K41" s="90">
        <v>1.52</v>
      </c>
      <c r="L41" s="90">
        <v>1.0900000000000001</v>
      </c>
      <c r="M41" s="90">
        <v>4.62</v>
      </c>
      <c r="N41" s="90">
        <v>7.5</v>
      </c>
      <c r="O41" s="90">
        <v>1.08</v>
      </c>
      <c r="P41" s="90">
        <v>1.23</v>
      </c>
      <c r="Q41" s="90">
        <v>2.31</v>
      </c>
      <c r="R41" s="90">
        <v>2</v>
      </c>
    </row>
    <row r="42" spans="1:18" s="9" customFormat="1" ht="19" customHeight="1" x14ac:dyDescent="0.55000000000000004">
      <c r="A42" s="50"/>
      <c r="B42" s="51">
        <v>11</v>
      </c>
      <c r="C42" s="93">
        <v>1.41</v>
      </c>
      <c r="D42" s="93">
        <v>1.74</v>
      </c>
      <c r="E42" s="93">
        <v>0.54</v>
      </c>
      <c r="F42" s="93">
        <v>0.23</v>
      </c>
      <c r="G42" s="93">
        <v>1.48</v>
      </c>
      <c r="H42" s="93">
        <v>1.05</v>
      </c>
      <c r="I42" s="93">
        <v>1.33</v>
      </c>
      <c r="J42" s="93">
        <v>0.68</v>
      </c>
      <c r="K42" s="93">
        <v>0.67</v>
      </c>
      <c r="L42" s="93">
        <v>2.35</v>
      </c>
      <c r="M42" s="93">
        <v>2.5299999999999998</v>
      </c>
      <c r="N42" s="93">
        <v>4.84</v>
      </c>
      <c r="O42" s="93">
        <v>1.1499999999999999</v>
      </c>
      <c r="P42" s="93">
        <v>0.98</v>
      </c>
      <c r="Q42" s="93">
        <v>0.52</v>
      </c>
      <c r="R42" s="93">
        <v>1.99</v>
      </c>
    </row>
    <row r="43" spans="1:18" s="9" customFormat="1" ht="19" customHeight="1" x14ac:dyDescent="0.55000000000000004">
      <c r="A43" s="34"/>
      <c r="B43" s="257">
        <v>12</v>
      </c>
      <c r="C43" s="92">
        <v>1.42</v>
      </c>
      <c r="D43" s="92">
        <v>1.1499999999999999</v>
      </c>
      <c r="E43" s="92">
        <v>0.74</v>
      </c>
      <c r="F43" s="92">
        <v>0.21</v>
      </c>
      <c r="G43" s="92">
        <v>0.77</v>
      </c>
      <c r="H43" s="92">
        <v>0.86</v>
      </c>
      <c r="I43" s="92">
        <v>1.06</v>
      </c>
      <c r="J43" s="92">
        <v>1.1000000000000001</v>
      </c>
      <c r="K43" s="92">
        <v>2.46</v>
      </c>
      <c r="L43" s="92">
        <v>0.74</v>
      </c>
      <c r="M43" s="92">
        <v>4.32</v>
      </c>
      <c r="N43" s="92">
        <v>4.18</v>
      </c>
      <c r="O43" s="92">
        <v>0.16</v>
      </c>
      <c r="P43" s="92">
        <v>1.0900000000000001</v>
      </c>
      <c r="Q43" s="92">
        <v>0.5</v>
      </c>
      <c r="R43" s="92">
        <v>2.17</v>
      </c>
    </row>
    <row r="44" spans="1:18" s="9" customFormat="1" ht="18" customHeight="1" x14ac:dyDescent="0.55000000000000004">
      <c r="A44" s="9" t="s">
        <v>86</v>
      </c>
    </row>
  </sheetData>
  <mergeCells count="4">
    <mergeCell ref="C25:R25"/>
    <mergeCell ref="A1:R1"/>
    <mergeCell ref="A4:B4"/>
    <mergeCell ref="C5:R5"/>
  </mergeCells>
  <phoneticPr fontId="3"/>
  <printOptions horizontalCentered="1" verticalCentered="1"/>
  <pageMargins left="0.43307086614173229" right="0.43307086614173229" top="0.55118110236220474" bottom="0.55118110236220474" header="0.31496062992125984" footer="0.31496062992125984"/>
  <pageSetup paperSize="9" scale="76" firstPageNumber="0" orientation="portrait" useFirstPageNumber="1" horizontalDpi="300" verticalDpi="300" r:id="rId1"/>
  <headerFooter scaleWithDoc="0" alignWithMargins="0">
    <oddFooter>&amp;C&amp;"BIZ UDゴシック,太字"&amp;14- 136 -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8D130-C92B-48FF-80FC-5E9DB337F7AC}">
  <sheetPr>
    <tabColor rgb="FFFFFF00"/>
    <pageSetUpPr fitToPage="1"/>
  </sheetPr>
  <dimension ref="A1:N46"/>
  <sheetViews>
    <sheetView view="pageBreakPreview" zoomScale="80" zoomScaleNormal="100" zoomScaleSheetLayoutView="80" workbookViewId="0">
      <selection activeCell="Q43" sqref="Q43"/>
    </sheetView>
  </sheetViews>
  <sheetFormatPr defaultRowHeight="14" x14ac:dyDescent="0.55000000000000004"/>
  <cols>
    <col min="1" max="1" width="7.75" style="234" customWidth="1"/>
    <col min="2" max="2" width="6.83203125" style="234" customWidth="1"/>
    <col min="3" max="4" width="8.9140625" style="234" customWidth="1"/>
    <col min="5" max="6" width="8.83203125" style="234" customWidth="1"/>
    <col min="7" max="7" width="8.58203125" style="234" customWidth="1"/>
    <col min="8" max="8" width="8.9140625" style="234" customWidth="1"/>
    <col min="9" max="9" width="7.58203125" style="234" customWidth="1"/>
    <col min="10" max="10" width="8.25" style="234" customWidth="1"/>
    <col min="11" max="11" width="8.83203125" style="234" customWidth="1"/>
    <col min="12" max="12" width="8.58203125" style="234" customWidth="1"/>
    <col min="13" max="13" width="8.75" style="234" customWidth="1"/>
    <col min="14" max="14" width="7.58203125" style="234" customWidth="1"/>
    <col min="15" max="16384" width="8.6640625" style="234"/>
  </cols>
  <sheetData>
    <row r="1" spans="1:14" s="153" customFormat="1" ht="18" customHeight="1" x14ac:dyDescent="0.55000000000000004">
      <c r="A1" s="312" t="s">
        <v>310</v>
      </c>
      <c r="B1" s="312"/>
      <c r="C1" s="312"/>
      <c r="D1" s="312"/>
      <c r="E1" s="312"/>
      <c r="F1" s="312"/>
      <c r="G1" s="312"/>
      <c r="H1" s="312"/>
      <c r="I1" s="312"/>
      <c r="J1" s="312"/>
      <c r="K1" s="312"/>
      <c r="L1" s="312"/>
      <c r="M1" s="312"/>
      <c r="N1" s="312"/>
    </row>
    <row r="2" spans="1:14" ht="18" customHeight="1" thickBot="1" x14ac:dyDescent="0.6">
      <c r="A2" s="239"/>
      <c r="B2" s="239"/>
      <c r="C2" s="239"/>
      <c r="D2" s="239"/>
      <c r="E2" s="239"/>
      <c r="F2" s="239"/>
      <c r="G2" s="239"/>
      <c r="H2" s="239"/>
      <c r="I2" s="239"/>
      <c r="J2" s="239"/>
      <c r="K2" s="239"/>
      <c r="L2" s="239"/>
      <c r="M2" s="239"/>
      <c r="N2" s="239"/>
    </row>
    <row r="3" spans="1:14" s="9" customFormat="1" ht="18" customHeight="1" thickTop="1" x14ac:dyDescent="0.55000000000000004">
      <c r="A3" s="344" t="s">
        <v>75</v>
      </c>
      <c r="B3" s="345"/>
      <c r="C3" s="347" t="s">
        <v>99</v>
      </c>
      <c r="D3" s="348" t="s">
        <v>311</v>
      </c>
      <c r="E3" s="348"/>
      <c r="F3" s="348"/>
      <c r="G3" s="347"/>
      <c r="H3" s="348" t="s">
        <v>312</v>
      </c>
      <c r="I3" s="348"/>
      <c r="J3" s="348"/>
      <c r="K3" s="348"/>
      <c r="L3" s="348"/>
      <c r="M3" s="347"/>
      <c r="N3" s="349" t="s">
        <v>107</v>
      </c>
    </row>
    <row r="4" spans="1:14" s="9" customFormat="1" ht="57.5" customHeight="1" x14ac:dyDescent="0.55000000000000004">
      <c r="A4" s="331"/>
      <c r="B4" s="346"/>
      <c r="C4" s="324"/>
      <c r="D4" s="220" t="s">
        <v>28</v>
      </c>
      <c r="E4" s="220" t="s">
        <v>100</v>
      </c>
      <c r="F4" s="220" t="s">
        <v>101</v>
      </c>
      <c r="G4" s="222" t="s">
        <v>102</v>
      </c>
      <c r="H4" s="220" t="s">
        <v>28</v>
      </c>
      <c r="I4" s="220" t="s">
        <v>103</v>
      </c>
      <c r="J4" s="220" t="s">
        <v>104</v>
      </c>
      <c r="K4" s="220" t="s">
        <v>105</v>
      </c>
      <c r="L4" s="220" t="s">
        <v>106</v>
      </c>
      <c r="M4" s="222" t="s">
        <v>117</v>
      </c>
      <c r="N4" s="350"/>
    </row>
    <row r="5" spans="1:14" s="9" customFormat="1" ht="26" customHeight="1" x14ac:dyDescent="0.55000000000000004">
      <c r="A5" s="97" t="s">
        <v>74</v>
      </c>
      <c r="B5" s="102" t="s">
        <v>109</v>
      </c>
      <c r="C5" s="24">
        <v>12258</v>
      </c>
      <c r="D5" s="24">
        <v>51937</v>
      </c>
      <c r="E5" s="25">
        <v>31092</v>
      </c>
      <c r="F5" s="25">
        <v>20449</v>
      </c>
      <c r="G5" s="25">
        <v>396</v>
      </c>
      <c r="H5" s="24">
        <v>11051</v>
      </c>
      <c r="I5" s="25">
        <v>2627</v>
      </c>
      <c r="J5" s="25">
        <v>3892</v>
      </c>
      <c r="K5" s="25">
        <v>3362</v>
      </c>
      <c r="L5" s="25">
        <v>1170</v>
      </c>
      <c r="M5" s="25" t="s">
        <v>27</v>
      </c>
      <c r="N5" s="24">
        <v>35.5</v>
      </c>
    </row>
    <row r="6" spans="1:14" s="9" customFormat="1" ht="26" customHeight="1" x14ac:dyDescent="0.55000000000000004">
      <c r="A6" s="118">
        <v>30</v>
      </c>
      <c r="B6" s="119"/>
      <c r="C6" s="47">
        <v>12197</v>
      </c>
      <c r="D6" s="47">
        <v>50033</v>
      </c>
      <c r="E6" s="48">
        <v>29931</v>
      </c>
      <c r="F6" s="48">
        <v>19735</v>
      </c>
      <c r="G6" s="48">
        <v>367</v>
      </c>
      <c r="H6" s="47">
        <v>11087</v>
      </c>
      <c r="I6" s="48">
        <v>2684</v>
      </c>
      <c r="J6" s="48">
        <v>3898</v>
      </c>
      <c r="K6" s="48">
        <v>3285</v>
      </c>
      <c r="L6" s="48">
        <v>1220</v>
      </c>
      <c r="M6" s="48" t="s">
        <v>27</v>
      </c>
      <c r="N6" s="47">
        <v>37</v>
      </c>
    </row>
    <row r="7" spans="1:14" s="9" customFormat="1" ht="26" customHeight="1" x14ac:dyDescent="0.55000000000000004">
      <c r="A7" s="97" t="s">
        <v>110</v>
      </c>
      <c r="B7" s="102" t="s">
        <v>109</v>
      </c>
      <c r="C7" s="24">
        <v>12262</v>
      </c>
      <c r="D7" s="24">
        <v>48756</v>
      </c>
      <c r="E7" s="25">
        <v>29259</v>
      </c>
      <c r="F7" s="25">
        <v>19137</v>
      </c>
      <c r="G7" s="25">
        <v>360</v>
      </c>
      <c r="H7" s="24">
        <v>11350</v>
      </c>
      <c r="I7" s="25">
        <v>2728</v>
      </c>
      <c r="J7" s="25">
        <v>4250</v>
      </c>
      <c r="K7" s="25">
        <v>3147</v>
      </c>
      <c r="L7" s="25">
        <v>1200</v>
      </c>
      <c r="M7" s="25">
        <v>25</v>
      </c>
      <c r="N7" s="24">
        <v>38.799999999999997</v>
      </c>
    </row>
    <row r="8" spans="1:14" s="9" customFormat="1" ht="26" customHeight="1" x14ac:dyDescent="0.55000000000000004">
      <c r="A8" s="118">
        <v>2</v>
      </c>
      <c r="B8" s="119"/>
      <c r="C8" s="47">
        <v>11088</v>
      </c>
      <c r="D8" s="47">
        <v>47783</v>
      </c>
      <c r="E8" s="48">
        <v>28950</v>
      </c>
      <c r="F8" s="48">
        <v>18469</v>
      </c>
      <c r="G8" s="48">
        <v>364</v>
      </c>
      <c r="H8" s="47">
        <v>12123</v>
      </c>
      <c r="I8" s="48">
        <v>2755</v>
      </c>
      <c r="J8" s="48">
        <v>4902</v>
      </c>
      <c r="K8" s="48">
        <v>3086</v>
      </c>
      <c r="L8" s="48">
        <v>1365</v>
      </c>
      <c r="M8" s="48">
        <v>15</v>
      </c>
      <c r="N8" s="47">
        <v>41.9</v>
      </c>
    </row>
    <row r="9" spans="1:14" s="254" customFormat="1" ht="26" customHeight="1" x14ac:dyDescent="0.55000000000000004">
      <c r="A9" s="96">
        <v>3</v>
      </c>
      <c r="B9" s="103"/>
      <c r="C9" s="98">
        <v>11189</v>
      </c>
      <c r="D9" s="98">
        <v>46852</v>
      </c>
      <c r="E9" s="99">
        <v>28883</v>
      </c>
      <c r="F9" s="99">
        <v>17652</v>
      </c>
      <c r="G9" s="99">
        <v>317</v>
      </c>
      <c r="H9" s="98">
        <v>12282</v>
      </c>
      <c r="I9" s="99">
        <v>2946</v>
      </c>
      <c r="J9" s="99">
        <v>5016</v>
      </c>
      <c r="K9" s="99">
        <v>2897</v>
      </c>
      <c r="L9" s="99">
        <v>1407</v>
      </c>
      <c r="M9" s="99">
        <v>16</v>
      </c>
      <c r="N9" s="98">
        <v>43</v>
      </c>
    </row>
    <row r="10" spans="1:14" s="9" customFormat="1" ht="18" customHeight="1" x14ac:dyDescent="0.55000000000000004">
      <c r="A10" s="9" t="s">
        <v>111</v>
      </c>
    </row>
    <row r="11" spans="1:14" s="9" customFormat="1" ht="18" customHeight="1" x14ac:dyDescent="0.55000000000000004">
      <c r="A11" s="9" t="s">
        <v>112</v>
      </c>
    </row>
    <row r="12" spans="1:14" s="9" customFormat="1" ht="8" customHeight="1" x14ac:dyDescent="0.55000000000000004"/>
    <row r="13" spans="1:14" s="9" customFormat="1" ht="18" customHeight="1" x14ac:dyDescent="0.55000000000000004">
      <c r="A13" s="9" t="s">
        <v>113</v>
      </c>
    </row>
    <row r="14" spans="1:14" s="9" customFormat="1" ht="18" customHeight="1" x14ac:dyDescent="0.55000000000000004"/>
    <row r="15" spans="1:14" ht="18" customHeight="1" x14ac:dyDescent="0.55000000000000004"/>
    <row r="16" spans="1:14" s="153" customFormat="1" ht="18" customHeight="1" x14ac:dyDescent="0.55000000000000004">
      <c r="A16" s="312" t="s">
        <v>314</v>
      </c>
      <c r="B16" s="312"/>
      <c r="C16" s="312"/>
      <c r="D16" s="312"/>
      <c r="E16" s="312"/>
      <c r="F16" s="312"/>
      <c r="G16" s="312"/>
      <c r="H16" s="312"/>
      <c r="I16" s="312"/>
      <c r="J16" s="312"/>
      <c r="K16" s="312"/>
      <c r="L16" s="312"/>
      <c r="M16" s="312"/>
      <c r="N16" s="312"/>
    </row>
    <row r="17" spans="1:14" s="9" customFormat="1" ht="18" customHeight="1" thickBot="1" x14ac:dyDescent="0.6">
      <c r="A17" s="8"/>
      <c r="B17" s="8"/>
      <c r="C17" s="8"/>
      <c r="D17" s="8"/>
      <c r="E17" s="8"/>
      <c r="F17" s="8"/>
      <c r="G17" s="8"/>
      <c r="H17" s="8"/>
      <c r="I17" s="8"/>
      <c r="J17" s="8"/>
      <c r="K17" s="8"/>
      <c r="L17" s="8"/>
      <c r="M17" s="8"/>
      <c r="N17" s="23" t="s">
        <v>108</v>
      </c>
    </row>
    <row r="18" spans="1:14" s="9" customFormat="1" ht="18" customHeight="1" thickTop="1" x14ac:dyDescent="0.55000000000000004">
      <c r="A18" s="338" t="s">
        <v>75</v>
      </c>
      <c r="B18" s="318"/>
      <c r="C18" s="318" t="s">
        <v>26</v>
      </c>
      <c r="D18" s="318"/>
      <c r="E18" s="319"/>
      <c r="F18" s="318" t="s">
        <v>327</v>
      </c>
      <c r="G18" s="318"/>
      <c r="H18" s="319"/>
      <c r="I18" s="318" t="s">
        <v>315</v>
      </c>
      <c r="J18" s="318"/>
      <c r="K18" s="319"/>
      <c r="L18" s="318" t="s">
        <v>316</v>
      </c>
      <c r="M18" s="318"/>
      <c r="N18" s="319"/>
    </row>
    <row r="19" spans="1:14" s="9" customFormat="1" ht="18" customHeight="1" x14ac:dyDescent="0.55000000000000004">
      <c r="A19" s="351"/>
      <c r="B19" s="352"/>
      <c r="C19" s="224" t="s">
        <v>25</v>
      </c>
      <c r="D19" s="352" t="s">
        <v>24</v>
      </c>
      <c r="E19" s="353"/>
      <c r="F19" s="224" t="s">
        <v>25</v>
      </c>
      <c r="G19" s="352" t="s">
        <v>24</v>
      </c>
      <c r="H19" s="353"/>
      <c r="I19" s="224" t="s">
        <v>25</v>
      </c>
      <c r="J19" s="352" t="s">
        <v>24</v>
      </c>
      <c r="K19" s="353"/>
      <c r="L19" s="224" t="s">
        <v>25</v>
      </c>
      <c r="M19" s="352" t="s">
        <v>24</v>
      </c>
      <c r="N19" s="353"/>
    </row>
    <row r="20" spans="1:14" s="9" customFormat="1" ht="26" customHeight="1" x14ac:dyDescent="0.55000000000000004">
      <c r="A20" s="32" t="s">
        <v>74</v>
      </c>
      <c r="B20" s="35" t="s">
        <v>109</v>
      </c>
      <c r="C20" s="106">
        <v>77029</v>
      </c>
      <c r="D20" s="100"/>
      <c r="E20" s="114" t="s">
        <v>118</v>
      </c>
      <c r="F20" s="106">
        <v>70517</v>
      </c>
      <c r="G20" s="100"/>
      <c r="H20" s="114" t="s">
        <v>122</v>
      </c>
      <c r="I20" s="106">
        <v>1252</v>
      </c>
      <c r="J20" s="100"/>
      <c r="K20" s="114" t="s">
        <v>126</v>
      </c>
      <c r="L20" s="106">
        <v>764</v>
      </c>
      <c r="M20" s="100"/>
      <c r="N20" s="114" t="s">
        <v>130</v>
      </c>
    </row>
    <row r="21" spans="1:14" s="9" customFormat="1" ht="26" customHeight="1" x14ac:dyDescent="0.55000000000000004">
      <c r="A21" s="50">
        <v>30</v>
      </c>
      <c r="B21" s="51"/>
      <c r="C21" s="120">
        <v>78712</v>
      </c>
      <c r="D21" s="121"/>
      <c r="E21" s="122" t="s">
        <v>119</v>
      </c>
      <c r="F21" s="120">
        <v>72415</v>
      </c>
      <c r="G21" s="121"/>
      <c r="H21" s="122" t="s">
        <v>123</v>
      </c>
      <c r="I21" s="120">
        <v>1091</v>
      </c>
      <c r="J21" s="121"/>
      <c r="K21" s="122" t="s">
        <v>127</v>
      </c>
      <c r="L21" s="120">
        <v>652</v>
      </c>
      <c r="M21" s="121"/>
      <c r="N21" s="122" t="s">
        <v>131</v>
      </c>
    </row>
    <row r="22" spans="1:14" s="9" customFormat="1" ht="26" customHeight="1" x14ac:dyDescent="0.55000000000000004">
      <c r="A22" s="32" t="s">
        <v>110</v>
      </c>
      <c r="B22" s="35" t="s">
        <v>109</v>
      </c>
      <c r="C22" s="106">
        <v>80047</v>
      </c>
      <c r="D22" s="100"/>
      <c r="E22" s="114" t="s">
        <v>120</v>
      </c>
      <c r="F22" s="106">
        <v>73924</v>
      </c>
      <c r="G22" s="100"/>
      <c r="H22" s="114" t="s">
        <v>124</v>
      </c>
      <c r="I22" s="106">
        <v>958</v>
      </c>
      <c r="J22" s="100"/>
      <c r="K22" s="114" t="s">
        <v>128</v>
      </c>
      <c r="L22" s="106">
        <v>524</v>
      </c>
      <c r="M22" s="100"/>
      <c r="N22" s="114" t="s">
        <v>132</v>
      </c>
    </row>
    <row r="23" spans="1:14" s="9" customFormat="1" ht="26" customHeight="1" x14ac:dyDescent="0.55000000000000004">
      <c r="A23" s="50">
        <v>2</v>
      </c>
      <c r="B23" s="51"/>
      <c r="C23" s="120">
        <v>81132</v>
      </c>
      <c r="D23" s="121"/>
      <c r="E23" s="122" t="s">
        <v>121</v>
      </c>
      <c r="F23" s="120">
        <v>75161</v>
      </c>
      <c r="G23" s="121"/>
      <c r="H23" s="122" t="s">
        <v>125</v>
      </c>
      <c r="I23" s="120">
        <v>785</v>
      </c>
      <c r="J23" s="121"/>
      <c r="K23" s="122" t="s">
        <v>129</v>
      </c>
      <c r="L23" s="120">
        <v>430</v>
      </c>
      <c r="M23" s="121"/>
      <c r="N23" s="122" t="s">
        <v>133</v>
      </c>
    </row>
    <row r="24" spans="1:14" s="254" customFormat="1" ht="26" customHeight="1" x14ac:dyDescent="0.55000000000000004">
      <c r="A24" s="33">
        <v>3</v>
      </c>
      <c r="B24" s="294"/>
      <c r="C24" s="171">
        <v>82031</v>
      </c>
      <c r="D24" s="172"/>
      <c r="E24" s="291" t="s">
        <v>326</v>
      </c>
      <c r="F24" s="171">
        <v>76119</v>
      </c>
      <c r="G24" s="172"/>
      <c r="H24" s="291" t="s">
        <v>328</v>
      </c>
      <c r="I24" s="171">
        <v>676</v>
      </c>
      <c r="J24" s="172"/>
      <c r="K24" s="291" t="s">
        <v>329</v>
      </c>
      <c r="L24" s="171">
        <v>358</v>
      </c>
      <c r="M24" s="172"/>
      <c r="N24" s="291" t="s">
        <v>330</v>
      </c>
    </row>
    <row r="25" spans="1:14" s="254" customFormat="1" ht="8" customHeight="1" thickBot="1" x14ac:dyDescent="0.6">
      <c r="A25" s="104"/>
      <c r="B25" s="109"/>
      <c r="C25" s="107"/>
      <c r="D25" s="105"/>
      <c r="E25" s="295"/>
      <c r="F25" s="171"/>
      <c r="G25" s="172"/>
      <c r="H25" s="291"/>
      <c r="I25" s="171"/>
      <c r="J25" s="172"/>
      <c r="K25" s="291"/>
      <c r="L25" s="171"/>
      <c r="M25" s="172"/>
      <c r="N25" s="291"/>
    </row>
    <row r="26" spans="1:14" s="9" customFormat="1" ht="18" customHeight="1" thickTop="1" x14ac:dyDescent="0.55000000000000004">
      <c r="A26" s="322" t="s">
        <v>75</v>
      </c>
      <c r="B26" s="315"/>
      <c r="C26" s="315" t="s">
        <v>317</v>
      </c>
      <c r="D26" s="315"/>
      <c r="E26" s="310"/>
      <c r="F26" s="318" t="s">
        <v>318</v>
      </c>
      <c r="G26" s="319"/>
      <c r="H26" s="318" t="s">
        <v>319</v>
      </c>
      <c r="I26" s="318"/>
      <c r="J26" s="319"/>
      <c r="K26" s="318" t="s">
        <v>320</v>
      </c>
      <c r="L26" s="319"/>
      <c r="M26" s="318" t="s">
        <v>23</v>
      </c>
      <c r="N26" s="319"/>
    </row>
    <row r="27" spans="1:14" s="9" customFormat="1" ht="18" customHeight="1" x14ac:dyDescent="0.55000000000000004">
      <c r="A27" s="351"/>
      <c r="B27" s="352"/>
      <c r="C27" s="224" t="s">
        <v>25</v>
      </c>
      <c r="D27" s="352" t="s">
        <v>24</v>
      </c>
      <c r="E27" s="353"/>
      <c r="F27" s="224" t="s">
        <v>25</v>
      </c>
      <c r="G27" s="223" t="s">
        <v>24</v>
      </c>
      <c r="H27" s="224" t="s">
        <v>25</v>
      </c>
      <c r="I27" s="352" t="s">
        <v>24</v>
      </c>
      <c r="J27" s="353"/>
      <c r="K27" s="224" t="s">
        <v>25</v>
      </c>
      <c r="L27" s="223" t="s">
        <v>24</v>
      </c>
      <c r="M27" s="224" t="s">
        <v>25</v>
      </c>
      <c r="N27" s="223" t="s">
        <v>24</v>
      </c>
    </row>
    <row r="28" spans="1:14" s="9" customFormat="1" ht="26" customHeight="1" x14ac:dyDescent="0.55000000000000004">
      <c r="A28" s="32" t="s">
        <v>74</v>
      </c>
      <c r="B28" s="35" t="s">
        <v>68</v>
      </c>
      <c r="C28" s="14">
        <v>3948</v>
      </c>
      <c r="D28" s="13"/>
      <c r="E28" s="114" t="s">
        <v>134</v>
      </c>
      <c r="F28" s="14">
        <v>62</v>
      </c>
      <c r="G28" s="13">
        <v>55135</v>
      </c>
      <c r="H28" s="14">
        <v>457</v>
      </c>
      <c r="I28" s="13"/>
      <c r="J28" s="114" t="s">
        <v>138</v>
      </c>
      <c r="K28" s="14">
        <v>29</v>
      </c>
      <c r="L28" s="13">
        <v>12407</v>
      </c>
      <c r="M28" s="14" t="s">
        <v>309</v>
      </c>
      <c r="N28" s="13" t="s">
        <v>308</v>
      </c>
    </row>
    <row r="29" spans="1:14" s="9" customFormat="1" ht="26" customHeight="1" x14ac:dyDescent="0.55000000000000004">
      <c r="A29" s="50">
        <v>30</v>
      </c>
      <c r="B29" s="51"/>
      <c r="C29" s="36">
        <v>4017</v>
      </c>
      <c r="D29" s="37"/>
      <c r="E29" s="122" t="s">
        <v>135</v>
      </c>
      <c r="F29" s="36">
        <v>55</v>
      </c>
      <c r="G29" s="37">
        <v>48706</v>
      </c>
      <c r="H29" s="36">
        <v>455</v>
      </c>
      <c r="I29" s="37"/>
      <c r="J29" s="122" t="s">
        <v>139</v>
      </c>
      <c r="K29" s="36">
        <v>27</v>
      </c>
      <c r="L29" s="37">
        <v>11211</v>
      </c>
      <c r="M29" s="36" t="s">
        <v>308</v>
      </c>
      <c r="N29" s="37" t="s">
        <v>308</v>
      </c>
    </row>
    <row r="30" spans="1:14" s="9" customFormat="1" ht="26" customHeight="1" x14ac:dyDescent="0.55000000000000004">
      <c r="A30" s="32" t="s">
        <v>110</v>
      </c>
      <c r="B30" s="35" t="s">
        <v>68</v>
      </c>
      <c r="C30" s="14">
        <v>4123</v>
      </c>
      <c r="D30" s="13"/>
      <c r="E30" s="114" t="s">
        <v>136</v>
      </c>
      <c r="F30" s="14">
        <v>50</v>
      </c>
      <c r="G30" s="13">
        <v>44076</v>
      </c>
      <c r="H30" s="14">
        <v>446</v>
      </c>
      <c r="I30" s="13"/>
      <c r="J30" s="114" t="s">
        <v>140</v>
      </c>
      <c r="K30" s="14">
        <v>22</v>
      </c>
      <c r="L30" s="13">
        <v>8866</v>
      </c>
      <c r="M30" s="14" t="s">
        <v>308</v>
      </c>
      <c r="N30" s="13" t="s">
        <v>308</v>
      </c>
    </row>
    <row r="31" spans="1:14" s="9" customFormat="1" ht="26" customHeight="1" x14ac:dyDescent="0.55000000000000004">
      <c r="A31" s="50">
        <v>2</v>
      </c>
      <c r="B31" s="51"/>
      <c r="C31" s="36">
        <v>4228</v>
      </c>
      <c r="D31" s="37"/>
      <c r="E31" s="122" t="s">
        <v>137</v>
      </c>
      <c r="F31" s="36">
        <v>47</v>
      </c>
      <c r="G31" s="37">
        <v>41235</v>
      </c>
      <c r="H31" s="36">
        <v>459</v>
      </c>
      <c r="I31" s="37"/>
      <c r="J31" s="122" t="s">
        <v>141</v>
      </c>
      <c r="K31" s="36">
        <v>22</v>
      </c>
      <c r="L31" s="37">
        <v>8897</v>
      </c>
      <c r="M31" s="36" t="s">
        <v>308</v>
      </c>
      <c r="N31" s="37" t="s">
        <v>308</v>
      </c>
    </row>
    <row r="32" spans="1:14" s="254" customFormat="1" ht="26" customHeight="1" x14ac:dyDescent="0.55000000000000004">
      <c r="A32" s="94">
        <v>3</v>
      </c>
      <c r="B32" s="110"/>
      <c r="C32" s="108">
        <v>4360</v>
      </c>
      <c r="D32" s="101"/>
      <c r="E32" s="116" t="s">
        <v>331</v>
      </c>
      <c r="F32" s="108">
        <v>42</v>
      </c>
      <c r="G32" s="263">
        <v>36507</v>
      </c>
      <c r="H32" s="108">
        <v>451</v>
      </c>
      <c r="I32" s="101"/>
      <c r="J32" s="116" t="s">
        <v>332</v>
      </c>
      <c r="K32" s="108">
        <v>25</v>
      </c>
      <c r="L32" s="264">
        <v>10187</v>
      </c>
      <c r="M32" s="108" t="s">
        <v>308</v>
      </c>
      <c r="N32" s="94" t="s">
        <v>308</v>
      </c>
    </row>
    <row r="33" spans="1:14" s="9" customFormat="1" ht="18" customHeight="1" x14ac:dyDescent="0.55000000000000004">
      <c r="A33" s="9" t="s">
        <v>113</v>
      </c>
    </row>
    <row r="34" spans="1:14" s="9" customFormat="1" ht="18" customHeight="1" x14ac:dyDescent="0.55000000000000004"/>
    <row r="35" spans="1:14" ht="18" customHeight="1" x14ac:dyDescent="0.55000000000000004"/>
    <row r="36" spans="1:14" s="153" customFormat="1" ht="18" customHeight="1" x14ac:dyDescent="0.55000000000000004">
      <c r="A36" s="312" t="s">
        <v>448</v>
      </c>
      <c r="B36" s="312"/>
      <c r="C36" s="312"/>
      <c r="D36" s="312"/>
      <c r="E36" s="312"/>
      <c r="F36" s="312"/>
      <c r="G36" s="312"/>
      <c r="H36" s="312"/>
      <c r="I36" s="312"/>
      <c r="J36" s="312"/>
      <c r="K36" s="312"/>
      <c r="L36" s="312"/>
      <c r="M36" s="312"/>
      <c r="N36" s="312"/>
    </row>
    <row r="37" spans="1:14" s="153" customFormat="1" ht="18" customHeight="1" x14ac:dyDescent="0.55000000000000004">
      <c r="A37" s="185"/>
      <c r="B37" s="185"/>
      <c r="C37" s="185"/>
      <c r="D37" s="185"/>
      <c r="E37" s="185"/>
      <c r="F37" s="185"/>
      <c r="G37" s="185"/>
      <c r="H37" s="185"/>
      <c r="I37" s="185"/>
      <c r="J37" s="185"/>
      <c r="K37" s="185"/>
      <c r="L37" s="185"/>
      <c r="M37" s="185"/>
      <c r="N37" s="185"/>
    </row>
    <row r="38" spans="1:14" s="9" customFormat="1" ht="18" customHeight="1" thickBot="1" x14ac:dyDescent="0.6">
      <c r="A38" s="8" t="s">
        <v>114</v>
      </c>
      <c r="B38" s="8"/>
      <c r="C38" s="8"/>
      <c r="D38" s="8"/>
      <c r="E38" s="8"/>
      <c r="F38" s="8"/>
      <c r="G38" s="8"/>
      <c r="H38" s="8"/>
      <c r="I38" s="8"/>
      <c r="J38" s="8"/>
      <c r="K38" s="8"/>
      <c r="L38" s="8"/>
      <c r="M38" s="8"/>
      <c r="N38" s="8"/>
    </row>
    <row r="39" spans="1:14" s="9" customFormat="1" ht="18" customHeight="1" thickTop="1" x14ac:dyDescent="0.55000000000000004">
      <c r="A39" s="322" t="s">
        <v>116</v>
      </c>
      <c r="B39" s="310"/>
      <c r="C39" s="318" t="s">
        <v>321</v>
      </c>
      <c r="D39" s="318"/>
      <c r="E39" s="318"/>
      <c r="F39" s="318"/>
      <c r="G39" s="318"/>
      <c r="H39" s="319"/>
      <c r="I39" s="318" t="s">
        <v>322</v>
      </c>
      <c r="J39" s="318"/>
      <c r="K39" s="318"/>
      <c r="L39" s="318"/>
      <c r="M39" s="318"/>
      <c r="N39" s="319"/>
    </row>
    <row r="40" spans="1:14" s="9" customFormat="1" ht="18" customHeight="1" x14ac:dyDescent="0.55000000000000004">
      <c r="A40" s="351"/>
      <c r="B40" s="353"/>
      <c r="C40" s="352" t="s">
        <v>323</v>
      </c>
      <c r="D40" s="352"/>
      <c r="E40" s="352"/>
      <c r="F40" s="352" t="s">
        <v>324</v>
      </c>
      <c r="G40" s="352"/>
      <c r="H40" s="353"/>
      <c r="I40" s="352" t="s">
        <v>323</v>
      </c>
      <c r="J40" s="352"/>
      <c r="K40" s="352"/>
      <c r="L40" s="352" t="s">
        <v>325</v>
      </c>
      <c r="M40" s="352"/>
      <c r="N40" s="353"/>
    </row>
    <row r="41" spans="1:14" s="9" customFormat="1" ht="18" customHeight="1" x14ac:dyDescent="0.55000000000000004">
      <c r="A41" s="32" t="s">
        <v>435</v>
      </c>
      <c r="B41" s="9" t="s">
        <v>196</v>
      </c>
      <c r="C41" s="111"/>
      <c r="D41" s="112"/>
      <c r="E41" s="112">
        <v>15</v>
      </c>
      <c r="F41" s="112"/>
      <c r="G41" s="112"/>
      <c r="H41" s="112">
        <v>828</v>
      </c>
      <c r="I41" s="111"/>
      <c r="J41" s="112"/>
      <c r="K41" s="112">
        <v>8</v>
      </c>
      <c r="L41" s="112"/>
      <c r="M41" s="112"/>
      <c r="N41" s="112">
        <v>692</v>
      </c>
    </row>
    <row r="42" spans="1:14" s="9" customFormat="1" ht="26" customHeight="1" x14ac:dyDescent="0.55000000000000004">
      <c r="A42" s="50">
        <v>28</v>
      </c>
      <c r="B42" s="87"/>
      <c r="C42" s="123"/>
      <c r="D42" s="124"/>
      <c r="E42" s="124">
        <v>15</v>
      </c>
      <c r="F42" s="124"/>
      <c r="G42" s="124"/>
      <c r="H42" s="124">
        <v>828</v>
      </c>
      <c r="I42" s="123"/>
      <c r="J42" s="124"/>
      <c r="K42" s="124">
        <v>9</v>
      </c>
      <c r="L42" s="124"/>
      <c r="M42" s="124"/>
      <c r="N42" s="124">
        <v>792</v>
      </c>
    </row>
    <row r="43" spans="1:14" s="9" customFormat="1" ht="26" customHeight="1" x14ac:dyDescent="0.55000000000000004">
      <c r="A43" s="32">
        <v>29</v>
      </c>
      <c r="B43" s="69"/>
      <c r="C43" s="111"/>
      <c r="D43" s="112"/>
      <c r="E43" s="112">
        <v>15</v>
      </c>
      <c r="F43" s="112"/>
      <c r="G43" s="112"/>
      <c r="H43" s="112">
        <v>828</v>
      </c>
      <c r="I43" s="111"/>
      <c r="J43" s="112"/>
      <c r="K43" s="112">
        <v>10</v>
      </c>
      <c r="L43" s="112"/>
      <c r="M43" s="112"/>
      <c r="N43" s="112">
        <v>792</v>
      </c>
    </row>
    <row r="44" spans="1:14" s="9" customFormat="1" ht="26" customHeight="1" x14ac:dyDescent="0.55000000000000004">
      <c r="A44" s="50">
        <v>30</v>
      </c>
      <c r="B44" s="87"/>
      <c r="C44" s="123"/>
      <c r="D44" s="124"/>
      <c r="E44" s="124">
        <v>16</v>
      </c>
      <c r="F44" s="124"/>
      <c r="G44" s="124"/>
      <c r="H44" s="124">
        <v>928</v>
      </c>
      <c r="I44" s="123"/>
      <c r="J44" s="124"/>
      <c r="K44" s="124">
        <v>10</v>
      </c>
      <c r="L44" s="124"/>
      <c r="M44" s="124"/>
      <c r="N44" s="124">
        <v>792</v>
      </c>
    </row>
    <row r="45" spans="1:14" s="9" customFormat="1" ht="26" customHeight="1" x14ac:dyDescent="0.55000000000000004">
      <c r="A45" s="94" t="s">
        <v>110</v>
      </c>
      <c r="B45" s="95" t="s">
        <v>115</v>
      </c>
      <c r="C45" s="126"/>
      <c r="D45" s="113"/>
      <c r="E45" s="113">
        <v>16</v>
      </c>
      <c r="F45" s="113"/>
      <c r="G45" s="113"/>
      <c r="H45" s="113">
        <v>928</v>
      </c>
      <c r="I45" s="126"/>
      <c r="J45" s="113"/>
      <c r="K45" s="113">
        <v>11</v>
      </c>
      <c r="L45" s="113"/>
      <c r="M45" s="113"/>
      <c r="N45" s="113">
        <v>872</v>
      </c>
    </row>
    <row r="46" spans="1:14" s="9" customFormat="1" ht="18" customHeight="1" x14ac:dyDescent="0.55000000000000004">
      <c r="A46" s="9" t="s">
        <v>449</v>
      </c>
    </row>
  </sheetData>
  <mergeCells count="32">
    <mergeCell ref="H26:J26"/>
    <mergeCell ref="K26:L26"/>
    <mergeCell ref="A36:N36"/>
    <mergeCell ref="A39:B40"/>
    <mergeCell ref="C39:H39"/>
    <mergeCell ref="I39:N39"/>
    <mergeCell ref="C40:E40"/>
    <mergeCell ref="F40:H40"/>
    <mergeCell ref="I40:K40"/>
    <mergeCell ref="L40:N40"/>
    <mergeCell ref="M26:N26"/>
    <mergeCell ref="D27:E27"/>
    <mergeCell ref="I27:J27"/>
    <mergeCell ref="A26:B27"/>
    <mergeCell ref="C26:E26"/>
    <mergeCell ref="F26:G26"/>
    <mergeCell ref="A16:N16"/>
    <mergeCell ref="A18:B19"/>
    <mergeCell ref="C18:E18"/>
    <mergeCell ref="F18:H18"/>
    <mergeCell ref="I18:K18"/>
    <mergeCell ref="L18:N18"/>
    <mergeCell ref="D19:E19"/>
    <mergeCell ref="G19:H19"/>
    <mergeCell ref="J19:K19"/>
    <mergeCell ref="M19:N19"/>
    <mergeCell ref="A1:N1"/>
    <mergeCell ref="A3:B4"/>
    <mergeCell ref="C3:C4"/>
    <mergeCell ref="D3:G3"/>
    <mergeCell ref="H3:M3"/>
    <mergeCell ref="N3:N4"/>
  </mergeCells>
  <phoneticPr fontId="3"/>
  <printOptions horizontalCentered="1" verticalCentered="1"/>
  <pageMargins left="0.43307086614173229" right="0.43307086614173229" top="0.55118110236220474" bottom="0.55118110236220474" header="0.31496062992125984" footer="0.31496062992125984"/>
  <pageSetup paperSize="9" scale="74" firstPageNumber="0" orientation="portrait" useFirstPageNumber="1" horizontalDpi="300" verticalDpi="300" r:id="rId1"/>
  <headerFooter scaleWithDoc="0" alignWithMargins="0">
    <oddFooter>&amp;C&amp;"BIZ UDゴシック,太字"&amp;14- 137 -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6">
    <tabColor rgb="FFFFFF00"/>
    <pageSetUpPr fitToPage="1"/>
  </sheetPr>
  <dimension ref="A1:M51"/>
  <sheetViews>
    <sheetView view="pageBreakPreview" zoomScale="80" zoomScaleNormal="100" zoomScaleSheetLayoutView="80" workbookViewId="0">
      <selection activeCell="P14" sqref="P14"/>
    </sheetView>
  </sheetViews>
  <sheetFormatPr defaultColWidth="8.25" defaultRowHeight="14" x14ac:dyDescent="0.55000000000000004"/>
  <cols>
    <col min="1" max="1" width="7.58203125" style="234" customWidth="1"/>
    <col min="2" max="2" width="4.33203125" style="234" customWidth="1"/>
    <col min="3" max="3" width="15.9140625" style="234" customWidth="1"/>
    <col min="4" max="13" width="7.58203125" style="234" customWidth="1"/>
    <col min="14" max="253" width="8.25" style="234"/>
    <col min="254" max="254" width="5" style="234" customWidth="1"/>
    <col min="255" max="255" width="3.33203125" style="234" customWidth="1"/>
    <col min="256" max="256" width="4.83203125" style="234" customWidth="1"/>
    <col min="257" max="257" width="0.83203125" style="234" customWidth="1"/>
    <col min="258" max="258" width="12.75" style="234" customWidth="1"/>
    <col min="259" max="259" width="6.1640625" style="234" customWidth="1"/>
    <col min="260" max="269" width="10.5" style="234" customWidth="1"/>
    <col min="270" max="509" width="8.25" style="234"/>
    <col min="510" max="510" width="5" style="234" customWidth="1"/>
    <col min="511" max="511" width="3.33203125" style="234" customWidth="1"/>
    <col min="512" max="512" width="4.83203125" style="234" customWidth="1"/>
    <col min="513" max="513" width="0.83203125" style="234" customWidth="1"/>
    <col min="514" max="514" width="12.75" style="234" customWidth="1"/>
    <col min="515" max="515" width="6.1640625" style="234" customWidth="1"/>
    <col min="516" max="525" width="10.5" style="234" customWidth="1"/>
    <col min="526" max="765" width="8.25" style="234"/>
    <col min="766" max="766" width="5" style="234" customWidth="1"/>
    <col min="767" max="767" width="3.33203125" style="234" customWidth="1"/>
    <col min="768" max="768" width="4.83203125" style="234" customWidth="1"/>
    <col min="769" max="769" width="0.83203125" style="234" customWidth="1"/>
    <col min="770" max="770" width="12.75" style="234" customWidth="1"/>
    <col min="771" max="771" width="6.1640625" style="234" customWidth="1"/>
    <col min="772" max="781" width="10.5" style="234" customWidth="1"/>
    <col min="782" max="1021" width="8.25" style="234"/>
    <col min="1022" max="1022" width="5" style="234" customWidth="1"/>
    <col min="1023" max="1023" width="3.33203125" style="234" customWidth="1"/>
    <col min="1024" max="1024" width="4.83203125" style="234" customWidth="1"/>
    <col min="1025" max="1025" width="0.83203125" style="234" customWidth="1"/>
    <col min="1026" max="1026" width="12.75" style="234" customWidth="1"/>
    <col min="1027" max="1027" width="6.1640625" style="234" customWidth="1"/>
    <col min="1028" max="1037" width="10.5" style="234" customWidth="1"/>
    <col min="1038" max="1277" width="8.25" style="234"/>
    <col min="1278" max="1278" width="5" style="234" customWidth="1"/>
    <col min="1279" max="1279" width="3.33203125" style="234" customWidth="1"/>
    <col min="1280" max="1280" width="4.83203125" style="234" customWidth="1"/>
    <col min="1281" max="1281" width="0.83203125" style="234" customWidth="1"/>
    <col min="1282" max="1282" width="12.75" style="234" customWidth="1"/>
    <col min="1283" max="1283" width="6.1640625" style="234" customWidth="1"/>
    <col min="1284" max="1293" width="10.5" style="234" customWidth="1"/>
    <col min="1294" max="1533" width="8.25" style="234"/>
    <col min="1534" max="1534" width="5" style="234" customWidth="1"/>
    <col min="1535" max="1535" width="3.33203125" style="234" customWidth="1"/>
    <col min="1536" max="1536" width="4.83203125" style="234" customWidth="1"/>
    <col min="1537" max="1537" width="0.83203125" style="234" customWidth="1"/>
    <col min="1538" max="1538" width="12.75" style="234" customWidth="1"/>
    <col min="1539" max="1539" width="6.1640625" style="234" customWidth="1"/>
    <col min="1540" max="1549" width="10.5" style="234" customWidth="1"/>
    <col min="1550" max="1789" width="8.25" style="234"/>
    <col min="1790" max="1790" width="5" style="234" customWidth="1"/>
    <col min="1791" max="1791" width="3.33203125" style="234" customWidth="1"/>
    <col min="1792" max="1792" width="4.83203125" style="234" customWidth="1"/>
    <col min="1793" max="1793" width="0.83203125" style="234" customWidth="1"/>
    <col min="1794" max="1794" width="12.75" style="234" customWidth="1"/>
    <col min="1795" max="1795" width="6.1640625" style="234" customWidth="1"/>
    <col min="1796" max="1805" width="10.5" style="234" customWidth="1"/>
    <col min="1806" max="2045" width="8.25" style="234"/>
    <col min="2046" max="2046" width="5" style="234" customWidth="1"/>
    <col min="2047" max="2047" width="3.33203125" style="234" customWidth="1"/>
    <col min="2048" max="2048" width="4.83203125" style="234" customWidth="1"/>
    <col min="2049" max="2049" width="0.83203125" style="234" customWidth="1"/>
    <col min="2050" max="2050" width="12.75" style="234" customWidth="1"/>
    <col min="2051" max="2051" width="6.1640625" style="234" customWidth="1"/>
    <col min="2052" max="2061" width="10.5" style="234" customWidth="1"/>
    <col min="2062" max="2301" width="8.25" style="234"/>
    <col min="2302" max="2302" width="5" style="234" customWidth="1"/>
    <col min="2303" max="2303" width="3.33203125" style="234" customWidth="1"/>
    <col min="2304" max="2304" width="4.83203125" style="234" customWidth="1"/>
    <col min="2305" max="2305" width="0.83203125" style="234" customWidth="1"/>
    <col min="2306" max="2306" width="12.75" style="234" customWidth="1"/>
    <col min="2307" max="2307" width="6.1640625" style="234" customWidth="1"/>
    <col min="2308" max="2317" width="10.5" style="234" customWidth="1"/>
    <col min="2318" max="2557" width="8.25" style="234"/>
    <col min="2558" max="2558" width="5" style="234" customWidth="1"/>
    <col min="2559" max="2559" width="3.33203125" style="234" customWidth="1"/>
    <col min="2560" max="2560" width="4.83203125" style="234" customWidth="1"/>
    <col min="2561" max="2561" width="0.83203125" style="234" customWidth="1"/>
    <col min="2562" max="2562" width="12.75" style="234" customWidth="1"/>
    <col min="2563" max="2563" width="6.1640625" style="234" customWidth="1"/>
    <col min="2564" max="2573" width="10.5" style="234" customWidth="1"/>
    <col min="2574" max="2813" width="8.25" style="234"/>
    <col min="2814" max="2814" width="5" style="234" customWidth="1"/>
    <col min="2815" max="2815" width="3.33203125" style="234" customWidth="1"/>
    <col min="2816" max="2816" width="4.83203125" style="234" customWidth="1"/>
    <col min="2817" max="2817" width="0.83203125" style="234" customWidth="1"/>
    <col min="2818" max="2818" width="12.75" style="234" customWidth="1"/>
    <col min="2819" max="2819" width="6.1640625" style="234" customWidth="1"/>
    <col min="2820" max="2829" width="10.5" style="234" customWidth="1"/>
    <col min="2830" max="3069" width="8.25" style="234"/>
    <col min="3070" max="3070" width="5" style="234" customWidth="1"/>
    <col min="3071" max="3071" width="3.33203125" style="234" customWidth="1"/>
    <col min="3072" max="3072" width="4.83203125" style="234" customWidth="1"/>
    <col min="3073" max="3073" width="0.83203125" style="234" customWidth="1"/>
    <col min="3074" max="3074" width="12.75" style="234" customWidth="1"/>
    <col min="3075" max="3075" width="6.1640625" style="234" customWidth="1"/>
    <col min="3076" max="3085" width="10.5" style="234" customWidth="1"/>
    <col min="3086" max="3325" width="8.25" style="234"/>
    <col min="3326" max="3326" width="5" style="234" customWidth="1"/>
    <col min="3327" max="3327" width="3.33203125" style="234" customWidth="1"/>
    <col min="3328" max="3328" width="4.83203125" style="234" customWidth="1"/>
    <col min="3329" max="3329" width="0.83203125" style="234" customWidth="1"/>
    <col min="3330" max="3330" width="12.75" style="234" customWidth="1"/>
    <col min="3331" max="3331" width="6.1640625" style="234" customWidth="1"/>
    <col min="3332" max="3341" width="10.5" style="234" customWidth="1"/>
    <col min="3342" max="3581" width="8.25" style="234"/>
    <col min="3582" max="3582" width="5" style="234" customWidth="1"/>
    <col min="3583" max="3583" width="3.33203125" style="234" customWidth="1"/>
    <col min="3584" max="3584" width="4.83203125" style="234" customWidth="1"/>
    <col min="3585" max="3585" width="0.83203125" style="234" customWidth="1"/>
    <col min="3586" max="3586" width="12.75" style="234" customWidth="1"/>
    <col min="3587" max="3587" width="6.1640625" style="234" customWidth="1"/>
    <col min="3588" max="3597" width="10.5" style="234" customWidth="1"/>
    <col min="3598" max="3837" width="8.25" style="234"/>
    <col min="3838" max="3838" width="5" style="234" customWidth="1"/>
    <col min="3839" max="3839" width="3.33203125" style="234" customWidth="1"/>
    <col min="3840" max="3840" width="4.83203125" style="234" customWidth="1"/>
    <col min="3841" max="3841" width="0.83203125" style="234" customWidth="1"/>
    <col min="3842" max="3842" width="12.75" style="234" customWidth="1"/>
    <col min="3843" max="3843" width="6.1640625" style="234" customWidth="1"/>
    <col min="3844" max="3853" width="10.5" style="234" customWidth="1"/>
    <col min="3854" max="4093" width="8.25" style="234"/>
    <col min="4094" max="4094" width="5" style="234" customWidth="1"/>
    <col min="4095" max="4095" width="3.33203125" style="234" customWidth="1"/>
    <col min="4096" max="4096" width="4.83203125" style="234" customWidth="1"/>
    <col min="4097" max="4097" width="0.83203125" style="234" customWidth="1"/>
    <col min="4098" max="4098" width="12.75" style="234" customWidth="1"/>
    <col min="4099" max="4099" width="6.1640625" style="234" customWidth="1"/>
    <col min="4100" max="4109" width="10.5" style="234" customWidth="1"/>
    <col min="4110" max="4349" width="8.25" style="234"/>
    <col min="4350" max="4350" width="5" style="234" customWidth="1"/>
    <col min="4351" max="4351" width="3.33203125" style="234" customWidth="1"/>
    <col min="4352" max="4352" width="4.83203125" style="234" customWidth="1"/>
    <col min="4353" max="4353" width="0.83203125" style="234" customWidth="1"/>
    <col min="4354" max="4354" width="12.75" style="234" customWidth="1"/>
    <col min="4355" max="4355" width="6.1640625" style="234" customWidth="1"/>
    <col min="4356" max="4365" width="10.5" style="234" customWidth="1"/>
    <col min="4366" max="4605" width="8.25" style="234"/>
    <col min="4606" max="4606" width="5" style="234" customWidth="1"/>
    <col min="4607" max="4607" width="3.33203125" style="234" customWidth="1"/>
    <col min="4608" max="4608" width="4.83203125" style="234" customWidth="1"/>
    <col min="4609" max="4609" width="0.83203125" style="234" customWidth="1"/>
    <col min="4610" max="4610" width="12.75" style="234" customWidth="1"/>
    <col min="4611" max="4611" width="6.1640625" style="234" customWidth="1"/>
    <col min="4612" max="4621" width="10.5" style="234" customWidth="1"/>
    <col min="4622" max="4861" width="8.25" style="234"/>
    <col min="4862" max="4862" width="5" style="234" customWidth="1"/>
    <col min="4863" max="4863" width="3.33203125" style="234" customWidth="1"/>
    <col min="4864" max="4864" width="4.83203125" style="234" customWidth="1"/>
    <col min="4865" max="4865" width="0.83203125" style="234" customWidth="1"/>
    <col min="4866" max="4866" width="12.75" style="234" customWidth="1"/>
    <col min="4867" max="4867" width="6.1640625" style="234" customWidth="1"/>
    <col min="4868" max="4877" width="10.5" style="234" customWidth="1"/>
    <col min="4878" max="5117" width="8.25" style="234"/>
    <col min="5118" max="5118" width="5" style="234" customWidth="1"/>
    <col min="5119" max="5119" width="3.33203125" style="234" customWidth="1"/>
    <col min="5120" max="5120" width="4.83203125" style="234" customWidth="1"/>
    <col min="5121" max="5121" width="0.83203125" style="234" customWidth="1"/>
    <col min="5122" max="5122" width="12.75" style="234" customWidth="1"/>
    <col min="5123" max="5123" width="6.1640625" style="234" customWidth="1"/>
    <col min="5124" max="5133" width="10.5" style="234" customWidth="1"/>
    <col min="5134" max="5373" width="8.25" style="234"/>
    <col min="5374" max="5374" width="5" style="234" customWidth="1"/>
    <col min="5375" max="5375" width="3.33203125" style="234" customWidth="1"/>
    <col min="5376" max="5376" width="4.83203125" style="234" customWidth="1"/>
    <col min="5377" max="5377" width="0.83203125" style="234" customWidth="1"/>
    <col min="5378" max="5378" width="12.75" style="234" customWidth="1"/>
    <col min="5379" max="5379" width="6.1640625" style="234" customWidth="1"/>
    <col min="5380" max="5389" width="10.5" style="234" customWidth="1"/>
    <col min="5390" max="5629" width="8.25" style="234"/>
    <col min="5630" max="5630" width="5" style="234" customWidth="1"/>
    <col min="5631" max="5631" width="3.33203125" style="234" customWidth="1"/>
    <col min="5632" max="5632" width="4.83203125" style="234" customWidth="1"/>
    <col min="5633" max="5633" width="0.83203125" style="234" customWidth="1"/>
    <col min="5634" max="5634" width="12.75" style="234" customWidth="1"/>
    <col min="5635" max="5635" width="6.1640625" style="234" customWidth="1"/>
    <col min="5636" max="5645" width="10.5" style="234" customWidth="1"/>
    <col min="5646" max="5885" width="8.25" style="234"/>
    <col min="5886" max="5886" width="5" style="234" customWidth="1"/>
    <col min="5887" max="5887" width="3.33203125" style="234" customWidth="1"/>
    <col min="5888" max="5888" width="4.83203125" style="234" customWidth="1"/>
    <col min="5889" max="5889" width="0.83203125" style="234" customWidth="1"/>
    <col min="5890" max="5890" width="12.75" style="234" customWidth="1"/>
    <col min="5891" max="5891" width="6.1640625" style="234" customWidth="1"/>
    <col min="5892" max="5901" width="10.5" style="234" customWidth="1"/>
    <col min="5902" max="6141" width="8.25" style="234"/>
    <col min="6142" max="6142" width="5" style="234" customWidth="1"/>
    <col min="6143" max="6143" width="3.33203125" style="234" customWidth="1"/>
    <col min="6144" max="6144" width="4.83203125" style="234" customWidth="1"/>
    <col min="6145" max="6145" width="0.83203125" style="234" customWidth="1"/>
    <col min="6146" max="6146" width="12.75" style="234" customWidth="1"/>
    <col min="6147" max="6147" width="6.1640625" style="234" customWidth="1"/>
    <col min="6148" max="6157" width="10.5" style="234" customWidth="1"/>
    <col min="6158" max="6397" width="8.25" style="234"/>
    <col min="6398" max="6398" width="5" style="234" customWidth="1"/>
    <col min="6399" max="6399" width="3.33203125" style="234" customWidth="1"/>
    <col min="6400" max="6400" width="4.83203125" style="234" customWidth="1"/>
    <col min="6401" max="6401" width="0.83203125" style="234" customWidth="1"/>
    <col min="6402" max="6402" width="12.75" style="234" customWidth="1"/>
    <col min="6403" max="6403" width="6.1640625" style="234" customWidth="1"/>
    <col min="6404" max="6413" width="10.5" style="234" customWidth="1"/>
    <col min="6414" max="6653" width="8.25" style="234"/>
    <col min="6654" max="6654" width="5" style="234" customWidth="1"/>
    <col min="6655" max="6655" width="3.33203125" style="234" customWidth="1"/>
    <col min="6656" max="6656" width="4.83203125" style="234" customWidth="1"/>
    <col min="6657" max="6657" width="0.83203125" style="234" customWidth="1"/>
    <col min="6658" max="6658" width="12.75" style="234" customWidth="1"/>
    <col min="6659" max="6659" width="6.1640625" style="234" customWidth="1"/>
    <col min="6660" max="6669" width="10.5" style="234" customWidth="1"/>
    <col min="6670" max="6909" width="8.25" style="234"/>
    <col min="6910" max="6910" width="5" style="234" customWidth="1"/>
    <col min="6911" max="6911" width="3.33203125" style="234" customWidth="1"/>
    <col min="6912" max="6912" width="4.83203125" style="234" customWidth="1"/>
    <col min="6913" max="6913" width="0.83203125" style="234" customWidth="1"/>
    <col min="6914" max="6914" width="12.75" style="234" customWidth="1"/>
    <col min="6915" max="6915" width="6.1640625" style="234" customWidth="1"/>
    <col min="6916" max="6925" width="10.5" style="234" customWidth="1"/>
    <col min="6926" max="7165" width="8.25" style="234"/>
    <col min="7166" max="7166" width="5" style="234" customWidth="1"/>
    <col min="7167" max="7167" width="3.33203125" style="234" customWidth="1"/>
    <col min="7168" max="7168" width="4.83203125" style="234" customWidth="1"/>
    <col min="7169" max="7169" width="0.83203125" style="234" customWidth="1"/>
    <col min="7170" max="7170" width="12.75" style="234" customWidth="1"/>
    <col min="7171" max="7171" width="6.1640625" style="234" customWidth="1"/>
    <col min="7172" max="7181" width="10.5" style="234" customWidth="1"/>
    <col min="7182" max="7421" width="8.25" style="234"/>
    <col min="7422" max="7422" width="5" style="234" customWidth="1"/>
    <col min="7423" max="7423" width="3.33203125" style="234" customWidth="1"/>
    <col min="7424" max="7424" width="4.83203125" style="234" customWidth="1"/>
    <col min="7425" max="7425" width="0.83203125" style="234" customWidth="1"/>
    <col min="7426" max="7426" width="12.75" style="234" customWidth="1"/>
    <col min="7427" max="7427" width="6.1640625" style="234" customWidth="1"/>
    <col min="7428" max="7437" width="10.5" style="234" customWidth="1"/>
    <col min="7438" max="7677" width="8.25" style="234"/>
    <col min="7678" max="7678" width="5" style="234" customWidth="1"/>
    <col min="7679" max="7679" width="3.33203125" style="234" customWidth="1"/>
    <col min="7680" max="7680" width="4.83203125" style="234" customWidth="1"/>
    <col min="7681" max="7681" width="0.83203125" style="234" customWidth="1"/>
    <col min="7682" max="7682" width="12.75" style="234" customWidth="1"/>
    <col min="7683" max="7683" width="6.1640625" style="234" customWidth="1"/>
    <col min="7684" max="7693" width="10.5" style="234" customWidth="1"/>
    <col min="7694" max="7933" width="8.25" style="234"/>
    <col min="7934" max="7934" width="5" style="234" customWidth="1"/>
    <col min="7935" max="7935" width="3.33203125" style="234" customWidth="1"/>
    <col min="7936" max="7936" width="4.83203125" style="234" customWidth="1"/>
    <col min="7937" max="7937" width="0.83203125" style="234" customWidth="1"/>
    <col min="7938" max="7938" width="12.75" style="234" customWidth="1"/>
    <col min="7939" max="7939" width="6.1640625" style="234" customWidth="1"/>
    <col min="7940" max="7949" width="10.5" style="234" customWidth="1"/>
    <col min="7950" max="8189" width="8.25" style="234"/>
    <col min="8190" max="8190" width="5" style="234" customWidth="1"/>
    <col min="8191" max="8191" width="3.33203125" style="234" customWidth="1"/>
    <col min="8192" max="8192" width="4.83203125" style="234" customWidth="1"/>
    <col min="8193" max="8193" width="0.83203125" style="234" customWidth="1"/>
    <col min="8194" max="8194" width="12.75" style="234" customWidth="1"/>
    <col min="8195" max="8195" width="6.1640625" style="234" customWidth="1"/>
    <col min="8196" max="8205" width="10.5" style="234" customWidth="1"/>
    <col min="8206" max="8445" width="8.25" style="234"/>
    <col min="8446" max="8446" width="5" style="234" customWidth="1"/>
    <col min="8447" max="8447" width="3.33203125" style="234" customWidth="1"/>
    <col min="8448" max="8448" width="4.83203125" style="234" customWidth="1"/>
    <col min="8449" max="8449" width="0.83203125" style="234" customWidth="1"/>
    <col min="8450" max="8450" width="12.75" style="234" customWidth="1"/>
    <col min="8451" max="8451" width="6.1640625" style="234" customWidth="1"/>
    <col min="8452" max="8461" width="10.5" style="234" customWidth="1"/>
    <col min="8462" max="8701" width="8.25" style="234"/>
    <col min="8702" max="8702" width="5" style="234" customWidth="1"/>
    <col min="8703" max="8703" width="3.33203125" style="234" customWidth="1"/>
    <col min="8704" max="8704" width="4.83203125" style="234" customWidth="1"/>
    <col min="8705" max="8705" width="0.83203125" style="234" customWidth="1"/>
    <col min="8706" max="8706" width="12.75" style="234" customWidth="1"/>
    <col min="8707" max="8707" width="6.1640625" style="234" customWidth="1"/>
    <col min="8708" max="8717" width="10.5" style="234" customWidth="1"/>
    <col min="8718" max="8957" width="8.25" style="234"/>
    <col min="8958" max="8958" width="5" style="234" customWidth="1"/>
    <col min="8959" max="8959" width="3.33203125" style="234" customWidth="1"/>
    <col min="8960" max="8960" width="4.83203125" style="234" customWidth="1"/>
    <col min="8961" max="8961" width="0.83203125" style="234" customWidth="1"/>
    <col min="8962" max="8962" width="12.75" style="234" customWidth="1"/>
    <col min="8963" max="8963" width="6.1640625" style="234" customWidth="1"/>
    <col min="8964" max="8973" width="10.5" style="234" customWidth="1"/>
    <col min="8974" max="9213" width="8.25" style="234"/>
    <col min="9214" max="9214" width="5" style="234" customWidth="1"/>
    <col min="9215" max="9215" width="3.33203125" style="234" customWidth="1"/>
    <col min="9216" max="9216" width="4.83203125" style="234" customWidth="1"/>
    <col min="9217" max="9217" width="0.83203125" style="234" customWidth="1"/>
    <col min="9218" max="9218" width="12.75" style="234" customWidth="1"/>
    <col min="9219" max="9219" width="6.1640625" style="234" customWidth="1"/>
    <col min="9220" max="9229" width="10.5" style="234" customWidth="1"/>
    <col min="9230" max="9469" width="8.25" style="234"/>
    <col min="9470" max="9470" width="5" style="234" customWidth="1"/>
    <col min="9471" max="9471" width="3.33203125" style="234" customWidth="1"/>
    <col min="9472" max="9472" width="4.83203125" style="234" customWidth="1"/>
    <col min="9473" max="9473" width="0.83203125" style="234" customWidth="1"/>
    <col min="9474" max="9474" width="12.75" style="234" customWidth="1"/>
    <col min="9475" max="9475" width="6.1640625" style="234" customWidth="1"/>
    <col min="9476" max="9485" width="10.5" style="234" customWidth="1"/>
    <col min="9486" max="9725" width="8.25" style="234"/>
    <col min="9726" max="9726" width="5" style="234" customWidth="1"/>
    <col min="9727" max="9727" width="3.33203125" style="234" customWidth="1"/>
    <col min="9728" max="9728" width="4.83203125" style="234" customWidth="1"/>
    <col min="9729" max="9729" width="0.83203125" style="234" customWidth="1"/>
    <col min="9730" max="9730" width="12.75" style="234" customWidth="1"/>
    <col min="9731" max="9731" width="6.1640625" style="234" customWidth="1"/>
    <col min="9732" max="9741" width="10.5" style="234" customWidth="1"/>
    <col min="9742" max="9981" width="8.25" style="234"/>
    <col min="9982" max="9982" width="5" style="234" customWidth="1"/>
    <col min="9983" max="9983" width="3.33203125" style="234" customWidth="1"/>
    <col min="9984" max="9984" width="4.83203125" style="234" customWidth="1"/>
    <col min="9985" max="9985" width="0.83203125" style="234" customWidth="1"/>
    <col min="9986" max="9986" width="12.75" style="234" customWidth="1"/>
    <col min="9987" max="9987" width="6.1640625" style="234" customWidth="1"/>
    <col min="9988" max="9997" width="10.5" style="234" customWidth="1"/>
    <col min="9998" max="10237" width="8.25" style="234"/>
    <col min="10238" max="10238" width="5" style="234" customWidth="1"/>
    <col min="10239" max="10239" width="3.33203125" style="234" customWidth="1"/>
    <col min="10240" max="10240" width="4.83203125" style="234" customWidth="1"/>
    <col min="10241" max="10241" width="0.83203125" style="234" customWidth="1"/>
    <col min="10242" max="10242" width="12.75" style="234" customWidth="1"/>
    <col min="10243" max="10243" width="6.1640625" style="234" customWidth="1"/>
    <col min="10244" max="10253" width="10.5" style="234" customWidth="1"/>
    <col min="10254" max="10493" width="8.25" style="234"/>
    <col min="10494" max="10494" width="5" style="234" customWidth="1"/>
    <col min="10495" max="10495" width="3.33203125" style="234" customWidth="1"/>
    <col min="10496" max="10496" width="4.83203125" style="234" customWidth="1"/>
    <col min="10497" max="10497" width="0.83203125" style="234" customWidth="1"/>
    <col min="10498" max="10498" width="12.75" style="234" customWidth="1"/>
    <col min="10499" max="10499" width="6.1640625" style="234" customWidth="1"/>
    <col min="10500" max="10509" width="10.5" style="234" customWidth="1"/>
    <col min="10510" max="10749" width="8.25" style="234"/>
    <col min="10750" max="10750" width="5" style="234" customWidth="1"/>
    <col min="10751" max="10751" width="3.33203125" style="234" customWidth="1"/>
    <col min="10752" max="10752" width="4.83203125" style="234" customWidth="1"/>
    <col min="10753" max="10753" width="0.83203125" style="234" customWidth="1"/>
    <col min="10754" max="10754" width="12.75" style="234" customWidth="1"/>
    <col min="10755" max="10755" width="6.1640625" style="234" customWidth="1"/>
    <col min="10756" max="10765" width="10.5" style="234" customWidth="1"/>
    <col min="10766" max="11005" width="8.25" style="234"/>
    <col min="11006" max="11006" width="5" style="234" customWidth="1"/>
    <col min="11007" max="11007" width="3.33203125" style="234" customWidth="1"/>
    <col min="11008" max="11008" width="4.83203125" style="234" customWidth="1"/>
    <col min="11009" max="11009" width="0.83203125" style="234" customWidth="1"/>
    <col min="11010" max="11010" width="12.75" style="234" customWidth="1"/>
    <col min="11011" max="11011" width="6.1640625" style="234" customWidth="1"/>
    <col min="11012" max="11021" width="10.5" style="234" customWidth="1"/>
    <col min="11022" max="11261" width="8.25" style="234"/>
    <col min="11262" max="11262" width="5" style="234" customWidth="1"/>
    <col min="11263" max="11263" width="3.33203125" style="234" customWidth="1"/>
    <col min="11264" max="11264" width="4.83203125" style="234" customWidth="1"/>
    <col min="11265" max="11265" width="0.83203125" style="234" customWidth="1"/>
    <col min="11266" max="11266" width="12.75" style="234" customWidth="1"/>
    <col min="11267" max="11267" width="6.1640625" style="234" customWidth="1"/>
    <col min="11268" max="11277" width="10.5" style="234" customWidth="1"/>
    <col min="11278" max="11517" width="8.25" style="234"/>
    <col min="11518" max="11518" width="5" style="234" customWidth="1"/>
    <col min="11519" max="11519" width="3.33203125" style="234" customWidth="1"/>
    <col min="11520" max="11520" width="4.83203125" style="234" customWidth="1"/>
    <col min="11521" max="11521" width="0.83203125" style="234" customWidth="1"/>
    <col min="11522" max="11522" width="12.75" style="234" customWidth="1"/>
    <col min="11523" max="11523" width="6.1640625" style="234" customWidth="1"/>
    <col min="11524" max="11533" width="10.5" style="234" customWidth="1"/>
    <col min="11534" max="11773" width="8.25" style="234"/>
    <col min="11774" max="11774" width="5" style="234" customWidth="1"/>
    <col min="11775" max="11775" width="3.33203125" style="234" customWidth="1"/>
    <col min="11776" max="11776" width="4.83203125" style="234" customWidth="1"/>
    <col min="11777" max="11777" width="0.83203125" style="234" customWidth="1"/>
    <col min="11778" max="11778" width="12.75" style="234" customWidth="1"/>
    <col min="11779" max="11779" width="6.1640625" style="234" customWidth="1"/>
    <col min="11780" max="11789" width="10.5" style="234" customWidth="1"/>
    <col min="11790" max="12029" width="8.25" style="234"/>
    <col min="12030" max="12030" width="5" style="234" customWidth="1"/>
    <col min="12031" max="12031" width="3.33203125" style="234" customWidth="1"/>
    <col min="12032" max="12032" width="4.83203125" style="234" customWidth="1"/>
    <col min="12033" max="12033" width="0.83203125" style="234" customWidth="1"/>
    <col min="12034" max="12034" width="12.75" style="234" customWidth="1"/>
    <col min="12035" max="12035" width="6.1640625" style="234" customWidth="1"/>
    <col min="12036" max="12045" width="10.5" style="234" customWidth="1"/>
    <col min="12046" max="12285" width="8.25" style="234"/>
    <col min="12286" max="12286" width="5" style="234" customWidth="1"/>
    <col min="12287" max="12287" width="3.33203125" style="234" customWidth="1"/>
    <col min="12288" max="12288" width="4.83203125" style="234" customWidth="1"/>
    <col min="12289" max="12289" width="0.83203125" style="234" customWidth="1"/>
    <col min="12290" max="12290" width="12.75" style="234" customWidth="1"/>
    <col min="12291" max="12291" width="6.1640625" style="234" customWidth="1"/>
    <col min="12292" max="12301" width="10.5" style="234" customWidth="1"/>
    <col min="12302" max="12541" width="8.25" style="234"/>
    <col min="12542" max="12542" width="5" style="234" customWidth="1"/>
    <col min="12543" max="12543" width="3.33203125" style="234" customWidth="1"/>
    <col min="12544" max="12544" width="4.83203125" style="234" customWidth="1"/>
    <col min="12545" max="12545" width="0.83203125" style="234" customWidth="1"/>
    <col min="12546" max="12546" width="12.75" style="234" customWidth="1"/>
    <col min="12547" max="12547" width="6.1640625" style="234" customWidth="1"/>
    <col min="12548" max="12557" width="10.5" style="234" customWidth="1"/>
    <col min="12558" max="12797" width="8.25" style="234"/>
    <col min="12798" max="12798" width="5" style="234" customWidth="1"/>
    <col min="12799" max="12799" width="3.33203125" style="234" customWidth="1"/>
    <col min="12800" max="12800" width="4.83203125" style="234" customWidth="1"/>
    <col min="12801" max="12801" width="0.83203125" style="234" customWidth="1"/>
    <col min="12802" max="12802" width="12.75" style="234" customWidth="1"/>
    <col min="12803" max="12803" width="6.1640625" style="234" customWidth="1"/>
    <col min="12804" max="12813" width="10.5" style="234" customWidth="1"/>
    <col min="12814" max="13053" width="8.25" style="234"/>
    <col min="13054" max="13054" width="5" style="234" customWidth="1"/>
    <col min="13055" max="13055" width="3.33203125" style="234" customWidth="1"/>
    <col min="13056" max="13056" width="4.83203125" style="234" customWidth="1"/>
    <col min="13057" max="13057" width="0.83203125" style="234" customWidth="1"/>
    <col min="13058" max="13058" width="12.75" style="234" customWidth="1"/>
    <col min="13059" max="13059" width="6.1640625" style="234" customWidth="1"/>
    <col min="13060" max="13069" width="10.5" style="234" customWidth="1"/>
    <col min="13070" max="13309" width="8.25" style="234"/>
    <col min="13310" max="13310" width="5" style="234" customWidth="1"/>
    <col min="13311" max="13311" width="3.33203125" style="234" customWidth="1"/>
    <col min="13312" max="13312" width="4.83203125" style="234" customWidth="1"/>
    <col min="13313" max="13313" width="0.83203125" style="234" customWidth="1"/>
    <col min="13314" max="13314" width="12.75" style="234" customWidth="1"/>
    <col min="13315" max="13315" width="6.1640625" style="234" customWidth="1"/>
    <col min="13316" max="13325" width="10.5" style="234" customWidth="1"/>
    <col min="13326" max="13565" width="8.25" style="234"/>
    <col min="13566" max="13566" width="5" style="234" customWidth="1"/>
    <col min="13567" max="13567" width="3.33203125" style="234" customWidth="1"/>
    <col min="13568" max="13568" width="4.83203125" style="234" customWidth="1"/>
    <col min="13569" max="13569" width="0.83203125" style="234" customWidth="1"/>
    <col min="13570" max="13570" width="12.75" style="234" customWidth="1"/>
    <col min="13571" max="13571" width="6.1640625" style="234" customWidth="1"/>
    <col min="13572" max="13581" width="10.5" style="234" customWidth="1"/>
    <col min="13582" max="13821" width="8.25" style="234"/>
    <col min="13822" max="13822" width="5" style="234" customWidth="1"/>
    <col min="13823" max="13823" width="3.33203125" style="234" customWidth="1"/>
    <col min="13824" max="13824" width="4.83203125" style="234" customWidth="1"/>
    <col min="13825" max="13825" width="0.83203125" style="234" customWidth="1"/>
    <col min="13826" max="13826" width="12.75" style="234" customWidth="1"/>
    <col min="13827" max="13827" width="6.1640625" style="234" customWidth="1"/>
    <col min="13828" max="13837" width="10.5" style="234" customWidth="1"/>
    <col min="13838" max="14077" width="8.25" style="234"/>
    <col min="14078" max="14078" width="5" style="234" customWidth="1"/>
    <col min="14079" max="14079" width="3.33203125" style="234" customWidth="1"/>
    <col min="14080" max="14080" width="4.83203125" style="234" customWidth="1"/>
    <col min="14081" max="14081" width="0.83203125" style="234" customWidth="1"/>
    <col min="14082" max="14082" width="12.75" style="234" customWidth="1"/>
    <col min="14083" max="14083" width="6.1640625" style="234" customWidth="1"/>
    <col min="14084" max="14093" width="10.5" style="234" customWidth="1"/>
    <col min="14094" max="14333" width="8.25" style="234"/>
    <col min="14334" max="14334" width="5" style="234" customWidth="1"/>
    <col min="14335" max="14335" width="3.33203125" style="234" customWidth="1"/>
    <col min="14336" max="14336" width="4.83203125" style="234" customWidth="1"/>
    <col min="14337" max="14337" width="0.83203125" style="234" customWidth="1"/>
    <col min="14338" max="14338" width="12.75" style="234" customWidth="1"/>
    <col min="14339" max="14339" width="6.1640625" style="234" customWidth="1"/>
    <col min="14340" max="14349" width="10.5" style="234" customWidth="1"/>
    <col min="14350" max="14589" width="8.25" style="234"/>
    <col min="14590" max="14590" width="5" style="234" customWidth="1"/>
    <col min="14591" max="14591" width="3.33203125" style="234" customWidth="1"/>
    <col min="14592" max="14592" width="4.83203125" style="234" customWidth="1"/>
    <col min="14593" max="14593" width="0.83203125" style="234" customWidth="1"/>
    <col min="14594" max="14594" width="12.75" style="234" customWidth="1"/>
    <col min="14595" max="14595" width="6.1640625" style="234" customWidth="1"/>
    <col min="14596" max="14605" width="10.5" style="234" customWidth="1"/>
    <col min="14606" max="14845" width="8.25" style="234"/>
    <col min="14846" max="14846" width="5" style="234" customWidth="1"/>
    <col min="14847" max="14847" width="3.33203125" style="234" customWidth="1"/>
    <col min="14848" max="14848" width="4.83203125" style="234" customWidth="1"/>
    <col min="14849" max="14849" width="0.83203125" style="234" customWidth="1"/>
    <col min="14850" max="14850" width="12.75" style="234" customWidth="1"/>
    <col min="14851" max="14851" width="6.1640625" style="234" customWidth="1"/>
    <col min="14852" max="14861" width="10.5" style="234" customWidth="1"/>
    <col min="14862" max="15101" width="8.25" style="234"/>
    <col min="15102" max="15102" width="5" style="234" customWidth="1"/>
    <col min="15103" max="15103" width="3.33203125" style="234" customWidth="1"/>
    <col min="15104" max="15104" width="4.83203125" style="234" customWidth="1"/>
    <col min="15105" max="15105" width="0.83203125" style="234" customWidth="1"/>
    <col min="15106" max="15106" width="12.75" style="234" customWidth="1"/>
    <col min="15107" max="15107" width="6.1640625" style="234" customWidth="1"/>
    <col min="15108" max="15117" width="10.5" style="234" customWidth="1"/>
    <col min="15118" max="15357" width="8.25" style="234"/>
    <col min="15358" max="15358" width="5" style="234" customWidth="1"/>
    <col min="15359" max="15359" width="3.33203125" style="234" customWidth="1"/>
    <col min="15360" max="15360" width="4.83203125" style="234" customWidth="1"/>
    <col min="15361" max="15361" width="0.83203125" style="234" customWidth="1"/>
    <col min="15362" max="15362" width="12.75" style="234" customWidth="1"/>
    <col min="15363" max="15363" width="6.1640625" style="234" customWidth="1"/>
    <col min="15364" max="15373" width="10.5" style="234" customWidth="1"/>
    <col min="15374" max="15613" width="8.25" style="234"/>
    <col min="15614" max="15614" width="5" style="234" customWidth="1"/>
    <col min="15615" max="15615" width="3.33203125" style="234" customWidth="1"/>
    <col min="15616" max="15616" width="4.83203125" style="234" customWidth="1"/>
    <col min="15617" max="15617" width="0.83203125" style="234" customWidth="1"/>
    <col min="15618" max="15618" width="12.75" style="234" customWidth="1"/>
    <col min="15619" max="15619" width="6.1640625" style="234" customWidth="1"/>
    <col min="15620" max="15629" width="10.5" style="234" customWidth="1"/>
    <col min="15630" max="15869" width="8.25" style="234"/>
    <col min="15870" max="15870" width="5" style="234" customWidth="1"/>
    <col min="15871" max="15871" width="3.33203125" style="234" customWidth="1"/>
    <col min="15872" max="15872" width="4.83203125" style="234" customWidth="1"/>
    <col min="15873" max="15873" width="0.83203125" style="234" customWidth="1"/>
    <col min="15874" max="15874" width="12.75" style="234" customWidth="1"/>
    <col min="15875" max="15875" width="6.1640625" style="234" customWidth="1"/>
    <col min="15876" max="15885" width="10.5" style="234" customWidth="1"/>
    <col min="15886" max="16125" width="8.25" style="234"/>
    <col min="16126" max="16126" width="5" style="234" customWidth="1"/>
    <col min="16127" max="16127" width="3.33203125" style="234" customWidth="1"/>
    <col min="16128" max="16128" width="4.83203125" style="234" customWidth="1"/>
    <col min="16129" max="16129" width="0.83203125" style="234" customWidth="1"/>
    <col min="16130" max="16130" width="12.75" style="234" customWidth="1"/>
    <col min="16131" max="16131" width="6.1640625" style="234" customWidth="1"/>
    <col min="16132" max="16141" width="10.5" style="234" customWidth="1"/>
    <col min="16142" max="16384" width="8.25" style="234"/>
  </cols>
  <sheetData>
    <row r="1" spans="1:13" s="153" customFormat="1" ht="18" customHeight="1" x14ac:dyDescent="0.55000000000000004">
      <c r="A1" s="312" t="s">
        <v>333</v>
      </c>
      <c r="B1" s="312"/>
      <c r="C1" s="312"/>
      <c r="D1" s="312"/>
      <c r="E1" s="312"/>
      <c r="F1" s="312"/>
      <c r="G1" s="312"/>
      <c r="H1" s="312"/>
      <c r="I1" s="312"/>
      <c r="J1" s="312"/>
      <c r="K1" s="312"/>
      <c r="L1" s="312"/>
      <c r="M1" s="312"/>
    </row>
    <row r="2" spans="1:13" ht="18" customHeight="1" x14ac:dyDescent="0.55000000000000004"/>
    <row r="3" spans="1:13" s="9" customFormat="1" ht="18" customHeight="1" thickBot="1" x14ac:dyDescent="0.6">
      <c r="A3" s="8" t="s">
        <v>32</v>
      </c>
      <c r="B3" s="8"/>
      <c r="C3" s="8"/>
      <c r="D3" s="8"/>
      <c r="E3" s="8"/>
      <c r="F3" s="8"/>
      <c r="G3" s="8"/>
      <c r="H3" s="8"/>
      <c r="I3" s="8"/>
      <c r="J3" s="360"/>
      <c r="K3" s="360"/>
      <c r="L3" s="8"/>
      <c r="M3" s="23" t="s">
        <v>142</v>
      </c>
    </row>
    <row r="4" spans="1:13" s="9" customFormat="1" ht="18" customHeight="1" thickTop="1" x14ac:dyDescent="0.55000000000000004">
      <c r="A4" s="322" t="s">
        <v>116</v>
      </c>
      <c r="B4" s="310"/>
      <c r="C4" s="361" t="s">
        <v>143</v>
      </c>
      <c r="D4" s="315" t="s">
        <v>334</v>
      </c>
      <c r="E4" s="315"/>
      <c r="F4" s="315"/>
      <c r="G4" s="310"/>
      <c r="H4" s="318" t="s">
        <v>335</v>
      </c>
      <c r="I4" s="318"/>
      <c r="J4" s="318"/>
      <c r="K4" s="318"/>
      <c r="L4" s="319"/>
    </row>
    <row r="5" spans="1:13" s="9" customFormat="1" ht="36" customHeight="1" x14ac:dyDescent="0.55000000000000004">
      <c r="A5" s="351"/>
      <c r="B5" s="353"/>
      <c r="C5" s="315"/>
      <c r="D5" s="352" t="s">
        <v>28</v>
      </c>
      <c r="E5" s="353"/>
      <c r="F5" s="220" t="s">
        <v>164</v>
      </c>
      <c r="G5" s="222" t="s">
        <v>165</v>
      </c>
      <c r="H5" s="352" t="s">
        <v>28</v>
      </c>
      <c r="I5" s="353"/>
      <c r="J5" s="220" t="s">
        <v>166</v>
      </c>
      <c r="K5" s="224" t="s">
        <v>31</v>
      </c>
      <c r="L5" s="222" t="s">
        <v>167</v>
      </c>
    </row>
    <row r="6" spans="1:13" s="9" customFormat="1" ht="23" customHeight="1" x14ac:dyDescent="0.55000000000000004">
      <c r="A6" s="32" t="s">
        <v>157</v>
      </c>
      <c r="B6" s="69" t="s">
        <v>29</v>
      </c>
      <c r="C6" s="127">
        <v>18</v>
      </c>
      <c r="D6" s="100"/>
      <c r="E6" s="13">
        <v>2071</v>
      </c>
      <c r="F6" s="14">
        <v>533</v>
      </c>
      <c r="G6" s="13">
        <v>1538</v>
      </c>
      <c r="H6" s="106"/>
      <c r="I6" s="13">
        <v>1972</v>
      </c>
      <c r="J6" s="14">
        <v>834</v>
      </c>
      <c r="K6" s="13">
        <v>370</v>
      </c>
      <c r="L6" s="13">
        <v>764</v>
      </c>
    </row>
    <row r="7" spans="1:13" s="9" customFormat="1" ht="23" customHeight="1" x14ac:dyDescent="0.55000000000000004">
      <c r="A7" s="50">
        <v>31</v>
      </c>
      <c r="B7" s="87"/>
      <c r="C7" s="132">
        <v>19</v>
      </c>
      <c r="D7" s="121"/>
      <c r="E7" s="37">
        <v>2137</v>
      </c>
      <c r="F7" s="36">
        <v>556</v>
      </c>
      <c r="G7" s="37">
        <v>1581</v>
      </c>
      <c r="H7" s="120"/>
      <c r="I7" s="37">
        <v>1996</v>
      </c>
      <c r="J7" s="36">
        <v>787</v>
      </c>
      <c r="K7" s="37">
        <v>403</v>
      </c>
      <c r="L7" s="37">
        <v>806</v>
      </c>
    </row>
    <row r="8" spans="1:13" s="9" customFormat="1" ht="23" customHeight="1" x14ac:dyDescent="0.55000000000000004">
      <c r="A8" s="32" t="s">
        <v>158</v>
      </c>
      <c r="B8" s="69" t="s">
        <v>29</v>
      </c>
      <c r="C8" s="127">
        <v>20</v>
      </c>
      <c r="D8" s="100"/>
      <c r="E8" s="13">
        <v>2200</v>
      </c>
      <c r="F8" s="14">
        <v>575</v>
      </c>
      <c r="G8" s="13">
        <v>1625</v>
      </c>
      <c r="H8" s="106"/>
      <c r="I8" s="13">
        <v>2080</v>
      </c>
      <c r="J8" s="14">
        <v>874</v>
      </c>
      <c r="K8" s="13">
        <v>399</v>
      </c>
      <c r="L8" s="13">
        <v>807</v>
      </c>
    </row>
    <row r="9" spans="1:13" s="9" customFormat="1" ht="23" customHeight="1" x14ac:dyDescent="0.55000000000000004">
      <c r="A9" s="50">
        <v>3</v>
      </c>
      <c r="B9" s="50"/>
      <c r="C9" s="132">
        <v>22</v>
      </c>
      <c r="D9" s="121"/>
      <c r="E9" s="37">
        <v>2445</v>
      </c>
      <c r="F9" s="36">
        <v>635</v>
      </c>
      <c r="G9" s="37">
        <v>1810</v>
      </c>
      <c r="H9" s="120"/>
      <c r="I9" s="37">
        <v>2183</v>
      </c>
      <c r="J9" s="36">
        <v>936</v>
      </c>
      <c r="K9" s="37">
        <v>418</v>
      </c>
      <c r="L9" s="37">
        <v>829</v>
      </c>
    </row>
    <row r="10" spans="1:13" s="254" customFormat="1" ht="23" customHeight="1" x14ac:dyDescent="0.55000000000000004">
      <c r="A10" s="33">
        <v>4</v>
      </c>
      <c r="B10" s="267"/>
      <c r="C10" s="266">
        <v>24</v>
      </c>
      <c r="D10" s="162"/>
      <c r="E10" s="162">
        <v>2555</v>
      </c>
      <c r="F10" s="15">
        <v>667</v>
      </c>
      <c r="G10" s="162">
        <v>1888</v>
      </c>
      <c r="H10" s="15"/>
      <c r="I10" s="162">
        <v>2296</v>
      </c>
      <c r="J10" s="15">
        <v>1008</v>
      </c>
      <c r="K10" s="172">
        <v>432</v>
      </c>
      <c r="L10" s="172">
        <v>856</v>
      </c>
    </row>
    <row r="11" spans="1:13" s="254" customFormat="1" ht="8" customHeight="1" thickBot="1" x14ac:dyDescent="0.6">
      <c r="A11" s="104"/>
      <c r="B11" s="268"/>
      <c r="C11" s="266"/>
      <c r="D11" s="162"/>
      <c r="E11" s="162"/>
      <c r="F11" s="130"/>
      <c r="G11" s="129"/>
      <c r="H11" s="130"/>
      <c r="I11" s="129"/>
      <c r="J11" s="130"/>
      <c r="K11" s="105"/>
      <c r="L11" s="105"/>
    </row>
    <row r="12" spans="1:13" s="9" customFormat="1" ht="18" customHeight="1" thickTop="1" x14ac:dyDescent="0.55000000000000004">
      <c r="A12" s="322" t="s">
        <v>116</v>
      </c>
      <c r="B12" s="310"/>
      <c r="C12" s="357" t="s">
        <v>30</v>
      </c>
      <c r="D12" s="318" t="s">
        <v>336</v>
      </c>
      <c r="E12" s="318"/>
      <c r="F12" s="318"/>
      <c r="G12" s="318"/>
      <c r="H12" s="318"/>
      <c r="I12" s="318"/>
      <c r="J12" s="318"/>
      <c r="K12" s="318"/>
      <c r="L12" s="318"/>
      <c r="M12" s="319"/>
    </row>
    <row r="13" spans="1:13" s="9" customFormat="1" ht="18" customHeight="1" x14ac:dyDescent="0.55000000000000004">
      <c r="A13" s="351"/>
      <c r="B13" s="353"/>
      <c r="C13" s="358"/>
      <c r="D13" s="353" t="s">
        <v>28</v>
      </c>
      <c r="E13" s="352" t="s">
        <v>150</v>
      </c>
      <c r="F13" s="352"/>
      <c r="G13" s="353"/>
      <c r="H13" s="352" t="s">
        <v>151</v>
      </c>
      <c r="I13" s="352"/>
      <c r="J13" s="353"/>
      <c r="K13" s="352" t="s">
        <v>152</v>
      </c>
      <c r="L13" s="352"/>
      <c r="M13" s="353"/>
    </row>
    <row r="14" spans="1:13" s="9" customFormat="1" ht="18" customHeight="1" x14ac:dyDescent="0.55000000000000004">
      <c r="A14" s="351"/>
      <c r="B14" s="353"/>
      <c r="C14" s="359"/>
      <c r="D14" s="353"/>
      <c r="E14" s="224" t="s">
        <v>144</v>
      </c>
      <c r="F14" s="224" t="s">
        <v>145</v>
      </c>
      <c r="G14" s="223" t="s">
        <v>146</v>
      </c>
      <c r="H14" s="224" t="s">
        <v>147</v>
      </c>
      <c r="I14" s="224" t="s">
        <v>148</v>
      </c>
      <c r="J14" s="223" t="s">
        <v>149</v>
      </c>
      <c r="K14" s="224" t="s">
        <v>147</v>
      </c>
      <c r="L14" s="224" t="s">
        <v>148</v>
      </c>
      <c r="M14" s="223" t="s">
        <v>149</v>
      </c>
    </row>
    <row r="15" spans="1:13" s="9" customFormat="1" ht="23" customHeight="1" x14ac:dyDescent="0.55000000000000004">
      <c r="A15" s="32" t="s">
        <v>157</v>
      </c>
      <c r="B15" s="69" t="s">
        <v>29</v>
      </c>
      <c r="C15" s="127">
        <v>11</v>
      </c>
      <c r="D15" s="12">
        <v>1579</v>
      </c>
      <c r="E15" s="269">
        <v>33</v>
      </c>
      <c r="F15" s="13">
        <v>85</v>
      </c>
      <c r="G15" s="13">
        <v>118</v>
      </c>
      <c r="H15" s="14">
        <v>237</v>
      </c>
      <c r="I15" s="13">
        <v>218</v>
      </c>
      <c r="J15" s="13">
        <v>235</v>
      </c>
      <c r="K15" s="14">
        <v>111</v>
      </c>
      <c r="L15" s="13">
        <v>258</v>
      </c>
      <c r="M15" s="13">
        <v>284</v>
      </c>
    </row>
    <row r="16" spans="1:13" s="9" customFormat="1" ht="23" customHeight="1" x14ac:dyDescent="0.55000000000000004">
      <c r="A16" s="50">
        <v>31</v>
      </c>
      <c r="B16" s="87"/>
      <c r="C16" s="132">
        <v>11</v>
      </c>
      <c r="D16" s="39">
        <v>1557</v>
      </c>
      <c r="E16" s="36">
        <v>33</v>
      </c>
      <c r="F16" s="37">
        <v>85</v>
      </c>
      <c r="G16" s="37">
        <v>121</v>
      </c>
      <c r="H16" s="36">
        <v>238</v>
      </c>
      <c r="I16" s="37">
        <v>248</v>
      </c>
      <c r="J16" s="37">
        <v>255</v>
      </c>
      <c r="K16" s="36">
        <v>102</v>
      </c>
      <c r="L16" s="37">
        <v>230</v>
      </c>
      <c r="M16" s="37">
        <v>245</v>
      </c>
    </row>
    <row r="17" spans="1:13" s="9" customFormat="1" ht="23" customHeight="1" x14ac:dyDescent="0.55000000000000004">
      <c r="A17" s="32" t="s">
        <v>158</v>
      </c>
      <c r="B17" s="69" t="s">
        <v>29</v>
      </c>
      <c r="C17" s="127">
        <v>11</v>
      </c>
      <c r="D17" s="131">
        <v>1584</v>
      </c>
      <c r="E17" s="14">
        <v>36</v>
      </c>
      <c r="F17" s="13">
        <v>91</v>
      </c>
      <c r="G17" s="13">
        <v>130</v>
      </c>
      <c r="H17" s="14">
        <v>241</v>
      </c>
      <c r="I17" s="13">
        <v>251</v>
      </c>
      <c r="J17" s="13">
        <v>266</v>
      </c>
      <c r="K17" s="14">
        <v>102</v>
      </c>
      <c r="L17" s="13">
        <v>230</v>
      </c>
      <c r="M17" s="13">
        <v>237</v>
      </c>
    </row>
    <row r="18" spans="1:13" s="9" customFormat="1" ht="23" customHeight="1" x14ac:dyDescent="0.55000000000000004">
      <c r="A18" s="50">
        <v>3</v>
      </c>
      <c r="B18" s="50"/>
      <c r="C18" s="132">
        <v>12</v>
      </c>
      <c r="D18" s="36">
        <v>1768</v>
      </c>
      <c r="E18" s="36">
        <v>30</v>
      </c>
      <c r="F18" s="37">
        <v>91</v>
      </c>
      <c r="G18" s="37">
        <v>142</v>
      </c>
      <c r="H18" s="36">
        <v>257</v>
      </c>
      <c r="I18" s="37">
        <v>287</v>
      </c>
      <c r="J18" s="37">
        <v>302</v>
      </c>
      <c r="K18" s="36">
        <v>134</v>
      </c>
      <c r="L18" s="37">
        <v>229</v>
      </c>
      <c r="M18" s="37">
        <v>236</v>
      </c>
    </row>
    <row r="19" spans="1:13" s="254" customFormat="1" ht="23" customHeight="1" x14ac:dyDescent="0.55000000000000004">
      <c r="A19" s="33">
        <v>4</v>
      </c>
      <c r="B19" s="33"/>
      <c r="C19" s="266">
        <v>12</v>
      </c>
      <c r="D19" s="15">
        <v>1714</v>
      </c>
      <c r="E19" s="15">
        <v>30</v>
      </c>
      <c r="F19" s="162">
        <v>97</v>
      </c>
      <c r="G19" s="162">
        <v>142</v>
      </c>
      <c r="H19" s="15">
        <v>257</v>
      </c>
      <c r="I19" s="162">
        <v>287</v>
      </c>
      <c r="J19" s="162">
        <v>302</v>
      </c>
      <c r="K19" s="15">
        <v>138</v>
      </c>
      <c r="L19" s="162">
        <v>230</v>
      </c>
      <c r="M19" s="162">
        <v>231</v>
      </c>
    </row>
    <row r="20" spans="1:13" s="254" customFormat="1" ht="8" customHeight="1" thickBot="1" x14ac:dyDescent="0.6">
      <c r="A20" s="104"/>
      <c r="B20" s="268"/>
      <c r="C20" s="128"/>
      <c r="D20" s="129"/>
      <c r="E20" s="130"/>
      <c r="F20" s="129"/>
      <c r="G20" s="129"/>
      <c r="H20" s="130"/>
      <c r="I20" s="129"/>
      <c r="J20" s="129"/>
      <c r="K20" s="105"/>
      <c r="L20" s="105"/>
      <c r="M20" s="265"/>
    </row>
    <row r="21" spans="1:13" s="9" customFormat="1" ht="18" customHeight="1" thickTop="1" x14ac:dyDescent="0.55000000000000004">
      <c r="A21" s="322" t="s">
        <v>116</v>
      </c>
      <c r="B21" s="310"/>
      <c r="C21" s="310" t="s">
        <v>337</v>
      </c>
      <c r="D21" s="311"/>
      <c r="E21" s="311"/>
      <c r="F21" s="311"/>
      <c r="G21" s="311"/>
      <c r="H21" s="311"/>
      <c r="I21" s="311"/>
      <c r="J21" s="311"/>
      <c r="K21" s="311"/>
      <c r="L21" s="311"/>
    </row>
    <row r="22" spans="1:13" s="9" customFormat="1" ht="18" customHeight="1" x14ac:dyDescent="0.55000000000000004">
      <c r="A22" s="351"/>
      <c r="B22" s="353"/>
      <c r="C22" s="356" t="s">
        <v>156</v>
      </c>
      <c r="D22" s="352" t="s">
        <v>153</v>
      </c>
      <c r="E22" s="352"/>
      <c r="F22" s="353"/>
      <c r="G22" s="352" t="s">
        <v>154</v>
      </c>
      <c r="H22" s="352"/>
      <c r="I22" s="353"/>
      <c r="J22" s="352" t="s">
        <v>155</v>
      </c>
      <c r="K22" s="352"/>
      <c r="L22" s="353"/>
    </row>
    <row r="23" spans="1:13" s="9" customFormat="1" ht="18" customHeight="1" x14ac:dyDescent="0.55000000000000004">
      <c r="A23" s="351"/>
      <c r="B23" s="353"/>
      <c r="C23" s="310"/>
      <c r="D23" s="224" t="s">
        <v>144</v>
      </c>
      <c r="E23" s="224" t="s">
        <v>145</v>
      </c>
      <c r="F23" s="223" t="s">
        <v>146</v>
      </c>
      <c r="G23" s="224" t="s">
        <v>147</v>
      </c>
      <c r="H23" s="224" t="s">
        <v>148</v>
      </c>
      <c r="I23" s="223" t="s">
        <v>149</v>
      </c>
      <c r="J23" s="224" t="s">
        <v>147</v>
      </c>
      <c r="K23" s="224" t="s">
        <v>148</v>
      </c>
      <c r="L23" s="223" t="s">
        <v>149</v>
      </c>
    </row>
    <row r="24" spans="1:13" s="9" customFormat="1" ht="23" customHeight="1" x14ac:dyDescent="0.55000000000000004">
      <c r="A24" s="32" t="s">
        <v>157</v>
      </c>
      <c r="B24" s="69" t="s">
        <v>29</v>
      </c>
      <c r="C24" s="106">
        <v>1279</v>
      </c>
      <c r="D24" s="106">
        <v>24</v>
      </c>
      <c r="E24" s="100">
        <v>92</v>
      </c>
      <c r="F24" s="100">
        <v>124</v>
      </c>
      <c r="G24" s="106">
        <v>225</v>
      </c>
      <c r="H24" s="100">
        <v>239</v>
      </c>
      <c r="I24" s="100">
        <v>230</v>
      </c>
      <c r="J24" s="106">
        <v>75</v>
      </c>
      <c r="K24" s="100">
        <v>145</v>
      </c>
      <c r="L24" s="100">
        <v>125</v>
      </c>
    </row>
    <row r="25" spans="1:13" s="9" customFormat="1" ht="23" customHeight="1" x14ac:dyDescent="0.55000000000000004">
      <c r="A25" s="50">
        <v>31</v>
      </c>
      <c r="B25" s="87"/>
      <c r="C25" s="120">
        <v>1410</v>
      </c>
      <c r="D25" s="120">
        <v>18</v>
      </c>
      <c r="E25" s="121">
        <v>87</v>
      </c>
      <c r="F25" s="121">
        <v>120</v>
      </c>
      <c r="G25" s="120">
        <v>224</v>
      </c>
      <c r="H25" s="121">
        <v>253</v>
      </c>
      <c r="I25" s="121">
        <v>245</v>
      </c>
      <c r="J25" s="120">
        <v>107</v>
      </c>
      <c r="K25" s="121">
        <v>170</v>
      </c>
      <c r="L25" s="121">
        <v>186</v>
      </c>
    </row>
    <row r="26" spans="1:13" s="9" customFormat="1" ht="23" customHeight="1" x14ac:dyDescent="0.55000000000000004">
      <c r="A26" s="32" t="s">
        <v>158</v>
      </c>
      <c r="B26" s="69" t="s">
        <v>29</v>
      </c>
      <c r="C26" s="106">
        <v>1440</v>
      </c>
      <c r="D26" s="106">
        <v>26</v>
      </c>
      <c r="E26" s="100">
        <v>102</v>
      </c>
      <c r="F26" s="100">
        <v>127</v>
      </c>
      <c r="G26" s="106">
        <v>229</v>
      </c>
      <c r="H26" s="100">
        <v>262</v>
      </c>
      <c r="I26" s="100">
        <v>277</v>
      </c>
      <c r="J26" s="106">
        <v>102</v>
      </c>
      <c r="K26" s="100">
        <v>149</v>
      </c>
      <c r="L26" s="100">
        <v>166</v>
      </c>
    </row>
    <row r="27" spans="1:13" s="9" customFormat="1" ht="23" customHeight="1" x14ac:dyDescent="0.55000000000000004">
      <c r="A27" s="50">
        <v>3</v>
      </c>
      <c r="B27" s="197"/>
      <c r="C27" s="120">
        <v>1497</v>
      </c>
      <c r="D27" s="120">
        <v>26</v>
      </c>
      <c r="E27" s="121">
        <v>96</v>
      </c>
      <c r="F27" s="121">
        <v>137</v>
      </c>
      <c r="G27" s="120">
        <v>233</v>
      </c>
      <c r="H27" s="121">
        <v>255</v>
      </c>
      <c r="I27" s="121">
        <v>276</v>
      </c>
      <c r="J27" s="120">
        <v>121</v>
      </c>
      <c r="K27" s="121">
        <v>186</v>
      </c>
      <c r="L27" s="121">
        <v>167</v>
      </c>
    </row>
    <row r="28" spans="1:13" s="254" customFormat="1" ht="23" customHeight="1" x14ac:dyDescent="0.55000000000000004">
      <c r="A28" s="33">
        <v>4</v>
      </c>
      <c r="C28" s="171">
        <v>1468</v>
      </c>
      <c r="D28" s="171">
        <v>23</v>
      </c>
      <c r="E28" s="172">
        <v>103</v>
      </c>
      <c r="F28" s="172">
        <v>141</v>
      </c>
      <c r="G28" s="171">
        <v>232</v>
      </c>
      <c r="H28" s="172">
        <v>253</v>
      </c>
      <c r="I28" s="172">
        <v>272</v>
      </c>
      <c r="J28" s="171">
        <v>120</v>
      </c>
      <c r="K28" s="172">
        <v>144</v>
      </c>
      <c r="L28" s="172">
        <v>180</v>
      </c>
    </row>
    <row r="29" spans="1:13" s="254" customFormat="1" ht="8" customHeight="1" thickBot="1" x14ac:dyDescent="0.6">
      <c r="A29" s="104"/>
      <c r="B29" s="268"/>
      <c r="C29" s="266"/>
      <c r="D29" s="162"/>
      <c r="E29" s="162"/>
      <c r="F29" s="162"/>
      <c r="G29" s="130"/>
      <c r="H29" s="129"/>
      <c r="I29" s="162"/>
      <c r="J29" s="130"/>
      <c r="K29" s="172"/>
      <c r="L29" s="105"/>
    </row>
    <row r="30" spans="1:13" s="9" customFormat="1" ht="18" customHeight="1" thickTop="1" x14ac:dyDescent="0.55000000000000004">
      <c r="A30" s="322" t="s">
        <v>116</v>
      </c>
      <c r="B30" s="310"/>
      <c r="C30" s="349" t="s">
        <v>163</v>
      </c>
      <c r="D30" s="319" t="s">
        <v>334</v>
      </c>
      <c r="E30" s="354"/>
      <c r="F30" s="354"/>
      <c r="G30" s="354"/>
      <c r="H30" s="319" t="s">
        <v>335</v>
      </c>
      <c r="I30" s="354"/>
      <c r="J30" s="354"/>
      <c r="K30" s="354"/>
    </row>
    <row r="31" spans="1:13" s="9" customFormat="1" ht="18" customHeight="1" x14ac:dyDescent="0.55000000000000004">
      <c r="A31" s="351"/>
      <c r="B31" s="353"/>
      <c r="C31" s="328"/>
      <c r="D31" s="356" t="s">
        <v>28</v>
      </c>
      <c r="E31" s="352" t="s">
        <v>153</v>
      </c>
      <c r="F31" s="352"/>
      <c r="G31" s="353"/>
      <c r="H31" s="355" t="s">
        <v>28</v>
      </c>
      <c r="I31" s="352" t="s">
        <v>153</v>
      </c>
      <c r="J31" s="352"/>
      <c r="K31" s="353"/>
    </row>
    <row r="32" spans="1:13" s="9" customFormat="1" ht="18" customHeight="1" x14ac:dyDescent="0.55000000000000004">
      <c r="A32" s="351"/>
      <c r="B32" s="353"/>
      <c r="C32" s="350"/>
      <c r="D32" s="310"/>
      <c r="E32" s="224" t="s">
        <v>144</v>
      </c>
      <c r="F32" s="224" t="s">
        <v>145</v>
      </c>
      <c r="G32" s="223" t="s">
        <v>146</v>
      </c>
      <c r="H32" s="310"/>
      <c r="I32" s="224" t="s">
        <v>144</v>
      </c>
      <c r="J32" s="224" t="s">
        <v>145</v>
      </c>
      <c r="K32" s="223" t="s">
        <v>146</v>
      </c>
    </row>
    <row r="33" spans="1:11" s="9" customFormat="1" ht="23" customHeight="1" x14ac:dyDescent="0.55000000000000004">
      <c r="A33" s="32" t="s">
        <v>157</v>
      </c>
      <c r="B33" s="69" t="s">
        <v>29</v>
      </c>
      <c r="C33" s="14">
        <v>18</v>
      </c>
      <c r="D33" s="14">
        <v>211</v>
      </c>
      <c r="E33" s="14">
        <v>53</v>
      </c>
      <c r="F33" s="13">
        <v>74</v>
      </c>
      <c r="G33" s="13">
        <v>84</v>
      </c>
      <c r="H33" s="14">
        <v>159</v>
      </c>
      <c r="I33" s="14">
        <v>12</v>
      </c>
      <c r="J33" s="13">
        <v>72</v>
      </c>
      <c r="K33" s="13">
        <v>75</v>
      </c>
    </row>
    <row r="34" spans="1:11" s="9" customFormat="1" ht="23" customHeight="1" x14ac:dyDescent="0.55000000000000004">
      <c r="A34" s="50">
        <v>31</v>
      </c>
      <c r="B34" s="87"/>
      <c r="C34" s="36">
        <v>19</v>
      </c>
      <c r="D34" s="36">
        <v>221</v>
      </c>
      <c r="E34" s="36">
        <v>55</v>
      </c>
      <c r="F34" s="37">
        <v>78</v>
      </c>
      <c r="G34" s="37">
        <v>88</v>
      </c>
      <c r="H34" s="36">
        <v>192</v>
      </c>
      <c r="I34" s="36">
        <v>24</v>
      </c>
      <c r="J34" s="37">
        <v>80</v>
      </c>
      <c r="K34" s="37">
        <v>88</v>
      </c>
    </row>
    <row r="35" spans="1:11" s="9" customFormat="1" ht="23" customHeight="1" x14ac:dyDescent="0.55000000000000004">
      <c r="A35" s="32" t="s">
        <v>158</v>
      </c>
      <c r="B35" s="69" t="s">
        <v>29</v>
      </c>
      <c r="C35" s="14">
        <v>24</v>
      </c>
      <c r="D35" s="14">
        <v>312</v>
      </c>
      <c r="E35" s="14">
        <v>75</v>
      </c>
      <c r="F35" s="13">
        <v>113</v>
      </c>
      <c r="G35" s="13">
        <v>124</v>
      </c>
      <c r="H35" s="14">
        <v>251</v>
      </c>
      <c r="I35" s="14">
        <v>32</v>
      </c>
      <c r="J35" s="13">
        <v>108</v>
      </c>
      <c r="K35" s="13">
        <v>111</v>
      </c>
    </row>
    <row r="36" spans="1:11" s="9" customFormat="1" ht="23" customHeight="1" x14ac:dyDescent="0.55000000000000004">
      <c r="A36" s="50">
        <v>3</v>
      </c>
      <c r="B36" s="50"/>
      <c r="C36" s="36">
        <v>29</v>
      </c>
      <c r="D36" s="36">
        <v>400</v>
      </c>
      <c r="E36" s="36">
        <v>93</v>
      </c>
      <c r="F36" s="37">
        <v>147</v>
      </c>
      <c r="G36" s="37">
        <v>160</v>
      </c>
      <c r="H36" s="36">
        <v>275</v>
      </c>
      <c r="I36" s="36">
        <v>30</v>
      </c>
      <c r="J36" s="37">
        <v>118</v>
      </c>
      <c r="K36" s="37">
        <v>127</v>
      </c>
    </row>
    <row r="37" spans="1:11" s="254" customFormat="1" ht="23" customHeight="1" x14ac:dyDescent="0.55000000000000004">
      <c r="A37" s="94">
        <v>4</v>
      </c>
      <c r="B37" s="94"/>
      <c r="C37" s="108">
        <v>29</v>
      </c>
      <c r="D37" s="108">
        <v>400</v>
      </c>
      <c r="E37" s="108">
        <v>93</v>
      </c>
      <c r="F37" s="101">
        <v>147</v>
      </c>
      <c r="G37" s="101">
        <v>160</v>
      </c>
      <c r="H37" s="108">
        <v>306</v>
      </c>
      <c r="I37" s="108">
        <v>29</v>
      </c>
      <c r="J37" s="101">
        <v>132</v>
      </c>
      <c r="K37" s="101">
        <v>145</v>
      </c>
    </row>
    <row r="38" spans="1:11" s="9" customFormat="1" ht="18" customHeight="1" x14ac:dyDescent="0.55000000000000004">
      <c r="A38" s="9" t="s">
        <v>159</v>
      </c>
    </row>
    <row r="39" spans="1:11" s="9" customFormat="1" ht="8" customHeight="1" x14ac:dyDescent="0.55000000000000004"/>
    <row r="40" spans="1:11" s="9" customFormat="1" ht="18" customHeight="1" x14ac:dyDescent="0.55000000000000004">
      <c r="A40" s="9" t="s">
        <v>160</v>
      </c>
    </row>
    <row r="41" spans="1:11" s="9" customFormat="1" ht="8" customHeight="1" x14ac:dyDescent="0.55000000000000004"/>
    <row r="42" spans="1:11" s="9" customFormat="1" ht="18" customHeight="1" x14ac:dyDescent="0.55000000000000004">
      <c r="A42" s="9" t="s">
        <v>161</v>
      </c>
    </row>
    <row r="43" spans="1:11" s="9" customFormat="1" ht="8" customHeight="1" x14ac:dyDescent="0.55000000000000004"/>
    <row r="44" spans="1:11" s="9" customFormat="1" ht="18" customHeight="1" x14ac:dyDescent="0.55000000000000004">
      <c r="A44" s="9" t="s">
        <v>168</v>
      </c>
    </row>
    <row r="45" spans="1:11" s="9" customFormat="1" ht="18" customHeight="1" x14ac:dyDescent="0.55000000000000004">
      <c r="A45" s="9" t="s">
        <v>169</v>
      </c>
    </row>
    <row r="46" spans="1:11" s="9" customFormat="1" ht="8" customHeight="1" x14ac:dyDescent="0.55000000000000004"/>
    <row r="47" spans="1:11" s="9" customFormat="1" ht="18" customHeight="1" x14ac:dyDescent="0.55000000000000004">
      <c r="A47" s="9" t="s">
        <v>162</v>
      </c>
    </row>
    <row r="48" spans="1:11" ht="36.75" customHeight="1" x14ac:dyDescent="0.55000000000000004"/>
    <row r="49" ht="36.75" customHeight="1" x14ac:dyDescent="0.55000000000000004"/>
    <row r="50" ht="36.75" customHeight="1" x14ac:dyDescent="0.55000000000000004"/>
    <row r="51" ht="24.75" customHeight="1" x14ac:dyDescent="0.55000000000000004"/>
  </sheetData>
  <mergeCells count="29">
    <mergeCell ref="A1:M1"/>
    <mergeCell ref="A12:B14"/>
    <mergeCell ref="D12:M12"/>
    <mergeCell ref="D13:D14"/>
    <mergeCell ref="E13:G13"/>
    <mergeCell ref="H13:J13"/>
    <mergeCell ref="K13:M13"/>
    <mergeCell ref="C12:C14"/>
    <mergeCell ref="J3:K3"/>
    <mergeCell ref="A4:B5"/>
    <mergeCell ref="D4:G4"/>
    <mergeCell ref="D5:E5"/>
    <mergeCell ref="C4:C5"/>
    <mergeCell ref="H4:L4"/>
    <mergeCell ref="H5:I5"/>
    <mergeCell ref="A21:B23"/>
    <mergeCell ref="D22:F22"/>
    <mergeCell ref="G22:I22"/>
    <mergeCell ref="J22:L22"/>
    <mergeCell ref="C21:L21"/>
    <mergeCell ref="C22:C23"/>
    <mergeCell ref="A30:B32"/>
    <mergeCell ref="E31:G31"/>
    <mergeCell ref="I31:K31"/>
    <mergeCell ref="C30:C32"/>
    <mergeCell ref="D30:G30"/>
    <mergeCell ref="H30:K30"/>
    <mergeCell ref="H31:H32"/>
    <mergeCell ref="D31:D32"/>
  </mergeCells>
  <phoneticPr fontId="3"/>
  <printOptions horizontalCentered="1" verticalCentered="1"/>
  <pageMargins left="0.43307086614173229" right="0.43307086614173229" top="0.55118110236220474" bottom="0.55118110236220474" header="0.31496062992125984" footer="0.31496062992125984"/>
  <pageSetup paperSize="9" scale="83" firstPageNumber="0" orientation="portrait" useFirstPageNumber="1" horizontalDpi="300" verticalDpi="300" r:id="rId1"/>
  <headerFooter scaleWithDoc="0" alignWithMargins="0">
    <oddFooter>&amp;C&amp;"BIZ UDゴシック,太字"&amp;14- 138 -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7">
    <tabColor rgb="FFFFFF00"/>
    <pageSetUpPr fitToPage="1"/>
  </sheetPr>
  <dimension ref="A1:N49"/>
  <sheetViews>
    <sheetView view="pageBreakPreview" zoomScale="80" zoomScaleNormal="100" zoomScaleSheetLayoutView="80" workbookViewId="0">
      <selection activeCell="M12" sqref="M12"/>
    </sheetView>
  </sheetViews>
  <sheetFormatPr defaultColWidth="8.25" defaultRowHeight="14" x14ac:dyDescent="0.55000000000000004"/>
  <cols>
    <col min="1" max="1" width="6.9140625" style="234" customWidth="1"/>
    <col min="2" max="2" width="10.08203125" style="234" customWidth="1"/>
    <col min="3" max="10" width="12.58203125" style="234" customWidth="1"/>
    <col min="11" max="251" width="8.25" style="234"/>
    <col min="252" max="252" width="10.75" style="234" customWidth="1"/>
    <col min="253" max="253" width="9.75" style="234" customWidth="1"/>
    <col min="254" max="254" width="7.9140625" style="234" customWidth="1"/>
    <col min="255" max="256" width="11.33203125" style="234" customWidth="1"/>
    <col min="257" max="257" width="6.6640625" style="234" customWidth="1"/>
    <col min="258" max="259" width="11.33203125" style="234" customWidth="1"/>
    <col min="260" max="260" width="6.6640625" style="234" customWidth="1"/>
    <col min="261" max="262" width="11.33203125" style="234" customWidth="1"/>
    <col min="263" max="263" width="6.6640625" style="234" customWidth="1"/>
    <col min="264" max="265" width="11.33203125" style="234" customWidth="1"/>
    <col min="266" max="266" width="6.6640625" style="234" customWidth="1"/>
    <col min="267" max="507" width="8.25" style="234"/>
    <col min="508" max="508" width="10.75" style="234" customWidth="1"/>
    <col min="509" max="509" width="9.75" style="234" customWidth="1"/>
    <col min="510" max="510" width="7.9140625" style="234" customWidth="1"/>
    <col min="511" max="512" width="11.33203125" style="234" customWidth="1"/>
    <col min="513" max="513" width="6.6640625" style="234" customWidth="1"/>
    <col min="514" max="515" width="11.33203125" style="234" customWidth="1"/>
    <col min="516" max="516" width="6.6640625" style="234" customWidth="1"/>
    <col min="517" max="518" width="11.33203125" style="234" customWidth="1"/>
    <col min="519" max="519" width="6.6640625" style="234" customWidth="1"/>
    <col min="520" max="521" width="11.33203125" style="234" customWidth="1"/>
    <col min="522" max="522" width="6.6640625" style="234" customWidth="1"/>
    <col min="523" max="763" width="8.25" style="234"/>
    <col min="764" max="764" width="10.75" style="234" customWidth="1"/>
    <col min="765" max="765" width="9.75" style="234" customWidth="1"/>
    <col min="766" max="766" width="7.9140625" style="234" customWidth="1"/>
    <col min="767" max="768" width="11.33203125" style="234" customWidth="1"/>
    <col min="769" max="769" width="6.6640625" style="234" customWidth="1"/>
    <col min="770" max="771" width="11.33203125" style="234" customWidth="1"/>
    <col min="772" max="772" width="6.6640625" style="234" customWidth="1"/>
    <col min="773" max="774" width="11.33203125" style="234" customWidth="1"/>
    <col min="775" max="775" width="6.6640625" style="234" customWidth="1"/>
    <col min="776" max="777" width="11.33203125" style="234" customWidth="1"/>
    <col min="778" max="778" width="6.6640625" style="234" customWidth="1"/>
    <col min="779" max="1019" width="8.25" style="234"/>
    <col min="1020" max="1020" width="10.75" style="234" customWidth="1"/>
    <col min="1021" max="1021" width="9.75" style="234" customWidth="1"/>
    <col min="1022" max="1022" width="7.9140625" style="234" customWidth="1"/>
    <col min="1023" max="1024" width="11.33203125" style="234" customWidth="1"/>
    <col min="1025" max="1025" width="6.6640625" style="234" customWidth="1"/>
    <col min="1026" max="1027" width="11.33203125" style="234" customWidth="1"/>
    <col min="1028" max="1028" width="6.6640625" style="234" customWidth="1"/>
    <col min="1029" max="1030" width="11.33203125" style="234" customWidth="1"/>
    <col min="1031" max="1031" width="6.6640625" style="234" customWidth="1"/>
    <col min="1032" max="1033" width="11.33203125" style="234" customWidth="1"/>
    <col min="1034" max="1034" width="6.6640625" style="234" customWidth="1"/>
    <col min="1035" max="1275" width="8.25" style="234"/>
    <col min="1276" max="1276" width="10.75" style="234" customWidth="1"/>
    <col min="1277" max="1277" width="9.75" style="234" customWidth="1"/>
    <col min="1278" max="1278" width="7.9140625" style="234" customWidth="1"/>
    <col min="1279" max="1280" width="11.33203125" style="234" customWidth="1"/>
    <col min="1281" max="1281" width="6.6640625" style="234" customWidth="1"/>
    <col min="1282" max="1283" width="11.33203125" style="234" customWidth="1"/>
    <col min="1284" max="1284" width="6.6640625" style="234" customWidth="1"/>
    <col min="1285" max="1286" width="11.33203125" style="234" customWidth="1"/>
    <col min="1287" max="1287" width="6.6640625" style="234" customWidth="1"/>
    <col min="1288" max="1289" width="11.33203125" style="234" customWidth="1"/>
    <col min="1290" max="1290" width="6.6640625" style="234" customWidth="1"/>
    <col min="1291" max="1531" width="8.25" style="234"/>
    <col min="1532" max="1532" width="10.75" style="234" customWidth="1"/>
    <col min="1533" max="1533" width="9.75" style="234" customWidth="1"/>
    <col min="1534" max="1534" width="7.9140625" style="234" customWidth="1"/>
    <col min="1535" max="1536" width="11.33203125" style="234" customWidth="1"/>
    <col min="1537" max="1537" width="6.6640625" style="234" customWidth="1"/>
    <col min="1538" max="1539" width="11.33203125" style="234" customWidth="1"/>
    <col min="1540" max="1540" width="6.6640625" style="234" customWidth="1"/>
    <col min="1541" max="1542" width="11.33203125" style="234" customWidth="1"/>
    <col min="1543" max="1543" width="6.6640625" style="234" customWidth="1"/>
    <col min="1544" max="1545" width="11.33203125" style="234" customWidth="1"/>
    <col min="1546" max="1546" width="6.6640625" style="234" customWidth="1"/>
    <col min="1547" max="1787" width="8.25" style="234"/>
    <col min="1788" max="1788" width="10.75" style="234" customWidth="1"/>
    <col min="1789" max="1789" width="9.75" style="234" customWidth="1"/>
    <col min="1790" max="1790" width="7.9140625" style="234" customWidth="1"/>
    <col min="1791" max="1792" width="11.33203125" style="234" customWidth="1"/>
    <col min="1793" max="1793" width="6.6640625" style="234" customWidth="1"/>
    <col min="1794" max="1795" width="11.33203125" style="234" customWidth="1"/>
    <col min="1796" max="1796" width="6.6640625" style="234" customWidth="1"/>
    <col min="1797" max="1798" width="11.33203125" style="234" customWidth="1"/>
    <col min="1799" max="1799" width="6.6640625" style="234" customWidth="1"/>
    <col min="1800" max="1801" width="11.33203125" style="234" customWidth="1"/>
    <col min="1802" max="1802" width="6.6640625" style="234" customWidth="1"/>
    <col min="1803" max="2043" width="8.25" style="234"/>
    <col min="2044" max="2044" width="10.75" style="234" customWidth="1"/>
    <col min="2045" max="2045" width="9.75" style="234" customWidth="1"/>
    <col min="2046" max="2046" width="7.9140625" style="234" customWidth="1"/>
    <col min="2047" max="2048" width="11.33203125" style="234" customWidth="1"/>
    <col min="2049" max="2049" width="6.6640625" style="234" customWidth="1"/>
    <col min="2050" max="2051" width="11.33203125" style="234" customWidth="1"/>
    <col min="2052" max="2052" width="6.6640625" style="234" customWidth="1"/>
    <col min="2053" max="2054" width="11.33203125" style="234" customWidth="1"/>
    <col min="2055" max="2055" width="6.6640625" style="234" customWidth="1"/>
    <col min="2056" max="2057" width="11.33203125" style="234" customWidth="1"/>
    <col min="2058" max="2058" width="6.6640625" style="234" customWidth="1"/>
    <col min="2059" max="2299" width="8.25" style="234"/>
    <col min="2300" max="2300" width="10.75" style="234" customWidth="1"/>
    <col min="2301" max="2301" width="9.75" style="234" customWidth="1"/>
    <col min="2302" max="2302" width="7.9140625" style="234" customWidth="1"/>
    <col min="2303" max="2304" width="11.33203125" style="234" customWidth="1"/>
    <col min="2305" max="2305" width="6.6640625" style="234" customWidth="1"/>
    <col min="2306" max="2307" width="11.33203125" style="234" customWidth="1"/>
    <col min="2308" max="2308" width="6.6640625" style="234" customWidth="1"/>
    <col min="2309" max="2310" width="11.33203125" style="234" customWidth="1"/>
    <col min="2311" max="2311" width="6.6640625" style="234" customWidth="1"/>
    <col min="2312" max="2313" width="11.33203125" style="234" customWidth="1"/>
    <col min="2314" max="2314" width="6.6640625" style="234" customWidth="1"/>
    <col min="2315" max="2555" width="8.25" style="234"/>
    <col min="2556" max="2556" width="10.75" style="234" customWidth="1"/>
    <col min="2557" max="2557" width="9.75" style="234" customWidth="1"/>
    <col min="2558" max="2558" width="7.9140625" style="234" customWidth="1"/>
    <col min="2559" max="2560" width="11.33203125" style="234" customWidth="1"/>
    <col min="2561" max="2561" width="6.6640625" style="234" customWidth="1"/>
    <col min="2562" max="2563" width="11.33203125" style="234" customWidth="1"/>
    <col min="2564" max="2564" width="6.6640625" style="234" customWidth="1"/>
    <col min="2565" max="2566" width="11.33203125" style="234" customWidth="1"/>
    <col min="2567" max="2567" width="6.6640625" style="234" customWidth="1"/>
    <col min="2568" max="2569" width="11.33203125" style="234" customWidth="1"/>
    <col min="2570" max="2570" width="6.6640625" style="234" customWidth="1"/>
    <col min="2571" max="2811" width="8.25" style="234"/>
    <col min="2812" max="2812" width="10.75" style="234" customWidth="1"/>
    <col min="2813" max="2813" width="9.75" style="234" customWidth="1"/>
    <col min="2814" max="2814" width="7.9140625" style="234" customWidth="1"/>
    <col min="2815" max="2816" width="11.33203125" style="234" customWidth="1"/>
    <col min="2817" max="2817" width="6.6640625" style="234" customWidth="1"/>
    <col min="2818" max="2819" width="11.33203125" style="234" customWidth="1"/>
    <col min="2820" max="2820" width="6.6640625" style="234" customWidth="1"/>
    <col min="2821" max="2822" width="11.33203125" style="234" customWidth="1"/>
    <col min="2823" max="2823" width="6.6640625" style="234" customWidth="1"/>
    <col min="2824" max="2825" width="11.33203125" style="234" customWidth="1"/>
    <col min="2826" max="2826" width="6.6640625" style="234" customWidth="1"/>
    <col min="2827" max="3067" width="8.25" style="234"/>
    <col min="3068" max="3068" width="10.75" style="234" customWidth="1"/>
    <col min="3069" max="3069" width="9.75" style="234" customWidth="1"/>
    <col min="3070" max="3070" width="7.9140625" style="234" customWidth="1"/>
    <col min="3071" max="3072" width="11.33203125" style="234" customWidth="1"/>
    <col min="3073" max="3073" width="6.6640625" style="234" customWidth="1"/>
    <col min="3074" max="3075" width="11.33203125" style="234" customWidth="1"/>
    <col min="3076" max="3076" width="6.6640625" style="234" customWidth="1"/>
    <col min="3077" max="3078" width="11.33203125" style="234" customWidth="1"/>
    <col min="3079" max="3079" width="6.6640625" style="234" customWidth="1"/>
    <col min="3080" max="3081" width="11.33203125" style="234" customWidth="1"/>
    <col min="3082" max="3082" width="6.6640625" style="234" customWidth="1"/>
    <col min="3083" max="3323" width="8.25" style="234"/>
    <col min="3324" max="3324" width="10.75" style="234" customWidth="1"/>
    <col min="3325" max="3325" width="9.75" style="234" customWidth="1"/>
    <col min="3326" max="3326" width="7.9140625" style="234" customWidth="1"/>
    <col min="3327" max="3328" width="11.33203125" style="234" customWidth="1"/>
    <col min="3329" max="3329" width="6.6640625" style="234" customWidth="1"/>
    <col min="3330" max="3331" width="11.33203125" style="234" customWidth="1"/>
    <col min="3332" max="3332" width="6.6640625" style="234" customWidth="1"/>
    <col min="3333" max="3334" width="11.33203125" style="234" customWidth="1"/>
    <col min="3335" max="3335" width="6.6640625" style="234" customWidth="1"/>
    <col min="3336" max="3337" width="11.33203125" style="234" customWidth="1"/>
    <col min="3338" max="3338" width="6.6640625" style="234" customWidth="1"/>
    <col min="3339" max="3579" width="8.25" style="234"/>
    <col min="3580" max="3580" width="10.75" style="234" customWidth="1"/>
    <col min="3581" max="3581" width="9.75" style="234" customWidth="1"/>
    <col min="3582" max="3582" width="7.9140625" style="234" customWidth="1"/>
    <col min="3583" max="3584" width="11.33203125" style="234" customWidth="1"/>
    <col min="3585" max="3585" width="6.6640625" style="234" customWidth="1"/>
    <col min="3586" max="3587" width="11.33203125" style="234" customWidth="1"/>
    <col min="3588" max="3588" width="6.6640625" style="234" customWidth="1"/>
    <col min="3589" max="3590" width="11.33203125" style="234" customWidth="1"/>
    <col min="3591" max="3591" width="6.6640625" style="234" customWidth="1"/>
    <col min="3592" max="3593" width="11.33203125" style="234" customWidth="1"/>
    <col min="3594" max="3594" width="6.6640625" style="234" customWidth="1"/>
    <col min="3595" max="3835" width="8.25" style="234"/>
    <col min="3836" max="3836" width="10.75" style="234" customWidth="1"/>
    <col min="3837" max="3837" width="9.75" style="234" customWidth="1"/>
    <col min="3838" max="3838" width="7.9140625" style="234" customWidth="1"/>
    <col min="3839" max="3840" width="11.33203125" style="234" customWidth="1"/>
    <col min="3841" max="3841" width="6.6640625" style="234" customWidth="1"/>
    <col min="3842" max="3843" width="11.33203125" style="234" customWidth="1"/>
    <col min="3844" max="3844" width="6.6640625" style="234" customWidth="1"/>
    <col min="3845" max="3846" width="11.33203125" style="234" customWidth="1"/>
    <col min="3847" max="3847" width="6.6640625" style="234" customWidth="1"/>
    <col min="3848" max="3849" width="11.33203125" style="234" customWidth="1"/>
    <col min="3850" max="3850" width="6.6640625" style="234" customWidth="1"/>
    <col min="3851" max="4091" width="8.25" style="234"/>
    <col min="4092" max="4092" width="10.75" style="234" customWidth="1"/>
    <col min="4093" max="4093" width="9.75" style="234" customWidth="1"/>
    <col min="4094" max="4094" width="7.9140625" style="234" customWidth="1"/>
    <col min="4095" max="4096" width="11.33203125" style="234" customWidth="1"/>
    <col min="4097" max="4097" width="6.6640625" style="234" customWidth="1"/>
    <col min="4098" max="4099" width="11.33203125" style="234" customWidth="1"/>
    <col min="4100" max="4100" width="6.6640625" style="234" customWidth="1"/>
    <col min="4101" max="4102" width="11.33203125" style="234" customWidth="1"/>
    <col min="4103" max="4103" width="6.6640625" style="234" customWidth="1"/>
    <col min="4104" max="4105" width="11.33203125" style="234" customWidth="1"/>
    <col min="4106" max="4106" width="6.6640625" style="234" customWidth="1"/>
    <col min="4107" max="4347" width="8.25" style="234"/>
    <col min="4348" max="4348" width="10.75" style="234" customWidth="1"/>
    <col min="4349" max="4349" width="9.75" style="234" customWidth="1"/>
    <col min="4350" max="4350" width="7.9140625" style="234" customWidth="1"/>
    <col min="4351" max="4352" width="11.33203125" style="234" customWidth="1"/>
    <col min="4353" max="4353" width="6.6640625" style="234" customWidth="1"/>
    <col min="4354" max="4355" width="11.33203125" style="234" customWidth="1"/>
    <col min="4356" max="4356" width="6.6640625" style="234" customWidth="1"/>
    <col min="4357" max="4358" width="11.33203125" style="234" customWidth="1"/>
    <col min="4359" max="4359" width="6.6640625" style="234" customWidth="1"/>
    <col min="4360" max="4361" width="11.33203125" style="234" customWidth="1"/>
    <col min="4362" max="4362" width="6.6640625" style="234" customWidth="1"/>
    <col min="4363" max="4603" width="8.25" style="234"/>
    <col min="4604" max="4604" width="10.75" style="234" customWidth="1"/>
    <col min="4605" max="4605" width="9.75" style="234" customWidth="1"/>
    <col min="4606" max="4606" width="7.9140625" style="234" customWidth="1"/>
    <col min="4607" max="4608" width="11.33203125" style="234" customWidth="1"/>
    <col min="4609" max="4609" width="6.6640625" style="234" customWidth="1"/>
    <col min="4610" max="4611" width="11.33203125" style="234" customWidth="1"/>
    <col min="4612" max="4612" width="6.6640625" style="234" customWidth="1"/>
    <col min="4613" max="4614" width="11.33203125" style="234" customWidth="1"/>
    <col min="4615" max="4615" width="6.6640625" style="234" customWidth="1"/>
    <col min="4616" max="4617" width="11.33203125" style="234" customWidth="1"/>
    <col min="4618" max="4618" width="6.6640625" style="234" customWidth="1"/>
    <col min="4619" max="4859" width="8.25" style="234"/>
    <col min="4860" max="4860" width="10.75" style="234" customWidth="1"/>
    <col min="4861" max="4861" width="9.75" style="234" customWidth="1"/>
    <col min="4862" max="4862" width="7.9140625" style="234" customWidth="1"/>
    <col min="4863" max="4864" width="11.33203125" style="234" customWidth="1"/>
    <col min="4865" max="4865" width="6.6640625" style="234" customWidth="1"/>
    <col min="4866" max="4867" width="11.33203125" style="234" customWidth="1"/>
    <col min="4868" max="4868" width="6.6640625" style="234" customWidth="1"/>
    <col min="4869" max="4870" width="11.33203125" style="234" customWidth="1"/>
    <col min="4871" max="4871" width="6.6640625" style="234" customWidth="1"/>
    <col min="4872" max="4873" width="11.33203125" style="234" customWidth="1"/>
    <col min="4874" max="4874" width="6.6640625" style="234" customWidth="1"/>
    <col min="4875" max="5115" width="8.25" style="234"/>
    <col min="5116" max="5116" width="10.75" style="234" customWidth="1"/>
    <col min="5117" max="5117" width="9.75" style="234" customWidth="1"/>
    <col min="5118" max="5118" width="7.9140625" style="234" customWidth="1"/>
    <col min="5119" max="5120" width="11.33203125" style="234" customWidth="1"/>
    <col min="5121" max="5121" width="6.6640625" style="234" customWidth="1"/>
    <col min="5122" max="5123" width="11.33203125" style="234" customWidth="1"/>
    <col min="5124" max="5124" width="6.6640625" style="234" customWidth="1"/>
    <col min="5125" max="5126" width="11.33203125" style="234" customWidth="1"/>
    <col min="5127" max="5127" width="6.6640625" style="234" customWidth="1"/>
    <col min="5128" max="5129" width="11.33203125" style="234" customWidth="1"/>
    <col min="5130" max="5130" width="6.6640625" style="234" customWidth="1"/>
    <col min="5131" max="5371" width="8.25" style="234"/>
    <col min="5372" max="5372" width="10.75" style="234" customWidth="1"/>
    <col min="5373" max="5373" width="9.75" style="234" customWidth="1"/>
    <col min="5374" max="5374" width="7.9140625" style="234" customWidth="1"/>
    <col min="5375" max="5376" width="11.33203125" style="234" customWidth="1"/>
    <col min="5377" max="5377" width="6.6640625" style="234" customWidth="1"/>
    <col min="5378" max="5379" width="11.33203125" style="234" customWidth="1"/>
    <col min="5380" max="5380" width="6.6640625" style="234" customWidth="1"/>
    <col min="5381" max="5382" width="11.33203125" style="234" customWidth="1"/>
    <col min="5383" max="5383" width="6.6640625" style="234" customWidth="1"/>
    <col min="5384" max="5385" width="11.33203125" style="234" customWidth="1"/>
    <col min="5386" max="5386" width="6.6640625" style="234" customWidth="1"/>
    <col min="5387" max="5627" width="8.25" style="234"/>
    <col min="5628" max="5628" width="10.75" style="234" customWidth="1"/>
    <col min="5629" max="5629" width="9.75" style="234" customWidth="1"/>
    <col min="5630" max="5630" width="7.9140625" style="234" customWidth="1"/>
    <col min="5631" max="5632" width="11.33203125" style="234" customWidth="1"/>
    <col min="5633" max="5633" width="6.6640625" style="234" customWidth="1"/>
    <col min="5634" max="5635" width="11.33203125" style="234" customWidth="1"/>
    <col min="5636" max="5636" width="6.6640625" style="234" customWidth="1"/>
    <col min="5637" max="5638" width="11.33203125" style="234" customWidth="1"/>
    <col min="5639" max="5639" width="6.6640625" style="234" customWidth="1"/>
    <col min="5640" max="5641" width="11.33203125" style="234" customWidth="1"/>
    <col min="5642" max="5642" width="6.6640625" style="234" customWidth="1"/>
    <col min="5643" max="5883" width="8.25" style="234"/>
    <col min="5884" max="5884" width="10.75" style="234" customWidth="1"/>
    <col min="5885" max="5885" width="9.75" style="234" customWidth="1"/>
    <col min="5886" max="5886" width="7.9140625" style="234" customWidth="1"/>
    <col min="5887" max="5888" width="11.33203125" style="234" customWidth="1"/>
    <col min="5889" max="5889" width="6.6640625" style="234" customWidth="1"/>
    <col min="5890" max="5891" width="11.33203125" style="234" customWidth="1"/>
    <col min="5892" max="5892" width="6.6640625" style="234" customWidth="1"/>
    <col min="5893" max="5894" width="11.33203125" style="234" customWidth="1"/>
    <col min="5895" max="5895" width="6.6640625" style="234" customWidth="1"/>
    <col min="5896" max="5897" width="11.33203125" style="234" customWidth="1"/>
    <col min="5898" max="5898" width="6.6640625" style="234" customWidth="1"/>
    <col min="5899" max="6139" width="8.25" style="234"/>
    <col min="6140" max="6140" width="10.75" style="234" customWidth="1"/>
    <col min="6141" max="6141" width="9.75" style="234" customWidth="1"/>
    <col min="6142" max="6142" width="7.9140625" style="234" customWidth="1"/>
    <col min="6143" max="6144" width="11.33203125" style="234" customWidth="1"/>
    <col min="6145" max="6145" width="6.6640625" style="234" customWidth="1"/>
    <col min="6146" max="6147" width="11.33203125" style="234" customWidth="1"/>
    <col min="6148" max="6148" width="6.6640625" style="234" customWidth="1"/>
    <col min="6149" max="6150" width="11.33203125" style="234" customWidth="1"/>
    <col min="6151" max="6151" width="6.6640625" style="234" customWidth="1"/>
    <col min="6152" max="6153" width="11.33203125" style="234" customWidth="1"/>
    <col min="6154" max="6154" width="6.6640625" style="234" customWidth="1"/>
    <col min="6155" max="6395" width="8.25" style="234"/>
    <col min="6396" max="6396" width="10.75" style="234" customWidth="1"/>
    <col min="6397" max="6397" width="9.75" style="234" customWidth="1"/>
    <col min="6398" max="6398" width="7.9140625" style="234" customWidth="1"/>
    <col min="6399" max="6400" width="11.33203125" style="234" customWidth="1"/>
    <col min="6401" max="6401" width="6.6640625" style="234" customWidth="1"/>
    <col min="6402" max="6403" width="11.33203125" style="234" customWidth="1"/>
    <col min="6404" max="6404" width="6.6640625" style="234" customWidth="1"/>
    <col min="6405" max="6406" width="11.33203125" style="234" customWidth="1"/>
    <col min="6407" max="6407" width="6.6640625" style="234" customWidth="1"/>
    <col min="6408" max="6409" width="11.33203125" style="234" customWidth="1"/>
    <col min="6410" max="6410" width="6.6640625" style="234" customWidth="1"/>
    <col min="6411" max="6651" width="8.25" style="234"/>
    <col min="6652" max="6652" width="10.75" style="234" customWidth="1"/>
    <col min="6653" max="6653" width="9.75" style="234" customWidth="1"/>
    <col min="6654" max="6654" width="7.9140625" style="234" customWidth="1"/>
    <col min="6655" max="6656" width="11.33203125" style="234" customWidth="1"/>
    <col min="6657" max="6657" width="6.6640625" style="234" customWidth="1"/>
    <col min="6658" max="6659" width="11.33203125" style="234" customWidth="1"/>
    <col min="6660" max="6660" width="6.6640625" style="234" customWidth="1"/>
    <col min="6661" max="6662" width="11.33203125" style="234" customWidth="1"/>
    <col min="6663" max="6663" width="6.6640625" style="234" customWidth="1"/>
    <col min="6664" max="6665" width="11.33203125" style="234" customWidth="1"/>
    <col min="6666" max="6666" width="6.6640625" style="234" customWidth="1"/>
    <col min="6667" max="6907" width="8.25" style="234"/>
    <col min="6908" max="6908" width="10.75" style="234" customWidth="1"/>
    <col min="6909" max="6909" width="9.75" style="234" customWidth="1"/>
    <col min="6910" max="6910" width="7.9140625" style="234" customWidth="1"/>
    <col min="6911" max="6912" width="11.33203125" style="234" customWidth="1"/>
    <col min="6913" max="6913" width="6.6640625" style="234" customWidth="1"/>
    <col min="6914" max="6915" width="11.33203125" style="234" customWidth="1"/>
    <col min="6916" max="6916" width="6.6640625" style="234" customWidth="1"/>
    <col min="6917" max="6918" width="11.33203125" style="234" customWidth="1"/>
    <col min="6919" max="6919" width="6.6640625" style="234" customWidth="1"/>
    <col min="6920" max="6921" width="11.33203125" style="234" customWidth="1"/>
    <col min="6922" max="6922" width="6.6640625" style="234" customWidth="1"/>
    <col min="6923" max="7163" width="8.25" style="234"/>
    <col min="7164" max="7164" width="10.75" style="234" customWidth="1"/>
    <col min="7165" max="7165" width="9.75" style="234" customWidth="1"/>
    <col min="7166" max="7166" width="7.9140625" style="234" customWidth="1"/>
    <col min="7167" max="7168" width="11.33203125" style="234" customWidth="1"/>
    <col min="7169" max="7169" width="6.6640625" style="234" customWidth="1"/>
    <col min="7170" max="7171" width="11.33203125" style="234" customWidth="1"/>
    <col min="7172" max="7172" width="6.6640625" style="234" customWidth="1"/>
    <col min="7173" max="7174" width="11.33203125" style="234" customWidth="1"/>
    <col min="7175" max="7175" width="6.6640625" style="234" customWidth="1"/>
    <col min="7176" max="7177" width="11.33203125" style="234" customWidth="1"/>
    <col min="7178" max="7178" width="6.6640625" style="234" customWidth="1"/>
    <col min="7179" max="7419" width="8.25" style="234"/>
    <col min="7420" max="7420" width="10.75" style="234" customWidth="1"/>
    <col min="7421" max="7421" width="9.75" style="234" customWidth="1"/>
    <col min="7422" max="7422" width="7.9140625" style="234" customWidth="1"/>
    <col min="7423" max="7424" width="11.33203125" style="234" customWidth="1"/>
    <col min="7425" max="7425" width="6.6640625" style="234" customWidth="1"/>
    <col min="7426" max="7427" width="11.33203125" style="234" customWidth="1"/>
    <col min="7428" max="7428" width="6.6640625" style="234" customWidth="1"/>
    <col min="7429" max="7430" width="11.33203125" style="234" customWidth="1"/>
    <col min="7431" max="7431" width="6.6640625" style="234" customWidth="1"/>
    <col min="7432" max="7433" width="11.33203125" style="234" customWidth="1"/>
    <col min="7434" max="7434" width="6.6640625" style="234" customWidth="1"/>
    <col min="7435" max="7675" width="8.25" style="234"/>
    <col min="7676" max="7676" width="10.75" style="234" customWidth="1"/>
    <col min="7677" max="7677" width="9.75" style="234" customWidth="1"/>
    <col min="7678" max="7678" width="7.9140625" style="234" customWidth="1"/>
    <col min="7679" max="7680" width="11.33203125" style="234" customWidth="1"/>
    <col min="7681" max="7681" width="6.6640625" style="234" customWidth="1"/>
    <col min="7682" max="7683" width="11.33203125" style="234" customWidth="1"/>
    <col min="7684" max="7684" width="6.6640625" style="234" customWidth="1"/>
    <col min="7685" max="7686" width="11.33203125" style="234" customWidth="1"/>
    <col min="7687" max="7687" width="6.6640625" style="234" customWidth="1"/>
    <col min="7688" max="7689" width="11.33203125" style="234" customWidth="1"/>
    <col min="7690" max="7690" width="6.6640625" style="234" customWidth="1"/>
    <col min="7691" max="7931" width="8.25" style="234"/>
    <col min="7932" max="7932" width="10.75" style="234" customWidth="1"/>
    <col min="7933" max="7933" width="9.75" style="234" customWidth="1"/>
    <col min="7934" max="7934" width="7.9140625" style="234" customWidth="1"/>
    <col min="7935" max="7936" width="11.33203125" style="234" customWidth="1"/>
    <col min="7937" max="7937" width="6.6640625" style="234" customWidth="1"/>
    <col min="7938" max="7939" width="11.33203125" style="234" customWidth="1"/>
    <col min="7940" max="7940" width="6.6640625" style="234" customWidth="1"/>
    <col min="7941" max="7942" width="11.33203125" style="234" customWidth="1"/>
    <col min="7943" max="7943" width="6.6640625" style="234" customWidth="1"/>
    <col min="7944" max="7945" width="11.33203125" style="234" customWidth="1"/>
    <col min="7946" max="7946" width="6.6640625" style="234" customWidth="1"/>
    <col min="7947" max="8187" width="8.25" style="234"/>
    <col min="8188" max="8188" width="10.75" style="234" customWidth="1"/>
    <col min="8189" max="8189" width="9.75" style="234" customWidth="1"/>
    <col min="8190" max="8190" width="7.9140625" style="234" customWidth="1"/>
    <col min="8191" max="8192" width="11.33203125" style="234" customWidth="1"/>
    <col min="8193" max="8193" width="6.6640625" style="234" customWidth="1"/>
    <col min="8194" max="8195" width="11.33203125" style="234" customWidth="1"/>
    <col min="8196" max="8196" width="6.6640625" style="234" customWidth="1"/>
    <col min="8197" max="8198" width="11.33203125" style="234" customWidth="1"/>
    <col min="8199" max="8199" width="6.6640625" style="234" customWidth="1"/>
    <col min="8200" max="8201" width="11.33203125" style="234" customWidth="1"/>
    <col min="8202" max="8202" width="6.6640625" style="234" customWidth="1"/>
    <col min="8203" max="8443" width="8.25" style="234"/>
    <col min="8444" max="8444" width="10.75" style="234" customWidth="1"/>
    <col min="8445" max="8445" width="9.75" style="234" customWidth="1"/>
    <col min="8446" max="8446" width="7.9140625" style="234" customWidth="1"/>
    <col min="8447" max="8448" width="11.33203125" style="234" customWidth="1"/>
    <col min="8449" max="8449" width="6.6640625" style="234" customWidth="1"/>
    <col min="8450" max="8451" width="11.33203125" style="234" customWidth="1"/>
    <col min="8452" max="8452" width="6.6640625" style="234" customWidth="1"/>
    <col min="8453" max="8454" width="11.33203125" style="234" customWidth="1"/>
    <col min="8455" max="8455" width="6.6640625" style="234" customWidth="1"/>
    <col min="8456" max="8457" width="11.33203125" style="234" customWidth="1"/>
    <col min="8458" max="8458" width="6.6640625" style="234" customWidth="1"/>
    <col min="8459" max="8699" width="8.25" style="234"/>
    <col min="8700" max="8700" width="10.75" style="234" customWidth="1"/>
    <col min="8701" max="8701" width="9.75" style="234" customWidth="1"/>
    <col min="8702" max="8702" width="7.9140625" style="234" customWidth="1"/>
    <col min="8703" max="8704" width="11.33203125" style="234" customWidth="1"/>
    <col min="8705" max="8705" width="6.6640625" style="234" customWidth="1"/>
    <col min="8706" max="8707" width="11.33203125" style="234" customWidth="1"/>
    <col min="8708" max="8708" width="6.6640625" style="234" customWidth="1"/>
    <col min="8709" max="8710" width="11.33203125" style="234" customWidth="1"/>
    <col min="8711" max="8711" width="6.6640625" style="234" customWidth="1"/>
    <col min="8712" max="8713" width="11.33203125" style="234" customWidth="1"/>
    <col min="8714" max="8714" width="6.6640625" style="234" customWidth="1"/>
    <col min="8715" max="8955" width="8.25" style="234"/>
    <col min="8956" max="8956" width="10.75" style="234" customWidth="1"/>
    <col min="8957" max="8957" width="9.75" style="234" customWidth="1"/>
    <col min="8958" max="8958" width="7.9140625" style="234" customWidth="1"/>
    <col min="8959" max="8960" width="11.33203125" style="234" customWidth="1"/>
    <col min="8961" max="8961" width="6.6640625" style="234" customWidth="1"/>
    <col min="8962" max="8963" width="11.33203125" style="234" customWidth="1"/>
    <col min="8964" max="8964" width="6.6640625" style="234" customWidth="1"/>
    <col min="8965" max="8966" width="11.33203125" style="234" customWidth="1"/>
    <col min="8967" max="8967" width="6.6640625" style="234" customWidth="1"/>
    <col min="8968" max="8969" width="11.33203125" style="234" customWidth="1"/>
    <col min="8970" max="8970" width="6.6640625" style="234" customWidth="1"/>
    <col min="8971" max="9211" width="8.25" style="234"/>
    <col min="9212" max="9212" width="10.75" style="234" customWidth="1"/>
    <col min="9213" max="9213" width="9.75" style="234" customWidth="1"/>
    <col min="9214" max="9214" width="7.9140625" style="234" customWidth="1"/>
    <col min="9215" max="9216" width="11.33203125" style="234" customWidth="1"/>
    <col min="9217" max="9217" width="6.6640625" style="234" customWidth="1"/>
    <col min="9218" max="9219" width="11.33203125" style="234" customWidth="1"/>
    <col min="9220" max="9220" width="6.6640625" style="234" customWidth="1"/>
    <col min="9221" max="9222" width="11.33203125" style="234" customWidth="1"/>
    <col min="9223" max="9223" width="6.6640625" style="234" customWidth="1"/>
    <col min="9224" max="9225" width="11.33203125" style="234" customWidth="1"/>
    <col min="9226" max="9226" width="6.6640625" style="234" customWidth="1"/>
    <col min="9227" max="9467" width="8.25" style="234"/>
    <col min="9468" max="9468" width="10.75" style="234" customWidth="1"/>
    <col min="9469" max="9469" width="9.75" style="234" customWidth="1"/>
    <col min="9470" max="9470" width="7.9140625" style="234" customWidth="1"/>
    <col min="9471" max="9472" width="11.33203125" style="234" customWidth="1"/>
    <col min="9473" max="9473" width="6.6640625" style="234" customWidth="1"/>
    <col min="9474" max="9475" width="11.33203125" style="234" customWidth="1"/>
    <col min="9476" max="9476" width="6.6640625" style="234" customWidth="1"/>
    <col min="9477" max="9478" width="11.33203125" style="234" customWidth="1"/>
    <col min="9479" max="9479" width="6.6640625" style="234" customWidth="1"/>
    <col min="9480" max="9481" width="11.33203125" style="234" customWidth="1"/>
    <col min="9482" max="9482" width="6.6640625" style="234" customWidth="1"/>
    <col min="9483" max="9723" width="8.25" style="234"/>
    <col min="9724" max="9724" width="10.75" style="234" customWidth="1"/>
    <col min="9725" max="9725" width="9.75" style="234" customWidth="1"/>
    <col min="9726" max="9726" width="7.9140625" style="234" customWidth="1"/>
    <col min="9727" max="9728" width="11.33203125" style="234" customWidth="1"/>
    <col min="9729" max="9729" width="6.6640625" style="234" customWidth="1"/>
    <col min="9730" max="9731" width="11.33203125" style="234" customWidth="1"/>
    <col min="9732" max="9732" width="6.6640625" style="234" customWidth="1"/>
    <col min="9733" max="9734" width="11.33203125" style="234" customWidth="1"/>
    <col min="9735" max="9735" width="6.6640625" style="234" customWidth="1"/>
    <col min="9736" max="9737" width="11.33203125" style="234" customWidth="1"/>
    <col min="9738" max="9738" width="6.6640625" style="234" customWidth="1"/>
    <col min="9739" max="9979" width="8.25" style="234"/>
    <col min="9980" max="9980" width="10.75" style="234" customWidth="1"/>
    <col min="9981" max="9981" width="9.75" style="234" customWidth="1"/>
    <col min="9982" max="9982" width="7.9140625" style="234" customWidth="1"/>
    <col min="9983" max="9984" width="11.33203125" style="234" customWidth="1"/>
    <col min="9985" max="9985" width="6.6640625" style="234" customWidth="1"/>
    <col min="9986" max="9987" width="11.33203125" style="234" customWidth="1"/>
    <col min="9988" max="9988" width="6.6640625" style="234" customWidth="1"/>
    <col min="9989" max="9990" width="11.33203125" style="234" customWidth="1"/>
    <col min="9991" max="9991" width="6.6640625" style="234" customWidth="1"/>
    <col min="9992" max="9993" width="11.33203125" style="234" customWidth="1"/>
    <col min="9994" max="9994" width="6.6640625" style="234" customWidth="1"/>
    <col min="9995" max="10235" width="8.25" style="234"/>
    <col min="10236" max="10236" width="10.75" style="234" customWidth="1"/>
    <col min="10237" max="10237" width="9.75" style="234" customWidth="1"/>
    <col min="10238" max="10238" width="7.9140625" style="234" customWidth="1"/>
    <col min="10239" max="10240" width="11.33203125" style="234" customWidth="1"/>
    <col min="10241" max="10241" width="6.6640625" style="234" customWidth="1"/>
    <col min="10242" max="10243" width="11.33203125" style="234" customWidth="1"/>
    <col min="10244" max="10244" width="6.6640625" style="234" customWidth="1"/>
    <col min="10245" max="10246" width="11.33203125" style="234" customWidth="1"/>
    <col min="10247" max="10247" width="6.6640625" style="234" customWidth="1"/>
    <col min="10248" max="10249" width="11.33203125" style="234" customWidth="1"/>
    <col min="10250" max="10250" width="6.6640625" style="234" customWidth="1"/>
    <col min="10251" max="10491" width="8.25" style="234"/>
    <col min="10492" max="10492" width="10.75" style="234" customWidth="1"/>
    <col min="10493" max="10493" width="9.75" style="234" customWidth="1"/>
    <col min="10494" max="10494" width="7.9140625" style="234" customWidth="1"/>
    <col min="10495" max="10496" width="11.33203125" style="234" customWidth="1"/>
    <col min="10497" max="10497" width="6.6640625" style="234" customWidth="1"/>
    <col min="10498" max="10499" width="11.33203125" style="234" customWidth="1"/>
    <col min="10500" max="10500" width="6.6640625" style="234" customWidth="1"/>
    <col min="10501" max="10502" width="11.33203125" style="234" customWidth="1"/>
    <col min="10503" max="10503" width="6.6640625" style="234" customWidth="1"/>
    <col min="10504" max="10505" width="11.33203125" style="234" customWidth="1"/>
    <col min="10506" max="10506" width="6.6640625" style="234" customWidth="1"/>
    <col min="10507" max="10747" width="8.25" style="234"/>
    <col min="10748" max="10748" width="10.75" style="234" customWidth="1"/>
    <col min="10749" max="10749" width="9.75" style="234" customWidth="1"/>
    <col min="10750" max="10750" width="7.9140625" style="234" customWidth="1"/>
    <col min="10751" max="10752" width="11.33203125" style="234" customWidth="1"/>
    <col min="10753" max="10753" width="6.6640625" style="234" customWidth="1"/>
    <col min="10754" max="10755" width="11.33203125" style="234" customWidth="1"/>
    <col min="10756" max="10756" width="6.6640625" style="234" customWidth="1"/>
    <col min="10757" max="10758" width="11.33203125" style="234" customWidth="1"/>
    <col min="10759" max="10759" width="6.6640625" style="234" customWidth="1"/>
    <col min="10760" max="10761" width="11.33203125" style="234" customWidth="1"/>
    <col min="10762" max="10762" width="6.6640625" style="234" customWidth="1"/>
    <col min="10763" max="11003" width="8.25" style="234"/>
    <col min="11004" max="11004" width="10.75" style="234" customWidth="1"/>
    <col min="11005" max="11005" width="9.75" style="234" customWidth="1"/>
    <col min="11006" max="11006" width="7.9140625" style="234" customWidth="1"/>
    <col min="11007" max="11008" width="11.33203125" style="234" customWidth="1"/>
    <col min="11009" max="11009" width="6.6640625" style="234" customWidth="1"/>
    <col min="11010" max="11011" width="11.33203125" style="234" customWidth="1"/>
    <col min="11012" max="11012" width="6.6640625" style="234" customWidth="1"/>
    <col min="11013" max="11014" width="11.33203125" style="234" customWidth="1"/>
    <col min="11015" max="11015" width="6.6640625" style="234" customWidth="1"/>
    <col min="11016" max="11017" width="11.33203125" style="234" customWidth="1"/>
    <col min="11018" max="11018" width="6.6640625" style="234" customWidth="1"/>
    <col min="11019" max="11259" width="8.25" style="234"/>
    <col min="11260" max="11260" width="10.75" style="234" customWidth="1"/>
    <col min="11261" max="11261" width="9.75" style="234" customWidth="1"/>
    <col min="11262" max="11262" width="7.9140625" style="234" customWidth="1"/>
    <col min="11263" max="11264" width="11.33203125" style="234" customWidth="1"/>
    <col min="11265" max="11265" width="6.6640625" style="234" customWidth="1"/>
    <col min="11266" max="11267" width="11.33203125" style="234" customWidth="1"/>
    <col min="11268" max="11268" width="6.6640625" style="234" customWidth="1"/>
    <col min="11269" max="11270" width="11.33203125" style="234" customWidth="1"/>
    <col min="11271" max="11271" width="6.6640625" style="234" customWidth="1"/>
    <col min="11272" max="11273" width="11.33203125" style="234" customWidth="1"/>
    <col min="11274" max="11274" width="6.6640625" style="234" customWidth="1"/>
    <col min="11275" max="11515" width="8.25" style="234"/>
    <col min="11516" max="11516" width="10.75" style="234" customWidth="1"/>
    <col min="11517" max="11517" width="9.75" style="234" customWidth="1"/>
    <col min="11518" max="11518" width="7.9140625" style="234" customWidth="1"/>
    <col min="11519" max="11520" width="11.33203125" style="234" customWidth="1"/>
    <col min="11521" max="11521" width="6.6640625" style="234" customWidth="1"/>
    <col min="11522" max="11523" width="11.33203125" style="234" customWidth="1"/>
    <col min="11524" max="11524" width="6.6640625" style="234" customWidth="1"/>
    <col min="11525" max="11526" width="11.33203125" style="234" customWidth="1"/>
    <col min="11527" max="11527" width="6.6640625" style="234" customWidth="1"/>
    <col min="11528" max="11529" width="11.33203125" style="234" customWidth="1"/>
    <col min="11530" max="11530" width="6.6640625" style="234" customWidth="1"/>
    <col min="11531" max="11771" width="8.25" style="234"/>
    <col min="11772" max="11772" width="10.75" style="234" customWidth="1"/>
    <col min="11773" max="11773" width="9.75" style="234" customWidth="1"/>
    <col min="11774" max="11774" width="7.9140625" style="234" customWidth="1"/>
    <col min="11775" max="11776" width="11.33203125" style="234" customWidth="1"/>
    <col min="11777" max="11777" width="6.6640625" style="234" customWidth="1"/>
    <col min="11778" max="11779" width="11.33203125" style="234" customWidth="1"/>
    <col min="11780" max="11780" width="6.6640625" style="234" customWidth="1"/>
    <col min="11781" max="11782" width="11.33203125" style="234" customWidth="1"/>
    <col min="11783" max="11783" width="6.6640625" style="234" customWidth="1"/>
    <col min="11784" max="11785" width="11.33203125" style="234" customWidth="1"/>
    <col min="11786" max="11786" width="6.6640625" style="234" customWidth="1"/>
    <col min="11787" max="12027" width="8.25" style="234"/>
    <col min="12028" max="12028" width="10.75" style="234" customWidth="1"/>
    <col min="12029" max="12029" width="9.75" style="234" customWidth="1"/>
    <col min="12030" max="12030" width="7.9140625" style="234" customWidth="1"/>
    <col min="12031" max="12032" width="11.33203125" style="234" customWidth="1"/>
    <col min="12033" max="12033" width="6.6640625" style="234" customWidth="1"/>
    <col min="12034" max="12035" width="11.33203125" style="234" customWidth="1"/>
    <col min="12036" max="12036" width="6.6640625" style="234" customWidth="1"/>
    <col min="12037" max="12038" width="11.33203125" style="234" customWidth="1"/>
    <col min="12039" max="12039" width="6.6640625" style="234" customWidth="1"/>
    <col min="12040" max="12041" width="11.33203125" style="234" customWidth="1"/>
    <col min="12042" max="12042" width="6.6640625" style="234" customWidth="1"/>
    <col min="12043" max="12283" width="8.25" style="234"/>
    <col min="12284" max="12284" width="10.75" style="234" customWidth="1"/>
    <col min="12285" max="12285" width="9.75" style="234" customWidth="1"/>
    <col min="12286" max="12286" width="7.9140625" style="234" customWidth="1"/>
    <col min="12287" max="12288" width="11.33203125" style="234" customWidth="1"/>
    <col min="12289" max="12289" width="6.6640625" style="234" customWidth="1"/>
    <col min="12290" max="12291" width="11.33203125" style="234" customWidth="1"/>
    <col min="12292" max="12292" width="6.6640625" style="234" customWidth="1"/>
    <col min="12293" max="12294" width="11.33203125" style="234" customWidth="1"/>
    <col min="12295" max="12295" width="6.6640625" style="234" customWidth="1"/>
    <col min="12296" max="12297" width="11.33203125" style="234" customWidth="1"/>
    <col min="12298" max="12298" width="6.6640625" style="234" customWidth="1"/>
    <col min="12299" max="12539" width="8.25" style="234"/>
    <col min="12540" max="12540" width="10.75" style="234" customWidth="1"/>
    <col min="12541" max="12541" width="9.75" style="234" customWidth="1"/>
    <col min="12542" max="12542" width="7.9140625" style="234" customWidth="1"/>
    <col min="12543" max="12544" width="11.33203125" style="234" customWidth="1"/>
    <col min="12545" max="12545" width="6.6640625" style="234" customWidth="1"/>
    <col min="12546" max="12547" width="11.33203125" style="234" customWidth="1"/>
    <col min="12548" max="12548" width="6.6640625" style="234" customWidth="1"/>
    <col min="12549" max="12550" width="11.33203125" style="234" customWidth="1"/>
    <col min="12551" max="12551" width="6.6640625" style="234" customWidth="1"/>
    <col min="12552" max="12553" width="11.33203125" style="234" customWidth="1"/>
    <col min="12554" max="12554" width="6.6640625" style="234" customWidth="1"/>
    <col min="12555" max="12795" width="8.25" style="234"/>
    <col min="12796" max="12796" width="10.75" style="234" customWidth="1"/>
    <col min="12797" max="12797" width="9.75" style="234" customWidth="1"/>
    <col min="12798" max="12798" width="7.9140625" style="234" customWidth="1"/>
    <col min="12799" max="12800" width="11.33203125" style="234" customWidth="1"/>
    <col min="12801" max="12801" width="6.6640625" style="234" customWidth="1"/>
    <col min="12802" max="12803" width="11.33203125" style="234" customWidth="1"/>
    <col min="12804" max="12804" width="6.6640625" style="234" customWidth="1"/>
    <col min="12805" max="12806" width="11.33203125" style="234" customWidth="1"/>
    <col min="12807" max="12807" width="6.6640625" style="234" customWidth="1"/>
    <col min="12808" max="12809" width="11.33203125" style="234" customWidth="1"/>
    <col min="12810" max="12810" width="6.6640625" style="234" customWidth="1"/>
    <col min="12811" max="13051" width="8.25" style="234"/>
    <col min="13052" max="13052" width="10.75" style="234" customWidth="1"/>
    <col min="13053" max="13053" width="9.75" style="234" customWidth="1"/>
    <col min="13054" max="13054" width="7.9140625" style="234" customWidth="1"/>
    <col min="13055" max="13056" width="11.33203125" style="234" customWidth="1"/>
    <col min="13057" max="13057" width="6.6640625" style="234" customWidth="1"/>
    <col min="13058" max="13059" width="11.33203125" style="234" customWidth="1"/>
    <col min="13060" max="13060" width="6.6640625" style="234" customWidth="1"/>
    <col min="13061" max="13062" width="11.33203125" style="234" customWidth="1"/>
    <col min="13063" max="13063" width="6.6640625" style="234" customWidth="1"/>
    <col min="13064" max="13065" width="11.33203125" style="234" customWidth="1"/>
    <col min="13066" max="13066" width="6.6640625" style="234" customWidth="1"/>
    <col min="13067" max="13307" width="8.25" style="234"/>
    <col min="13308" max="13308" width="10.75" style="234" customWidth="1"/>
    <col min="13309" max="13309" width="9.75" style="234" customWidth="1"/>
    <col min="13310" max="13310" width="7.9140625" style="234" customWidth="1"/>
    <col min="13311" max="13312" width="11.33203125" style="234" customWidth="1"/>
    <col min="13313" max="13313" width="6.6640625" style="234" customWidth="1"/>
    <col min="13314" max="13315" width="11.33203125" style="234" customWidth="1"/>
    <col min="13316" max="13316" width="6.6640625" style="234" customWidth="1"/>
    <col min="13317" max="13318" width="11.33203125" style="234" customWidth="1"/>
    <col min="13319" max="13319" width="6.6640625" style="234" customWidth="1"/>
    <col min="13320" max="13321" width="11.33203125" style="234" customWidth="1"/>
    <col min="13322" max="13322" width="6.6640625" style="234" customWidth="1"/>
    <col min="13323" max="13563" width="8.25" style="234"/>
    <col min="13564" max="13564" width="10.75" style="234" customWidth="1"/>
    <col min="13565" max="13565" width="9.75" style="234" customWidth="1"/>
    <col min="13566" max="13566" width="7.9140625" style="234" customWidth="1"/>
    <col min="13567" max="13568" width="11.33203125" style="234" customWidth="1"/>
    <col min="13569" max="13569" width="6.6640625" style="234" customWidth="1"/>
    <col min="13570" max="13571" width="11.33203125" style="234" customWidth="1"/>
    <col min="13572" max="13572" width="6.6640625" style="234" customWidth="1"/>
    <col min="13573" max="13574" width="11.33203125" style="234" customWidth="1"/>
    <col min="13575" max="13575" width="6.6640625" style="234" customWidth="1"/>
    <col min="13576" max="13577" width="11.33203125" style="234" customWidth="1"/>
    <col min="13578" max="13578" width="6.6640625" style="234" customWidth="1"/>
    <col min="13579" max="13819" width="8.25" style="234"/>
    <col min="13820" max="13820" width="10.75" style="234" customWidth="1"/>
    <col min="13821" max="13821" width="9.75" style="234" customWidth="1"/>
    <col min="13822" max="13822" width="7.9140625" style="234" customWidth="1"/>
    <col min="13823" max="13824" width="11.33203125" style="234" customWidth="1"/>
    <col min="13825" max="13825" width="6.6640625" style="234" customWidth="1"/>
    <col min="13826" max="13827" width="11.33203125" style="234" customWidth="1"/>
    <col min="13828" max="13828" width="6.6640625" style="234" customWidth="1"/>
    <col min="13829" max="13830" width="11.33203125" style="234" customWidth="1"/>
    <col min="13831" max="13831" width="6.6640625" style="234" customWidth="1"/>
    <col min="13832" max="13833" width="11.33203125" style="234" customWidth="1"/>
    <col min="13834" max="13834" width="6.6640625" style="234" customWidth="1"/>
    <col min="13835" max="14075" width="8.25" style="234"/>
    <col min="14076" max="14076" width="10.75" style="234" customWidth="1"/>
    <col min="14077" max="14077" width="9.75" style="234" customWidth="1"/>
    <col min="14078" max="14078" width="7.9140625" style="234" customWidth="1"/>
    <col min="14079" max="14080" width="11.33203125" style="234" customWidth="1"/>
    <col min="14081" max="14081" width="6.6640625" style="234" customWidth="1"/>
    <col min="14082" max="14083" width="11.33203125" style="234" customWidth="1"/>
    <col min="14084" max="14084" width="6.6640625" style="234" customWidth="1"/>
    <col min="14085" max="14086" width="11.33203125" style="234" customWidth="1"/>
    <col min="14087" max="14087" width="6.6640625" style="234" customWidth="1"/>
    <col min="14088" max="14089" width="11.33203125" style="234" customWidth="1"/>
    <col min="14090" max="14090" width="6.6640625" style="234" customWidth="1"/>
    <col min="14091" max="14331" width="8.25" style="234"/>
    <col min="14332" max="14332" width="10.75" style="234" customWidth="1"/>
    <col min="14333" max="14333" width="9.75" style="234" customWidth="1"/>
    <col min="14334" max="14334" width="7.9140625" style="234" customWidth="1"/>
    <col min="14335" max="14336" width="11.33203125" style="234" customWidth="1"/>
    <col min="14337" max="14337" width="6.6640625" style="234" customWidth="1"/>
    <col min="14338" max="14339" width="11.33203125" style="234" customWidth="1"/>
    <col min="14340" max="14340" width="6.6640625" style="234" customWidth="1"/>
    <col min="14341" max="14342" width="11.33203125" style="234" customWidth="1"/>
    <col min="14343" max="14343" width="6.6640625" style="234" customWidth="1"/>
    <col min="14344" max="14345" width="11.33203125" style="234" customWidth="1"/>
    <col min="14346" max="14346" width="6.6640625" style="234" customWidth="1"/>
    <col min="14347" max="14587" width="8.25" style="234"/>
    <col min="14588" max="14588" width="10.75" style="234" customWidth="1"/>
    <col min="14589" max="14589" width="9.75" style="234" customWidth="1"/>
    <col min="14590" max="14590" width="7.9140625" style="234" customWidth="1"/>
    <col min="14591" max="14592" width="11.33203125" style="234" customWidth="1"/>
    <col min="14593" max="14593" width="6.6640625" style="234" customWidth="1"/>
    <col min="14594" max="14595" width="11.33203125" style="234" customWidth="1"/>
    <col min="14596" max="14596" width="6.6640625" style="234" customWidth="1"/>
    <col min="14597" max="14598" width="11.33203125" style="234" customWidth="1"/>
    <col min="14599" max="14599" width="6.6640625" style="234" customWidth="1"/>
    <col min="14600" max="14601" width="11.33203125" style="234" customWidth="1"/>
    <col min="14602" max="14602" width="6.6640625" style="234" customWidth="1"/>
    <col min="14603" max="14843" width="8.25" style="234"/>
    <col min="14844" max="14844" width="10.75" style="234" customWidth="1"/>
    <col min="14845" max="14845" width="9.75" style="234" customWidth="1"/>
    <col min="14846" max="14846" width="7.9140625" style="234" customWidth="1"/>
    <col min="14847" max="14848" width="11.33203125" style="234" customWidth="1"/>
    <col min="14849" max="14849" width="6.6640625" style="234" customWidth="1"/>
    <col min="14850" max="14851" width="11.33203125" style="234" customWidth="1"/>
    <col min="14852" max="14852" width="6.6640625" style="234" customWidth="1"/>
    <col min="14853" max="14854" width="11.33203125" style="234" customWidth="1"/>
    <col min="14855" max="14855" width="6.6640625" style="234" customWidth="1"/>
    <col min="14856" max="14857" width="11.33203125" style="234" customWidth="1"/>
    <col min="14858" max="14858" width="6.6640625" style="234" customWidth="1"/>
    <col min="14859" max="15099" width="8.25" style="234"/>
    <col min="15100" max="15100" width="10.75" style="234" customWidth="1"/>
    <col min="15101" max="15101" width="9.75" style="234" customWidth="1"/>
    <col min="15102" max="15102" width="7.9140625" style="234" customWidth="1"/>
    <col min="15103" max="15104" width="11.33203125" style="234" customWidth="1"/>
    <col min="15105" max="15105" width="6.6640625" style="234" customWidth="1"/>
    <col min="15106" max="15107" width="11.33203125" style="234" customWidth="1"/>
    <col min="15108" max="15108" width="6.6640625" style="234" customWidth="1"/>
    <col min="15109" max="15110" width="11.33203125" style="234" customWidth="1"/>
    <col min="15111" max="15111" width="6.6640625" style="234" customWidth="1"/>
    <col min="15112" max="15113" width="11.33203125" style="234" customWidth="1"/>
    <col min="15114" max="15114" width="6.6640625" style="234" customWidth="1"/>
    <col min="15115" max="15355" width="8.25" style="234"/>
    <col min="15356" max="15356" width="10.75" style="234" customWidth="1"/>
    <col min="15357" max="15357" width="9.75" style="234" customWidth="1"/>
    <col min="15358" max="15358" width="7.9140625" style="234" customWidth="1"/>
    <col min="15359" max="15360" width="11.33203125" style="234" customWidth="1"/>
    <col min="15361" max="15361" width="6.6640625" style="234" customWidth="1"/>
    <col min="15362" max="15363" width="11.33203125" style="234" customWidth="1"/>
    <col min="15364" max="15364" width="6.6640625" style="234" customWidth="1"/>
    <col min="15365" max="15366" width="11.33203125" style="234" customWidth="1"/>
    <col min="15367" max="15367" width="6.6640625" style="234" customWidth="1"/>
    <col min="15368" max="15369" width="11.33203125" style="234" customWidth="1"/>
    <col min="15370" max="15370" width="6.6640625" style="234" customWidth="1"/>
    <col min="15371" max="15611" width="8.25" style="234"/>
    <col min="15612" max="15612" width="10.75" style="234" customWidth="1"/>
    <col min="15613" max="15613" width="9.75" style="234" customWidth="1"/>
    <col min="15614" max="15614" width="7.9140625" style="234" customWidth="1"/>
    <col min="15615" max="15616" width="11.33203125" style="234" customWidth="1"/>
    <col min="15617" max="15617" width="6.6640625" style="234" customWidth="1"/>
    <col min="15618" max="15619" width="11.33203125" style="234" customWidth="1"/>
    <col min="15620" max="15620" width="6.6640625" style="234" customWidth="1"/>
    <col min="15621" max="15622" width="11.33203125" style="234" customWidth="1"/>
    <col min="15623" max="15623" width="6.6640625" style="234" customWidth="1"/>
    <col min="15624" max="15625" width="11.33203125" style="234" customWidth="1"/>
    <col min="15626" max="15626" width="6.6640625" style="234" customWidth="1"/>
    <col min="15627" max="15867" width="8.25" style="234"/>
    <col min="15868" max="15868" width="10.75" style="234" customWidth="1"/>
    <col min="15869" max="15869" width="9.75" style="234" customWidth="1"/>
    <col min="15870" max="15870" width="7.9140625" style="234" customWidth="1"/>
    <col min="15871" max="15872" width="11.33203125" style="234" customWidth="1"/>
    <col min="15873" max="15873" width="6.6640625" style="234" customWidth="1"/>
    <col min="15874" max="15875" width="11.33203125" style="234" customWidth="1"/>
    <col min="15876" max="15876" width="6.6640625" style="234" customWidth="1"/>
    <col min="15877" max="15878" width="11.33203125" style="234" customWidth="1"/>
    <col min="15879" max="15879" width="6.6640625" style="234" customWidth="1"/>
    <col min="15880" max="15881" width="11.33203125" style="234" customWidth="1"/>
    <col min="15882" max="15882" width="6.6640625" style="234" customWidth="1"/>
    <col min="15883" max="16123" width="8.25" style="234"/>
    <col min="16124" max="16124" width="10.75" style="234" customWidth="1"/>
    <col min="16125" max="16125" width="9.75" style="234" customWidth="1"/>
    <col min="16126" max="16126" width="7.9140625" style="234" customWidth="1"/>
    <col min="16127" max="16128" width="11.33203125" style="234" customWidth="1"/>
    <col min="16129" max="16129" width="6.6640625" style="234" customWidth="1"/>
    <col min="16130" max="16131" width="11.33203125" style="234" customWidth="1"/>
    <col min="16132" max="16132" width="6.6640625" style="234" customWidth="1"/>
    <col min="16133" max="16134" width="11.33203125" style="234" customWidth="1"/>
    <col min="16135" max="16135" width="6.6640625" style="234" customWidth="1"/>
    <col min="16136" max="16137" width="11.33203125" style="234" customWidth="1"/>
    <col min="16138" max="16138" width="6.6640625" style="234" customWidth="1"/>
    <col min="16139" max="16384" width="8.25" style="234"/>
  </cols>
  <sheetData>
    <row r="1" spans="1:13" s="185" customFormat="1" ht="18" customHeight="1" x14ac:dyDescent="0.55000000000000004">
      <c r="A1" s="312" t="s">
        <v>340</v>
      </c>
      <c r="B1" s="312"/>
      <c r="C1" s="312"/>
      <c r="D1" s="312"/>
      <c r="E1" s="312"/>
      <c r="F1" s="312"/>
      <c r="G1" s="312"/>
      <c r="H1" s="312"/>
      <c r="I1" s="312"/>
      <c r="J1" s="312"/>
    </row>
    <row r="2" spans="1:13" s="185" customFormat="1" ht="18" customHeight="1" x14ac:dyDescent="0.55000000000000004"/>
    <row r="3" spans="1:13" s="135" customFormat="1" ht="18" customHeight="1" thickBot="1" x14ac:dyDescent="0.6">
      <c r="A3" s="134"/>
      <c r="B3" s="134"/>
      <c r="C3" s="8"/>
      <c r="D3" s="8"/>
      <c r="E3" s="8"/>
      <c r="F3" s="8"/>
      <c r="G3" s="8"/>
      <c r="H3" s="8"/>
      <c r="I3" s="8"/>
      <c r="J3" s="23" t="s">
        <v>338</v>
      </c>
      <c r="K3" s="9"/>
      <c r="L3" s="9"/>
      <c r="M3" s="9"/>
    </row>
    <row r="4" spans="1:13" s="135" customFormat="1" ht="18" customHeight="1" thickTop="1" x14ac:dyDescent="0.55000000000000004">
      <c r="A4" s="366"/>
      <c r="B4" s="367"/>
      <c r="C4" s="319" t="s">
        <v>341</v>
      </c>
      <c r="D4" s="354"/>
      <c r="E4" s="319" t="s">
        <v>342</v>
      </c>
      <c r="F4" s="354"/>
      <c r="G4" s="319" t="s">
        <v>343</v>
      </c>
      <c r="H4" s="354"/>
      <c r="I4" s="319" t="s">
        <v>344</v>
      </c>
      <c r="J4" s="354"/>
    </row>
    <row r="5" spans="1:13" s="135" customFormat="1" ht="18" customHeight="1" x14ac:dyDescent="0.55000000000000004">
      <c r="A5" s="368"/>
      <c r="B5" s="369"/>
      <c r="C5" s="224" t="s">
        <v>345</v>
      </c>
      <c r="D5" s="224" t="s">
        <v>346</v>
      </c>
      <c r="E5" s="224" t="s">
        <v>345</v>
      </c>
      <c r="F5" s="224" t="s">
        <v>346</v>
      </c>
      <c r="G5" s="224" t="s">
        <v>345</v>
      </c>
      <c r="H5" s="224" t="s">
        <v>346</v>
      </c>
      <c r="I5" s="224" t="s">
        <v>345</v>
      </c>
      <c r="J5" s="223" t="s">
        <v>346</v>
      </c>
    </row>
    <row r="6" spans="1:13" s="143" customFormat="1" ht="28" customHeight="1" x14ac:dyDescent="0.55000000000000004">
      <c r="A6" s="370" t="s">
        <v>347</v>
      </c>
      <c r="B6" s="371"/>
      <c r="C6" s="140"/>
      <c r="D6" s="137">
        <v>16184236</v>
      </c>
      <c r="E6" s="138"/>
      <c r="F6" s="137">
        <v>18986022</v>
      </c>
      <c r="G6" s="138"/>
      <c r="H6" s="137">
        <f>H8+H17</f>
        <v>17544472</v>
      </c>
      <c r="I6" s="138"/>
      <c r="J6" s="137">
        <v>16598547</v>
      </c>
    </row>
    <row r="7" spans="1:13" s="143" customFormat="1" ht="8" customHeight="1" x14ac:dyDescent="0.55000000000000004">
      <c r="A7" s="10"/>
      <c r="B7" s="148"/>
      <c r="C7" s="140"/>
      <c r="D7" s="137"/>
      <c r="E7" s="138"/>
      <c r="F7" s="137"/>
      <c r="G7" s="138"/>
      <c r="H7" s="137"/>
      <c r="I7" s="138"/>
      <c r="J7" s="137"/>
    </row>
    <row r="8" spans="1:13" s="135" customFormat="1" ht="28" customHeight="1" x14ac:dyDescent="0.55000000000000004">
      <c r="A8" s="372" t="s">
        <v>170</v>
      </c>
      <c r="B8" s="270" t="s">
        <v>348</v>
      </c>
      <c r="C8" s="139">
        <v>16880000</v>
      </c>
      <c r="D8" s="136">
        <v>12651236</v>
      </c>
      <c r="E8" s="139">
        <v>15480000</v>
      </c>
      <c r="F8" s="136">
        <f>SUM(F11:F17)</f>
        <v>15366022</v>
      </c>
      <c r="G8" s="139">
        <v>15480000</v>
      </c>
      <c r="H8" s="136">
        <f>SUM(H11:H15)</f>
        <v>11676102</v>
      </c>
      <c r="I8" s="139">
        <v>17280000</v>
      </c>
      <c r="J8" s="136">
        <v>11734428</v>
      </c>
    </row>
    <row r="9" spans="1:13" s="135" customFormat="1" ht="28" customHeight="1" x14ac:dyDescent="0.55000000000000004">
      <c r="A9" s="372"/>
      <c r="B9" s="270" t="s">
        <v>269</v>
      </c>
      <c r="C9" s="149"/>
      <c r="D9" s="150">
        <f>D8/C8*100</f>
        <v>74.948080568720371</v>
      </c>
      <c r="E9" s="149"/>
      <c r="F9" s="150">
        <f>F8/E8*100</f>
        <v>99.263708010335918</v>
      </c>
      <c r="G9" s="149"/>
      <c r="H9" s="150">
        <f>H8/G8*100</f>
        <v>75.427015503875978</v>
      </c>
      <c r="I9" s="149"/>
      <c r="J9" s="150">
        <f>J8/I8*100</f>
        <v>67.907569444444448</v>
      </c>
    </row>
    <row r="10" spans="1:13" s="135" customFormat="1" ht="8" customHeight="1" x14ac:dyDescent="0.55000000000000004">
      <c r="A10" s="372"/>
      <c r="B10" s="221"/>
      <c r="C10" s="149"/>
      <c r="D10" s="150"/>
      <c r="E10" s="149"/>
      <c r="F10" s="150"/>
      <c r="G10" s="149"/>
      <c r="H10" s="150"/>
      <c r="I10" s="149"/>
      <c r="J10" s="150"/>
    </row>
    <row r="11" spans="1:13" s="9" customFormat="1" ht="28" customHeight="1" x14ac:dyDescent="0.55000000000000004">
      <c r="A11" s="372"/>
      <c r="B11" s="186" t="s">
        <v>349</v>
      </c>
      <c r="C11" s="139" t="s">
        <v>27</v>
      </c>
      <c r="D11" s="136">
        <v>10410543</v>
      </c>
      <c r="E11" s="138" t="s">
        <v>27</v>
      </c>
      <c r="F11" s="136">
        <v>9868016</v>
      </c>
      <c r="G11" s="138" t="s">
        <v>27</v>
      </c>
      <c r="H11" s="136">
        <v>9391915</v>
      </c>
      <c r="I11" s="138" t="s">
        <v>3</v>
      </c>
      <c r="J11" s="136">
        <v>9226576</v>
      </c>
    </row>
    <row r="12" spans="1:13" s="135" customFormat="1" ht="28" customHeight="1" x14ac:dyDescent="0.55000000000000004">
      <c r="A12" s="372"/>
      <c r="B12" s="184" t="s">
        <v>350</v>
      </c>
      <c r="C12" s="151" t="s">
        <v>27</v>
      </c>
      <c r="D12" s="152">
        <v>625840</v>
      </c>
      <c r="E12" s="151" t="s">
        <v>27</v>
      </c>
      <c r="F12" s="152">
        <v>588647</v>
      </c>
      <c r="G12" s="151" t="s">
        <v>27</v>
      </c>
      <c r="H12" s="152">
        <v>616810</v>
      </c>
      <c r="I12" s="151" t="s">
        <v>3</v>
      </c>
      <c r="J12" s="152">
        <v>582384</v>
      </c>
    </row>
    <row r="13" spans="1:13" s="135" customFormat="1" ht="28" customHeight="1" x14ac:dyDescent="0.55000000000000004">
      <c r="A13" s="372"/>
      <c r="B13" s="186" t="s">
        <v>351</v>
      </c>
      <c r="C13" s="139" t="s">
        <v>27</v>
      </c>
      <c r="D13" s="136">
        <v>385562</v>
      </c>
      <c r="E13" s="139" t="s">
        <v>27</v>
      </c>
      <c r="F13" s="136">
        <v>337900</v>
      </c>
      <c r="G13" s="139" t="s">
        <v>27</v>
      </c>
      <c r="H13" s="136">
        <v>330346</v>
      </c>
      <c r="I13" s="139" t="s">
        <v>3</v>
      </c>
      <c r="J13" s="136">
        <v>562268</v>
      </c>
    </row>
    <row r="14" spans="1:13" s="135" customFormat="1" ht="28" customHeight="1" x14ac:dyDescent="0.55000000000000004">
      <c r="A14" s="372"/>
      <c r="B14" s="184" t="s">
        <v>352</v>
      </c>
      <c r="C14" s="151" t="s">
        <v>27</v>
      </c>
      <c r="D14" s="152">
        <v>1090593</v>
      </c>
      <c r="E14" s="151" t="s">
        <v>27</v>
      </c>
      <c r="F14" s="152">
        <v>870622</v>
      </c>
      <c r="G14" s="151" t="s">
        <v>27</v>
      </c>
      <c r="H14" s="152">
        <v>1116109</v>
      </c>
      <c r="I14" s="151" t="s">
        <v>3</v>
      </c>
      <c r="J14" s="152">
        <v>1283109</v>
      </c>
    </row>
    <row r="15" spans="1:13" s="135" customFormat="1" ht="28" customHeight="1" x14ac:dyDescent="0.55000000000000004">
      <c r="A15" s="372"/>
      <c r="B15" s="186" t="s">
        <v>353</v>
      </c>
      <c r="C15" s="139" t="s">
        <v>27</v>
      </c>
      <c r="D15" s="136">
        <v>138698</v>
      </c>
      <c r="E15" s="139" t="s">
        <v>27</v>
      </c>
      <c r="F15" s="136">
        <v>80837</v>
      </c>
      <c r="G15" s="139" t="s">
        <v>27</v>
      </c>
      <c r="H15" s="136">
        <v>220922</v>
      </c>
      <c r="I15" s="139" t="s">
        <v>3</v>
      </c>
      <c r="J15" s="136">
        <v>80091</v>
      </c>
    </row>
    <row r="16" spans="1:13" s="143" customFormat="1" ht="8" customHeight="1" x14ac:dyDescent="0.55000000000000004">
      <c r="A16" s="10"/>
      <c r="B16" s="148"/>
      <c r="C16" s="140"/>
      <c r="D16" s="137"/>
      <c r="E16" s="138"/>
      <c r="F16" s="137"/>
      <c r="G16" s="138"/>
      <c r="H16" s="137"/>
      <c r="I16" s="138"/>
      <c r="J16" s="137"/>
    </row>
    <row r="17" spans="1:14" s="135" customFormat="1" ht="28" customHeight="1" x14ac:dyDescent="0.55000000000000004">
      <c r="A17" s="311" t="s">
        <v>171</v>
      </c>
      <c r="B17" s="322"/>
      <c r="C17" s="141" t="s">
        <v>27</v>
      </c>
      <c r="D17" s="142">
        <v>3533000</v>
      </c>
      <c r="E17" s="141" t="s">
        <v>27</v>
      </c>
      <c r="F17" s="142">
        <v>3620000</v>
      </c>
      <c r="G17" s="141" t="s">
        <v>27</v>
      </c>
      <c r="H17" s="142">
        <v>5868370</v>
      </c>
      <c r="I17" s="141" t="s">
        <v>363</v>
      </c>
      <c r="J17" s="142">
        <v>4864119</v>
      </c>
    </row>
    <row r="18" spans="1:14" s="135" customFormat="1" ht="18" customHeight="1" x14ac:dyDescent="0.55000000000000004">
      <c r="A18" s="9" t="s">
        <v>172</v>
      </c>
      <c r="B18" s="9"/>
      <c r="C18" s="9"/>
      <c r="D18" s="9"/>
      <c r="E18" s="9"/>
      <c r="F18" s="9"/>
      <c r="G18" s="9"/>
      <c r="H18" s="9"/>
      <c r="I18" s="9"/>
      <c r="J18" s="9"/>
      <c r="K18" s="9"/>
      <c r="L18" s="9"/>
      <c r="M18" s="9"/>
      <c r="N18" s="9"/>
    </row>
    <row r="19" spans="1:14" s="135" customFormat="1" ht="18" customHeight="1" x14ac:dyDescent="0.55000000000000004">
      <c r="A19" s="9"/>
      <c r="B19" s="9"/>
      <c r="C19" s="9"/>
      <c r="D19" s="9"/>
      <c r="E19" s="9"/>
      <c r="F19" s="9"/>
      <c r="G19" s="9"/>
      <c r="H19" s="9"/>
      <c r="I19" s="9"/>
      <c r="J19" s="9"/>
      <c r="K19" s="9"/>
      <c r="L19" s="9"/>
      <c r="M19" s="9"/>
      <c r="N19" s="9"/>
    </row>
    <row r="20" spans="1:14" s="133" customFormat="1" ht="18" customHeight="1" x14ac:dyDescent="0.55000000000000004"/>
    <row r="21" spans="1:14" s="144" customFormat="1" ht="18" customHeight="1" x14ac:dyDescent="0.55000000000000004">
      <c r="A21" s="312" t="s">
        <v>354</v>
      </c>
      <c r="B21" s="312"/>
      <c r="C21" s="312"/>
      <c r="D21" s="312"/>
      <c r="E21" s="312"/>
      <c r="F21" s="312"/>
      <c r="G21" s="312"/>
      <c r="H21" s="312"/>
      <c r="I21" s="312"/>
      <c r="J21" s="312"/>
    </row>
    <row r="22" spans="1:14" s="135" customFormat="1" ht="18" customHeight="1" thickBot="1" x14ac:dyDescent="0.6">
      <c r="A22" s="134"/>
      <c r="B22" s="134"/>
      <c r="C22" s="8"/>
      <c r="D22" s="8"/>
      <c r="E22" s="8"/>
      <c r="F22" s="8"/>
      <c r="G22" s="8"/>
      <c r="H22" s="8"/>
      <c r="I22" s="8"/>
      <c r="J22" s="23" t="s">
        <v>339</v>
      </c>
    </row>
    <row r="23" spans="1:14" s="135" customFormat="1" ht="18" customHeight="1" thickTop="1" x14ac:dyDescent="0.55000000000000004">
      <c r="A23" s="366"/>
      <c r="B23" s="367"/>
      <c r="C23" s="319" t="s">
        <v>355</v>
      </c>
      <c r="D23" s="354"/>
      <c r="E23" s="319" t="s">
        <v>356</v>
      </c>
      <c r="F23" s="354"/>
      <c r="G23" s="319" t="s">
        <v>357</v>
      </c>
      <c r="H23" s="354"/>
      <c r="I23" s="319" t="s">
        <v>358</v>
      </c>
      <c r="J23" s="354"/>
    </row>
    <row r="24" spans="1:14" s="135" customFormat="1" ht="18" customHeight="1" x14ac:dyDescent="0.55000000000000004">
      <c r="A24" s="368"/>
      <c r="B24" s="369"/>
      <c r="C24" s="218" t="s">
        <v>345</v>
      </c>
      <c r="D24" s="223" t="s">
        <v>346</v>
      </c>
      <c r="E24" s="223" t="s">
        <v>345</v>
      </c>
      <c r="F24" s="223" t="s">
        <v>346</v>
      </c>
      <c r="G24" s="223" t="s">
        <v>345</v>
      </c>
      <c r="H24" s="223" t="s">
        <v>346</v>
      </c>
      <c r="I24" s="223" t="s">
        <v>345</v>
      </c>
      <c r="J24" s="223" t="s">
        <v>346</v>
      </c>
    </row>
    <row r="25" spans="1:14" s="135" customFormat="1" ht="28" customHeight="1" x14ac:dyDescent="0.55000000000000004">
      <c r="A25" s="362" t="s">
        <v>359</v>
      </c>
      <c r="B25" s="363"/>
      <c r="C25" s="14">
        <v>16915000</v>
      </c>
      <c r="D25" s="13">
        <v>14052558</v>
      </c>
      <c r="E25" s="131">
        <v>16573000</v>
      </c>
      <c r="F25" s="145">
        <v>18439330</v>
      </c>
      <c r="G25" s="131">
        <v>17568000</v>
      </c>
      <c r="H25" s="145">
        <v>12486088</v>
      </c>
      <c r="I25" s="131">
        <v>17099000</v>
      </c>
      <c r="J25" s="145">
        <v>11995531</v>
      </c>
    </row>
    <row r="26" spans="1:14" s="135" customFormat="1" ht="28" customHeight="1" x14ac:dyDescent="0.55000000000000004">
      <c r="A26" s="186"/>
      <c r="B26" s="272" t="s">
        <v>269</v>
      </c>
      <c r="C26" s="273"/>
      <c r="D26" s="274">
        <f>D25/C25*100</f>
        <v>83.077493349098432</v>
      </c>
      <c r="E26" s="275"/>
      <c r="F26" s="274">
        <f>F25/E25*100</f>
        <v>111.26126832800338</v>
      </c>
      <c r="G26" s="275"/>
      <c r="H26" s="274">
        <f>H25/G25*100</f>
        <v>71.072905282331504</v>
      </c>
      <c r="I26" s="275"/>
      <c r="J26" s="274">
        <f>J25/I25*100</f>
        <v>70.153406631966789</v>
      </c>
    </row>
    <row r="27" spans="1:14" s="143" customFormat="1" ht="8" customHeight="1" x14ac:dyDescent="0.55000000000000004">
      <c r="A27" s="235"/>
      <c r="B27" s="271"/>
      <c r="C27" s="140"/>
      <c r="D27" s="137"/>
      <c r="E27" s="138"/>
      <c r="F27" s="137"/>
      <c r="G27" s="138"/>
      <c r="H27" s="137"/>
      <c r="I27" s="138"/>
      <c r="J27" s="137"/>
    </row>
    <row r="28" spans="1:14" s="135" customFormat="1" ht="39.5" customHeight="1" x14ac:dyDescent="0.55000000000000004">
      <c r="A28" s="364" t="s">
        <v>360</v>
      </c>
      <c r="B28" s="365"/>
      <c r="C28" s="14" t="s">
        <v>3</v>
      </c>
      <c r="D28" s="13">
        <v>14052558</v>
      </c>
      <c r="E28" s="131" t="s">
        <v>3</v>
      </c>
      <c r="F28" s="145">
        <v>18293330</v>
      </c>
      <c r="G28" s="131">
        <v>16573000</v>
      </c>
      <c r="H28" s="145">
        <v>12316981</v>
      </c>
      <c r="I28" s="131">
        <v>16433000</v>
      </c>
      <c r="J28" s="145">
        <v>11836458</v>
      </c>
    </row>
    <row r="29" spans="1:14" s="135" customFormat="1" ht="28" customHeight="1" x14ac:dyDescent="0.55000000000000004">
      <c r="A29" s="221"/>
      <c r="B29" s="270" t="s">
        <v>269</v>
      </c>
      <c r="C29" s="273"/>
      <c r="D29" s="274" t="s">
        <v>175</v>
      </c>
      <c r="E29" s="275"/>
      <c r="F29" s="276" t="s">
        <v>175</v>
      </c>
      <c r="G29" s="275"/>
      <c r="H29" s="274">
        <f>H28/G28*100</f>
        <v>74.319561938092079</v>
      </c>
      <c r="I29" s="275"/>
      <c r="J29" s="274">
        <f>J28/I28*100</f>
        <v>72.028588815188954</v>
      </c>
    </row>
    <row r="30" spans="1:14" s="143" customFormat="1" ht="8" customHeight="1" x14ac:dyDescent="0.55000000000000004">
      <c r="A30" s="235"/>
      <c r="B30" s="271"/>
      <c r="C30" s="140"/>
      <c r="D30" s="137"/>
      <c r="E30" s="138"/>
      <c r="F30" s="137"/>
      <c r="G30" s="138"/>
      <c r="H30" s="137"/>
      <c r="I30" s="138"/>
      <c r="J30" s="137"/>
    </row>
    <row r="31" spans="1:14" s="135" customFormat="1" ht="28" customHeight="1" x14ac:dyDescent="0.55000000000000004">
      <c r="A31" s="326" t="s">
        <v>361</v>
      </c>
      <c r="B31" s="327"/>
      <c r="C31" s="14">
        <v>826000</v>
      </c>
      <c r="D31" s="13">
        <v>290000</v>
      </c>
      <c r="E31" s="131">
        <v>804000</v>
      </c>
      <c r="F31" s="145">
        <v>146000</v>
      </c>
      <c r="G31" s="131">
        <v>995000</v>
      </c>
      <c r="H31" s="145">
        <v>169107</v>
      </c>
      <c r="I31" s="131">
        <v>666000</v>
      </c>
      <c r="J31" s="145">
        <v>159073</v>
      </c>
    </row>
    <row r="32" spans="1:14" s="135" customFormat="1" ht="28" customHeight="1" x14ac:dyDescent="0.55000000000000004">
      <c r="A32" s="186"/>
      <c r="B32" s="272" t="s">
        <v>269</v>
      </c>
      <c r="C32" s="273"/>
      <c r="D32" s="274">
        <f>D31/C31*100</f>
        <v>35.108958837772398</v>
      </c>
      <c r="E32" s="275"/>
      <c r="F32" s="274">
        <f>F31/E31*100</f>
        <v>18.159203980099502</v>
      </c>
      <c r="G32" s="275"/>
      <c r="H32" s="274">
        <f>H31/G31*100</f>
        <v>16.9956783919598</v>
      </c>
      <c r="I32" s="275"/>
      <c r="J32" s="274">
        <f>J31/I31*100</f>
        <v>23.884834834834834</v>
      </c>
    </row>
    <row r="33" spans="1:10" s="143" customFormat="1" ht="8" customHeight="1" x14ac:dyDescent="0.55000000000000004">
      <c r="A33" s="235"/>
      <c r="B33" s="271"/>
      <c r="C33" s="140"/>
      <c r="D33" s="137"/>
      <c r="E33" s="138"/>
      <c r="F33" s="137"/>
      <c r="G33" s="138"/>
      <c r="H33" s="137"/>
      <c r="I33" s="138"/>
      <c r="J33" s="137"/>
    </row>
    <row r="34" spans="1:10" s="135" customFormat="1" ht="28" customHeight="1" x14ac:dyDescent="0.55000000000000004">
      <c r="A34" s="311" t="s">
        <v>362</v>
      </c>
      <c r="B34" s="322"/>
      <c r="C34" s="147" t="s">
        <v>3</v>
      </c>
      <c r="D34" s="146" t="s">
        <v>3</v>
      </c>
      <c r="E34" s="147" t="s">
        <v>3</v>
      </c>
      <c r="F34" s="146" t="s">
        <v>3</v>
      </c>
      <c r="G34" s="147" t="s">
        <v>3</v>
      </c>
      <c r="H34" s="146" t="s">
        <v>3</v>
      </c>
      <c r="I34" s="147" t="s">
        <v>363</v>
      </c>
      <c r="J34" s="146" t="s">
        <v>363</v>
      </c>
    </row>
    <row r="35" spans="1:10" s="9" customFormat="1" ht="18" customHeight="1" x14ac:dyDescent="0.55000000000000004">
      <c r="A35" s="9" t="s">
        <v>173</v>
      </c>
    </row>
    <row r="36" spans="1:10" s="9" customFormat="1" ht="18" customHeight="1" x14ac:dyDescent="0.55000000000000004">
      <c r="A36" s="9" t="s">
        <v>174</v>
      </c>
    </row>
    <row r="37" spans="1:10" ht="27" customHeight="1" x14ac:dyDescent="0.55000000000000004"/>
    <row r="38" spans="1:10" ht="27" customHeight="1" x14ac:dyDescent="0.55000000000000004"/>
    <row r="39" spans="1:10" ht="26.25" customHeight="1" x14ac:dyDescent="0.55000000000000004"/>
    <row r="40" spans="1:10" ht="25.5" customHeight="1" x14ac:dyDescent="0.55000000000000004"/>
    <row r="41" spans="1:10" ht="25.5" customHeight="1" x14ac:dyDescent="0.55000000000000004"/>
    <row r="42" spans="1:10" ht="25.5" customHeight="1" x14ac:dyDescent="0.55000000000000004"/>
    <row r="43" spans="1:10" ht="25.5" customHeight="1" x14ac:dyDescent="0.55000000000000004"/>
    <row r="44" spans="1:10" ht="25.5" customHeight="1" x14ac:dyDescent="0.55000000000000004"/>
    <row r="45" spans="1:10" ht="26.25" customHeight="1" x14ac:dyDescent="0.55000000000000004"/>
    <row r="46" spans="1:10" ht="36.75" customHeight="1" x14ac:dyDescent="0.55000000000000004"/>
    <row r="47" spans="1:10" ht="36.75" customHeight="1" x14ac:dyDescent="0.55000000000000004"/>
    <row r="48" spans="1:10" ht="36.75" customHeight="1" x14ac:dyDescent="0.55000000000000004"/>
    <row r="49" ht="24.75" customHeight="1" x14ac:dyDescent="0.55000000000000004"/>
  </sheetData>
  <mergeCells count="19">
    <mergeCell ref="C23:D23"/>
    <mergeCell ref="E23:F23"/>
    <mergeCell ref="G23:H23"/>
    <mergeCell ref="I23:J23"/>
    <mergeCell ref="I4:J4"/>
    <mergeCell ref="E4:F4"/>
    <mergeCell ref="G4:H4"/>
    <mergeCell ref="C4:D4"/>
    <mergeCell ref="A6:B6"/>
    <mergeCell ref="A17:B17"/>
    <mergeCell ref="A8:A15"/>
    <mergeCell ref="A1:J1"/>
    <mergeCell ref="A21:J21"/>
    <mergeCell ref="A4:B5"/>
    <mergeCell ref="A25:B25"/>
    <mergeCell ref="A28:B28"/>
    <mergeCell ref="A31:B31"/>
    <mergeCell ref="A34:B34"/>
    <mergeCell ref="A23:B24"/>
  </mergeCells>
  <phoneticPr fontId="3"/>
  <printOptions horizontalCentered="1"/>
  <pageMargins left="0.43307086614173229" right="0.43307086614173229" top="0.55118110236220474" bottom="0.55118110236220474" header="0.31496062992125984" footer="0.31496062992125984"/>
  <pageSetup paperSize="9" scale="73" firstPageNumber="0" orientation="portrait" useFirstPageNumber="1" r:id="rId1"/>
  <headerFooter scaleWithDoc="0" alignWithMargins="0">
    <oddFooter>&amp;C&amp;"BIZ UDゴシック,太字"&amp;14- 139 -</oddFooter>
  </headerFooter>
  <colBreaks count="1" manualBreakCount="1">
    <brk id="6" max="3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8">
    <tabColor rgb="FFFFFF00"/>
    <pageSetUpPr fitToPage="1"/>
  </sheetPr>
  <dimension ref="A1:P49"/>
  <sheetViews>
    <sheetView view="pageBreakPreview" zoomScale="70" zoomScaleNormal="50" zoomScaleSheetLayoutView="70" workbookViewId="0">
      <selection activeCell="E41" sqref="E41"/>
    </sheetView>
  </sheetViews>
  <sheetFormatPr defaultColWidth="8.25" defaultRowHeight="14" x14ac:dyDescent="0.55000000000000004"/>
  <cols>
    <col min="1" max="1" width="10.1640625" style="234" customWidth="1"/>
    <col min="2" max="2" width="5.83203125" style="234" customWidth="1"/>
    <col min="3" max="5" width="16.58203125" style="234" customWidth="1"/>
    <col min="6" max="6" width="13.58203125" style="234" customWidth="1"/>
    <col min="7" max="7" width="14.58203125" style="234" customWidth="1"/>
    <col min="8" max="8" width="16.58203125" style="234" customWidth="1"/>
    <col min="9" max="9" width="13.08203125" style="234" customWidth="1"/>
    <col min="10" max="12" width="14.08203125" style="234" customWidth="1"/>
    <col min="13" max="14" width="13.08203125" style="234" customWidth="1"/>
    <col min="15" max="16" width="11.58203125" style="234" customWidth="1"/>
    <col min="17" max="25" width="7" style="234" customWidth="1"/>
    <col min="26" max="254" width="8.25" style="234"/>
    <col min="255" max="255" width="5.83203125" style="234" customWidth="1"/>
    <col min="256" max="257" width="3.1640625" style="234" customWidth="1"/>
    <col min="258" max="258" width="3.75" style="234" customWidth="1"/>
    <col min="259" max="260" width="19.83203125" style="234" customWidth="1"/>
    <col min="261" max="262" width="19.9140625" style="234" customWidth="1"/>
    <col min="263" max="263" width="20.08203125" style="234" customWidth="1"/>
    <col min="264" max="264" width="19.9140625" style="234" customWidth="1"/>
    <col min="265" max="265" width="20.08203125" style="234" customWidth="1"/>
    <col min="266" max="267" width="19.83203125" style="234" customWidth="1"/>
    <col min="268" max="268" width="20.1640625" style="234" customWidth="1"/>
    <col min="269" max="272" width="15" style="234" customWidth="1"/>
    <col min="273" max="281" width="7" style="234" customWidth="1"/>
    <col min="282" max="510" width="8.25" style="234"/>
    <col min="511" max="511" width="5.83203125" style="234" customWidth="1"/>
    <col min="512" max="513" width="3.1640625" style="234" customWidth="1"/>
    <col min="514" max="514" width="3.75" style="234" customWidth="1"/>
    <col min="515" max="516" width="19.83203125" style="234" customWidth="1"/>
    <col min="517" max="518" width="19.9140625" style="234" customWidth="1"/>
    <col min="519" max="519" width="20.08203125" style="234" customWidth="1"/>
    <col min="520" max="520" width="19.9140625" style="234" customWidth="1"/>
    <col min="521" max="521" width="20.08203125" style="234" customWidth="1"/>
    <col min="522" max="523" width="19.83203125" style="234" customWidth="1"/>
    <col min="524" max="524" width="20.1640625" style="234" customWidth="1"/>
    <col min="525" max="528" width="15" style="234" customWidth="1"/>
    <col min="529" max="537" width="7" style="234" customWidth="1"/>
    <col min="538" max="766" width="8.25" style="234"/>
    <col min="767" max="767" width="5.83203125" style="234" customWidth="1"/>
    <col min="768" max="769" width="3.1640625" style="234" customWidth="1"/>
    <col min="770" max="770" width="3.75" style="234" customWidth="1"/>
    <col min="771" max="772" width="19.83203125" style="234" customWidth="1"/>
    <col min="773" max="774" width="19.9140625" style="234" customWidth="1"/>
    <col min="775" max="775" width="20.08203125" style="234" customWidth="1"/>
    <col min="776" max="776" width="19.9140625" style="234" customWidth="1"/>
    <col min="777" max="777" width="20.08203125" style="234" customWidth="1"/>
    <col min="778" max="779" width="19.83203125" style="234" customWidth="1"/>
    <col min="780" max="780" width="20.1640625" style="234" customWidth="1"/>
    <col min="781" max="784" width="15" style="234" customWidth="1"/>
    <col min="785" max="793" width="7" style="234" customWidth="1"/>
    <col min="794" max="1022" width="8.25" style="234"/>
    <col min="1023" max="1023" width="5.83203125" style="234" customWidth="1"/>
    <col min="1024" max="1025" width="3.1640625" style="234" customWidth="1"/>
    <col min="1026" max="1026" width="3.75" style="234" customWidth="1"/>
    <col min="1027" max="1028" width="19.83203125" style="234" customWidth="1"/>
    <col min="1029" max="1030" width="19.9140625" style="234" customWidth="1"/>
    <col min="1031" max="1031" width="20.08203125" style="234" customWidth="1"/>
    <col min="1032" max="1032" width="19.9140625" style="234" customWidth="1"/>
    <col min="1033" max="1033" width="20.08203125" style="234" customWidth="1"/>
    <col min="1034" max="1035" width="19.83203125" style="234" customWidth="1"/>
    <col min="1036" max="1036" width="20.1640625" style="234" customWidth="1"/>
    <col min="1037" max="1040" width="15" style="234" customWidth="1"/>
    <col min="1041" max="1049" width="7" style="234" customWidth="1"/>
    <col min="1050" max="1278" width="8.25" style="234"/>
    <col min="1279" max="1279" width="5.83203125" style="234" customWidth="1"/>
    <col min="1280" max="1281" width="3.1640625" style="234" customWidth="1"/>
    <col min="1282" max="1282" width="3.75" style="234" customWidth="1"/>
    <col min="1283" max="1284" width="19.83203125" style="234" customWidth="1"/>
    <col min="1285" max="1286" width="19.9140625" style="234" customWidth="1"/>
    <col min="1287" max="1287" width="20.08203125" style="234" customWidth="1"/>
    <col min="1288" max="1288" width="19.9140625" style="234" customWidth="1"/>
    <col min="1289" max="1289" width="20.08203125" style="234" customWidth="1"/>
    <col min="1290" max="1291" width="19.83203125" style="234" customWidth="1"/>
    <col min="1292" max="1292" width="20.1640625" style="234" customWidth="1"/>
    <col min="1293" max="1296" width="15" style="234" customWidth="1"/>
    <col min="1297" max="1305" width="7" style="234" customWidth="1"/>
    <col min="1306" max="1534" width="8.25" style="234"/>
    <col min="1535" max="1535" width="5.83203125" style="234" customWidth="1"/>
    <col min="1536" max="1537" width="3.1640625" style="234" customWidth="1"/>
    <col min="1538" max="1538" width="3.75" style="234" customWidth="1"/>
    <col min="1539" max="1540" width="19.83203125" style="234" customWidth="1"/>
    <col min="1541" max="1542" width="19.9140625" style="234" customWidth="1"/>
    <col min="1543" max="1543" width="20.08203125" style="234" customWidth="1"/>
    <col min="1544" max="1544" width="19.9140625" style="234" customWidth="1"/>
    <col min="1545" max="1545" width="20.08203125" style="234" customWidth="1"/>
    <col min="1546" max="1547" width="19.83203125" style="234" customWidth="1"/>
    <col min="1548" max="1548" width="20.1640625" style="234" customWidth="1"/>
    <col min="1549" max="1552" width="15" style="234" customWidth="1"/>
    <col min="1553" max="1561" width="7" style="234" customWidth="1"/>
    <col min="1562" max="1790" width="8.25" style="234"/>
    <col min="1791" max="1791" width="5.83203125" style="234" customWidth="1"/>
    <col min="1792" max="1793" width="3.1640625" style="234" customWidth="1"/>
    <col min="1794" max="1794" width="3.75" style="234" customWidth="1"/>
    <col min="1795" max="1796" width="19.83203125" style="234" customWidth="1"/>
    <col min="1797" max="1798" width="19.9140625" style="234" customWidth="1"/>
    <col min="1799" max="1799" width="20.08203125" style="234" customWidth="1"/>
    <col min="1800" max="1800" width="19.9140625" style="234" customWidth="1"/>
    <col min="1801" max="1801" width="20.08203125" style="234" customWidth="1"/>
    <col min="1802" max="1803" width="19.83203125" style="234" customWidth="1"/>
    <col min="1804" max="1804" width="20.1640625" style="234" customWidth="1"/>
    <col min="1805" max="1808" width="15" style="234" customWidth="1"/>
    <col min="1809" max="1817" width="7" style="234" customWidth="1"/>
    <col min="1818" max="2046" width="8.25" style="234"/>
    <col min="2047" max="2047" width="5.83203125" style="234" customWidth="1"/>
    <col min="2048" max="2049" width="3.1640625" style="234" customWidth="1"/>
    <col min="2050" max="2050" width="3.75" style="234" customWidth="1"/>
    <col min="2051" max="2052" width="19.83203125" style="234" customWidth="1"/>
    <col min="2053" max="2054" width="19.9140625" style="234" customWidth="1"/>
    <col min="2055" max="2055" width="20.08203125" style="234" customWidth="1"/>
    <col min="2056" max="2056" width="19.9140625" style="234" customWidth="1"/>
    <col min="2057" max="2057" width="20.08203125" style="234" customWidth="1"/>
    <col min="2058" max="2059" width="19.83203125" style="234" customWidth="1"/>
    <col min="2060" max="2060" width="20.1640625" style="234" customWidth="1"/>
    <col min="2061" max="2064" width="15" style="234" customWidth="1"/>
    <col min="2065" max="2073" width="7" style="234" customWidth="1"/>
    <col min="2074" max="2302" width="8.25" style="234"/>
    <col min="2303" max="2303" width="5.83203125" style="234" customWidth="1"/>
    <col min="2304" max="2305" width="3.1640625" style="234" customWidth="1"/>
    <col min="2306" max="2306" width="3.75" style="234" customWidth="1"/>
    <col min="2307" max="2308" width="19.83203125" style="234" customWidth="1"/>
    <col min="2309" max="2310" width="19.9140625" style="234" customWidth="1"/>
    <col min="2311" max="2311" width="20.08203125" style="234" customWidth="1"/>
    <col min="2312" max="2312" width="19.9140625" style="234" customWidth="1"/>
    <col min="2313" max="2313" width="20.08203125" style="234" customWidth="1"/>
    <col min="2314" max="2315" width="19.83203125" style="234" customWidth="1"/>
    <col min="2316" max="2316" width="20.1640625" style="234" customWidth="1"/>
    <col min="2317" max="2320" width="15" style="234" customWidth="1"/>
    <col min="2321" max="2329" width="7" style="234" customWidth="1"/>
    <col min="2330" max="2558" width="8.25" style="234"/>
    <col min="2559" max="2559" width="5.83203125" style="234" customWidth="1"/>
    <col min="2560" max="2561" width="3.1640625" style="234" customWidth="1"/>
    <col min="2562" max="2562" width="3.75" style="234" customWidth="1"/>
    <col min="2563" max="2564" width="19.83203125" style="234" customWidth="1"/>
    <col min="2565" max="2566" width="19.9140625" style="234" customWidth="1"/>
    <col min="2567" max="2567" width="20.08203125" style="234" customWidth="1"/>
    <col min="2568" max="2568" width="19.9140625" style="234" customWidth="1"/>
    <col min="2569" max="2569" width="20.08203125" style="234" customWidth="1"/>
    <col min="2570" max="2571" width="19.83203125" style="234" customWidth="1"/>
    <col min="2572" max="2572" width="20.1640625" style="234" customWidth="1"/>
    <col min="2573" max="2576" width="15" style="234" customWidth="1"/>
    <col min="2577" max="2585" width="7" style="234" customWidth="1"/>
    <col min="2586" max="2814" width="8.25" style="234"/>
    <col min="2815" max="2815" width="5.83203125" style="234" customWidth="1"/>
    <col min="2816" max="2817" width="3.1640625" style="234" customWidth="1"/>
    <col min="2818" max="2818" width="3.75" style="234" customWidth="1"/>
    <col min="2819" max="2820" width="19.83203125" style="234" customWidth="1"/>
    <col min="2821" max="2822" width="19.9140625" style="234" customWidth="1"/>
    <col min="2823" max="2823" width="20.08203125" style="234" customWidth="1"/>
    <col min="2824" max="2824" width="19.9140625" style="234" customWidth="1"/>
    <col min="2825" max="2825" width="20.08203125" style="234" customWidth="1"/>
    <col min="2826" max="2827" width="19.83203125" style="234" customWidth="1"/>
    <col min="2828" max="2828" width="20.1640625" style="234" customWidth="1"/>
    <col min="2829" max="2832" width="15" style="234" customWidth="1"/>
    <col min="2833" max="2841" width="7" style="234" customWidth="1"/>
    <col min="2842" max="3070" width="8.25" style="234"/>
    <col min="3071" max="3071" width="5.83203125" style="234" customWidth="1"/>
    <col min="3072" max="3073" width="3.1640625" style="234" customWidth="1"/>
    <col min="3074" max="3074" width="3.75" style="234" customWidth="1"/>
    <col min="3075" max="3076" width="19.83203125" style="234" customWidth="1"/>
    <col min="3077" max="3078" width="19.9140625" style="234" customWidth="1"/>
    <col min="3079" max="3079" width="20.08203125" style="234" customWidth="1"/>
    <col min="3080" max="3080" width="19.9140625" style="234" customWidth="1"/>
    <col min="3081" max="3081" width="20.08203125" style="234" customWidth="1"/>
    <col min="3082" max="3083" width="19.83203125" style="234" customWidth="1"/>
    <col min="3084" max="3084" width="20.1640625" style="234" customWidth="1"/>
    <col min="3085" max="3088" width="15" style="234" customWidth="1"/>
    <col min="3089" max="3097" width="7" style="234" customWidth="1"/>
    <col min="3098" max="3326" width="8.25" style="234"/>
    <col min="3327" max="3327" width="5.83203125" style="234" customWidth="1"/>
    <col min="3328" max="3329" width="3.1640625" style="234" customWidth="1"/>
    <col min="3330" max="3330" width="3.75" style="234" customWidth="1"/>
    <col min="3331" max="3332" width="19.83203125" style="234" customWidth="1"/>
    <col min="3333" max="3334" width="19.9140625" style="234" customWidth="1"/>
    <col min="3335" max="3335" width="20.08203125" style="234" customWidth="1"/>
    <col min="3336" max="3336" width="19.9140625" style="234" customWidth="1"/>
    <col min="3337" max="3337" width="20.08203125" style="234" customWidth="1"/>
    <col min="3338" max="3339" width="19.83203125" style="234" customWidth="1"/>
    <col min="3340" max="3340" width="20.1640625" style="234" customWidth="1"/>
    <col min="3341" max="3344" width="15" style="234" customWidth="1"/>
    <col min="3345" max="3353" width="7" style="234" customWidth="1"/>
    <col min="3354" max="3582" width="8.25" style="234"/>
    <col min="3583" max="3583" width="5.83203125" style="234" customWidth="1"/>
    <col min="3584" max="3585" width="3.1640625" style="234" customWidth="1"/>
    <col min="3586" max="3586" width="3.75" style="234" customWidth="1"/>
    <col min="3587" max="3588" width="19.83203125" style="234" customWidth="1"/>
    <col min="3589" max="3590" width="19.9140625" style="234" customWidth="1"/>
    <col min="3591" max="3591" width="20.08203125" style="234" customWidth="1"/>
    <col min="3592" max="3592" width="19.9140625" style="234" customWidth="1"/>
    <col min="3593" max="3593" width="20.08203125" style="234" customWidth="1"/>
    <col min="3594" max="3595" width="19.83203125" style="234" customWidth="1"/>
    <col min="3596" max="3596" width="20.1640625" style="234" customWidth="1"/>
    <col min="3597" max="3600" width="15" style="234" customWidth="1"/>
    <col min="3601" max="3609" width="7" style="234" customWidth="1"/>
    <col min="3610" max="3838" width="8.25" style="234"/>
    <col min="3839" max="3839" width="5.83203125" style="234" customWidth="1"/>
    <col min="3840" max="3841" width="3.1640625" style="234" customWidth="1"/>
    <col min="3842" max="3842" width="3.75" style="234" customWidth="1"/>
    <col min="3843" max="3844" width="19.83203125" style="234" customWidth="1"/>
    <col min="3845" max="3846" width="19.9140625" style="234" customWidth="1"/>
    <col min="3847" max="3847" width="20.08203125" style="234" customWidth="1"/>
    <col min="3848" max="3848" width="19.9140625" style="234" customWidth="1"/>
    <col min="3849" max="3849" width="20.08203125" style="234" customWidth="1"/>
    <col min="3850" max="3851" width="19.83203125" style="234" customWidth="1"/>
    <col min="3852" max="3852" width="20.1640625" style="234" customWidth="1"/>
    <col min="3853" max="3856" width="15" style="234" customWidth="1"/>
    <col min="3857" max="3865" width="7" style="234" customWidth="1"/>
    <col min="3866" max="4094" width="8.25" style="234"/>
    <col min="4095" max="4095" width="5.83203125" style="234" customWidth="1"/>
    <col min="4096" max="4097" width="3.1640625" style="234" customWidth="1"/>
    <col min="4098" max="4098" width="3.75" style="234" customWidth="1"/>
    <col min="4099" max="4100" width="19.83203125" style="234" customWidth="1"/>
    <col min="4101" max="4102" width="19.9140625" style="234" customWidth="1"/>
    <col min="4103" max="4103" width="20.08203125" style="234" customWidth="1"/>
    <col min="4104" max="4104" width="19.9140625" style="234" customWidth="1"/>
    <col min="4105" max="4105" width="20.08203125" style="234" customWidth="1"/>
    <col min="4106" max="4107" width="19.83203125" style="234" customWidth="1"/>
    <col min="4108" max="4108" width="20.1640625" style="234" customWidth="1"/>
    <col min="4109" max="4112" width="15" style="234" customWidth="1"/>
    <col min="4113" max="4121" width="7" style="234" customWidth="1"/>
    <col min="4122" max="4350" width="8.25" style="234"/>
    <col min="4351" max="4351" width="5.83203125" style="234" customWidth="1"/>
    <col min="4352" max="4353" width="3.1640625" style="234" customWidth="1"/>
    <col min="4354" max="4354" width="3.75" style="234" customWidth="1"/>
    <col min="4355" max="4356" width="19.83203125" style="234" customWidth="1"/>
    <col min="4357" max="4358" width="19.9140625" style="234" customWidth="1"/>
    <col min="4359" max="4359" width="20.08203125" style="234" customWidth="1"/>
    <col min="4360" max="4360" width="19.9140625" style="234" customWidth="1"/>
    <col min="4361" max="4361" width="20.08203125" style="234" customWidth="1"/>
    <col min="4362" max="4363" width="19.83203125" style="234" customWidth="1"/>
    <col min="4364" max="4364" width="20.1640625" style="234" customWidth="1"/>
    <col min="4365" max="4368" width="15" style="234" customWidth="1"/>
    <col min="4369" max="4377" width="7" style="234" customWidth="1"/>
    <col min="4378" max="4606" width="8.25" style="234"/>
    <col min="4607" max="4607" width="5.83203125" style="234" customWidth="1"/>
    <col min="4608" max="4609" width="3.1640625" style="234" customWidth="1"/>
    <col min="4610" max="4610" width="3.75" style="234" customWidth="1"/>
    <col min="4611" max="4612" width="19.83203125" style="234" customWidth="1"/>
    <col min="4613" max="4614" width="19.9140625" style="234" customWidth="1"/>
    <col min="4615" max="4615" width="20.08203125" style="234" customWidth="1"/>
    <col min="4616" max="4616" width="19.9140625" style="234" customWidth="1"/>
    <col min="4617" max="4617" width="20.08203125" style="234" customWidth="1"/>
    <col min="4618" max="4619" width="19.83203125" style="234" customWidth="1"/>
    <col min="4620" max="4620" width="20.1640625" style="234" customWidth="1"/>
    <col min="4621" max="4624" width="15" style="234" customWidth="1"/>
    <col min="4625" max="4633" width="7" style="234" customWidth="1"/>
    <col min="4634" max="4862" width="8.25" style="234"/>
    <col min="4863" max="4863" width="5.83203125" style="234" customWidth="1"/>
    <col min="4864" max="4865" width="3.1640625" style="234" customWidth="1"/>
    <col min="4866" max="4866" width="3.75" style="234" customWidth="1"/>
    <col min="4867" max="4868" width="19.83203125" style="234" customWidth="1"/>
    <col min="4869" max="4870" width="19.9140625" style="234" customWidth="1"/>
    <col min="4871" max="4871" width="20.08203125" style="234" customWidth="1"/>
    <col min="4872" max="4872" width="19.9140625" style="234" customWidth="1"/>
    <col min="4873" max="4873" width="20.08203125" style="234" customWidth="1"/>
    <col min="4874" max="4875" width="19.83203125" style="234" customWidth="1"/>
    <col min="4876" max="4876" width="20.1640625" style="234" customWidth="1"/>
    <col min="4877" max="4880" width="15" style="234" customWidth="1"/>
    <col min="4881" max="4889" width="7" style="234" customWidth="1"/>
    <col min="4890" max="5118" width="8.25" style="234"/>
    <col min="5119" max="5119" width="5.83203125" style="234" customWidth="1"/>
    <col min="5120" max="5121" width="3.1640625" style="234" customWidth="1"/>
    <col min="5122" max="5122" width="3.75" style="234" customWidth="1"/>
    <col min="5123" max="5124" width="19.83203125" style="234" customWidth="1"/>
    <col min="5125" max="5126" width="19.9140625" style="234" customWidth="1"/>
    <col min="5127" max="5127" width="20.08203125" style="234" customWidth="1"/>
    <col min="5128" max="5128" width="19.9140625" style="234" customWidth="1"/>
    <col min="5129" max="5129" width="20.08203125" style="234" customWidth="1"/>
    <col min="5130" max="5131" width="19.83203125" style="234" customWidth="1"/>
    <col min="5132" max="5132" width="20.1640625" style="234" customWidth="1"/>
    <col min="5133" max="5136" width="15" style="234" customWidth="1"/>
    <col min="5137" max="5145" width="7" style="234" customWidth="1"/>
    <col min="5146" max="5374" width="8.25" style="234"/>
    <col min="5375" max="5375" width="5.83203125" style="234" customWidth="1"/>
    <col min="5376" max="5377" width="3.1640625" style="234" customWidth="1"/>
    <col min="5378" max="5378" width="3.75" style="234" customWidth="1"/>
    <col min="5379" max="5380" width="19.83203125" style="234" customWidth="1"/>
    <col min="5381" max="5382" width="19.9140625" style="234" customWidth="1"/>
    <col min="5383" max="5383" width="20.08203125" style="234" customWidth="1"/>
    <col min="5384" max="5384" width="19.9140625" style="234" customWidth="1"/>
    <col min="5385" max="5385" width="20.08203125" style="234" customWidth="1"/>
    <col min="5386" max="5387" width="19.83203125" style="234" customWidth="1"/>
    <col min="5388" max="5388" width="20.1640625" style="234" customWidth="1"/>
    <col min="5389" max="5392" width="15" style="234" customWidth="1"/>
    <col min="5393" max="5401" width="7" style="234" customWidth="1"/>
    <col min="5402" max="5630" width="8.25" style="234"/>
    <col min="5631" max="5631" width="5.83203125" style="234" customWidth="1"/>
    <col min="5632" max="5633" width="3.1640625" style="234" customWidth="1"/>
    <col min="5634" max="5634" width="3.75" style="234" customWidth="1"/>
    <col min="5635" max="5636" width="19.83203125" style="234" customWidth="1"/>
    <col min="5637" max="5638" width="19.9140625" style="234" customWidth="1"/>
    <col min="5639" max="5639" width="20.08203125" style="234" customWidth="1"/>
    <col min="5640" max="5640" width="19.9140625" style="234" customWidth="1"/>
    <col min="5641" max="5641" width="20.08203125" style="234" customWidth="1"/>
    <col min="5642" max="5643" width="19.83203125" style="234" customWidth="1"/>
    <col min="5644" max="5644" width="20.1640625" style="234" customWidth="1"/>
    <col min="5645" max="5648" width="15" style="234" customWidth="1"/>
    <col min="5649" max="5657" width="7" style="234" customWidth="1"/>
    <col min="5658" max="5886" width="8.25" style="234"/>
    <col min="5887" max="5887" width="5.83203125" style="234" customWidth="1"/>
    <col min="5888" max="5889" width="3.1640625" style="234" customWidth="1"/>
    <col min="5890" max="5890" width="3.75" style="234" customWidth="1"/>
    <col min="5891" max="5892" width="19.83203125" style="234" customWidth="1"/>
    <col min="5893" max="5894" width="19.9140625" style="234" customWidth="1"/>
    <col min="5895" max="5895" width="20.08203125" style="234" customWidth="1"/>
    <col min="5896" max="5896" width="19.9140625" style="234" customWidth="1"/>
    <col min="5897" max="5897" width="20.08203125" style="234" customWidth="1"/>
    <col min="5898" max="5899" width="19.83203125" style="234" customWidth="1"/>
    <col min="5900" max="5900" width="20.1640625" style="234" customWidth="1"/>
    <col min="5901" max="5904" width="15" style="234" customWidth="1"/>
    <col min="5905" max="5913" width="7" style="234" customWidth="1"/>
    <col min="5914" max="6142" width="8.25" style="234"/>
    <col min="6143" max="6143" width="5.83203125" style="234" customWidth="1"/>
    <col min="6144" max="6145" width="3.1640625" style="234" customWidth="1"/>
    <col min="6146" max="6146" width="3.75" style="234" customWidth="1"/>
    <col min="6147" max="6148" width="19.83203125" style="234" customWidth="1"/>
    <col min="6149" max="6150" width="19.9140625" style="234" customWidth="1"/>
    <col min="6151" max="6151" width="20.08203125" style="234" customWidth="1"/>
    <col min="6152" max="6152" width="19.9140625" style="234" customWidth="1"/>
    <col min="6153" max="6153" width="20.08203125" style="234" customWidth="1"/>
    <col min="6154" max="6155" width="19.83203125" style="234" customWidth="1"/>
    <col min="6156" max="6156" width="20.1640625" style="234" customWidth="1"/>
    <col min="6157" max="6160" width="15" style="234" customWidth="1"/>
    <col min="6161" max="6169" width="7" style="234" customWidth="1"/>
    <col min="6170" max="6398" width="8.25" style="234"/>
    <col min="6399" max="6399" width="5.83203125" style="234" customWidth="1"/>
    <col min="6400" max="6401" width="3.1640625" style="234" customWidth="1"/>
    <col min="6402" max="6402" width="3.75" style="234" customWidth="1"/>
    <col min="6403" max="6404" width="19.83203125" style="234" customWidth="1"/>
    <col min="6405" max="6406" width="19.9140625" style="234" customWidth="1"/>
    <col min="6407" max="6407" width="20.08203125" style="234" customWidth="1"/>
    <col min="6408" max="6408" width="19.9140625" style="234" customWidth="1"/>
    <col min="6409" max="6409" width="20.08203125" style="234" customWidth="1"/>
    <col min="6410" max="6411" width="19.83203125" style="234" customWidth="1"/>
    <col min="6412" max="6412" width="20.1640625" style="234" customWidth="1"/>
    <col min="6413" max="6416" width="15" style="234" customWidth="1"/>
    <col min="6417" max="6425" width="7" style="234" customWidth="1"/>
    <col min="6426" max="6654" width="8.25" style="234"/>
    <col min="6655" max="6655" width="5.83203125" style="234" customWidth="1"/>
    <col min="6656" max="6657" width="3.1640625" style="234" customWidth="1"/>
    <col min="6658" max="6658" width="3.75" style="234" customWidth="1"/>
    <col min="6659" max="6660" width="19.83203125" style="234" customWidth="1"/>
    <col min="6661" max="6662" width="19.9140625" style="234" customWidth="1"/>
    <col min="6663" max="6663" width="20.08203125" style="234" customWidth="1"/>
    <col min="6664" max="6664" width="19.9140625" style="234" customWidth="1"/>
    <col min="6665" max="6665" width="20.08203125" style="234" customWidth="1"/>
    <col min="6666" max="6667" width="19.83203125" style="234" customWidth="1"/>
    <col min="6668" max="6668" width="20.1640625" style="234" customWidth="1"/>
    <col min="6669" max="6672" width="15" style="234" customWidth="1"/>
    <col min="6673" max="6681" width="7" style="234" customWidth="1"/>
    <col min="6682" max="6910" width="8.25" style="234"/>
    <col min="6911" max="6911" width="5.83203125" style="234" customWidth="1"/>
    <col min="6912" max="6913" width="3.1640625" style="234" customWidth="1"/>
    <col min="6914" max="6914" width="3.75" style="234" customWidth="1"/>
    <col min="6915" max="6916" width="19.83203125" style="234" customWidth="1"/>
    <col min="6917" max="6918" width="19.9140625" style="234" customWidth="1"/>
    <col min="6919" max="6919" width="20.08203125" style="234" customWidth="1"/>
    <col min="6920" max="6920" width="19.9140625" style="234" customWidth="1"/>
    <col min="6921" max="6921" width="20.08203125" style="234" customWidth="1"/>
    <col min="6922" max="6923" width="19.83203125" style="234" customWidth="1"/>
    <col min="6924" max="6924" width="20.1640625" style="234" customWidth="1"/>
    <col min="6925" max="6928" width="15" style="234" customWidth="1"/>
    <col min="6929" max="6937" width="7" style="234" customWidth="1"/>
    <col min="6938" max="7166" width="8.25" style="234"/>
    <col min="7167" max="7167" width="5.83203125" style="234" customWidth="1"/>
    <col min="7168" max="7169" width="3.1640625" style="234" customWidth="1"/>
    <col min="7170" max="7170" width="3.75" style="234" customWidth="1"/>
    <col min="7171" max="7172" width="19.83203125" style="234" customWidth="1"/>
    <col min="7173" max="7174" width="19.9140625" style="234" customWidth="1"/>
    <col min="7175" max="7175" width="20.08203125" style="234" customWidth="1"/>
    <col min="7176" max="7176" width="19.9140625" style="234" customWidth="1"/>
    <col min="7177" max="7177" width="20.08203125" style="234" customWidth="1"/>
    <col min="7178" max="7179" width="19.83203125" style="234" customWidth="1"/>
    <col min="7180" max="7180" width="20.1640625" style="234" customWidth="1"/>
    <col min="7181" max="7184" width="15" style="234" customWidth="1"/>
    <col min="7185" max="7193" width="7" style="234" customWidth="1"/>
    <col min="7194" max="7422" width="8.25" style="234"/>
    <col min="7423" max="7423" width="5.83203125" style="234" customWidth="1"/>
    <col min="7424" max="7425" width="3.1640625" style="234" customWidth="1"/>
    <col min="7426" max="7426" width="3.75" style="234" customWidth="1"/>
    <col min="7427" max="7428" width="19.83203125" style="234" customWidth="1"/>
    <col min="7429" max="7430" width="19.9140625" style="234" customWidth="1"/>
    <col min="7431" max="7431" width="20.08203125" style="234" customWidth="1"/>
    <col min="7432" max="7432" width="19.9140625" style="234" customWidth="1"/>
    <col min="7433" max="7433" width="20.08203125" style="234" customWidth="1"/>
    <col min="7434" max="7435" width="19.83203125" style="234" customWidth="1"/>
    <col min="7436" max="7436" width="20.1640625" style="234" customWidth="1"/>
    <col min="7437" max="7440" width="15" style="234" customWidth="1"/>
    <col min="7441" max="7449" width="7" style="234" customWidth="1"/>
    <col min="7450" max="7678" width="8.25" style="234"/>
    <col min="7679" max="7679" width="5.83203125" style="234" customWidth="1"/>
    <col min="7680" max="7681" width="3.1640625" style="234" customWidth="1"/>
    <col min="7682" max="7682" width="3.75" style="234" customWidth="1"/>
    <col min="7683" max="7684" width="19.83203125" style="234" customWidth="1"/>
    <col min="7685" max="7686" width="19.9140625" style="234" customWidth="1"/>
    <col min="7687" max="7687" width="20.08203125" style="234" customWidth="1"/>
    <col min="7688" max="7688" width="19.9140625" style="234" customWidth="1"/>
    <col min="7689" max="7689" width="20.08203125" style="234" customWidth="1"/>
    <col min="7690" max="7691" width="19.83203125" style="234" customWidth="1"/>
    <col min="7692" max="7692" width="20.1640625" style="234" customWidth="1"/>
    <col min="7693" max="7696" width="15" style="234" customWidth="1"/>
    <col min="7697" max="7705" width="7" style="234" customWidth="1"/>
    <col min="7706" max="7934" width="8.25" style="234"/>
    <col min="7935" max="7935" width="5.83203125" style="234" customWidth="1"/>
    <col min="7936" max="7937" width="3.1640625" style="234" customWidth="1"/>
    <col min="7938" max="7938" width="3.75" style="234" customWidth="1"/>
    <col min="7939" max="7940" width="19.83203125" style="234" customWidth="1"/>
    <col min="7941" max="7942" width="19.9140625" style="234" customWidth="1"/>
    <col min="7943" max="7943" width="20.08203125" style="234" customWidth="1"/>
    <col min="7944" max="7944" width="19.9140625" style="234" customWidth="1"/>
    <col min="7945" max="7945" width="20.08203125" style="234" customWidth="1"/>
    <col min="7946" max="7947" width="19.83203125" style="234" customWidth="1"/>
    <col min="7948" max="7948" width="20.1640625" style="234" customWidth="1"/>
    <col min="7949" max="7952" width="15" style="234" customWidth="1"/>
    <col min="7953" max="7961" width="7" style="234" customWidth="1"/>
    <col min="7962" max="8190" width="8.25" style="234"/>
    <col min="8191" max="8191" width="5.83203125" style="234" customWidth="1"/>
    <col min="8192" max="8193" width="3.1640625" style="234" customWidth="1"/>
    <col min="8194" max="8194" width="3.75" style="234" customWidth="1"/>
    <col min="8195" max="8196" width="19.83203125" style="234" customWidth="1"/>
    <col min="8197" max="8198" width="19.9140625" style="234" customWidth="1"/>
    <col min="8199" max="8199" width="20.08203125" style="234" customWidth="1"/>
    <col min="8200" max="8200" width="19.9140625" style="234" customWidth="1"/>
    <col min="8201" max="8201" width="20.08203125" style="234" customWidth="1"/>
    <col min="8202" max="8203" width="19.83203125" style="234" customWidth="1"/>
    <col min="8204" max="8204" width="20.1640625" style="234" customWidth="1"/>
    <col min="8205" max="8208" width="15" style="234" customWidth="1"/>
    <col min="8209" max="8217" width="7" style="234" customWidth="1"/>
    <col min="8218" max="8446" width="8.25" style="234"/>
    <col min="8447" max="8447" width="5.83203125" style="234" customWidth="1"/>
    <col min="8448" max="8449" width="3.1640625" style="234" customWidth="1"/>
    <col min="8450" max="8450" width="3.75" style="234" customWidth="1"/>
    <col min="8451" max="8452" width="19.83203125" style="234" customWidth="1"/>
    <col min="8453" max="8454" width="19.9140625" style="234" customWidth="1"/>
    <col min="8455" max="8455" width="20.08203125" style="234" customWidth="1"/>
    <col min="8456" max="8456" width="19.9140625" style="234" customWidth="1"/>
    <col min="8457" max="8457" width="20.08203125" style="234" customWidth="1"/>
    <col min="8458" max="8459" width="19.83203125" style="234" customWidth="1"/>
    <col min="8460" max="8460" width="20.1640625" style="234" customWidth="1"/>
    <col min="8461" max="8464" width="15" style="234" customWidth="1"/>
    <col min="8465" max="8473" width="7" style="234" customWidth="1"/>
    <col min="8474" max="8702" width="8.25" style="234"/>
    <col min="8703" max="8703" width="5.83203125" style="234" customWidth="1"/>
    <col min="8704" max="8705" width="3.1640625" style="234" customWidth="1"/>
    <col min="8706" max="8706" width="3.75" style="234" customWidth="1"/>
    <col min="8707" max="8708" width="19.83203125" style="234" customWidth="1"/>
    <col min="8709" max="8710" width="19.9140625" style="234" customWidth="1"/>
    <col min="8711" max="8711" width="20.08203125" style="234" customWidth="1"/>
    <col min="8712" max="8712" width="19.9140625" style="234" customWidth="1"/>
    <col min="8713" max="8713" width="20.08203125" style="234" customWidth="1"/>
    <col min="8714" max="8715" width="19.83203125" style="234" customWidth="1"/>
    <col min="8716" max="8716" width="20.1640625" style="234" customWidth="1"/>
    <col min="8717" max="8720" width="15" style="234" customWidth="1"/>
    <col min="8721" max="8729" width="7" style="234" customWidth="1"/>
    <col min="8730" max="8958" width="8.25" style="234"/>
    <col min="8959" max="8959" width="5.83203125" style="234" customWidth="1"/>
    <col min="8960" max="8961" width="3.1640625" style="234" customWidth="1"/>
    <col min="8962" max="8962" width="3.75" style="234" customWidth="1"/>
    <col min="8963" max="8964" width="19.83203125" style="234" customWidth="1"/>
    <col min="8965" max="8966" width="19.9140625" style="234" customWidth="1"/>
    <col min="8967" max="8967" width="20.08203125" style="234" customWidth="1"/>
    <col min="8968" max="8968" width="19.9140625" style="234" customWidth="1"/>
    <col min="8969" max="8969" width="20.08203125" style="234" customWidth="1"/>
    <col min="8970" max="8971" width="19.83203125" style="234" customWidth="1"/>
    <col min="8972" max="8972" width="20.1640625" style="234" customWidth="1"/>
    <col min="8973" max="8976" width="15" style="234" customWidth="1"/>
    <col min="8977" max="8985" width="7" style="234" customWidth="1"/>
    <col min="8986" max="9214" width="8.25" style="234"/>
    <col min="9215" max="9215" width="5.83203125" style="234" customWidth="1"/>
    <col min="9216" max="9217" width="3.1640625" style="234" customWidth="1"/>
    <col min="9218" max="9218" width="3.75" style="234" customWidth="1"/>
    <col min="9219" max="9220" width="19.83203125" style="234" customWidth="1"/>
    <col min="9221" max="9222" width="19.9140625" style="234" customWidth="1"/>
    <col min="9223" max="9223" width="20.08203125" style="234" customWidth="1"/>
    <col min="9224" max="9224" width="19.9140625" style="234" customWidth="1"/>
    <col min="9225" max="9225" width="20.08203125" style="234" customWidth="1"/>
    <col min="9226" max="9227" width="19.83203125" style="234" customWidth="1"/>
    <col min="9228" max="9228" width="20.1640625" style="234" customWidth="1"/>
    <col min="9229" max="9232" width="15" style="234" customWidth="1"/>
    <col min="9233" max="9241" width="7" style="234" customWidth="1"/>
    <col min="9242" max="9470" width="8.25" style="234"/>
    <col min="9471" max="9471" width="5.83203125" style="234" customWidth="1"/>
    <col min="9472" max="9473" width="3.1640625" style="234" customWidth="1"/>
    <col min="9474" max="9474" width="3.75" style="234" customWidth="1"/>
    <col min="9475" max="9476" width="19.83203125" style="234" customWidth="1"/>
    <col min="9477" max="9478" width="19.9140625" style="234" customWidth="1"/>
    <col min="9479" max="9479" width="20.08203125" style="234" customWidth="1"/>
    <col min="9480" max="9480" width="19.9140625" style="234" customWidth="1"/>
    <col min="9481" max="9481" width="20.08203125" style="234" customWidth="1"/>
    <col min="9482" max="9483" width="19.83203125" style="234" customWidth="1"/>
    <col min="9484" max="9484" width="20.1640625" style="234" customWidth="1"/>
    <col min="9485" max="9488" width="15" style="234" customWidth="1"/>
    <col min="9489" max="9497" width="7" style="234" customWidth="1"/>
    <col min="9498" max="9726" width="8.25" style="234"/>
    <col min="9727" max="9727" width="5.83203125" style="234" customWidth="1"/>
    <col min="9728" max="9729" width="3.1640625" style="234" customWidth="1"/>
    <col min="9730" max="9730" width="3.75" style="234" customWidth="1"/>
    <col min="9731" max="9732" width="19.83203125" style="234" customWidth="1"/>
    <col min="9733" max="9734" width="19.9140625" style="234" customWidth="1"/>
    <col min="9735" max="9735" width="20.08203125" style="234" customWidth="1"/>
    <col min="9736" max="9736" width="19.9140625" style="234" customWidth="1"/>
    <col min="9737" max="9737" width="20.08203125" style="234" customWidth="1"/>
    <col min="9738" max="9739" width="19.83203125" style="234" customWidth="1"/>
    <col min="9740" max="9740" width="20.1640625" style="234" customWidth="1"/>
    <col min="9741" max="9744" width="15" style="234" customWidth="1"/>
    <col min="9745" max="9753" width="7" style="234" customWidth="1"/>
    <col min="9754" max="9982" width="8.25" style="234"/>
    <col min="9983" max="9983" width="5.83203125" style="234" customWidth="1"/>
    <col min="9984" max="9985" width="3.1640625" style="234" customWidth="1"/>
    <col min="9986" max="9986" width="3.75" style="234" customWidth="1"/>
    <col min="9987" max="9988" width="19.83203125" style="234" customWidth="1"/>
    <col min="9989" max="9990" width="19.9140625" style="234" customWidth="1"/>
    <col min="9991" max="9991" width="20.08203125" style="234" customWidth="1"/>
    <col min="9992" max="9992" width="19.9140625" style="234" customWidth="1"/>
    <col min="9993" max="9993" width="20.08203125" style="234" customWidth="1"/>
    <col min="9994" max="9995" width="19.83203125" style="234" customWidth="1"/>
    <col min="9996" max="9996" width="20.1640625" style="234" customWidth="1"/>
    <col min="9997" max="10000" width="15" style="234" customWidth="1"/>
    <col min="10001" max="10009" width="7" style="234" customWidth="1"/>
    <col min="10010" max="10238" width="8.25" style="234"/>
    <col min="10239" max="10239" width="5.83203125" style="234" customWidth="1"/>
    <col min="10240" max="10241" width="3.1640625" style="234" customWidth="1"/>
    <col min="10242" max="10242" width="3.75" style="234" customWidth="1"/>
    <col min="10243" max="10244" width="19.83203125" style="234" customWidth="1"/>
    <col min="10245" max="10246" width="19.9140625" style="234" customWidth="1"/>
    <col min="10247" max="10247" width="20.08203125" style="234" customWidth="1"/>
    <col min="10248" max="10248" width="19.9140625" style="234" customWidth="1"/>
    <col min="10249" max="10249" width="20.08203125" style="234" customWidth="1"/>
    <col min="10250" max="10251" width="19.83203125" style="234" customWidth="1"/>
    <col min="10252" max="10252" width="20.1640625" style="234" customWidth="1"/>
    <col min="10253" max="10256" width="15" style="234" customWidth="1"/>
    <col min="10257" max="10265" width="7" style="234" customWidth="1"/>
    <col min="10266" max="10494" width="8.25" style="234"/>
    <col min="10495" max="10495" width="5.83203125" style="234" customWidth="1"/>
    <col min="10496" max="10497" width="3.1640625" style="234" customWidth="1"/>
    <col min="10498" max="10498" width="3.75" style="234" customWidth="1"/>
    <col min="10499" max="10500" width="19.83203125" style="234" customWidth="1"/>
    <col min="10501" max="10502" width="19.9140625" style="234" customWidth="1"/>
    <col min="10503" max="10503" width="20.08203125" style="234" customWidth="1"/>
    <col min="10504" max="10504" width="19.9140625" style="234" customWidth="1"/>
    <col min="10505" max="10505" width="20.08203125" style="234" customWidth="1"/>
    <col min="10506" max="10507" width="19.83203125" style="234" customWidth="1"/>
    <col min="10508" max="10508" width="20.1640625" style="234" customWidth="1"/>
    <col min="10509" max="10512" width="15" style="234" customWidth="1"/>
    <col min="10513" max="10521" width="7" style="234" customWidth="1"/>
    <col min="10522" max="10750" width="8.25" style="234"/>
    <col min="10751" max="10751" width="5.83203125" style="234" customWidth="1"/>
    <col min="10752" max="10753" width="3.1640625" style="234" customWidth="1"/>
    <col min="10754" max="10754" width="3.75" style="234" customWidth="1"/>
    <col min="10755" max="10756" width="19.83203125" style="234" customWidth="1"/>
    <col min="10757" max="10758" width="19.9140625" style="234" customWidth="1"/>
    <col min="10759" max="10759" width="20.08203125" style="234" customWidth="1"/>
    <col min="10760" max="10760" width="19.9140625" style="234" customWidth="1"/>
    <col min="10761" max="10761" width="20.08203125" style="234" customWidth="1"/>
    <col min="10762" max="10763" width="19.83203125" style="234" customWidth="1"/>
    <col min="10764" max="10764" width="20.1640625" style="234" customWidth="1"/>
    <col min="10765" max="10768" width="15" style="234" customWidth="1"/>
    <col min="10769" max="10777" width="7" style="234" customWidth="1"/>
    <col min="10778" max="11006" width="8.25" style="234"/>
    <col min="11007" max="11007" width="5.83203125" style="234" customWidth="1"/>
    <col min="11008" max="11009" width="3.1640625" style="234" customWidth="1"/>
    <col min="11010" max="11010" width="3.75" style="234" customWidth="1"/>
    <col min="11011" max="11012" width="19.83203125" style="234" customWidth="1"/>
    <col min="11013" max="11014" width="19.9140625" style="234" customWidth="1"/>
    <col min="11015" max="11015" width="20.08203125" style="234" customWidth="1"/>
    <col min="11016" max="11016" width="19.9140625" style="234" customWidth="1"/>
    <col min="11017" max="11017" width="20.08203125" style="234" customWidth="1"/>
    <col min="11018" max="11019" width="19.83203125" style="234" customWidth="1"/>
    <col min="11020" max="11020" width="20.1640625" style="234" customWidth="1"/>
    <col min="11021" max="11024" width="15" style="234" customWidth="1"/>
    <col min="11025" max="11033" width="7" style="234" customWidth="1"/>
    <col min="11034" max="11262" width="8.25" style="234"/>
    <col min="11263" max="11263" width="5.83203125" style="234" customWidth="1"/>
    <col min="11264" max="11265" width="3.1640625" style="234" customWidth="1"/>
    <col min="11266" max="11266" width="3.75" style="234" customWidth="1"/>
    <col min="11267" max="11268" width="19.83203125" style="234" customWidth="1"/>
    <col min="11269" max="11270" width="19.9140625" style="234" customWidth="1"/>
    <col min="11271" max="11271" width="20.08203125" style="234" customWidth="1"/>
    <col min="11272" max="11272" width="19.9140625" style="234" customWidth="1"/>
    <col min="11273" max="11273" width="20.08203125" style="234" customWidth="1"/>
    <col min="11274" max="11275" width="19.83203125" style="234" customWidth="1"/>
    <col min="11276" max="11276" width="20.1640625" style="234" customWidth="1"/>
    <col min="11277" max="11280" width="15" style="234" customWidth="1"/>
    <col min="11281" max="11289" width="7" style="234" customWidth="1"/>
    <col min="11290" max="11518" width="8.25" style="234"/>
    <col min="11519" max="11519" width="5.83203125" style="234" customWidth="1"/>
    <col min="11520" max="11521" width="3.1640625" style="234" customWidth="1"/>
    <col min="11522" max="11522" width="3.75" style="234" customWidth="1"/>
    <col min="11523" max="11524" width="19.83203125" style="234" customWidth="1"/>
    <col min="11525" max="11526" width="19.9140625" style="234" customWidth="1"/>
    <col min="11527" max="11527" width="20.08203125" style="234" customWidth="1"/>
    <col min="11528" max="11528" width="19.9140625" style="234" customWidth="1"/>
    <col min="11529" max="11529" width="20.08203125" style="234" customWidth="1"/>
    <col min="11530" max="11531" width="19.83203125" style="234" customWidth="1"/>
    <col min="11532" max="11532" width="20.1640625" style="234" customWidth="1"/>
    <col min="11533" max="11536" width="15" style="234" customWidth="1"/>
    <col min="11537" max="11545" width="7" style="234" customWidth="1"/>
    <col min="11546" max="11774" width="8.25" style="234"/>
    <col min="11775" max="11775" width="5.83203125" style="234" customWidth="1"/>
    <col min="11776" max="11777" width="3.1640625" style="234" customWidth="1"/>
    <col min="11778" max="11778" width="3.75" style="234" customWidth="1"/>
    <col min="11779" max="11780" width="19.83203125" style="234" customWidth="1"/>
    <col min="11781" max="11782" width="19.9140625" style="234" customWidth="1"/>
    <col min="11783" max="11783" width="20.08203125" style="234" customWidth="1"/>
    <col min="11784" max="11784" width="19.9140625" style="234" customWidth="1"/>
    <col min="11785" max="11785" width="20.08203125" style="234" customWidth="1"/>
    <col min="11786" max="11787" width="19.83203125" style="234" customWidth="1"/>
    <col min="11788" max="11788" width="20.1640625" style="234" customWidth="1"/>
    <col min="11789" max="11792" width="15" style="234" customWidth="1"/>
    <col min="11793" max="11801" width="7" style="234" customWidth="1"/>
    <col min="11802" max="12030" width="8.25" style="234"/>
    <col min="12031" max="12031" width="5.83203125" style="234" customWidth="1"/>
    <col min="12032" max="12033" width="3.1640625" style="234" customWidth="1"/>
    <col min="12034" max="12034" width="3.75" style="234" customWidth="1"/>
    <col min="12035" max="12036" width="19.83203125" style="234" customWidth="1"/>
    <col min="12037" max="12038" width="19.9140625" style="234" customWidth="1"/>
    <col min="12039" max="12039" width="20.08203125" style="234" customWidth="1"/>
    <col min="12040" max="12040" width="19.9140625" style="234" customWidth="1"/>
    <col min="12041" max="12041" width="20.08203125" style="234" customWidth="1"/>
    <col min="12042" max="12043" width="19.83203125" style="234" customWidth="1"/>
    <col min="12044" max="12044" width="20.1640625" style="234" customWidth="1"/>
    <col min="12045" max="12048" width="15" style="234" customWidth="1"/>
    <col min="12049" max="12057" width="7" style="234" customWidth="1"/>
    <col min="12058" max="12286" width="8.25" style="234"/>
    <col min="12287" max="12287" width="5.83203125" style="234" customWidth="1"/>
    <col min="12288" max="12289" width="3.1640625" style="234" customWidth="1"/>
    <col min="12290" max="12290" width="3.75" style="234" customWidth="1"/>
    <col min="12291" max="12292" width="19.83203125" style="234" customWidth="1"/>
    <col min="12293" max="12294" width="19.9140625" style="234" customWidth="1"/>
    <col min="12295" max="12295" width="20.08203125" style="234" customWidth="1"/>
    <col min="12296" max="12296" width="19.9140625" style="234" customWidth="1"/>
    <col min="12297" max="12297" width="20.08203125" style="234" customWidth="1"/>
    <col min="12298" max="12299" width="19.83203125" style="234" customWidth="1"/>
    <col min="12300" max="12300" width="20.1640625" style="234" customWidth="1"/>
    <col min="12301" max="12304" width="15" style="234" customWidth="1"/>
    <col min="12305" max="12313" width="7" style="234" customWidth="1"/>
    <col min="12314" max="12542" width="8.25" style="234"/>
    <col min="12543" max="12543" width="5.83203125" style="234" customWidth="1"/>
    <col min="12544" max="12545" width="3.1640625" style="234" customWidth="1"/>
    <col min="12546" max="12546" width="3.75" style="234" customWidth="1"/>
    <col min="12547" max="12548" width="19.83203125" style="234" customWidth="1"/>
    <col min="12549" max="12550" width="19.9140625" style="234" customWidth="1"/>
    <col min="12551" max="12551" width="20.08203125" style="234" customWidth="1"/>
    <col min="12552" max="12552" width="19.9140625" style="234" customWidth="1"/>
    <col min="12553" max="12553" width="20.08203125" style="234" customWidth="1"/>
    <col min="12554" max="12555" width="19.83203125" style="234" customWidth="1"/>
    <col min="12556" max="12556" width="20.1640625" style="234" customWidth="1"/>
    <col min="12557" max="12560" width="15" style="234" customWidth="1"/>
    <col min="12561" max="12569" width="7" style="234" customWidth="1"/>
    <col min="12570" max="12798" width="8.25" style="234"/>
    <col min="12799" max="12799" width="5.83203125" style="234" customWidth="1"/>
    <col min="12800" max="12801" width="3.1640625" style="234" customWidth="1"/>
    <col min="12802" max="12802" width="3.75" style="234" customWidth="1"/>
    <col min="12803" max="12804" width="19.83203125" style="234" customWidth="1"/>
    <col min="12805" max="12806" width="19.9140625" style="234" customWidth="1"/>
    <col min="12807" max="12807" width="20.08203125" style="234" customWidth="1"/>
    <col min="12808" max="12808" width="19.9140625" style="234" customWidth="1"/>
    <col min="12809" max="12809" width="20.08203125" style="234" customWidth="1"/>
    <col min="12810" max="12811" width="19.83203125" style="234" customWidth="1"/>
    <col min="12812" max="12812" width="20.1640625" style="234" customWidth="1"/>
    <col min="12813" max="12816" width="15" style="234" customWidth="1"/>
    <col min="12817" max="12825" width="7" style="234" customWidth="1"/>
    <col min="12826" max="13054" width="8.25" style="234"/>
    <col min="13055" max="13055" width="5.83203125" style="234" customWidth="1"/>
    <col min="13056" max="13057" width="3.1640625" style="234" customWidth="1"/>
    <col min="13058" max="13058" width="3.75" style="234" customWidth="1"/>
    <col min="13059" max="13060" width="19.83203125" style="234" customWidth="1"/>
    <col min="13061" max="13062" width="19.9140625" style="234" customWidth="1"/>
    <col min="13063" max="13063" width="20.08203125" style="234" customWidth="1"/>
    <col min="13064" max="13064" width="19.9140625" style="234" customWidth="1"/>
    <col min="13065" max="13065" width="20.08203125" style="234" customWidth="1"/>
    <col min="13066" max="13067" width="19.83203125" style="234" customWidth="1"/>
    <col min="13068" max="13068" width="20.1640625" style="234" customWidth="1"/>
    <col min="13069" max="13072" width="15" style="234" customWidth="1"/>
    <col min="13073" max="13081" width="7" style="234" customWidth="1"/>
    <col min="13082" max="13310" width="8.25" style="234"/>
    <col min="13311" max="13311" width="5.83203125" style="234" customWidth="1"/>
    <col min="13312" max="13313" width="3.1640625" style="234" customWidth="1"/>
    <col min="13314" max="13314" width="3.75" style="234" customWidth="1"/>
    <col min="13315" max="13316" width="19.83203125" style="234" customWidth="1"/>
    <col min="13317" max="13318" width="19.9140625" style="234" customWidth="1"/>
    <col min="13319" max="13319" width="20.08203125" style="234" customWidth="1"/>
    <col min="13320" max="13320" width="19.9140625" style="234" customWidth="1"/>
    <col min="13321" max="13321" width="20.08203125" style="234" customWidth="1"/>
    <col min="13322" max="13323" width="19.83203125" style="234" customWidth="1"/>
    <col min="13324" max="13324" width="20.1640625" style="234" customWidth="1"/>
    <col min="13325" max="13328" width="15" style="234" customWidth="1"/>
    <col min="13329" max="13337" width="7" style="234" customWidth="1"/>
    <col min="13338" max="13566" width="8.25" style="234"/>
    <col min="13567" max="13567" width="5.83203125" style="234" customWidth="1"/>
    <col min="13568" max="13569" width="3.1640625" style="234" customWidth="1"/>
    <col min="13570" max="13570" width="3.75" style="234" customWidth="1"/>
    <col min="13571" max="13572" width="19.83203125" style="234" customWidth="1"/>
    <col min="13573" max="13574" width="19.9140625" style="234" customWidth="1"/>
    <col min="13575" max="13575" width="20.08203125" style="234" customWidth="1"/>
    <col min="13576" max="13576" width="19.9140625" style="234" customWidth="1"/>
    <col min="13577" max="13577" width="20.08203125" style="234" customWidth="1"/>
    <col min="13578" max="13579" width="19.83203125" style="234" customWidth="1"/>
    <col min="13580" max="13580" width="20.1640625" style="234" customWidth="1"/>
    <col min="13581" max="13584" width="15" style="234" customWidth="1"/>
    <col min="13585" max="13593" width="7" style="234" customWidth="1"/>
    <col min="13594" max="13822" width="8.25" style="234"/>
    <col min="13823" max="13823" width="5.83203125" style="234" customWidth="1"/>
    <col min="13824" max="13825" width="3.1640625" style="234" customWidth="1"/>
    <col min="13826" max="13826" width="3.75" style="234" customWidth="1"/>
    <col min="13827" max="13828" width="19.83203125" style="234" customWidth="1"/>
    <col min="13829" max="13830" width="19.9140625" style="234" customWidth="1"/>
    <col min="13831" max="13831" width="20.08203125" style="234" customWidth="1"/>
    <col min="13832" max="13832" width="19.9140625" style="234" customWidth="1"/>
    <col min="13833" max="13833" width="20.08203125" style="234" customWidth="1"/>
    <col min="13834" max="13835" width="19.83203125" style="234" customWidth="1"/>
    <col min="13836" max="13836" width="20.1640625" style="234" customWidth="1"/>
    <col min="13837" max="13840" width="15" style="234" customWidth="1"/>
    <col min="13841" max="13849" width="7" style="234" customWidth="1"/>
    <col min="13850" max="14078" width="8.25" style="234"/>
    <col min="14079" max="14079" width="5.83203125" style="234" customWidth="1"/>
    <col min="14080" max="14081" width="3.1640625" style="234" customWidth="1"/>
    <col min="14082" max="14082" width="3.75" style="234" customWidth="1"/>
    <col min="14083" max="14084" width="19.83203125" style="234" customWidth="1"/>
    <col min="14085" max="14086" width="19.9140625" style="234" customWidth="1"/>
    <col min="14087" max="14087" width="20.08203125" style="234" customWidth="1"/>
    <col min="14088" max="14088" width="19.9140625" style="234" customWidth="1"/>
    <col min="14089" max="14089" width="20.08203125" style="234" customWidth="1"/>
    <col min="14090" max="14091" width="19.83203125" style="234" customWidth="1"/>
    <col min="14092" max="14092" width="20.1640625" style="234" customWidth="1"/>
    <col min="14093" max="14096" width="15" style="234" customWidth="1"/>
    <col min="14097" max="14105" width="7" style="234" customWidth="1"/>
    <col min="14106" max="14334" width="8.25" style="234"/>
    <col min="14335" max="14335" width="5.83203125" style="234" customWidth="1"/>
    <col min="14336" max="14337" width="3.1640625" style="234" customWidth="1"/>
    <col min="14338" max="14338" width="3.75" style="234" customWidth="1"/>
    <col min="14339" max="14340" width="19.83203125" style="234" customWidth="1"/>
    <col min="14341" max="14342" width="19.9140625" style="234" customWidth="1"/>
    <col min="14343" max="14343" width="20.08203125" style="234" customWidth="1"/>
    <col min="14344" max="14344" width="19.9140625" style="234" customWidth="1"/>
    <col min="14345" max="14345" width="20.08203125" style="234" customWidth="1"/>
    <col min="14346" max="14347" width="19.83203125" style="234" customWidth="1"/>
    <col min="14348" max="14348" width="20.1640625" style="234" customWidth="1"/>
    <col min="14349" max="14352" width="15" style="234" customWidth="1"/>
    <col min="14353" max="14361" width="7" style="234" customWidth="1"/>
    <col min="14362" max="14590" width="8.25" style="234"/>
    <col min="14591" max="14591" width="5.83203125" style="234" customWidth="1"/>
    <col min="14592" max="14593" width="3.1640625" style="234" customWidth="1"/>
    <col min="14594" max="14594" width="3.75" style="234" customWidth="1"/>
    <col min="14595" max="14596" width="19.83203125" style="234" customWidth="1"/>
    <col min="14597" max="14598" width="19.9140625" style="234" customWidth="1"/>
    <col min="14599" max="14599" width="20.08203125" style="234" customWidth="1"/>
    <col min="14600" max="14600" width="19.9140625" style="234" customWidth="1"/>
    <col min="14601" max="14601" width="20.08203125" style="234" customWidth="1"/>
    <col min="14602" max="14603" width="19.83203125" style="234" customWidth="1"/>
    <col min="14604" max="14604" width="20.1640625" style="234" customWidth="1"/>
    <col min="14605" max="14608" width="15" style="234" customWidth="1"/>
    <col min="14609" max="14617" width="7" style="234" customWidth="1"/>
    <col min="14618" max="14846" width="8.25" style="234"/>
    <col min="14847" max="14847" width="5.83203125" style="234" customWidth="1"/>
    <col min="14848" max="14849" width="3.1640625" style="234" customWidth="1"/>
    <col min="14850" max="14850" width="3.75" style="234" customWidth="1"/>
    <col min="14851" max="14852" width="19.83203125" style="234" customWidth="1"/>
    <col min="14853" max="14854" width="19.9140625" style="234" customWidth="1"/>
    <col min="14855" max="14855" width="20.08203125" style="234" customWidth="1"/>
    <col min="14856" max="14856" width="19.9140625" style="234" customWidth="1"/>
    <col min="14857" max="14857" width="20.08203125" style="234" customWidth="1"/>
    <col min="14858" max="14859" width="19.83203125" style="234" customWidth="1"/>
    <col min="14860" max="14860" width="20.1640625" style="234" customWidth="1"/>
    <col min="14861" max="14864" width="15" style="234" customWidth="1"/>
    <col min="14865" max="14873" width="7" style="234" customWidth="1"/>
    <col min="14874" max="15102" width="8.25" style="234"/>
    <col min="15103" max="15103" width="5.83203125" style="234" customWidth="1"/>
    <col min="15104" max="15105" width="3.1640625" style="234" customWidth="1"/>
    <col min="15106" max="15106" width="3.75" style="234" customWidth="1"/>
    <col min="15107" max="15108" width="19.83203125" style="234" customWidth="1"/>
    <col min="15109" max="15110" width="19.9140625" style="234" customWidth="1"/>
    <col min="15111" max="15111" width="20.08203125" style="234" customWidth="1"/>
    <col min="15112" max="15112" width="19.9140625" style="234" customWidth="1"/>
    <col min="15113" max="15113" width="20.08203125" style="234" customWidth="1"/>
    <col min="15114" max="15115" width="19.83203125" style="234" customWidth="1"/>
    <col min="15116" max="15116" width="20.1640625" style="234" customWidth="1"/>
    <col min="15117" max="15120" width="15" style="234" customWidth="1"/>
    <col min="15121" max="15129" width="7" style="234" customWidth="1"/>
    <col min="15130" max="15358" width="8.25" style="234"/>
    <col min="15359" max="15359" width="5.83203125" style="234" customWidth="1"/>
    <col min="15360" max="15361" width="3.1640625" style="234" customWidth="1"/>
    <col min="15362" max="15362" width="3.75" style="234" customWidth="1"/>
    <col min="15363" max="15364" width="19.83203125" style="234" customWidth="1"/>
    <col min="15365" max="15366" width="19.9140625" style="234" customWidth="1"/>
    <col min="15367" max="15367" width="20.08203125" style="234" customWidth="1"/>
    <col min="15368" max="15368" width="19.9140625" style="234" customWidth="1"/>
    <col min="15369" max="15369" width="20.08203125" style="234" customWidth="1"/>
    <col min="15370" max="15371" width="19.83203125" style="234" customWidth="1"/>
    <col min="15372" max="15372" width="20.1640625" style="234" customWidth="1"/>
    <col min="15373" max="15376" width="15" style="234" customWidth="1"/>
    <col min="15377" max="15385" width="7" style="234" customWidth="1"/>
    <col min="15386" max="15614" width="8.25" style="234"/>
    <col min="15615" max="15615" width="5.83203125" style="234" customWidth="1"/>
    <col min="15616" max="15617" width="3.1640625" style="234" customWidth="1"/>
    <col min="15618" max="15618" width="3.75" style="234" customWidth="1"/>
    <col min="15619" max="15620" width="19.83203125" style="234" customWidth="1"/>
    <col min="15621" max="15622" width="19.9140625" style="234" customWidth="1"/>
    <col min="15623" max="15623" width="20.08203125" style="234" customWidth="1"/>
    <col min="15624" max="15624" width="19.9140625" style="234" customWidth="1"/>
    <col min="15625" max="15625" width="20.08203125" style="234" customWidth="1"/>
    <col min="15626" max="15627" width="19.83203125" style="234" customWidth="1"/>
    <col min="15628" max="15628" width="20.1640625" style="234" customWidth="1"/>
    <col min="15629" max="15632" width="15" style="234" customWidth="1"/>
    <col min="15633" max="15641" width="7" style="234" customWidth="1"/>
    <col min="15642" max="15870" width="8.25" style="234"/>
    <col min="15871" max="15871" width="5.83203125" style="234" customWidth="1"/>
    <col min="15872" max="15873" width="3.1640625" style="234" customWidth="1"/>
    <col min="15874" max="15874" width="3.75" style="234" customWidth="1"/>
    <col min="15875" max="15876" width="19.83203125" style="234" customWidth="1"/>
    <col min="15877" max="15878" width="19.9140625" style="234" customWidth="1"/>
    <col min="15879" max="15879" width="20.08203125" style="234" customWidth="1"/>
    <col min="15880" max="15880" width="19.9140625" style="234" customWidth="1"/>
    <col min="15881" max="15881" width="20.08203125" style="234" customWidth="1"/>
    <col min="15882" max="15883" width="19.83203125" style="234" customWidth="1"/>
    <col min="15884" max="15884" width="20.1640625" style="234" customWidth="1"/>
    <col min="15885" max="15888" width="15" style="234" customWidth="1"/>
    <col min="15889" max="15897" width="7" style="234" customWidth="1"/>
    <col min="15898" max="16126" width="8.25" style="234"/>
    <col min="16127" max="16127" width="5.83203125" style="234" customWidth="1"/>
    <col min="16128" max="16129" width="3.1640625" style="234" customWidth="1"/>
    <col min="16130" max="16130" width="3.75" style="234" customWidth="1"/>
    <col min="16131" max="16132" width="19.83203125" style="234" customWidth="1"/>
    <col min="16133" max="16134" width="19.9140625" style="234" customWidth="1"/>
    <col min="16135" max="16135" width="20.08203125" style="234" customWidth="1"/>
    <col min="16136" max="16136" width="19.9140625" style="234" customWidth="1"/>
    <col min="16137" max="16137" width="20.08203125" style="234" customWidth="1"/>
    <col min="16138" max="16139" width="19.83203125" style="234" customWidth="1"/>
    <col min="16140" max="16140" width="20.1640625" style="234" customWidth="1"/>
    <col min="16141" max="16144" width="15" style="234" customWidth="1"/>
    <col min="16145" max="16153" width="7" style="234" customWidth="1"/>
    <col min="16154" max="16384" width="8.25" style="234"/>
  </cols>
  <sheetData>
    <row r="1" spans="1:16" s="153" customFormat="1" ht="18" customHeight="1" x14ac:dyDescent="0.55000000000000004">
      <c r="H1" s="278" t="s">
        <v>364</v>
      </c>
      <c r="I1" s="153" t="s">
        <v>365</v>
      </c>
    </row>
    <row r="2" spans="1:16" ht="18" customHeight="1" thickBot="1" x14ac:dyDescent="0.6">
      <c r="A2" s="239"/>
      <c r="B2" s="239"/>
      <c r="C2" s="239"/>
      <c r="D2" s="239"/>
      <c r="E2" s="239"/>
      <c r="F2" s="239"/>
      <c r="G2" s="239"/>
      <c r="H2" s="239"/>
      <c r="I2" s="239"/>
      <c r="J2" s="239"/>
      <c r="K2" s="239"/>
      <c r="L2" s="239"/>
      <c r="M2" s="239"/>
      <c r="N2" s="239"/>
      <c r="O2" s="239"/>
      <c r="P2" s="239"/>
    </row>
    <row r="3" spans="1:16" s="9" customFormat="1" ht="18" customHeight="1" thickTop="1" x14ac:dyDescent="0.55000000000000004">
      <c r="A3" s="338" t="s">
        <v>75</v>
      </c>
      <c r="B3" s="318"/>
      <c r="C3" s="319" t="s">
        <v>366</v>
      </c>
      <c r="D3" s="338"/>
      <c r="E3" s="298"/>
      <c r="F3" s="299"/>
      <c r="G3" s="299"/>
      <c r="H3" s="300" t="s">
        <v>436</v>
      </c>
      <c r="I3" s="299" t="s">
        <v>437</v>
      </c>
      <c r="J3" s="299"/>
      <c r="K3" s="299"/>
      <c r="L3" s="299"/>
      <c r="M3" s="299"/>
      <c r="N3" s="299"/>
      <c r="O3" s="299"/>
      <c r="P3" s="299"/>
    </row>
    <row r="4" spans="1:16" s="9" customFormat="1" ht="37.5" customHeight="1" x14ac:dyDescent="0.55000000000000004">
      <c r="A4" s="351"/>
      <c r="B4" s="352"/>
      <c r="C4" s="224" t="s">
        <v>377</v>
      </c>
      <c r="D4" s="223" t="s">
        <v>378</v>
      </c>
      <c r="E4" s="218" t="s">
        <v>367</v>
      </c>
      <c r="F4" s="223" t="s">
        <v>368</v>
      </c>
      <c r="G4" s="223" t="s">
        <v>369</v>
      </c>
      <c r="H4" s="223" t="s">
        <v>370</v>
      </c>
      <c r="I4" s="232" t="s">
        <v>371</v>
      </c>
      <c r="J4" s="223" t="s">
        <v>372</v>
      </c>
      <c r="K4" s="223" t="s">
        <v>373</v>
      </c>
      <c r="L4" s="223" t="s">
        <v>374</v>
      </c>
      <c r="M4" s="223" t="s">
        <v>177</v>
      </c>
      <c r="N4" s="222" t="s">
        <v>179</v>
      </c>
      <c r="O4" s="222" t="s">
        <v>180</v>
      </c>
      <c r="P4" s="223" t="s">
        <v>178</v>
      </c>
    </row>
    <row r="5" spans="1:16" s="9" customFormat="1" ht="20" customHeight="1" x14ac:dyDescent="0.55000000000000004">
      <c r="A5" s="97" t="s">
        <v>176</v>
      </c>
      <c r="B5" s="155" t="s">
        <v>1</v>
      </c>
      <c r="C5" s="14">
        <v>3657</v>
      </c>
      <c r="D5" s="13">
        <v>4662</v>
      </c>
      <c r="E5" s="14">
        <v>4237</v>
      </c>
      <c r="F5" s="14">
        <v>4101</v>
      </c>
      <c r="G5" s="14">
        <v>254</v>
      </c>
      <c r="H5" s="14">
        <v>776</v>
      </c>
      <c r="I5" s="13">
        <v>4248</v>
      </c>
      <c r="J5" s="14">
        <v>1</v>
      </c>
      <c r="K5" s="14">
        <v>97</v>
      </c>
      <c r="L5" s="14">
        <v>16</v>
      </c>
      <c r="M5" s="14">
        <v>9</v>
      </c>
      <c r="N5" s="14">
        <v>1</v>
      </c>
      <c r="O5" s="14" t="s">
        <v>3</v>
      </c>
      <c r="P5" s="14" t="s">
        <v>3</v>
      </c>
    </row>
    <row r="6" spans="1:16" s="9" customFormat="1" ht="20" customHeight="1" x14ac:dyDescent="0.55000000000000004">
      <c r="A6" s="118">
        <v>30</v>
      </c>
      <c r="B6" s="166"/>
      <c r="C6" s="36">
        <v>3791</v>
      </c>
      <c r="D6" s="37">
        <v>4819</v>
      </c>
      <c r="E6" s="36">
        <v>4371</v>
      </c>
      <c r="F6" s="36">
        <v>4232</v>
      </c>
      <c r="G6" s="36">
        <v>246</v>
      </c>
      <c r="H6" s="36">
        <v>835</v>
      </c>
      <c r="I6" s="37">
        <v>4431</v>
      </c>
      <c r="J6" s="36">
        <v>1</v>
      </c>
      <c r="K6" s="36">
        <v>88</v>
      </c>
      <c r="L6" s="36">
        <v>13</v>
      </c>
      <c r="M6" s="36">
        <v>9</v>
      </c>
      <c r="N6" s="36">
        <v>1</v>
      </c>
      <c r="O6" s="36">
        <v>1</v>
      </c>
      <c r="P6" s="36" t="s">
        <v>3</v>
      </c>
    </row>
    <row r="7" spans="1:16" s="9" customFormat="1" ht="20" customHeight="1" x14ac:dyDescent="0.55000000000000004">
      <c r="A7" s="97" t="s">
        <v>110</v>
      </c>
      <c r="B7" s="155" t="s">
        <v>1</v>
      </c>
      <c r="C7" s="14">
        <v>3875</v>
      </c>
      <c r="D7" s="13">
        <v>4911</v>
      </c>
      <c r="E7" s="14">
        <v>4443</v>
      </c>
      <c r="F7" s="14">
        <v>4308</v>
      </c>
      <c r="G7" s="14">
        <v>257</v>
      </c>
      <c r="H7" s="14">
        <v>897</v>
      </c>
      <c r="I7" s="13">
        <v>4524</v>
      </c>
      <c r="J7" s="14">
        <v>1</v>
      </c>
      <c r="K7" s="14">
        <v>78</v>
      </c>
      <c r="L7" s="14">
        <v>15</v>
      </c>
      <c r="M7" s="14">
        <v>7</v>
      </c>
      <c r="N7" s="14">
        <v>2</v>
      </c>
      <c r="O7" s="14">
        <v>1</v>
      </c>
      <c r="P7" s="14" t="s">
        <v>3</v>
      </c>
    </row>
    <row r="8" spans="1:16" s="9" customFormat="1" ht="20" customHeight="1" x14ac:dyDescent="0.55000000000000004">
      <c r="A8" s="118">
        <v>2</v>
      </c>
      <c r="B8" s="166"/>
      <c r="C8" s="36">
        <v>3931</v>
      </c>
      <c r="D8" s="37">
        <v>4908</v>
      </c>
      <c r="E8" s="36">
        <v>4411</v>
      </c>
      <c r="F8" s="36">
        <v>4307</v>
      </c>
      <c r="G8" s="36">
        <v>244</v>
      </c>
      <c r="H8" s="36">
        <v>963</v>
      </c>
      <c r="I8" s="37">
        <v>4529</v>
      </c>
      <c r="J8" s="36">
        <v>1</v>
      </c>
      <c r="K8" s="36">
        <v>81</v>
      </c>
      <c r="L8" s="36">
        <v>16</v>
      </c>
      <c r="M8" s="36">
        <v>7</v>
      </c>
      <c r="N8" s="36">
        <v>3</v>
      </c>
      <c r="O8" s="36">
        <v>1</v>
      </c>
      <c r="P8" s="36">
        <v>3</v>
      </c>
    </row>
    <row r="9" spans="1:16" s="254" customFormat="1" ht="20" customHeight="1" x14ac:dyDescent="0.55000000000000004">
      <c r="A9" s="154">
        <v>3</v>
      </c>
      <c r="B9" s="161"/>
      <c r="C9" s="15">
        <v>4015</v>
      </c>
      <c r="D9" s="162">
        <v>4970</v>
      </c>
      <c r="E9" s="15">
        <v>4442</v>
      </c>
      <c r="F9" s="15">
        <v>4353</v>
      </c>
      <c r="G9" s="15">
        <v>226</v>
      </c>
      <c r="H9" s="15">
        <v>989</v>
      </c>
      <c r="I9" s="162">
        <v>4442</v>
      </c>
      <c r="J9" s="15">
        <v>1</v>
      </c>
      <c r="K9" s="15">
        <v>87</v>
      </c>
      <c r="L9" s="15">
        <v>15</v>
      </c>
      <c r="M9" s="15">
        <v>9</v>
      </c>
      <c r="N9" s="15">
        <v>2</v>
      </c>
      <c r="O9" s="15">
        <v>1</v>
      </c>
      <c r="P9" s="15">
        <v>3</v>
      </c>
    </row>
    <row r="10" spans="1:16" s="254" customFormat="1" ht="8" customHeight="1" x14ac:dyDescent="0.55000000000000004">
      <c r="A10" s="154"/>
      <c r="B10" s="161"/>
      <c r="C10" s="15"/>
      <c r="D10" s="162"/>
      <c r="E10" s="15"/>
      <c r="F10" s="15"/>
      <c r="G10" s="15"/>
      <c r="H10" s="15"/>
      <c r="I10" s="162"/>
      <c r="J10" s="15"/>
      <c r="K10" s="15"/>
      <c r="L10" s="15"/>
      <c r="M10" s="15"/>
      <c r="N10" s="15"/>
      <c r="O10" s="15"/>
      <c r="P10" s="15"/>
    </row>
    <row r="11" spans="1:16" s="9" customFormat="1" ht="20" customHeight="1" x14ac:dyDescent="0.55000000000000004">
      <c r="A11" s="118" t="s">
        <v>444</v>
      </c>
      <c r="B11" s="166" t="s">
        <v>445</v>
      </c>
      <c r="C11" s="36">
        <v>3975</v>
      </c>
      <c r="D11" s="37">
        <v>4924</v>
      </c>
      <c r="E11" s="36">
        <v>4379</v>
      </c>
      <c r="F11" s="36">
        <v>4324</v>
      </c>
      <c r="G11" s="36">
        <v>232</v>
      </c>
      <c r="H11" s="36">
        <v>976</v>
      </c>
      <c r="I11" s="37">
        <v>4514</v>
      </c>
      <c r="J11" s="36">
        <v>0</v>
      </c>
      <c r="K11" s="36">
        <v>89</v>
      </c>
      <c r="L11" s="36">
        <v>12</v>
      </c>
      <c r="M11" s="36">
        <v>10</v>
      </c>
      <c r="N11" s="36">
        <v>5</v>
      </c>
      <c r="O11" s="36">
        <v>3</v>
      </c>
      <c r="P11" s="36">
        <v>4</v>
      </c>
    </row>
    <row r="12" spans="1:16" s="9" customFormat="1" ht="20" customHeight="1" x14ac:dyDescent="0.55000000000000004">
      <c r="A12" s="97"/>
      <c r="B12" s="155">
        <v>5</v>
      </c>
      <c r="C12" s="14">
        <v>3974</v>
      </c>
      <c r="D12" s="13">
        <v>4926</v>
      </c>
      <c r="E12" s="14">
        <v>4393</v>
      </c>
      <c r="F12" s="14">
        <v>4319</v>
      </c>
      <c r="G12" s="14">
        <v>228</v>
      </c>
      <c r="H12" s="14">
        <v>976</v>
      </c>
      <c r="I12" s="13">
        <v>4519</v>
      </c>
      <c r="J12" s="14">
        <v>1</v>
      </c>
      <c r="K12" s="14">
        <v>89</v>
      </c>
      <c r="L12" s="14">
        <v>17</v>
      </c>
      <c r="M12" s="14">
        <v>9</v>
      </c>
      <c r="N12" s="14">
        <v>0</v>
      </c>
      <c r="O12" s="14">
        <v>0</v>
      </c>
      <c r="P12" s="14">
        <v>4</v>
      </c>
    </row>
    <row r="13" spans="1:16" s="9" customFormat="1" ht="20" customHeight="1" x14ac:dyDescent="0.55000000000000004">
      <c r="A13" s="118"/>
      <c r="B13" s="166">
        <v>6</v>
      </c>
      <c r="C13" s="36">
        <v>3995</v>
      </c>
      <c r="D13" s="37">
        <v>4953</v>
      </c>
      <c r="E13" s="36">
        <v>4411</v>
      </c>
      <c r="F13" s="36">
        <v>4336</v>
      </c>
      <c r="G13" s="36">
        <v>224</v>
      </c>
      <c r="H13" s="36">
        <v>978</v>
      </c>
      <c r="I13" s="37">
        <v>4545</v>
      </c>
      <c r="J13" s="36">
        <v>0</v>
      </c>
      <c r="K13" s="36">
        <v>89</v>
      </c>
      <c r="L13" s="36">
        <v>20</v>
      </c>
      <c r="M13" s="36">
        <v>8</v>
      </c>
      <c r="N13" s="36">
        <v>3</v>
      </c>
      <c r="O13" s="36">
        <v>0</v>
      </c>
      <c r="P13" s="36">
        <v>3</v>
      </c>
    </row>
    <row r="14" spans="1:16" s="9" customFormat="1" ht="20" customHeight="1" x14ac:dyDescent="0.55000000000000004">
      <c r="A14" s="97"/>
      <c r="B14" s="155">
        <v>7</v>
      </c>
      <c r="C14" s="14">
        <v>3992</v>
      </c>
      <c r="D14" s="13">
        <v>4943</v>
      </c>
      <c r="E14" s="14">
        <v>4403</v>
      </c>
      <c r="F14" s="14">
        <v>4322</v>
      </c>
      <c r="G14" s="14">
        <v>221</v>
      </c>
      <c r="H14" s="14">
        <v>972</v>
      </c>
      <c r="I14" s="13">
        <v>4551</v>
      </c>
      <c r="J14" s="14">
        <v>0</v>
      </c>
      <c r="K14" s="14">
        <v>88</v>
      </c>
      <c r="L14" s="14">
        <v>11</v>
      </c>
      <c r="M14" s="14">
        <v>8</v>
      </c>
      <c r="N14" s="14">
        <v>2</v>
      </c>
      <c r="O14" s="14">
        <v>0</v>
      </c>
      <c r="P14" s="14">
        <v>3</v>
      </c>
    </row>
    <row r="15" spans="1:16" s="9" customFormat="1" ht="20" customHeight="1" x14ac:dyDescent="0.55000000000000004">
      <c r="A15" s="118"/>
      <c r="B15" s="166">
        <v>8</v>
      </c>
      <c r="C15" s="36">
        <v>4004</v>
      </c>
      <c r="D15" s="37">
        <v>4952</v>
      </c>
      <c r="E15" s="36">
        <v>4428</v>
      </c>
      <c r="F15" s="36">
        <v>4342</v>
      </c>
      <c r="G15" s="36">
        <v>225</v>
      </c>
      <c r="H15" s="36">
        <v>967</v>
      </c>
      <c r="I15" s="37">
        <v>4553</v>
      </c>
      <c r="J15" s="36">
        <v>2</v>
      </c>
      <c r="K15" s="36">
        <v>83</v>
      </c>
      <c r="L15" s="36">
        <v>15</v>
      </c>
      <c r="M15" s="36">
        <v>8</v>
      </c>
      <c r="N15" s="36">
        <v>2</v>
      </c>
      <c r="O15" s="36">
        <v>0</v>
      </c>
      <c r="P15" s="36">
        <v>3</v>
      </c>
    </row>
    <row r="16" spans="1:16" s="9" customFormat="1" ht="20" customHeight="1" x14ac:dyDescent="0.55000000000000004">
      <c r="A16" s="97"/>
      <c r="B16" s="155">
        <v>9</v>
      </c>
      <c r="C16" s="14">
        <v>4021</v>
      </c>
      <c r="D16" s="13">
        <v>4976</v>
      </c>
      <c r="E16" s="14">
        <v>4444</v>
      </c>
      <c r="F16" s="14">
        <v>4356</v>
      </c>
      <c r="G16" s="14">
        <v>228</v>
      </c>
      <c r="H16" s="14">
        <v>980</v>
      </c>
      <c r="I16" s="13">
        <v>4568</v>
      </c>
      <c r="J16" s="14">
        <v>3</v>
      </c>
      <c r="K16" s="14">
        <v>88</v>
      </c>
      <c r="L16" s="14">
        <v>15</v>
      </c>
      <c r="M16" s="14">
        <v>8</v>
      </c>
      <c r="N16" s="14">
        <v>0</v>
      </c>
      <c r="O16" s="14">
        <v>0</v>
      </c>
      <c r="P16" s="14">
        <v>3</v>
      </c>
    </row>
    <row r="17" spans="1:16" s="9" customFormat="1" ht="20" customHeight="1" x14ac:dyDescent="0.55000000000000004">
      <c r="A17" s="118"/>
      <c r="B17" s="166">
        <v>10</v>
      </c>
      <c r="C17" s="36">
        <v>4019</v>
      </c>
      <c r="D17" s="37">
        <v>4973</v>
      </c>
      <c r="E17" s="36">
        <v>4465</v>
      </c>
      <c r="F17" s="36">
        <v>4373</v>
      </c>
      <c r="G17" s="36">
        <v>226</v>
      </c>
      <c r="H17" s="36">
        <v>984</v>
      </c>
      <c r="I17" s="37">
        <v>4577</v>
      </c>
      <c r="J17" s="36">
        <v>1</v>
      </c>
      <c r="K17" s="36">
        <v>87</v>
      </c>
      <c r="L17" s="36">
        <v>13</v>
      </c>
      <c r="M17" s="36">
        <v>8</v>
      </c>
      <c r="N17" s="36">
        <v>0</v>
      </c>
      <c r="O17" s="36">
        <v>0</v>
      </c>
      <c r="P17" s="36">
        <v>3</v>
      </c>
    </row>
    <row r="18" spans="1:16" s="9" customFormat="1" ht="20" customHeight="1" x14ac:dyDescent="0.55000000000000004">
      <c r="A18" s="97"/>
      <c r="B18" s="155">
        <v>11</v>
      </c>
      <c r="C18" s="14">
        <v>4032</v>
      </c>
      <c r="D18" s="13">
        <v>4989</v>
      </c>
      <c r="E18" s="14">
        <v>4459</v>
      </c>
      <c r="F18" s="14">
        <v>4381</v>
      </c>
      <c r="G18" s="14">
        <v>223</v>
      </c>
      <c r="H18" s="14">
        <v>994</v>
      </c>
      <c r="I18" s="13">
        <v>4597</v>
      </c>
      <c r="J18" s="14">
        <v>0</v>
      </c>
      <c r="K18" s="14">
        <v>84</v>
      </c>
      <c r="L18" s="14">
        <v>21</v>
      </c>
      <c r="M18" s="14">
        <v>7</v>
      </c>
      <c r="N18" s="14">
        <v>5</v>
      </c>
      <c r="O18" s="14">
        <v>0</v>
      </c>
      <c r="P18" s="14">
        <v>3</v>
      </c>
    </row>
    <row r="19" spans="1:16" s="9" customFormat="1" ht="20" customHeight="1" x14ac:dyDescent="0.55000000000000004">
      <c r="A19" s="118"/>
      <c r="B19" s="166">
        <v>12</v>
      </c>
      <c r="C19" s="36">
        <v>4054</v>
      </c>
      <c r="D19" s="37">
        <v>5008</v>
      </c>
      <c r="E19" s="36">
        <v>4466</v>
      </c>
      <c r="F19" s="36">
        <v>4373</v>
      </c>
      <c r="G19" s="36">
        <v>221</v>
      </c>
      <c r="H19" s="36">
        <v>1006</v>
      </c>
      <c r="I19" s="37">
        <v>4572</v>
      </c>
      <c r="J19" s="36">
        <v>0</v>
      </c>
      <c r="K19" s="36">
        <v>82</v>
      </c>
      <c r="L19" s="36">
        <v>13</v>
      </c>
      <c r="M19" s="36">
        <v>8</v>
      </c>
      <c r="N19" s="36">
        <v>1</v>
      </c>
      <c r="O19" s="36">
        <v>0</v>
      </c>
      <c r="P19" s="36">
        <v>4</v>
      </c>
    </row>
    <row r="20" spans="1:16" s="9" customFormat="1" ht="20" customHeight="1" x14ac:dyDescent="0.55000000000000004">
      <c r="A20" s="97" t="s">
        <v>440</v>
      </c>
      <c r="B20" s="155" t="s">
        <v>441</v>
      </c>
      <c r="C20" s="14">
        <v>4038</v>
      </c>
      <c r="D20" s="13">
        <v>4987</v>
      </c>
      <c r="E20" s="14">
        <v>4480</v>
      </c>
      <c r="F20" s="14">
        <v>4360</v>
      </c>
      <c r="G20" s="14">
        <v>219</v>
      </c>
      <c r="H20" s="14">
        <v>1010</v>
      </c>
      <c r="I20" s="13">
        <v>4058</v>
      </c>
      <c r="J20" s="14">
        <v>0</v>
      </c>
      <c r="K20" s="14">
        <v>80</v>
      </c>
      <c r="L20" s="14">
        <v>20</v>
      </c>
      <c r="M20" s="14">
        <v>10</v>
      </c>
      <c r="N20" s="14">
        <v>1</v>
      </c>
      <c r="O20" s="14">
        <v>0</v>
      </c>
      <c r="P20" s="14">
        <v>4</v>
      </c>
    </row>
    <row r="21" spans="1:16" s="9" customFormat="1" ht="20" customHeight="1" x14ac:dyDescent="0.55000000000000004">
      <c r="A21" s="118"/>
      <c r="B21" s="87">
        <v>2</v>
      </c>
      <c r="C21" s="36">
        <v>4034</v>
      </c>
      <c r="D21" s="37">
        <v>4991</v>
      </c>
      <c r="E21" s="36">
        <v>4470</v>
      </c>
      <c r="F21" s="36">
        <v>4359</v>
      </c>
      <c r="G21" s="36">
        <v>223</v>
      </c>
      <c r="H21" s="36">
        <v>1010</v>
      </c>
      <c r="I21" s="37">
        <v>4078</v>
      </c>
      <c r="J21" s="36">
        <v>1</v>
      </c>
      <c r="K21" s="36">
        <v>82</v>
      </c>
      <c r="L21" s="36">
        <v>10</v>
      </c>
      <c r="M21" s="36">
        <v>10</v>
      </c>
      <c r="N21" s="36">
        <v>1</v>
      </c>
      <c r="O21" s="36">
        <v>0</v>
      </c>
      <c r="P21" s="36">
        <v>4</v>
      </c>
    </row>
    <row r="22" spans="1:16" s="9" customFormat="1" ht="20" customHeight="1" x14ac:dyDescent="0.55000000000000004">
      <c r="A22" s="156"/>
      <c r="B22" s="85">
        <v>3</v>
      </c>
      <c r="C22" s="147">
        <v>4047</v>
      </c>
      <c r="D22" s="146">
        <v>5014</v>
      </c>
      <c r="E22" s="147">
        <v>4508</v>
      </c>
      <c r="F22" s="147">
        <v>4393</v>
      </c>
      <c r="G22" s="147">
        <v>237</v>
      </c>
      <c r="H22" s="147">
        <v>1017</v>
      </c>
      <c r="I22" s="146">
        <v>4166</v>
      </c>
      <c r="J22" s="147">
        <v>0</v>
      </c>
      <c r="K22" s="147">
        <v>106</v>
      </c>
      <c r="L22" s="147">
        <v>16</v>
      </c>
      <c r="M22" s="147">
        <v>10</v>
      </c>
      <c r="N22" s="147">
        <v>7</v>
      </c>
      <c r="O22" s="147">
        <v>3</v>
      </c>
      <c r="P22" s="147">
        <v>4</v>
      </c>
    </row>
    <row r="23" spans="1:16" s="9" customFormat="1" ht="18" customHeight="1" x14ac:dyDescent="0.55000000000000004">
      <c r="A23" s="69" t="s">
        <v>181</v>
      </c>
      <c r="B23" s="69"/>
      <c r="C23" s="13"/>
      <c r="D23" s="13"/>
      <c r="E23" s="13"/>
      <c r="F23" s="13"/>
      <c r="G23" s="13"/>
      <c r="H23" s="13"/>
      <c r="I23" s="13"/>
      <c r="J23" s="13"/>
      <c r="K23" s="13"/>
      <c r="L23" s="13"/>
      <c r="M23" s="13"/>
      <c r="N23" s="13"/>
      <c r="O23" s="13"/>
      <c r="P23" s="13"/>
    </row>
    <row r="24" spans="1:16" s="9" customFormat="1" ht="18" customHeight="1" x14ac:dyDescent="0.55000000000000004">
      <c r="A24" s="69" t="s">
        <v>182</v>
      </c>
    </row>
    <row r="25" spans="1:16" s="9" customFormat="1" ht="18" customHeight="1" x14ac:dyDescent="0.55000000000000004">
      <c r="A25" s="69"/>
    </row>
    <row r="26" spans="1:16" s="9" customFormat="1" ht="18" customHeight="1" x14ac:dyDescent="0.55000000000000004"/>
    <row r="27" spans="1:16" s="153" customFormat="1" ht="18" customHeight="1" x14ac:dyDescent="0.55000000000000004">
      <c r="H27" s="278" t="s">
        <v>375</v>
      </c>
      <c r="I27" s="153" t="s">
        <v>376</v>
      </c>
    </row>
    <row r="28" spans="1:16" s="9" customFormat="1" ht="18" customHeight="1" thickBot="1" x14ac:dyDescent="0.6">
      <c r="A28" s="8"/>
      <c r="B28" s="8"/>
      <c r="C28" s="8"/>
      <c r="D28" s="8"/>
      <c r="E28" s="8"/>
      <c r="F28" s="8"/>
      <c r="G28" s="8"/>
      <c r="H28" s="8"/>
      <c r="I28" s="8"/>
      <c r="J28" s="8"/>
      <c r="K28" s="8"/>
      <c r="L28" s="8"/>
      <c r="M28" s="8"/>
      <c r="N28" s="8"/>
      <c r="O28" s="23" t="s">
        <v>53</v>
      </c>
    </row>
    <row r="29" spans="1:16" s="9" customFormat="1" ht="37" customHeight="1" thickTop="1" x14ac:dyDescent="0.55000000000000004">
      <c r="A29" s="322" t="s">
        <v>75</v>
      </c>
      <c r="B29" s="310"/>
      <c r="C29" s="227" t="s">
        <v>379</v>
      </c>
      <c r="D29" s="227" t="s">
        <v>367</v>
      </c>
      <c r="E29" s="227" t="s">
        <v>368</v>
      </c>
      <c r="F29" s="227" t="s">
        <v>369</v>
      </c>
      <c r="G29" s="227" t="s">
        <v>370</v>
      </c>
      <c r="H29" s="227" t="s">
        <v>371</v>
      </c>
      <c r="I29" s="229" t="s">
        <v>372</v>
      </c>
      <c r="J29" s="227" t="s">
        <v>373</v>
      </c>
      <c r="K29" s="227" t="s">
        <v>374</v>
      </c>
      <c r="L29" s="227" t="s">
        <v>177</v>
      </c>
      <c r="M29" s="230" t="s">
        <v>179</v>
      </c>
      <c r="N29" s="230" t="s">
        <v>180</v>
      </c>
      <c r="O29" s="227" t="s">
        <v>178</v>
      </c>
    </row>
    <row r="30" spans="1:16" s="9" customFormat="1" ht="20" customHeight="1" x14ac:dyDescent="0.55000000000000004">
      <c r="A30" s="97" t="s">
        <v>176</v>
      </c>
      <c r="B30" s="155" t="s">
        <v>1</v>
      </c>
      <c r="C30" s="157">
        <v>8461009904</v>
      </c>
      <c r="D30" s="157">
        <v>2878283712</v>
      </c>
      <c r="E30" s="157">
        <v>1466446211</v>
      </c>
      <c r="F30" s="157">
        <v>34171729</v>
      </c>
      <c r="G30" s="157">
        <v>220535166</v>
      </c>
      <c r="H30" s="157">
        <v>3792795641</v>
      </c>
      <c r="I30" s="164">
        <v>3841282</v>
      </c>
      <c r="J30" s="157">
        <v>17939790</v>
      </c>
      <c r="K30" s="157">
        <v>28328012</v>
      </c>
      <c r="L30" s="157">
        <v>18475104</v>
      </c>
      <c r="M30" s="157">
        <v>193257</v>
      </c>
      <c r="N30" s="157" t="s">
        <v>3</v>
      </c>
      <c r="O30" s="157" t="s">
        <v>3</v>
      </c>
    </row>
    <row r="31" spans="1:16" s="9" customFormat="1" ht="20" customHeight="1" x14ac:dyDescent="0.55000000000000004">
      <c r="A31" s="118">
        <v>30</v>
      </c>
      <c r="B31" s="166"/>
      <c r="C31" s="167">
        <v>8483142920</v>
      </c>
      <c r="D31" s="167">
        <v>2884726615</v>
      </c>
      <c r="E31" s="167">
        <v>1520167041</v>
      </c>
      <c r="F31" s="167">
        <v>28983575</v>
      </c>
      <c r="G31" s="167">
        <v>239056667</v>
      </c>
      <c r="H31" s="167">
        <v>3746960279</v>
      </c>
      <c r="I31" s="168">
        <v>4385810</v>
      </c>
      <c r="J31" s="167">
        <v>13676276</v>
      </c>
      <c r="K31" s="167">
        <v>26031665</v>
      </c>
      <c r="L31" s="167">
        <v>17341535</v>
      </c>
      <c r="M31" s="167">
        <v>713457</v>
      </c>
      <c r="N31" s="167">
        <v>1100000</v>
      </c>
      <c r="O31" s="167" t="s">
        <v>3</v>
      </c>
    </row>
    <row r="32" spans="1:16" s="9" customFormat="1" ht="20" customHeight="1" x14ac:dyDescent="0.55000000000000004">
      <c r="A32" s="97" t="s">
        <v>110</v>
      </c>
      <c r="B32" s="155" t="s">
        <v>1</v>
      </c>
      <c r="C32" s="157">
        <v>8564886570</v>
      </c>
      <c r="D32" s="157">
        <v>2888843751</v>
      </c>
      <c r="E32" s="157">
        <v>1555540747</v>
      </c>
      <c r="F32" s="157">
        <v>26116363</v>
      </c>
      <c r="G32" s="157">
        <v>246563659</v>
      </c>
      <c r="H32" s="157">
        <v>3781801431</v>
      </c>
      <c r="I32" s="164">
        <v>4711546</v>
      </c>
      <c r="J32" s="157">
        <v>11865574</v>
      </c>
      <c r="K32" s="157">
        <v>32060508</v>
      </c>
      <c r="L32" s="157">
        <v>15701068</v>
      </c>
      <c r="M32" s="157">
        <v>981923</v>
      </c>
      <c r="N32" s="157">
        <v>700000</v>
      </c>
      <c r="O32" s="157" t="s">
        <v>3</v>
      </c>
    </row>
    <row r="33" spans="1:16" s="9" customFormat="1" ht="20" customHeight="1" x14ac:dyDescent="0.55000000000000004">
      <c r="A33" s="118">
        <v>2</v>
      </c>
      <c r="B33" s="166"/>
      <c r="C33" s="167">
        <v>8691927840</v>
      </c>
      <c r="D33" s="167">
        <v>2911279376</v>
      </c>
      <c r="E33" s="167">
        <v>1577318144</v>
      </c>
      <c r="F33" s="167">
        <v>26637211</v>
      </c>
      <c r="G33" s="167">
        <v>259396155</v>
      </c>
      <c r="H33" s="167">
        <v>3851731097</v>
      </c>
      <c r="I33" s="168">
        <v>5512190</v>
      </c>
      <c r="J33" s="167">
        <v>11550423</v>
      </c>
      <c r="K33" s="167">
        <v>30124885</v>
      </c>
      <c r="L33" s="167">
        <v>14638679</v>
      </c>
      <c r="M33" s="167">
        <v>1963500</v>
      </c>
      <c r="N33" s="167">
        <v>1100000</v>
      </c>
      <c r="O33" s="167">
        <v>676180</v>
      </c>
    </row>
    <row r="34" spans="1:16" s="254" customFormat="1" ht="20" customHeight="1" x14ac:dyDescent="0.55000000000000004">
      <c r="A34" s="154">
        <v>3</v>
      </c>
      <c r="B34" s="161"/>
      <c r="C34" s="279">
        <v>8729231094</v>
      </c>
      <c r="D34" s="279">
        <v>2931264153</v>
      </c>
      <c r="E34" s="279">
        <v>1616166385</v>
      </c>
      <c r="F34" s="279">
        <v>26706947</v>
      </c>
      <c r="G34" s="279">
        <v>287633634</v>
      </c>
      <c r="H34" s="279">
        <v>3792410528</v>
      </c>
      <c r="I34" s="137">
        <v>3840900</v>
      </c>
      <c r="J34" s="140">
        <v>12724036</v>
      </c>
      <c r="K34" s="140">
        <v>37730907</v>
      </c>
      <c r="L34" s="140">
        <v>17903466</v>
      </c>
      <c r="M34" s="140">
        <v>1433728</v>
      </c>
      <c r="N34" s="140">
        <v>600000</v>
      </c>
      <c r="O34" s="140">
        <v>816410</v>
      </c>
    </row>
    <row r="35" spans="1:16" s="254" customFormat="1" ht="8" customHeight="1" x14ac:dyDescent="0.55000000000000004">
      <c r="A35" s="154"/>
      <c r="B35" s="161"/>
      <c r="C35" s="15"/>
      <c r="D35" s="162"/>
      <c r="E35" s="15"/>
      <c r="F35" s="15"/>
      <c r="G35" s="15"/>
      <c r="H35" s="15"/>
      <c r="I35" s="162"/>
      <c r="J35" s="15"/>
      <c r="K35" s="15"/>
      <c r="L35" s="15"/>
      <c r="M35" s="15"/>
      <c r="N35" s="15"/>
      <c r="O35" s="15"/>
      <c r="P35" s="15"/>
    </row>
    <row r="36" spans="1:16" s="9" customFormat="1" ht="20" customHeight="1" x14ac:dyDescent="0.55000000000000004">
      <c r="A36" s="118" t="s">
        <v>444</v>
      </c>
      <c r="B36" s="119" t="s">
        <v>445</v>
      </c>
      <c r="C36" s="167">
        <v>1053693624</v>
      </c>
      <c r="D36" s="167">
        <v>452253361</v>
      </c>
      <c r="E36" s="167">
        <v>256474974</v>
      </c>
      <c r="F36" s="167">
        <v>2047713</v>
      </c>
      <c r="G36" s="167">
        <v>21078417</v>
      </c>
      <c r="H36" s="167">
        <v>315061872</v>
      </c>
      <c r="I36" s="168">
        <v>0</v>
      </c>
      <c r="J36" s="167">
        <v>3117043</v>
      </c>
      <c r="K36" s="167">
        <v>3660244</v>
      </c>
      <c r="L36" s="167">
        <v>0</v>
      </c>
      <c r="M36" s="167">
        <v>0</v>
      </c>
      <c r="N36" s="167">
        <v>0</v>
      </c>
      <c r="O36" s="167">
        <v>0</v>
      </c>
    </row>
    <row r="37" spans="1:16" s="9" customFormat="1" ht="20" customHeight="1" x14ac:dyDescent="0.55000000000000004">
      <c r="A37" s="97"/>
      <c r="B37" s="102">
        <v>5</v>
      </c>
      <c r="C37" s="157">
        <v>420571031</v>
      </c>
      <c r="D37" s="157">
        <v>9819699</v>
      </c>
      <c r="E37" s="157">
        <v>8571633</v>
      </c>
      <c r="F37" s="157">
        <v>131881</v>
      </c>
      <c r="G37" s="157">
        <v>22090033</v>
      </c>
      <c r="H37" s="157">
        <v>373676814</v>
      </c>
      <c r="I37" s="164">
        <v>520420</v>
      </c>
      <c r="J37" s="157">
        <v>1163532</v>
      </c>
      <c r="K37" s="157">
        <v>2535684</v>
      </c>
      <c r="L37" s="157">
        <v>1665725</v>
      </c>
      <c r="M37" s="157">
        <v>190910</v>
      </c>
      <c r="N37" s="157">
        <v>100000</v>
      </c>
      <c r="O37" s="157">
        <v>104700</v>
      </c>
    </row>
    <row r="38" spans="1:16" s="9" customFormat="1" ht="20" customHeight="1" x14ac:dyDescent="0.55000000000000004">
      <c r="A38" s="118"/>
      <c r="B38" s="119">
        <v>6</v>
      </c>
      <c r="C38" s="167">
        <v>652169665</v>
      </c>
      <c r="D38" s="167">
        <v>231571359</v>
      </c>
      <c r="E38" s="167">
        <v>133489193</v>
      </c>
      <c r="F38" s="167">
        <v>2036986</v>
      </c>
      <c r="G38" s="167">
        <v>21835978</v>
      </c>
      <c r="H38" s="167">
        <v>258201825</v>
      </c>
      <c r="I38" s="168">
        <v>0</v>
      </c>
      <c r="J38" s="167">
        <v>734483</v>
      </c>
      <c r="K38" s="167">
        <v>3250743</v>
      </c>
      <c r="L38" s="167">
        <v>814085</v>
      </c>
      <c r="M38" s="167">
        <v>235013</v>
      </c>
      <c r="N38" s="167">
        <v>0</v>
      </c>
      <c r="O38" s="167">
        <v>0</v>
      </c>
    </row>
    <row r="39" spans="1:16" s="9" customFormat="1" ht="20" customHeight="1" x14ac:dyDescent="0.55000000000000004">
      <c r="A39" s="97"/>
      <c r="B39" s="102">
        <v>7</v>
      </c>
      <c r="C39" s="157">
        <v>775135943</v>
      </c>
      <c r="D39" s="157">
        <v>237340747</v>
      </c>
      <c r="E39" s="157">
        <v>134994664</v>
      </c>
      <c r="F39" s="157">
        <v>2044396</v>
      </c>
      <c r="G39" s="157">
        <v>23814689</v>
      </c>
      <c r="H39" s="157">
        <v>369939207</v>
      </c>
      <c r="I39" s="164">
        <v>0</v>
      </c>
      <c r="J39" s="157">
        <v>882057</v>
      </c>
      <c r="K39" s="157">
        <v>3850784</v>
      </c>
      <c r="L39" s="157">
        <v>2017989</v>
      </c>
      <c r="M39" s="157">
        <v>85820</v>
      </c>
      <c r="N39" s="157">
        <v>0</v>
      </c>
      <c r="O39" s="157">
        <v>165590</v>
      </c>
    </row>
    <row r="40" spans="1:16" s="9" customFormat="1" ht="20" customHeight="1" x14ac:dyDescent="0.55000000000000004">
      <c r="A40" s="118"/>
      <c r="B40" s="119">
        <v>8</v>
      </c>
      <c r="C40" s="167">
        <v>691014219</v>
      </c>
      <c r="D40" s="167">
        <v>234487115</v>
      </c>
      <c r="E40" s="167">
        <v>134735301</v>
      </c>
      <c r="F40" s="167">
        <v>2091182</v>
      </c>
      <c r="G40" s="167">
        <v>22797347</v>
      </c>
      <c r="H40" s="167">
        <v>289693178</v>
      </c>
      <c r="I40" s="168">
        <v>354580</v>
      </c>
      <c r="J40" s="167">
        <v>613619</v>
      </c>
      <c r="K40" s="167">
        <v>4677116</v>
      </c>
      <c r="L40" s="167">
        <v>1340299</v>
      </c>
      <c r="M40" s="167">
        <v>142952</v>
      </c>
      <c r="N40" s="167">
        <v>0</v>
      </c>
      <c r="O40" s="167">
        <v>81530</v>
      </c>
    </row>
    <row r="41" spans="1:16" s="9" customFormat="1" ht="20" customHeight="1" x14ac:dyDescent="0.55000000000000004">
      <c r="A41" s="97"/>
      <c r="B41" s="102">
        <v>9</v>
      </c>
      <c r="C41" s="157">
        <v>739572440</v>
      </c>
      <c r="D41" s="157">
        <v>235010612</v>
      </c>
      <c r="E41" s="157">
        <v>134537496</v>
      </c>
      <c r="F41" s="157">
        <v>2591878</v>
      </c>
      <c r="G41" s="157">
        <v>23270751</v>
      </c>
      <c r="H41" s="157">
        <v>337836213</v>
      </c>
      <c r="I41" s="164">
        <v>1520000</v>
      </c>
      <c r="J41" s="157">
        <v>1260962</v>
      </c>
      <c r="K41" s="157">
        <v>2278159</v>
      </c>
      <c r="L41" s="157">
        <v>1184839</v>
      </c>
      <c r="M41" s="157">
        <v>0</v>
      </c>
      <c r="N41" s="157">
        <v>0</v>
      </c>
      <c r="O41" s="157">
        <v>81530</v>
      </c>
    </row>
    <row r="42" spans="1:16" s="9" customFormat="1" ht="20" customHeight="1" x14ac:dyDescent="0.55000000000000004">
      <c r="A42" s="118"/>
      <c r="B42" s="119">
        <v>10</v>
      </c>
      <c r="C42" s="167">
        <v>735088317</v>
      </c>
      <c r="D42" s="167">
        <v>237503970</v>
      </c>
      <c r="E42" s="167">
        <v>136558106</v>
      </c>
      <c r="F42" s="167">
        <v>1982702</v>
      </c>
      <c r="G42" s="167">
        <v>22551559</v>
      </c>
      <c r="H42" s="167">
        <v>330095836</v>
      </c>
      <c r="I42" s="168">
        <v>947900</v>
      </c>
      <c r="J42" s="167">
        <v>1058256</v>
      </c>
      <c r="K42" s="167">
        <v>3009159</v>
      </c>
      <c r="L42" s="167">
        <v>1304659</v>
      </c>
      <c r="M42" s="167">
        <v>0</v>
      </c>
      <c r="N42" s="167">
        <v>0</v>
      </c>
      <c r="O42" s="167">
        <v>76170</v>
      </c>
    </row>
    <row r="43" spans="1:16" s="9" customFormat="1" ht="20" customHeight="1" x14ac:dyDescent="0.55000000000000004">
      <c r="A43" s="97"/>
      <c r="B43" s="102">
        <v>11</v>
      </c>
      <c r="C43" s="157">
        <v>731396089</v>
      </c>
      <c r="D43" s="157">
        <v>247553685</v>
      </c>
      <c r="E43" s="157">
        <v>136917182</v>
      </c>
      <c r="F43" s="157">
        <v>1970181</v>
      </c>
      <c r="G43" s="157">
        <v>24733955</v>
      </c>
      <c r="H43" s="157">
        <v>314656554</v>
      </c>
      <c r="I43" s="164">
        <v>0</v>
      </c>
      <c r="J43" s="157">
        <v>643810</v>
      </c>
      <c r="K43" s="157">
        <v>3287466</v>
      </c>
      <c r="L43" s="157">
        <v>1304659</v>
      </c>
      <c r="M43" s="157">
        <v>328597</v>
      </c>
      <c r="N43" s="157">
        <v>0</v>
      </c>
      <c r="O43" s="157">
        <v>0</v>
      </c>
    </row>
    <row r="44" spans="1:16" s="9" customFormat="1" ht="20" customHeight="1" x14ac:dyDescent="0.55000000000000004">
      <c r="A44" s="118"/>
      <c r="B44" s="119">
        <v>12</v>
      </c>
      <c r="C44" s="167">
        <v>756508530</v>
      </c>
      <c r="D44" s="167">
        <v>308948804</v>
      </c>
      <c r="E44" s="167">
        <v>138498024</v>
      </c>
      <c r="F44" s="167">
        <v>1970960</v>
      </c>
      <c r="G44" s="167">
        <v>24514393</v>
      </c>
      <c r="H44" s="167">
        <v>277183152</v>
      </c>
      <c r="I44" s="168">
        <v>0</v>
      </c>
      <c r="J44" s="167">
        <v>582504</v>
      </c>
      <c r="K44" s="167">
        <v>3582974</v>
      </c>
      <c r="L44" s="167">
        <v>1148939</v>
      </c>
      <c r="M44" s="167">
        <v>20000</v>
      </c>
      <c r="N44" s="167">
        <v>0</v>
      </c>
      <c r="O44" s="167">
        <v>58780</v>
      </c>
    </row>
    <row r="45" spans="1:16" s="9" customFormat="1" ht="20" customHeight="1" x14ac:dyDescent="0.55000000000000004">
      <c r="A45" s="97" t="s">
        <v>440</v>
      </c>
      <c r="B45" s="102" t="s">
        <v>441</v>
      </c>
      <c r="C45" s="157">
        <v>782322125</v>
      </c>
      <c r="D45" s="157">
        <v>244300554</v>
      </c>
      <c r="E45" s="157">
        <v>133168968</v>
      </c>
      <c r="F45" s="157">
        <v>1966327</v>
      </c>
      <c r="G45" s="157">
        <v>25582436</v>
      </c>
      <c r="H45" s="157">
        <v>371929499</v>
      </c>
      <c r="I45" s="164">
        <v>0</v>
      </c>
      <c r="J45" s="157">
        <v>653287</v>
      </c>
      <c r="K45" s="157">
        <v>3233824</v>
      </c>
      <c r="L45" s="157">
        <v>1309040</v>
      </c>
      <c r="M45" s="157">
        <v>20000</v>
      </c>
      <c r="N45" s="157">
        <v>0</v>
      </c>
      <c r="O45" s="157">
        <v>158190</v>
      </c>
    </row>
    <row r="46" spans="1:16" s="9" customFormat="1" ht="20" customHeight="1" x14ac:dyDescent="0.55000000000000004">
      <c r="A46" s="118"/>
      <c r="B46" s="51">
        <v>2</v>
      </c>
      <c r="C46" s="120">
        <v>725033728</v>
      </c>
      <c r="D46" s="120">
        <v>245286919</v>
      </c>
      <c r="E46" s="120">
        <v>134116884</v>
      </c>
      <c r="F46" s="120">
        <v>2355525</v>
      </c>
      <c r="G46" s="120">
        <v>27102480</v>
      </c>
      <c r="H46" s="120">
        <v>312912538</v>
      </c>
      <c r="I46" s="121">
        <v>0</v>
      </c>
      <c r="J46" s="120">
        <v>643714</v>
      </c>
      <c r="K46" s="120">
        <v>1636899</v>
      </c>
      <c r="L46" s="120">
        <v>944289</v>
      </c>
      <c r="M46" s="120">
        <v>34480</v>
      </c>
      <c r="N46" s="120">
        <v>0</v>
      </c>
      <c r="O46" s="120">
        <v>0</v>
      </c>
    </row>
    <row r="47" spans="1:16" s="9" customFormat="1" ht="20" customHeight="1" x14ac:dyDescent="0.55000000000000004">
      <c r="A47" s="156"/>
      <c r="B47" s="257">
        <v>3</v>
      </c>
      <c r="C47" s="106">
        <v>666725383</v>
      </c>
      <c r="D47" s="106">
        <v>247187328</v>
      </c>
      <c r="E47" s="106">
        <v>134103960</v>
      </c>
      <c r="F47" s="106">
        <v>5517216</v>
      </c>
      <c r="G47" s="106">
        <v>28261596</v>
      </c>
      <c r="H47" s="106">
        <v>241223840</v>
      </c>
      <c r="I47" s="100">
        <v>498000</v>
      </c>
      <c r="J47" s="106">
        <v>1370769</v>
      </c>
      <c r="K47" s="106">
        <v>2727855</v>
      </c>
      <c r="L47" s="106">
        <v>4868943</v>
      </c>
      <c r="M47" s="106">
        <v>375956</v>
      </c>
      <c r="N47" s="106">
        <v>500000</v>
      </c>
      <c r="O47" s="106">
        <v>89920</v>
      </c>
    </row>
    <row r="48" spans="1:16" s="9" customFormat="1" ht="18" customHeight="1" x14ac:dyDescent="0.55000000000000004">
      <c r="A48" s="165" t="s">
        <v>182</v>
      </c>
      <c r="B48" s="277"/>
      <c r="C48" s="277"/>
      <c r="D48" s="277"/>
      <c r="E48" s="277"/>
      <c r="F48" s="277"/>
      <c r="G48" s="277"/>
      <c r="H48" s="277"/>
      <c r="I48" s="277"/>
      <c r="J48" s="277"/>
      <c r="K48" s="277"/>
      <c r="L48" s="277"/>
      <c r="M48" s="277"/>
      <c r="N48" s="277"/>
      <c r="O48" s="277"/>
    </row>
    <row r="49" spans="3:4" x14ac:dyDescent="0.55000000000000004">
      <c r="C49" s="373"/>
      <c r="D49" s="373"/>
    </row>
  </sheetData>
  <mergeCells count="4">
    <mergeCell ref="A29:B29"/>
    <mergeCell ref="C49:D49"/>
    <mergeCell ref="A3:B4"/>
    <mergeCell ref="C3:D3"/>
  </mergeCells>
  <phoneticPr fontId="3"/>
  <printOptions horizontalCentered="1" verticalCentered="1"/>
  <pageMargins left="0.43307086614173229" right="0.43307086614173229" top="0.55118110236220474" bottom="0.55118110236220474" header="0.31496062992125984" footer="0.31496062992125984"/>
  <pageSetup paperSize="9" scale="78" fitToWidth="2" orientation="portrait" horizontalDpi="300" verticalDpi="300" r:id="rId1"/>
  <headerFooter differentOddEven="1" scaleWithDoc="0" alignWithMargins="0">
    <oddFooter>&amp;C&amp;"BIZ UDゴシック,太字"&amp;14- 140 -</oddFooter>
    <evenFooter>&amp;C&amp;"BIZ UDゴシック,太字"&amp;14- 141 -</evenFooter>
  </headerFooter>
  <colBreaks count="1" manualBreakCount="1">
    <brk id="8"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9">
    <tabColor rgb="FFFFFF00"/>
    <pageSetUpPr fitToPage="1"/>
  </sheetPr>
  <dimension ref="A1:L46"/>
  <sheetViews>
    <sheetView view="pageBreakPreview" zoomScale="80" zoomScaleNormal="100" zoomScaleSheetLayoutView="80" workbookViewId="0">
      <selection activeCell="R10" sqref="R10"/>
    </sheetView>
  </sheetViews>
  <sheetFormatPr defaultColWidth="8.25" defaultRowHeight="14" x14ac:dyDescent="0.55000000000000004"/>
  <cols>
    <col min="1" max="1" width="8.1640625" style="234" customWidth="1"/>
    <col min="2" max="2" width="4.08203125" style="234" customWidth="1"/>
    <col min="3" max="4" width="10.08203125" style="234" customWidth="1"/>
    <col min="5" max="5" width="11.08203125" style="234" customWidth="1"/>
    <col min="6" max="9" width="9.58203125" style="234" customWidth="1"/>
    <col min="10" max="12" width="10.08203125" style="234" customWidth="1"/>
    <col min="13" max="18" width="4.25" style="234" customWidth="1"/>
    <col min="19" max="44" width="3.33203125" style="234" customWidth="1"/>
    <col min="45" max="255" width="8.25" style="234"/>
    <col min="256" max="257" width="8.1640625" style="234" customWidth="1"/>
    <col min="258" max="258" width="2.6640625" style="234" customWidth="1"/>
    <col min="259" max="260" width="13.25" style="234" customWidth="1"/>
    <col min="261" max="261" width="11.4140625" style="234" customWidth="1"/>
    <col min="262" max="262" width="15.58203125" style="234" customWidth="1"/>
    <col min="263" max="263" width="15.83203125" style="234" customWidth="1"/>
    <col min="264" max="265" width="16" style="234" customWidth="1"/>
    <col min="266" max="266" width="13.25" style="234" customWidth="1"/>
    <col min="267" max="267" width="15" style="234" customWidth="1"/>
    <col min="268" max="274" width="4.25" style="234" customWidth="1"/>
    <col min="275" max="300" width="3.33203125" style="234" customWidth="1"/>
    <col min="301" max="511" width="8.25" style="234"/>
    <col min="512" max="513" width="8.1640625" style="234" customWidth="1"/>
    <col min="514" max="514" width="2.6640625" style="234" customWidth="1"/>
    <col min="515" max="516" width="13.25" style="234" customWidth="1"/>
    <col min="517" max="517" width="11.4140625" style="234" customWidth="1"/>
    <col min="518" max="518" width="15.58203125" style="234" customWidth="1"/>
    <col min="519" max="519" width="15.83203125" style="234" customWidth="1"/>
    <col min="520" max="521" width="16" style="234" customWidth="1"/>
    <col min="522" max="522" width="13.25" style="234" customWidth="1"/>
    <col min="523" max="523" width="15" style="234" customWidth="1"/>
    <col min="524" max="530" width="4.25" style="234" customWidth="1"/>
    <col min="531" max="556" width="3.33203125" style="234" customWidth="1"/>
    <col min="557" max="767" width="8.25" style="234"/>
    <col min="768" max="769" width="8.1640625" style="234" customWidth="1"/>
    <col min="770" max="770" width="2.6640625" style="234" customWidth="1"/>
    <col min="771" max="772" width="13.25" style="234" customWidth="1"/>
    <col min="773" max="773" width="11.4140625" style="234" customWidth="1"/>
    <col min="774" max="774" width="15.58203125" style="234" customWidth="1"/>
    <col min="775" max="775" width="15.83203125" style="234" customWidth="1"/>
    <col min="776" max="777" width="16" style="234" customWidth="1"/>
    <col min="778" max="778" width="13.25" style="234" customWidth="1"/>
    <col min="779" max="779" width="15" style="234" customWidth="1"/>
    <col min="780" max="786" width="4.25" style="234" customWidth="1"/>
    <col min="787" max="812" width="3.33203125" style="234" customWidth="1"/>
    <col min="813" max="1023" width="8.25" style="234"/>
    <col min="1024" max="1025" width="8.1640625" style="234" customWidth="1"/>
    <col min="1026" max="1026" width="2.6640625" style="234" customWidth="1"/>
    <col min="1027" max="1028" width="13.25" style="234" customWidth="1"/>
    <col min="1029" max="1029" width="11.4140625" style="234" customWidth="1"/>
    <col min="1030" max="1030" width="15.58203125" style="234" customWidth="1"/>
    <col min="1031" max="1031" width="15.83203125" style="234" customWidth="1"/>
    <col min="1032" max="1033" width="16" style="234" customWidth="1"/>
    <col min="1034" max="1034" width="13.25" style="234" customWidth="1"/>
    <col min="1035" max="1035" width="15" style="234" customWidth="1"/>
    <col min="1036" max="1042" width="4.25" style="234" customWidth="1"/>
    <col min="1043" max="1068" width="3.33203125" style="234" customWidth="1"/>
    <col min="1069" max="1279" width="8.25" style="234"/>
    <col min="1280" max="1281" width="8.1640625" style="234" customWidth="1"/>
    <col min="1282" max="1282" width="2.6640625" style="234" customWidth="1"/>
    <col min="1283" max="1284" width="13.25" style="234" customWidth="1"/>
    <col min="1285" max="1285" width="11.4140625" style="234" customWidth="1"/>
    <col min="1286" max="1286" width="15.58203125" style="234" customWidth="1"/>
    <col min="1287" max="1287" width="15.83203125" style="234" customWidth="1"/>
    <col min="1288" max="1289" width="16" style="234" customWidth="1"/>
    <col min="1290" max="1290" width="13.25" style="234" customWidth="1"/>
    <col min="1291" max="1291" width="15" style="234" customWidth="1"/>
    <col min="1292" max="1298" width="4.25" style="234" customWidth="1"/>
    <col min="1299" max="1324" width="3.33203125" style="234" customWidth="1"/>
    <col min="1325" max="1535" width="8.25" style="234"/>
    <col min="1536" max="1537" width="8.1640625" style="234" customWidth="1"/>
    <col min="1538" max="1538" width="2.6640625" style="234" customWidth="1"/>
    <col min="1539" max="1540" width="13.25" style="234" customWidth="1"/>
    <col min="1541" max="1541" width="11.4140625" style="234" customWidth="1"/>
    <col min="1542" max="1542" width="15.58203125" style="234" customWidth="1"/>
    <col min="1543" max="1543" width="15.83203125" style="234" customWidth="1"/>
    <col min="1544" max="1545" width="16" style="234" customWidth="1"/>
    <col min="1546" max="1546" width="13.25" style="234" customWidth="1"/>
    <col min="1547" max="1547" width="15" style="234" customWidth="1"/>
    <col min="1548" max="1554" width="4.25" style="234" customWidth="1"/>
    <col min="1555" max="1580" width="3.33203125" style="234" customWidth="1"/>
    <col min="1581" max="1791" width="8.25" style="234"/>
    <col min="1792" max="1793" width="8.1640625" style="234" customWidth="1"/>
    <col min="1794" max="1794" width="2.6640625" style="234" customWidth="1"/>
    <col min="1795" max="1796" width="13.25" style="234" customWidth="1"/>
    <col min="1797" max="1797" width="11.4140625" style="234" customWidth="1"/>
    <col min="1798" max="1798" width="15.58203125" style="234" customWidth="1"/>
    <col min="1799" max="1799" width="15.83203125" style="234" customWidth="1"/>
    <col min="1800" max="1801" width="16" style="234" customWidth="1"/>
    <col min="1802" max="1802" width="13.25" style="234" customWidth="1"/>
    <col min="1803" max="1803" width="15" style="234" customWidth="1"/>
    <col min="1804" max="1810" width="4.25" style="234" customWidth="1"/>
    <col min="1811" max="1836" width="3.33203125" style="234" customWidth="1"/>
    <col min="1837" max="2047" width="8.25" style="234"/>
    <col min="2048" max="2049" width="8.1640625" style="234" customWidth="1"/>
    <col min="2050" max="2050" width="2.6640625" style="234" customWidth="1"/>
    <col min="2051" max="2052" width="13.25" style="234" customWidth="1"/>
    <col min="2053" max="2053" width="11.4140625" style="234" customWidth="1"/>
    <col min="2054" max="2054" width="15.58203125" style="234" customWidth="1"/>
    <col min="2055" max="2055" width="15.83203125" style="234" customWidth="1"/>
    <col min="2056" max="2057" width="16" style="234" customWidth="1"/>
    <col min="2058" max="2058" width="13.25" style="234" customWidth="1"/>
    <col min="2059" max="2059" width="15" style="234" customWidth="1"/>
    <col min="2060" max="2066" width="4.25" style="234" customWidth="1"/>
    <col min="2067" max="2092" width="3.33203125" style="234" customWidth="1"/>
    <col min="2093" max="2303" width="8.25" style="234"/>
    <col min="2304" max="2305" width="8.1640625" style="234" customWidth="1"/>
    <col min="2306" max="2306" width="2.6640625" style="234" customWidth="1"/>
    <col min="2307" max="2308" width="13.25" style="234" customWidth="1"/>
    <col min="2309" max="2309" width="11.4140625" style="234" customWidth="1"/>
    <col min="2310" max="2310" width="15.58203125" style="234" customWidth="1"/>
    <col min="2311" max="2311" width="15.83203125" style="234" customWidth="1"/>
    <col min="2312" max="2313" width="16" style="234" customWidth="1"/>
    <col min="2314" max="2314" width="13.25" style="234" customWidth="1"/>
    <col min="2315" max="2315" width="15" style="234" customWidth="1"/>
    <col min="2316" max="2322" width="4.25" style="234" customWidth="1"/>
    <col min="2323" max="2348" width="3.33203125" style="234" customWidth="1"/>
    <col min="2349" max="2559" width="8.25" style="234"/>
    <col min="2560" max="2561" width="8.1640625" style="234" customWidth="1"/>
    <col min="2562" max="2562" width="2.6640625" style="234" customWidth="1"/>
    <col min="2563" max="2564" width="13.25" style="234" customWidth="1"/>
    <col min="2565" max="2565" width="11.4140625" style="234" customWidth="1"/>
    <col min="2566" max="2566" width="15.58203125" style="234" customWidth="1"/>
    <col min="2567" max="2567" width="15.83203125" style="234" customWidth="1"/>
    <col min="2568" max="2569" width="16" style="234" customWidth="1"/>
    <col min="2570" max="2570" width="13.25" style="234" customWidth="1"/>
    <col min="2571" max="2571" width="15" style="234" customWidth="1"/>
    <col min="2572" max="2578" width="4.25" style="234" customWidth="1"/>
    <col min="2579" max="2604" width="3.33203125" style="234" customWidth="1"/>
    <col min="2605" max="2815" width="8.25" style="234"/>
    <col min="2816" max="2817" width="8.1640625" style="234" customWidth="1"/>
    <col min="2818" max="2818" width="2.6640625" style="234" customWidth="1"/>
    <col min="2819" max="2820" width="13.25" style="234" customWidth="1"/>
    <col min="2821" max="2821" width="11.4140625" style="234" customWidth="1"/>
    <col min="2822" max="2822" width="15.58203125" style="234" customWidth="1"/>
    <col min="2823" max="2823" width="15.83203125" style="234" customWidth="1"/>
    <col min="2824" max="2825" width="16" style="234" customWidth="1"/>
    <col min="2826" max="2826" width="13.25" style="234" customWidth="1"/>
    <col min="2827" max="2827" width="15" style="234" customWidth="1"/>
    <col min="2828" max="2834" width="4.25" style="234" customWidth="1"/>
    <col min="2835" max="2860" width="3.33203125" style="234" customWidth="1"/>
    <col min="2861" max="3071" width="8.25" style="234"/>
    <col min="3072" max="3073" width="8.1640625" style="234" customWidth="1"/>
    <col min="3074" max="3074" width="2.6640625" style="234" customWidth="1"/>
    <col min="3075" max="3076" width="13.25" style="234" customWidth="1"/>
    <col min="3077" max="3077" width="11.4140625" style="234" customWidth="1"/>
    <col min="3078" max="3078" width="15.58203125" style="234" customWidth="1"/>
    <col min="3079" max="3079" width="15.83203125" style="234" customWidth="1"/>
    <col min="3080" max="3081" width="16" style="234" customWidth="1"/>
    <col min="3082" max="3082" width="13.25" style="234" customWidth="1"/>
    <col min="3083" max="3083" width="15" style="234" customWidth="1"/>
    <col min="3084" max="3090" width="4.25" style="234" customWidth="1"/>
    <col min="3091" max="3116" width="3.33203125" style="234" customWidth="1"/>
    <col min="3117" max="3327" width="8.25" style="234"/>
    <col min="3328" max="3329" width="8.1640625" style="234" customWidth="1"/>
    <col min="3330" max="3330" width="2.6640625" style="234" customWidth="1"/>
    <col min="3331" max="3332" width="13.25" style="234" customWidth="1"/>
    <col min="3333" max="3333" width="11.4140625" style="234" customWidth="1"/>
    <col min="3334" max="3334" width="15.58203125" style="234" customWidth="1"/>
    <col min="3335" max="3335" width="15.83203125" style="234" customWidth="1"/>
    <col min="3336" max="3337" width="16" style="234" customWidth="1"/>
    <col min="3338" max="3338" width="13.25" style="234" customWidth="1"/>
    <col min="3339" max="3339" width="15" style="234" customWidth="1"/>
    <col min="3340" max="3346" width="4.25" style="234" customWidth="1"/>
    <col min="3347" max="3372" width="3.33203125" style="234" customWidth="1"/>
    <col min="3373" max="3583" width="8.25" style="234"/>
    <col min="3584" max="3585" width="8.1640625" style="234" customWidth="1"/>
    <col min="3586" max="3586" width="2.6640625" style="234" customWidth="1"/>
    <col min="3587" max="3588" width="13.25" style="234" customWidth="1"/>
    <col min="3589" max="3589" width="11.4140625" style="234" customWidth="1"/>
    <col min="3590" max="3590" width="15.58203125" style="234" customWidth="1"/>
    <col min="3591" max="3591" width="15.83203125" style="234" customWidth="1"/>
    <col min="3592" max="3593" width="16" style="234" customWidth="1"/>
    <col min="3594" max="3594" width="13.25" style="234" customWidth="1"/>
    <col min="3595" max="3595" width="15" style="234" customWidth="1"/>
    <col min="3596" max="3602" width="4.25" style="234" customWidth="1"/>
    <col min="3603" max="3628" width="3.33203125" style="234" customWidth="1"/>
    <col min="3629" max="3839" width="8.25" style="234"/>
    <col min="3840" max="3841" width="8.1640625" style="234" customWidth="1"/>
    <col min="3842" max="3842" width="2.6640625" style="234" customWidth="1"/>
    <col min="3843" max="3844" width="13.25" style="234" customWidth="1"/>
    <col min="3845" max="3845" width="11.4140625" style="234" customWidth="1"/>
    <col min="3846" max="3846" width="15.58203125" style="234" customWidth="1"/>
    <col min="3847" max="3847" width="15.83203125" style="234" customWidth="1"/>
    <col min="3848" max="3849" width="16" style="234" customWidth="1"/>
    <col min="3850" max="3850" width="13.25" style="234" customWidth="1"/>
    <col min="3851" max="3851" width="15" style="234" customWidth="1"/>
    <col min="3852" max="3858" width="4.25" style="234" customWidth="1"/>
    <col min="3859" max="3884" width="3.33203125" style="234" customWidth="1"/>
    <col min="3885" max="4095" width="8.25" style="234"/>
    <col min="4096" max="4097" width="8.1640625" style="234" customWidth="1"/>
    <col min="4098" max="4098" width="2.6640625" style="234" customWidth="1"/>
    <col min="4099" max="4100" width="13.25" style="234" customWidth="1"/>
    <col min="4101" max="4101" width="11.4140625" style="234" customWidth="1"/>
    <col min="4102" max="4102" width="15.58203125" style="234" customWidth="1"/>
    <col min="4103" max="4103" width="15.83203125" style="234" customWidth="1"/>
    <col min="4104" max="4105" width="16" style="234" customWidth="1"/>
    <col min="4106" max="4106" width="13.25" style="234" customWidth="1"/>
    <col min="4107" max="4107" width="15" style="234" customWidth="1"/>
    <col min="4108" max="4114" width="4.25" style="234" customWidth="1"/>
    <col min="4115" max="4140" width="3.33203125" style="234" customWidth="1"/>
    <col min="4141" max="4351" width="8.25" style="234"/>
    <col min="4352" max="4353" width="8.1640625" style="234" customWidth="1"/>
    <col min="4354" max="4354" width="2.6640625" style="234" customWidth="1"/>
    <col min="4355" max="4356" width="13.25" style="234" customWidth="1"/>
    <col min="4357" max="4357" width="11.4140625" style="234" customWidth="1"/>
    <col min="4358" max="4358" width="15.58203125" style="234" customWidth="1"/>
    <col min="4359" max="4359" width="15.83203125" style="234" customWidth="1"/>
    <col min="4360" max="4361" width="16" style="234" customWidth="1"/>
    <col min="4362" max="4362" width="13.25" style="234" customWidth="1"/>
    <col min="4363" max="4363" width="15" style="234" customWidth="1"/>
    <col min="4364" max="4370" width="4.25" style="234" customWidth="1"/>
    <col min="4371" max="4396" width="3.33203125" style="234" customWidth="1"/>
    <col min="4397" max="4607" width="8.25" style="234"/>
    <col min="4608" max="4609" width="8.1640625" style="234" customWidth="1"/>
    <col min="4610" max="4610" width="2.6640625" style="234" customWidth="1"/>
    <col min="4611" max="4612" width="13.25" style="234" customWidth="1"/>
    <col min="4613" max="4613" width="11.4140625" style="234" customWidth="1"/>
    <col min="4614" max="4614" width="15.58203125" style="234" customWidth="1"/>
    <col min="4615" max="4615" width="15.83203125" style="234" customWidth="1"/>
    <col min="4616" max="4617" width="16" style="234" customWidth="1"/>
    <col min="4618" max="4618" width="13.25" style="234" customWidth="1"/>
    <col min="4619" max="4619" width="15" style="234" customWidth="1"/>
    <col min="4620" max="4626" width="4.25" style="234" customWidth="1"/>
    <col min="4627" max="4652" width="3.33203125" style="234" customWidth="1"/>
    <col min="4653" max="4863" width="8.25" style="234"/>
    <col min="4864" max="4865" width="8.1640625" style="234" customWidth="1"/>
    <col min="4866" max="4866" width="2.6640625" style="234" customWidth="1"/>
    <col min="4867" max="4868" width="13.25" style="234" customWidth="1"/>
    <col min="4869" max="4869" width="11.4140625" style="234" customWidth="1"/>
    <col min="4870" max="4870" width="15.58203125" style="234" customWidth="1"/>
    <col min="4871" max="4871" width="15.83203125" style="234" customWidth="1"/>
    <col min="4872" max="4873" width="16" style="234" customWidth="1"/>
    <col min="4874" max="4874" width="13.25" style="234" customWidth="1"/>
    <col min="4875" max="4875" width="15" style="234" customWidth="1"/>
    <col min="4876" max="4882" width="4.25" style="234" customWidth="1"/>
    <col min="4883" max="4908" width="3.33203125" style="234" customWidth="1"/>
    <col min="4909" max="5119" width="8.25" style="234"/>
    <col min="5120" max="5121" width="8.1640625" style="234" customWidth="1"/>
    <col min="5122" max="5122" width="2.6640625" style="234" customWidth="1"/>
    <col min="5123" max="5124" width="13.25" style="234" customWidth="1"/>
    <col min="5125" max="5125" width="11.4140625" style="234" customWidth="1"/>
    <col min="5126" max="5126" width="15.58203125" style="234" customWidth="1"/>
    <col min="5127" max="5127" width="15.83203125" style="234" customWidth="1"/>
    <col min="5128" max="5129" width="16" style="234" customWidth="1"/>
    <col min="5130" max="5130" width="13.25" style="234" customWidth="1"/>
    <col min="5131" max="5131" width="15" style="234" customWidth="1"/>
    <col min="5132" max="5138" width="4.25" style="234" customWidth="1"/>
    <col min="5139" max="5164" width="3.33203125" style="234" customWidth="1"/>
    <col min="5165" max="5375" width="8.25" style="234"/>
    <col min="5376" max="5377" width="8.1640625" style="234" customWidth="1"/>
    <col min="5378" max="5378" width="2.6640625" style="234" customWidth="1"/>
    <col min="5379" max="5380" width="13.25" style="234" customWidth="1"/>
    <col min="5381" max="5381" width="11.4140625" style="234" customWidth="1"/>
    <col min="5382" max="5382" width="15.58203125" style="234" customWidth="1"/>
    <col min="5383" max="5383" width="15.83203125" style="234" customWidth="1"/>
    <col min="5384" max="5385" width="16" style="234" customWidth="1"/>
    <col min="5386" max="5386" width="13.25" style="234" customWidth="1"/>
    <col min="5387" max="5387" width="15" style="234" customWidth="1"/>
    <col min="5388" max="5394" width="4.25" style="234" customWidth="1"/>
    <col min="5395" max="5420" width="3.33203125" style="234" customWidth="1"/>
    <col min="5421" max="5631" width="8.25" style="234"/>
    <col min="5632" max="5633" width="8.1640625" style="234" customWidth="1"/>
    <col min="5634" max="5634" width="2.6640625" style="234" customWidth="1"/>
    <col min="5635" max="5636" width="13.25" style="234" customWidth="1"/>
    <col min="5637" max="5637" width="11.4140625" style="234" customWidth="1"/>
    <col min="5638" max="5638" width="15.58203125" style="234" customWidth="1"/>
    <col min="5639" max="5639" width="15.83203125" style="234" customWidth="1"/>
    <col min="5640" max="5641" width="16" style="234" customWidth="1"/>
    <col min="5642" max="5642" width="13.25" style="234" customWidth="1"/>
    <col min="5643" max="5643" width="15" style="234" customWidth="1"/>
    <col min="5644" max="5650" width="4.25" style="234" customWidth="1"/>
    <col min="5651" max="5676" width="3.33203125" style="234" customWidth="1"/>
    <col min="5677" max="5887" width="8.25" style="234"/>
    <col min="5888" max="5889" width="8.1640625" style="234" customWidth="1"/>
    <col min="5890" max="5890" width="2.6640625" style="234" customWidth="1"/>
    <col min="5891" max="5892" width="13.25" style="234" customWidth="1"/>
    <col min="5893" max="5893" width="11.4140625" style="234" customWidth="1"/>
    <col min="5894" max="5894" width="15.58203125" style="234" customWidth="1"/>
    <col min="5895" max="5895" width="15.83203125" style="234" customWidth="1"/>
    <col min="5896" max="5897" width="16" style="234" customWidth="1"/>
    <col min="5898" max="5898" width="13.25" style="234" customWidth="1"/>
    <col min="5899" max="5899" width="15" style="234" customWidth="1"/>
    <col min="5900" max="5906" width="4.25" style="234" customWidth="1"/>
    <col min="5907" max="5932" width="3.33203125" style="234" customWidth="1"/>
    <col min="5933" max="6143" width="8.25" style="234"/>
    <col min="6144" max="6145" width="8.1640625" style="234" customWidth="1"/>
    <col min="6146" max="6146" width="2.6640625" style="234" customWidth="1"/>
    <col min="6147" max="6148" width="13.25" style="234" customWidth="1"/>
    <col min="6149" max="6149" width="11.4140625" style="234" customWidth="1"/>
    <col min="6150" max="6150" width="15.58203125" style="234" customWidth="1"/>
    <col min="6151" max="6151" width="15.83203125" style="234" customWidth="1"/>
    <col min="6152" max="6153" width="16" style="234" customWidth="1"/>
    <col min="6154" max="6154" width="13.25" style="234" customWidth="1"/>
    <col min="6155" max="6155" width="15" style="234" customWidth="1"/>
    <col min="6156" max="6162" width="4.25" style="234" customWidth="1"/>
    <col min="6163" max="6188" width="3.33203125" style="234" customWidth="1"/>
    <col min="6189" max="6399" width="8.25" style="234"/>
    <col min="6400" max="6401" width="8.1640625" style="234" customWidth="1"/>
    <col min="6402" max="6402" width="2.6640625" style="234" customWidth="1"/>
    <col min="6403" max="6404" width="13.25" style="234" customWidth="1"/>
    <col min="6405" max="6405" width="11.4140625" style="234" customWidth="1"/>
    <col min="6406" max="6406" width="15.58203125" style="234" customWidth="1"/>
    <col min="6407" max="6407" width="15.83203125" style="234" customWidth="1"/>
    <col min="6408" max="6409" width="16" style="234" customWidth="1"/>
    <col min="6410" max="6410" width="13.25" style="234" customWidth="1"/>
    <col min="6411" max="6411" width="15" style="234" customWidth="1"/>
    <col min="6412" max="6418" width="4.25" style="234" customWidth="1"/>
    <col min="6419" max="6444" width="3.33203125" style="234" customWidth="1"/>
    <col min="6445" max="6655" width="8.25" style="234"/>
    <col min="6656" max="6657" width="8.1640625" style="234" customWidth="1"/>
    <col min="6658" max="6658" width="2.6640625" style="234" customWidth="1"/>
    <col min="6659" max="6660" width="13.25" style="234" customWidth="1"/>
    <col min="6661" max="6661" width="11.4140625" style="234" customWidth="1"/>
    <col min="6662" max="6662" width="15.58203125" style="234" customWidth="1"/>
    <col min="6663" max="6663" width="15.83203125" style="234" customWidth="1"/>
    <col min="6664" max="6665" width="16" style="234" customWidth="1"/>
    <col min="6666" max="6666" width="13.25" style="234" customWidth="1"/>
    <col min="6667" max="6667" width="15" style="234" customWidth="1"/>
    <col min="6668" max="6674" width="4.25" style="234" customWidth="1"/>
    <col min="6675" max="6700" width="3.33203125" style="234" customWidth="1"/>
    <col min="6701" max="6911" width="8.25" style="234"/>
    <col min="6912" max="6913" width="8.1640625" style="234" customWidth="1"/>
    <col min="6914" max="6914" width="2.6640625" style="234" customWidth="1"/>
    <col min="6915" max="6916" width="13.25" style="234" customWidth="1"/>
    <col min="6917" max="6917" width="11.4140625" style="234" customWidth="1"/>
    <col min="6918" max="6918" width="15.58203125" style="234" customWidth="1"/>
    <col min="6919" max="6919" width="15.83203125" style="234" customWidth="1"/>
    <col min="6920" max="6921" width="16" style="234" customWidth="1"/>
    <col min="6922" max="6922" width="13.25" style="234" customWidth="1"/>
    <col min="6923" max="6923" width="15" style="234" customWidth="1"/>
    <col min="6924" max="6930" width="4.25" style="234" customWidth="1"/>
    <col min="6931" max="6956" width="3.33203125" style="234" customWidth="1"/>
    <col min="6957" max="7167" width="8.25" style="234"/>
    <col min="7168" max="7169" width="8.1640625" style="234" customWidth="1"/>
    <col min="7170" max="7170" width="2.6640625" style="234" customWidth="1"/>
    <col min="7171" max="7172" width="13.25" style="234" customWidth="1"/>
    <col min="7173" max="7173" width="11.4140625" style="234" customWidth="1"/>
    <col min="7174" max="7174" width="15.58203125" style="234" customWidth="1"/>
    <col min="7175" max="7175" width="15.83203125" style="234" customWidth="1"/>
    <col min="7176" max="7177" width="16" style="234" customWidth="1"/>
    <col min="7178" max="7178" width="13.25" style="234" customWidth="1"/>
    <col min="7179" max="7179" width="15" style="234" customWidth="1"/>
    <col min="7180" max="7186" width="4.25" style="234" customWidth="1"/>
    <col min="7187" max="7212" width="3.33203125" style="234" customWidth="1"/>
    <col min="7213" max="7423" width="8.25" style="234"/>
    <col min="7424" max="7425" width="8.1640625" style="234" customWidth="1"/>
    <col min="7426" max="7426" width="2.6640625" style="234" customWidth="1"/>
    <col min="7427" max="7428" width="13.25" style="234" customWidth="1"/>
    <col min="7429" max="7429" width="11.4140625" style="234" customWidth="1"/>
    <col min="7430" max="7430" width="15.58203125" style="234" customWidth="1"/>
    <col min="7431" max="7431" width="15.83203125" style="234" customWidth="1"/>
    <col min="7432" max="7433" width="16" style="234" customWidth="1"/>
    <col min="7434" max="7434" width="13.25" style="234" customWidth="1"/>
    <col min="7435" max="7435" width="15" style="234" customWidth="1"/>
    <col min="7436" max="7442" width="4.25" style="234" customWidth="1"/>
    <col min="7443" max="7468" width="3.33203125" style="234" customWidth="1"/>
    <col min="7469" max="7679" width="8.25" style="234"/>
    <col min="7680" max="7681" width="8.1640625" style="234" customWidth="1"/>
    <col min="7682" max="7682" width="2.6640625" style="234" customWidth="1"/>
    <col min="7683" max="7684" width="13.25" style="234" customWidth="1"/>
    <col min="7685" max="7685" width="11.4140625" style="234" customWidth="1"/>
    <col min="7686" max="7686" width="15.58203125" style="234" customWidth="1"/>
    <col min="7687" max="7687" width="15.83203125" style="234" customWidth="1"/>
    <col min="7688" max="7689" width="16" style="234" customWidth="1"/>
    <col min="7690" max="7690" width="13.25" style="234" customWidth="1"/>
    <col min="7691" max="7691" width="15" style="234" customWidth="1"/>
    <col min="7692" max="7698" width="4.25" style="234" customWidth="1"/>
    <col min="7699" max="7724" width="3.33203125" style="234" customWidth="1"/>
    <col min="7725" max="7935" width="8.25" style="234"/>
    <col min="7936" max="7937" width="8.1640625" style="234" customWidth="1"/>
    <col min="7938" max="7938" width="2.6640625" style="234" customWidth="1"/>
    <col min="7939" max="7940" width="13.25" style="234" customWidth="1"/>
    <col min="7941" max="7941" width="11.4140625" style="234" customWidth="1"/>
    <col min="7942" max="7942" width="15.58203125" style="234" customWidth="1"/>
    <col min="7943" max="7943" width="15.83203125" style="234" customWidth="1"/>
    <col min="7944" max="7945" width="16" style="234" customWidth="1"/>
    <col min="7946" max="7946" width="13.25" style="234" customWidth="1"/>
    <col min="7947" max="7947" width="15" style="234" customWidth="1"/>
    <col min="7948" max="7954" width="4.25" style="234" customWidth="1"/>
    <col min="7955" max="7980" width="3.33203125" style="234" customWidth="1"/>
    <col min="7981" max="8191" width="8.25" style="234"/>
    <col min="8192" max="8193" width="8.1640625" style="234" customWidth="1"/>
    <col min="8194" max="8194" width="2.6640625" style="234" customWidth="1"/>
    <col min="8195" max="8196" width="13.25" style="234" customWidth="1"/>
    <col min="8197" max="8197" width="11.4140625" style="234" customWidth="1"/>
    <col min="8198" max="8198" width="15.58203125" style="234" customWidth="1"/>
    <col min="8199" max="8199" width="15.83203125" style="234" customWidth="1"/>
    <col min="8200" max="8201" width="16" style="234" customWidth="1"/>
    <col min="8202" max="8202" width="13.25" style="234" customWidth="1"/>
    <col min="8203" max="8203" width="15" style="234" customWidth="1"/>
    <col min="8204" max="8210" width="4.25" style="234" customWidth="1"/>
    <col min="8211" max="8236" width="3.33203125" style="234" customWidth="1"/>
    <col min="8237" max="8447" width="8.25" style="234"/>
    <col min="8448" max="8449" width="8.1640625" style="234" customWidth="1"/>
    <col min="8450" max="8450" width="2.6640625" style="234" customWidth="1"/>
    <col min="8451" max="8452" width="13.25" style="234" customWidth="1"/>
    <col min="8453" max="8453" width="11.4140625" style="234" customWidth="1"/>
    <col min="8454" max="8454" width="15.58203125" style="234" customWidth="1"/>
    <col min="8455" max="8455" width="15.83203125" style="234" customWidth="1"/>
    <col min="8456" max="8457" width="16" style="234" customWidth="1"/>
    <col min="8458" max="8458" width="13.25" style="234" customWidth="1"/>
    <col min="8459" max="8459" width="15" style="234" customWidth="1"/>
    <col min="8460" max="8466" width="4.25" style="234" customWidth="1"/>
    <col min="8467" max="8492" width="3.33203125" style="234" customWidth="1"/>
    <col min="8493" max="8703" width="8.25" style="234"/>
    <col min="8704" max="8705" width="8.1640625" style="234" customWidth="1"/>
    <col min="8706" max="8706" width="2.6640625" style="234" customWidth="1"/>
    <col min="8707" max="8708" width="13.25" style="234" customWidth="1"/>
    <col min="8709" max="8709" width="11.4140625" style="234" customWidth="1"/>
    <col min="8710" max="8710" width="15.58203125" style="234" customWidth="1"/>
    <col min="8711" max="8711" width="15.83203125" style="234" customWidth="1"/>
    <col min="8712" max="8713" width="16" style="234" customWidth="1"/>
    <col min="8714" max="8714" width="13.25" style="234" customWidth="1"/>
    <col min="8715" max="8715" width="15" style="234" customWidth="1"/>
    <col min="8716" max="8722" width="4.25" style="234" customWidth="1"/>
    <col min="8723" max="8748" width="3.33203125" style="234" customWidth="1"/>
    <col min="8749" max="8959" width="8.25" style="234"/>
    <col min="8960" max="8961" width="8.1640625" style="234" customWidth="1"/>
    <col min="8962" max="8962" width="2.6640625" style="234" customWidth="1"/>
    <col min="8963" max="8964" width="13.25" style="234" customWidth="1"/>
    <col min="8965" max="8965" width="11.4140625" style="234" customWidth="1"/>
    <col min="8966" max="8966" width="15.58203125" style="234" customWidth="1"/>
    <col min="8967" max="8967" width="15.83203125" style="234" customWidth="1"/>
    <col min="8968" max="8969" width="16" style="234" customWidth="1"/>
    <col min="8970" max="8970" width="13.25" style="234" customWidth="1"/>
    <col min="8971" max="8971" width="15" style="234" customWidth="1"/>
    <col min="8972" max="8978" width="4.25" style="234" customWidth="1"/>
    <col min="8979" max="9004" width="3.33203125" style="234" customWidth="1"/>
    <col min="9005" max="9215" width="8.25" style="234"/>
    <col min="9216" max="9217" width="8.1640625" style="234" customWidth="1"/>
    <col min="9218" max="9218" width="2.6640625" style="234" customWidth="1"/>
    <col min="9219" max="9220" width="13.25" style="234" customWidth="1"/>
    <col min="9221" max="9221" width="11.4140625" style="234" customWidth="1"/>
    <col min="9222" max="9222" width="15.58203125" style="234" customWidth="1"/>
    <col min="9223" max="9223" width="15.83203125" style="234" customWidth="1"/>
    <col min="9224" max="9225" width="16" style="234" customWidth="1"/>
    <col min="9226" max="9226" width="13.25" style="234" customWidth="1"/>
    <col min="9227" max="9227" width="15" style="234" customWidth="1"/>
    <col min="9228" max="9234" width="4.25" style="234" customWidth="1"/>
    <col min="9235" max="9260" width="3.33203125" style="234" customWidth="1"/>
    <col min="9261" max="9471" width="8.25" style="234"/>
    <col min="9472" max="9473" width="8.1640625" style="234" customWidth="1"/>
    <col min="9474" max="9474" width="2.6640625" style="234" customWidth="1"/>
    <col min="9475" max="9476" width="13.25" style="234" customWidth="1"/>
    <col min="9477" max="9477" width="11.4140625" style="234" customWidth="1"/>
    <col min="9478" max="9478" width="15.58203125" style="234" customWidth="1"/>
    <col min="9479" max="9479" width="15.83203125" style="234" customWidth="1"/>
    <col min="9480" max="9481" width="16" style="234" customWidth="1"/>
    <col min="9482" max="9482" width="13.25" style="234" customWidth="1"/>
    <col min="9483" max="9483" width="15" style="234" customWidth="1"/>
    <col min="9484" max="9490" width="4.25" style="234" customWidth="1"/>
    <col min="9491" max="9516" width="3.33203125" style="234" customWidth="1"/>
    <col min="9517" max="9727" width="8.25" style="234"/>
    <col min="9728" max="9729" width="8.1640625" style="234" customWidth="1"/>
    <col min="9730" max="9730" width="2.6640625" style="234" customWidth="1"/>
    <col min="9731" max="9732" width="13.25" style="234" customWidth="1"/>
    <col min="9733" max="9733" width="11.4140625" style="234" customWidth="1"/>
    <col min="9734" max="9734" width="15.58203125" style="234" customWidth="1"/>
    <col min="9735" max="9735" width="15.83203125" style="234" customWidth="1"/>
    <col min="9736" max="9737" width="16" style="234" customWidth="1"/>
    <col min="9738" max="9738" width="13.25" style="234" customWidth="1"/>
    <col min="9739" max="9739" width="15" style="234" customWidth="1"/>
    <col min="9740" max="9746" width="4.25" style="234" customWidth="1"/>
    <col min="9747" max="9772" width="3.33203125" style="234" customWidth="1"/>
    <col min="9773" max="9983" width="8.25" style="234"/>
    <col min="9984" max="9985" width="8.1640625" style="234" customWidth="1"/>
    <col min="9986" max="9986" width="2.6640625" style="234" customWidth="1"/>
    <col min="9987" max="9988" width="13.25" style="234" customWidth="1"/>
    <col min="9989" max="9989" width="11.4140625" style="234" customWidth="1"/>
    <col min="9990" max="9990" width="15.58203125" style="234" customWidth="1"/>
    <col min="9991" max="9991" width="15.83203125" style="234" customWidth="1"/>
    <col min="9992" max="9993" width="16" style="234" customWidth="1"/>
    <col min="9994" max="9994" width="13.25" style="234" customWidth="1"/>
    <col min="9995" max="9995" width="15" style="234" customWidth="1"/>
    <col min="9996" max="10002" width="4.25" style="234" customWidth="1"/>
    <col min="10003" max="10028" width="3.33203125" style="234" customWidth="1"/>
    <col min="10029" max="10239" width="8.25" style="234"/>
    <col min="10240" max="10241" width="8.1640625" style="234" customWidth="1"/>
    <col min="10242" max="10242" width="2.6640625" style="234" customWidth="1"/>
    <col min="10243" max="10244" width="13.25" style="234" customWidth="1"/>
    <col min="10245" max="10245" width="11.4140625" style="234" customWidth="1"/>
    <col min="10246" max="10246" width="15.58203125" style="234" customWidth="1"/>
    <col min="10247" max="10247" width="15.83203125" style="234" customWidth="1"/>
    <col min="10248" max="10249" width="16" style="234" customWidth="1"/>
    <col min="10250" max="10250" width="13.25" style="234" customWidth="1"/>
    <col min="10251" max="10251" width="15" style="234" customWidth="1"/>
    <col min="10252" max="10258" width="4.25" style="234" customWidth="1"/>
    <col min="10259" max="10284" width="3.33203125" style="234" customWidth="1"/>
    <col min="10285" max="10495" width="8.25" style="234"/>
    <col min="10496" max="10497" width="8.1640625" style="234" customWidth="1"/>
    <col min="10498" max="10498" width="2.6640625" style="234" customWidth="1"/>
    <col min="10499" max="10500" width="13.25" style="234" customWidth="1"/>
    <col min="10501" max="10501" width="11.4140625" style="234" customWidth="1"/>
    <col min="10502" max="10502" width="15.58203125" style="234" customWidth="1"/>
    <col min="10503" max="10503" width="15.83203125" style="234" customWidth="1"/>
    <col min="10504" max="10505" width="16" style="234" customWidth="1"/>
    <col min="10506" max="10506" width="13.25" style="234" customWidth="1"/>
    <col min="10507" max="10507" width="15" style="234" customWidth="1"/>
    <col min="10508" max="10514" width="4.25" style="234" customWidth="1"/>
    <col min="10515" max="10540" width="3.33203125" style="234" customWidth="1"/>
    <col min="10541" max="10751" width="8.25" style="234"/>
    <col min="10752" max="10753" width="8.1640625" style="234" customWidth="1"/>
    <col min="10754" max="10754" width="2.6640625" style="234" customWidth="1"/>
    <col min="10755" max="10756" width="13.25" style="234" customWidth="1"/>
    <col min="10757" max="10757" width="11.4140625" style="234" customWidth="1"/>
    <col min="10758" max="10758" width="15.58203125" style="234" customWidth="1"/>
    <col min="10759" max="10759" width="15.83203125" style="234" customWidth="1"/>
    <col min="10760" max="10761" width="16" style="234" customWidth="1"/>
    <col min="10762" max="10762" width="13.25" style="234" customWidth="1"/>
    <col min="10763" max="10763" width="15" style="234" customWidth="1"/>
    <col min="10764" max="10770" width="4.25" style="234" customWidth="1"/>
    <col min="10771" max="10796" width="3.33203125" style="234" customWidth="1"/>
    <col min="10797" max="11007" width="8.25" style="234"/>
    <col min="11008" max="11009" width="8.1640625" style="234" customWidth="1"/>
    <col min="11010" max="11010" width="2.6640625" style="234" customWidth="1"/>
    <col min="11011" max="11012" width="13.25" style="234" customWidth="1"/>
    <col min="11013" max="11013" width="11.4140625" style="234" customWidth="1"/>
    <col min="11014" max="11014" width="15.58203125" style="234" customWidth="1"/>
    <col min="11015" max="11015" width="15.83203125" style="234" customWidth="1"/>
    <col min="11016" max="11017" width="16" style="234" customWidth="1"/>
    <col min="11018" max="11018" width="13.25" style="234" customWidth="1"/>
    <col min="11019" max="11019" width="15" style="234" customWidth="1"/>
    <col min="11020" max="11026" width="4.25" style="234" customWidth="1"/>
    <col min="11027" max="11052" width="3.33203125" style="234" customWidth="1"/>
    <col min="11053" max="11263" width="8.25" style="234"/>
    <col min="11264" max="11265" width="8.1640625" style="234" customWidth="1"/>
    <col min="11266" max="11266" width="2.6640625" style="234" customWidth="1"/>
    <col min="11267" max="11268" width="13.25" style="234" customWidth="1"/>
    <col min="11269" max="11269" width="11.4140625" style="234" customWidth="1"/>
    <col min="11270" max="11270" width="15.58203125" style="234" customWidth="1"/>
    <col min="11271" max="11271" width="15.83203125" style="234" customWidth="1"/>
    <col min="11272" max="11273" width="16" style="234" customWidth="1"/>
    <col min="11274" max="11274" width="13.25" style="234" customWidth="1"/>
    <col min="11275" max="11275" width="15" style="234" customWidth="1"/>
    <col min="11276" max="11282" width="4.25" style="234" customWidth="1"/>
    <col min="11283" max="11308" width="3.33203125" style="234" customWidth="1"/>
    <col min="11309" max="11519" width="8.25" style="234"/>
    <col min="11520" max="11521" width="8.1640625" style="234" customWidth="1"/>
    <col min="11522" max="11522" width="2.6640625" style="234" customWidth="1"/>
    <col min="11523" max="11524" width="13.25" style="234" customWidth="1"/>
    <col min="11525" max="11525" width="11.4140625" style="234" customWidth="1"/>
    <col min="11526" max="11526" width="15.58203125" style="234" customWidth="1"/>
    <col min="11527" max="11527" width="15.83203125" style="234" customWidth="1"/>
    <col min="11528" max="11529" width="16" style="234" customWidth="1"/>
    <col min="11530" max="11530" width="13.25" style="234" customWidth="1"/>
    <col min="11531" max="11531" width="15" style="234" customWidth="1"/>
    <col min="11532" max="11538" width="4.25" style="234" customWidth="1"/>
    <col min="11539" max="11564" width="3.33203125" style="234" customWidth="1"/>
    <col min="11565" max="11775" width="8.25" style="234"/>
    <col min="11776" max="11777" width="8.1640625" style="234" customWidth="1"/>
    <col min="11778" max="11778" width="2.6640625" style="234" customWidth="1"/>
    <col min="11779" max="11780" width="13.25" style="234" customWidth="1"/>
    <col min="11781" max="11781" width="11.4140625" style="234" customWidth="1"/>
    <col min="11782" max="11782" width="15.58203125" style="234" customWidth="1"/>
    <col min="11783" max="11783" width="15.83203125" style="234" customWidth="1"/>
    <col min="11784" max="11785" width="16" style="234" customWidth="1"/>
    <col min="11786" max="11786" width="13.25" style="234" customWidth="1"/>
    <col min="11787" max="11787" width="15" style="234" customWidth="1"/>
    <col min="11788" max="11794" width="4.25" style="234" customWidth="1"/>
    <col min="11795" max="11820" width="3.33203125" style="234" customWidth="1"/>
    <col min="11821" max="12031" width="8.25" style="234"/>
    <col min="12032" max="12033" width="8.1640625" style="234" customWidth="1"/>
    <col min="12034" max="12034" width="2.6640625" style="234" customWidth="1"/>
    <col min="12035" max="12036" width="13.25" style="234" customWidth="1"/>
    <col min="12037" max="12037" width="11.4140625" style="234" customWidth="1"/>
    <col min="12038" max="12038" width="15.58203125" style="234" customWidth="1"/>
    <col min="12039" max="12039" width="15.83203125" style="234" customWidth="1"/>
    <col min="12040" max="12041" width="16" style="234" customWidth="1"/>
    <col min="12042" max="12042" width="13.25" style="234" customWidth="1"/>
    <col min="12043" max="12043" width="15" style="234" customWidth="1"/>
    <col min="12044" max="12050" width="4.25" style="234" customWidth="1"/>
    <col min="12051" max="12076" width="3.33203125" style="234" customWidth="1"/>
    <col min="12077" max="12287" width="8.25" style="234"/>
    <col min="12288" max="12289" width="8.1640625" style="234" customWidth="1"/>
    <col min="12290" max="12290" width="2.6640625" style="234" customWidth="1"/>
    <col min="12291" max="12292" width="13.25" style="234" customWidth="1"/>
    <col min="12293" max="12293" width="11.4140625" style="234" customWidth="1"/>
    <col min="12294" max="12294" width="15.58203125" style="234" customWidth="1"/>
    <col min="12295" max="12295" width="15.83203125" style="234" customWidth="1"/>
    <col min="12296" max="12297" width="16" style="234" customWidth="1"/>
    <col min="12298" max="12298" width="13.25" style="234" customWidth="1"/>
    <col min="12299" max="12299" width="15" style="234" customWidth="1"/>
    <col min="12300" max="12306" width="4.25" style="234" customWidth="1"/>
    <col min="12307" max="12332" width="3.33203125" style="234" customWidth="1"/>
    <col min="12333" max="12543" width="8.25" style="234"/>
    <col min="12544" max="12545" width="8.1640625" style="234" customWidth="1"/>
    <col min="12546" max="12546" width="2.6640625" style="234" customWidth="1"/>
    <col min="12547" max="12548" width="13.25" style="234" customWidth="1"/>
    <col min="12549" max="12549" width="11.4140625" style="234" customWidth="1"/>
    <col min="12550" max="12550" width="15.58203125" style="234" customWidth="1"/>
    <col min="12551" max="12551" width="15.83203125" style="234" customWidth="1"/>
    <col min="12552" max="12553" width="16" style="234" customWidth="1"/>
    <col min="12554" max="12554" width="13.25" style="234" customWidth="1"/>
    <col min="12555" max="12555" width="15" style="234" customWidth="1"/>
    <col min="12556" max="12562" width="4.25" style="234" customWidth="1"/>
    <col min="12563" max="12588" width="3.33203125" style="234" customWidth="1"/>
    <col min="12589" max="12799" width="8.25" style="234"/>
    <col min="12800" max="12801" width="8.1640625" style="234" customWidth="1"/>
    <col min="12802" max="12802" width="2.6640625" style="234" customWidth="1"/>
    <col min="12803" max="12804" width="13.25" style="234" customWidth="1"/>
    <col min="12805" max="12805" width="11.4140625" style="234" customWidth="1"/>
    <col min="12806" max="12806" width="15.58203125" style="234" customWidth="1"/>
    <col min="12807" max="12807" width="15.83203125" style="234" customWidth="1"/>
    <col min="12808" max="12809" width="16" style="234" customWidth="1"/>
    <col min="12810" max="12810" width="13.25" style="234" customWidth="1"/>
    <col min="12811" max="12811" width="15" style="234" customWidth="1"/>
    <col min="12812" max="12818" width="4.25" style="234" customWidth="1"/>
    <col min="12819" max="12844" width="3.33203125" style="234" customWidth="1"/>
    <col min="12845" max="13055" width="8.25" style="234"/>
    <col min="13056" max="13057" width="8.1640625" style="234" customWidth="1"/>
    <col min="13058" max="13058" width="2.6640625" style="234" customWidth="1"/>
    <col min="13059" max="13060" width="13.25" style="234" customWidth="1"/>
    <col min="13061" max="13061" width="11.4140625" style="234" customWidth="1"/>
    <col min="13062" max="13062" width="15.58203125" style="234" customWidth="1"/>
    <col min="13063" max="13063" width="15.83203125" style="234" customWidth="1"/>
    <col min="13064" max="13065" width="16" style="234" customWidth="1"/>
    <col min="13066" max="13066" width="13.25" style="234" customWidth="1"/>
    <col min="13067" max="13067" width="15" style="234" customWidth="1"/>
    <col min="13068" max="13074" width="4.25" style="234" customWidth="1"/>
    <col min="13075" max="13100" width="3.33203125" style="234" customWidth="1"/>
    <col min="13101" max="13311" width="8.25" style="234"/>
    <col min="13312" max="13313" width="8.1640625" style="234" customWidth="1"/>
    <col min="13314" max="13314" width="2.6640625" style="234" customWidth="1"/>
    <col min="13315" max="13316" width="13.25" style="234" customWidth="1"/>
    <col min="13317" max="13317" width="11.4140625" style="234" customWidth="1"/>
    <col min="13318" max="13318" width="15.58203125" style="234" customWidth="1"/>
    <col min="13319" max="13319" width="15.83203125" style="234" customWidth="1"/>
    <col min="13320" max="13321" width="16" style="234" customWidth="1"/>
    <col min="13322" max="13322" width="13.25" style="234" customWidth="1"/>
    <col min="13323" max="13323" width="15" style="234" customWidth="1"/>
    <col min="13324" max="13330" width="4.25" style="234" customWidth="1"/>
    <col min="13331" max="13356" width="3.33203125" style="234" customWidth="1"/>
    <col min="13357" max="13567" width="8.25" style="234"/>
    <col min="13568" max="13569" width="8.1640625" style="234" customWidth="1"/>
    <col min="13570" max="13570" width="2.6640625" style="234" customWidth="1"/>
    <col min="13571" max="13572" width="13.25" style="234" customWidth="1"/>
    <col min="13573" max="13573" width="11.4140625" style="234" customWidth="1"/>
    <col min="13574" max="13574" width="15.58203125" style="234" customWidth="1"/>
    <col min="13575" max="13575" width="15.83203125" style="234" customWidth="1"/>
    <col min="13576" max="13577" width="16" style="234" customWidth="1"/>
    <col min="13578" max="13578" width="13.25" style="234" customWidth="1"/>
    <col min="13579" max="13579" width="15" style="234" customWidth="1"/>
    <col min="13580" max="13586" width="4.25" style="234" customWidth="1"/>
    <col min="13587" max="13612" width="3.33203125" style="234" customWidth="1"/>
    <col min="13613" max="13823" width="8.25" style="234"/>
    <col min="13824" max="13825" width="8.1640625" style="234" customWidth="1"/>
    <col min="13826" max="13826" width="2.6640625" style="234" customWidth="1"/>
    <col min="13827" max="13828" width="13.25" style="234" customWidth="1"/>
    <col min="13829" max="13829" width="11.4140625" style="234" customWidth="1"/>
    <col min="13830" max="13830" width="15.58203125" style="234" customWidth="1"/>
    <col min="13831" max="13831" width="15.83203125" style="234" customWidth="1"/>
    <col min="13832" max="13833" width="16" style="234" customWidth="1"/>
    <col min="13834" max="13834" width="13.25" style="234" customWidth="1"/>
    <col min="13835" max="13835" width="15" style="234" customWidth="1"/>
    <col min="13836" max="13842" width="4.25" style="234" customWidth="1"/>
    <col min="13843" max="13868" width="3.33203125" style="234" customWidth="1"/>
    <col min="13869" max="14079" width="8.25" style="234"/>
    <col min="14080" max="14081" width="8.1640625" style="234" customWidth="1"/>
    <col min="14082" max="14082" width="2.6640625" style="234" customWidth="1"/>
    <col min="14083" max="14084" width="13.25" style="234" customWidth="1"/>
    <col min="14085" max="14085" width="11.4140625" style="234" customWidth="1"/>
    <col min="14086" max="14086" width="15.58203125" style="234" customWidth="1"/>
    <col min="14087" max="14087" width="15.83203125" style="234" customWidth="1"/>
    <col min="14088" max="14089" width="16" style="234" customWidth="1"/>
    <col min="14090" max="14090" width="13.25" style="234" customWidth="1"/>
    <col min="14091" max="14091" width="15" style="234" customWidth="1"/>
    <col min="14092" max="14098" width="4.25" style="234" customWidth="1"/>
    <col min="14099" max="14124" width="3.33203125" style="234" customWidth="1"/>
    <col min="14125" max="14335" width="8.25" style="234"/>
    <col min="14336" max="14337" width="8.1640625" style="234" customWidth="1"/>
    <col min="14338" max="14338" width="2.6640625" style="234" customWidth="1"/>
    <col min="14339" max="14340" width="13.25" style="234" customWidth="1"/>
    <col min="14341" max="14341" width="11.4140625" style="234" customWidth="1"/>
    <col min="14342" max="14342" width="15.58203125" style="234" customWidth="1"/>
    <col min="14343" max="14343" width="15.83203125" style="234" customWidth="1"/>
    <col min="14344" max="14345" width="16" style="234" customWidth="1"/>
    <col min="14346" max="14346" width="13.25" style="234" customWidth="1"/>
    <col min="14347" max="14347" width="15" style="234" customWidth="1"/>
    <col min="14348" max="14354" width="4.25" style="234" customWidth="1"/>
    <col min="14355" max="14380" width="3.33203125" style="234" customWidth="1"/>
    <col min="14381" max="14591" width="8.25" style="234"/>
    <col min="14592" max="14593" width="8.1640625" style="234" customWidth="1"/>
    <col min="14594" max="14594" width="2.6640625" style="234" customWidth="1"/>
    <col min="14595" max="14596" width="13.25" style="234" customWidth="1"/>
    <col min="14597" max="14597" width="11.4140625" style="234" customWidth="1"/>
    <col min="14598" max="14598" width="15.58203125" style="234" customWidth="1"/>
    <col min="14599" max="14599" width="15.83203125" style="234" customWidth="1"/>
    <col min="14600" max="14601" width="16" style="234" customWidth="1"/>
    <col min="14602" max="14602" width="13.25" style="234" customWidth="1"/>
    <col min="14603" max="14603" width="15" style="234" customWidth="1"/>
    <col min="14604" max="14610" width="4.25" style="234" customWidth="1"/>
    <col min="14611" max="14636" width="3.33203125" style="234" customWidth="1"/>
    <col min="14637" max="14847" width="8.25" style="234"/>
    <col min="14848" max="14849" width="8.1640625" style="234" customWidth="1"/>
    <col min="14850" max="14850" width="2.6640625" style="234" customWidth="1"/>
    <col min="14851" max="14852" width="13.25" style="234" customWidth="1"/>
    <col min="14853" max="14853" width="11.4140625" style="234" customWidth="1"/>
    <col min="14854" max="14854" width="15.58203125" style="234" customWidth="1"/>
    <col min="14855" max="14855" width="15.83203125" style="234" customWidth="1"/>
    <col min="14856" max="14857" width="16" style="234" customWidth="1"/>
    <col min="14858" max="14858" width="13.25" style="234" customWidth="1"/>
    <col min="14859" max="14859" width="15" style="234" customWidth="1"/>
    <col min="14860" max="14866" width="4.25" style="234" customWidth="1"/>
    <col min="14867" max="14892" width="3.33203125" style="234" customWidth="1"/>
    <col min="14893" max="15103" width="8.25" style="234"/>
    <col min="15104" max="15105" width="8.1640625" style="234" customWidth="1"/>
    <col min="15106" max="15106" width="2.6640625" style="234" customWidth="1"/>
    <col min="15107" max="15108" width="13.25" style="234" customWidth="1"/>
    <col min="15109" max="15109" width="11.4140625" style="234" customWidth="1"/>
    <col min="15110" max="15110" width="15.58203125" style="234" customWidth="1"/>
    <col min="15111" max="15111" width="15.83203125" style="234" customWidth="1"/>
    <col min="15112" max="15113" width="16" style="234" customWidth="1"/>
    <col min="15114" max="15114" width="13.25" style="234" customWidth="1"/>
    <col min="15115" max="15115" width="15" style="234" customWidth="1"/>
    <col min="15116" max="15122" width="4.25" style="234" customWidth="1"/>
    <col min="15123" max="15148" width="3.33203125" style="234" customWidth="1"/>
    <col min="15149" max="15359" width="8.25" style="234"/>
    <col min="15360" max="15361" width="8.1640625" style="234" customWidth="1"/>
    <col min="15362" max="15362" width="2.6640625" style="234" customWidth="1"/>
    <col min="15363" max="15364" width="13.25" style="234" customWidth="1"/>
    <col min="15365" max="15365" width="11.4140625" style="234" customWidth="1"/>
    <col min="15366" max="15366" width="15.58203125" style="234" customWidth="1"/>
    <col min="15367" max="15367" width="15.83203125" style="234" customWidth="1"/>
    <col min="15368" max="15369" width="16" style="234" customWidth="1"/>
    <col min="15370" max="15370" width="13.25" style="234" customWidth="1"/>
    <col min="15371" max="15371" width="15" style="234" customWidth="1"/>
    <col min="15372" max="15378" width="4.25" style="234" customWidth="1"/>
    <col min="15379" max="15404" width="3.33203125" style="234" customWidth="1"/>
    <col min="15405" max="15615" width="8.25" style="234"/>
    <col min="15616" max="15617" width="8.1640625" style="234" customWidth="1"/>
    <col min="15618" max="15618" width="2.6640625" style="234" customWidth="1"/>
    <col min="15619" max="15620" width="13.25" style="234" customWidth="1"/>
    <col min="15621" max="15621" width="11.4140625" style="234" customWidth="1"/>
    <col min="15622" max="15622" width="15.58203125" style="234" customWidth="1"/>
    <col min="15623" max="15623" width="15.83203125" style="234" customWidth="1"/>
    <col min="15624" max="15625" width="16" style="234" customWidth="1"/>
    <col min="15626" max="15626" width="13.25" style="234" customWidth="1"/>
    <col min="15627" max="15627" width="15" style="234" customWidth="1"/>
    <col min="15628" max="15634" width="4.25" style="234" customWidth="1"/>
    <col min="15635" max="15660" width="3.33203125" style="234" customWidth="1"/>
    <col min="15661" max="15871" width="8.25" style="234"/>
    <col min="15872" max="15873" width="8.1640625" style="234" customWidth="1"/>
    <col min="15874" max="15874" width="2.6640625" style="234" customWidth="1"/>
    <col min="15875" max="15876" width="13.25" style="234" customWidth="1"/>
    <col min="15877" max="15877" width="11.4140625" style="234" customWidth="1"/>
    <col min="15878" max="15878" width="15.58203125" style="234" customWidth="1"/>
    <col min="15879" max="15879" width="15.83203125" style="234" customWidth="1"/>
    <col min="15880" max="15881" width="16" style="234" customWidth="1"/>
    <col min="15882" max="15882" width="13.25" style="234" customWidth="1"/>
    <col min="15883" max="15883" width="15" style="234" customWidth="1"/>
    <col min="15884" max="15890" width="4.25" style="234" customWidth="1"/>
    <col min="15891" max="15916" width="3.33203125" style="234" customWidth="1"/>
    <col min="15917" max="16127" width="8.25" style="234"/>
    <col min="16128" max="16129" width="8.1640625" style="234" customWidth="1"/>
    <col min="16130" max="16130" width="2.6640625" style="234" customWidth="1"/>
    <col min="16131" max="16132" width="13.25" style="234" customWidth="1"/>
    <col min="16133" max="16133" width="11.4140625" style="234" customWidth="1"/>
    <col min="16134" max="16134" width="15.58203125" style="234" customWidth="1"/>
    <col min="16135" max="16135" width="15.83203125" style="234" customWidth="1"/>
    <col min="16136" max="16137" width="16" style="234" customWidth="1"/>
    <col min="16138" max="16138" width="13.25" style="234" customWidth="1"/>
    <col min="16139" max="16139" width="15" style="234" customWidth="1"/>
    <col min="16140" max="16146" width="4.25" style="234" customWidth="1"/>
    <col min="16147" max="16172" width="3.33203125" style="234" customWidth="1"/>
    <col min="16173" max="16384" width="8.25" style="234"/>
  </cols>
  <sheetData>
    <row r="1" spans="1:12" s="185" customFormat="1" ht="18" customHeight="1" x14ac:dyDescent="0.55000000000000004">
      <c r="A1" s="312" t="s">
        <v>380</v>
      </c>
      <c r="B1" s="312"/>
      <c r="C1" s="312"/>
      <c r="D1" s="312"/>
      <c r="E1" s="312"/>
      <c r="F1" s="312"/>
      <c r="G1" s="312"/>
      <c r="H1" s="312"/>
      <c r="I1" s="312"/>
      <c r="J1" s="312"/>
      <c r="K1" s="312"/>
      <c r="L1" s="312"/>
    </row>
    <row r="2" spans="1:12" s="9" customFormat="1" ht="18" customHeight="1" thickBot="1" x14ac:dyDescent="0.6">
      <c r="A2" s="8"/>
      <c r="B2" s="8"/>
      <c r="C2" s="8"/>
      <c r="D2" s="8"/>
      <c r="E2" s="8"/>
      <c r="F2" s="8"/>
      <c r="G2" s="8"/>
      <c r="H2" s="8"/>
      <c r="I2" s="8"/>
      <c r="J2" s="8"/>
      <c r="K2" s="8"/>
    </row>
    <row r="3" spans="1:12" s="9" customFormat="1" ht="18" customHeight="1" thickTop="1" x14ac:dyDescent="0.55000000000000004">
      <c r="A3" s="354" t="s">
        <v>184</v>
      </c>
      <c r="B3" s="354"/>
      <c r="C3" s="319" t="s">
        <v>381</v>
      </c>
      <c r="D3" s="354"/>
      <c r="E3" s="319" t="s">
        <v>355</v>
      </c>
      <c r="F3" s="354"/>
      <c r="G3" s="319" t="s">
        <v>356</v>
      </c>
      <c r="H3" s="354"/>
      <c r="I3" s="319" t="s">
        <v>357</v>
      </c>
      <c r="J3" s="354"/>
      <c r="K3" s="319" t="s">
        <v>382</v>
      </c>
      <c r="L3" s="354"/>
    </row>
    <row r="4" spans="1:12" s="254" customFormat="1" ht="26" customHeight="1" x14ac:dyDescent="0.55000000000000004">
      <c r="A4" s="375" t="s">
        <v>383</v>
      </c>
      <c r="B4" s="375"/>
      <c r="C4" s="171"/>
      <c r="D4" s="162">
        <v>7</v>
      </c>
      <c r="E4" s="15"/>
      <c r="F4" s="162">
        <v>10</v>
      </c>
      <c r="G4" s="15"/>
      <c r="H4" s="162">
        <v>12</v>
      </c>
      <c r="I4" s="15"/>
      <c r="J4" s="162">
        <v>7</v>
      </c>
      <c r="K4" s="171"/>
      <c r="L4" s="172">
        <v>8</v>
      </c>
    </row>
    <row r="5" spans="1:12" s="9" customFormat="1" ht="26" customHeight="1" x14ac:dyDescent="0.55000000000000004">
      <c r="A5" s="376" t="s">
        <v>42</v>
      </c>
      <c r="B5" s="376"/>
      <c r="C5" s="120"/>
      <c r="D5" s="37">
        <v>1</v>
      </c>
      <c r="E5" s="36"/>
      <c r="F5" s="37" t="s">
        <v>3</v>
      </c>
      <c r="G5" s="36"/>
      <c r="H5" s="37" t="s">
        <v>3</v>
      </c>
      <c r="I5" s="179"/>
      <c r="J5" s="180" t="s">
        <v>3</v>
      </c>
      <c r="K5" s="120"/>
      <c r="L5" s="37" t="s">
        <v>3</v>
      </c>
    </row>
    <row r="6" spans="1:12" s="9" customFormat="1" ht="26" customHeight="1" x14ac:dyDescent="0.55000000000000004">
      <c r="A6" s="311" t="s">
        <v>41</v>
      </c>
      <c r="B6" s="311"/>
      <c r="C6" s="158"/>
      <c r="D6" s="146">
        <v>6</v>
      </c>
      <c r="E6" s="147"/>
      <c r="F6" s="146">
        <v>10</v>
      </c>
      <c r="G6" s="147"/>
      <c r="H6" s="146">
        <v>12</v>
      </c>
      <c r="I6" s="108"/>
      <c r="J6" s="146">
        <v>7</v>
      </c>
      <c r="K6" s="158"/>
      <c r="L6" s="159">
        <v>8</v>
      </c>
    </row>
    <row r="7" spans="1:12" s="9" customFormat="1" ht="18" customHeight="1" x14ac:dyDescent="0.55000000000000004">
      <c r="A7" s="9" t="s">
        <v>185</v>
      </c>
    </row>
    <row r="8" spans="1:12" s="9" customFormat="1" ht="18" customHeight="1" x14ac:dyDescent="0.55000000000000004"/>
    <row r="9" spans="1:12" ht="18" customHeight="1" x14ac:dyDescent="0.55000000000000004"/>
    <row r="10" spans="1:12" s="185" customFormat="1" ht="18" customHeight="1" x14ac:dyDescent="0.55000000000000004">
      <c r="A10" s="312" t="s">
        <v>384</v>
      </c>
      <c r="B10" s="312"/>
      <c r="C10" s="312"/>
      <c r="D10" s="312"/>
      <c r="E10" s="312"/>
      <c r="F10" s="312"/>
      <c r="G10" s="312"/>
      <c r="H10" s="312"/>
      <c r="I10" s="312"/>
      <c r="J10" s="312"/>
      <c r="K10" s="312"/>
      <c r="L10" s="312"/>
    </row>
    <row r="11" spans="1:12" ht="18" customHeight="1" x14ac:dyDescent="0.55000000000000004"/>
    <row r="12" spans="1:12" s="9" customFormat="1" ht="18" customHeight="1" thickBot="1" x14ac:dyDescent="0.6">
      <c r="A12" s="8" t="s">
        <v>35</v>
      </c>
      <c r="B12" s="8"/>
      <c r="C12" s="8"/>
      <c r="D12" s="8"/>
      <c r="E12" s="8"/>
      <c r="F12" s="8"/>
      <c r="G12" s="8"/>
      <c r="H12" s="8"/>
      <c r="I12" s="8"/>
      <c r="J12" s="8"/>
      <c r="K12" s="8"/>
    </row>
    <row r="13" spans="1:12" s="186" customFormat="1" ht="18" customHeight="1" thickTop="1" x14ac:dyDescent="0.55000000000000004">
      <c r="A13" s="354" t="s">
        <v>116</v>
      </c>
      <c r="B13" s="354"/>
      <c r="C13" s="319" t="s">
        <v>385</v>
      </c>
      <c r="D13" s="354"/>
      <c r="E13" s="227" t="s">
        <v>183</v>
      </c>
      <c r="F13" s="227" t="s">
        <v>40</v>
      </c>
      <c r="G13" s="227" t="s">
        <v>39</v>
      </c>
      <c r="H13" s="227" t="s">
        <v>38</v>
      </c>
      <c r="I13" s="227" t="s">
        <v>37</v>
      </c>
      <c r="J13" s="319" t="s">
        <v>36</v>
      </c>
      <c r="K13" s="354"/>
    </row>
    <row r="14" spans="1:12" s="9" customFormat="1" ht="26" customHeight="1" x14ac:dyDescent="0.55000000000000004">
      <c r="A14" s="32" t="s">
        <v>157</v>
      </c>
      <c r="B14" s="69" t="s">
        <v>196</v>
      </c>
      <c r="C14" s="106"/>
      <c r="D14" s="173">
        <v>8737</v>
      </c>
      <c r="E14" s="174">
        <v>4552</v>
      </c>
      <c r="F14" s="106">
        <v>515</v>
      </c>
      <c r="G14" s="106">
        <v>637</v>
      </c>
      <c r="H14" s="106">
        <v>104</v>
      </c>
      <c r="I14" s="174">
        <v>2929</v>
      </c>
      <c r="J14" s="106"/>
      <c r="K14" s="100">
        <v>518</v>
      </c>
    </row>
    <row r="15" spans="1:12" s="9" customFormat="1" ht="26" customHeight="1" x14ac:dyDescent="0.55000000000000004">
      <c r="A15" s="50">
        <v>31</v>
      </c>
      <c r="B15" s="87"/>
      <c r="C15" s="120"/>
      <c r="D15" s="181">
        <v>8518</v>
      </c>
      <c r="E15" s="182">
        <v>4378</v>
      </c>
      <c r="F15" s="120">
        <v>520</v>
      </c>
      <c r="G15" s="120">
        <v>626</v>
      </c>
      <c r="H15" s="120">
        <v>98</v>
      </c>
      <c r="I15" s="182">
        <v>2896</v>
      </c>
      <c r="J15" s="120"/>
      <c r="K15" s="121">
        <v>526</v>
      </c>
    </row>
    <row r="16" spans="1:12" s="9" customFormat="1" ht="26" customHeight="1" x14ac:dyDescent="0.55000000000000004">
      <c r="A16" s="32" t="s">
        <v>158</v>
      </c>
      <c r="B16" s="69" t="s">
        <v>196</v>
      </c>
      <c r="C16" s="106"/>
      <c r="D16" s="173">
        <v>8464</v>
      </c>
      <c r="E16" s="174">
        <v>4276</v>
      </c>
      <c r="F16" s="106">
        <v>530</v>
      </c>
      <c r="G16" s="106">
        <v>637</v>
      </c>
      <c r="H16" s="106">
        <v>105</v>
      </c>
      <c r="I16" s="174">
        <v>2916</v>
      </c>
      <c r="J16" s="106"/>
      <c r="K16" s="100">
        <v>517</v>
      </c>
    </row>
    <row r="17" spans="1:12" s="9" customFormat="1" ht="26" customHeight="1" x14ac:dyDescent="0.55000000000000004">
      <c r="A17" s="50">
        <v>3</v>
      </c>
      <c r="B17" s="87"/>
      <c r="C17" s="120"/>
      <c r="D17" s="181">
        <v>8443</v>
      </c>
      <c r="E17" s="182">
        <v>4179</v>
      </c>
      <c r="F17" s="120">
        <v>532</v>
      </c>
      <c r="G17" s="120">
        <v>642</v>
      </c>
      <c r="H17" s="120">
        <v>107</v>
      </c>
      <c r="I17" s="182">
        <v>2983</v>
      </c>
      <c r="J17" s="120"/>
      <c r="K17" s="121">
        <v>524</v>
      </c>
    </row>
    <row r="18" spans="1:12" s="254" customFormat="1" ht="26" customHeight="1" x14ac:dyDescent="0.55000000000000004">
      <c r="A18" s="94">
        <v>4</v>
      </c>
      <c r="B18" s="95"/>
      <c r="C18" s="175"/>
      <c r="D18" s="117">
        <v>8322</v>
      </c>
      <c r="E18" s="175">
        <v>4052</v>
      </c>
      <c r="F18" s="125">
        <v>534</v>
      </c>
      <c r="G18" s="125">
        <v>631</v>
      </c>
      <c r="H18" s="125">
        <v>110</v>
      </c>
      <c r="I18" s="175">
        <v>2995</v>
      </c>
      <c r="J18" s="125"/>
      <c r="K18" s="117">
        <v>486</v>
      </c>
    </row>
    <row r="19" spans="1:12" s="9" customFormat="1" ht="18" customHeight="1" x14ac:dyDescent="0.55000000000000004">
      <c r="A19" s="9" t="s">
        <v>186</v>
      </c>
    </row>
    <row r="20" spans="1:12" s="9" customFormat="1" ht="18" customHeight="1" x14ac:dyDescent="0.55000000000000004">
      <c r="A20" s="9" t="s">
        <v>187</v>
      </c>
    </row>
    <row r="21" spans="1:12" s="9" customFormat="1" ht="18" customHeight="1" x14ac:dyDescent="0.55000000000000004"/>
    <row r="22" spans="1:12" ht="18" customHeight="1" x14ac:dyDescent="0.55000000000000004"/>
    <row r="23" spans="1:12" s="185" customFormat="1" ht="18" customHeight="1" x14ac:dyDescent="0.55000000000000004">
      <c r="A23" s="312" t="s">
        <v>386</v>
      </c>
      <c r="B23" s="312"/>
      <c r="C23" s="312"/>
      <c r="D23" s="312"/>
      <c r="E23" s="312"/>
      <c r="F23" s="312"/>
      <c r="G23" s="312"/>
      <c r="H23" s="312"/>
      <c r="I23" s="312"/>
      <c r="J23" s="312"/>
      <c r="K23" s="312"/>
      <c r="L23" s="312"/>
    </row>
    <row r="24" spans="1:12" s="9" customFormat="1" ht="18" customHeight="1" x14ac:dyDescent="0.55000000000000004"/>
    <row r="25" spans="1:12" s="9" customFormat="1" ht="18" customHeight="1" thickBot="1" x14ac:dyDescent="0.6">
      <c r="A25" s="8" t="s">
        <v>35</v>
      </c>
      <c r="B25" s="8"/>
      <c r="C25" s="8"/>
      <c r="D25" s="8"/>
      <c r="E25" s="8"/>
      <c r="F25" s="8"/>
      <c r="G25" s="8"/>
      <c r="H25" s="8"/>
      <c r="I25" s="8"/>
      <c r="J25" s="8"/>
      <c r="K25" s="8"/>
    </row>
    <row r="26" spans="1:12" s="9" customFormat="1" ht="18" customHeight="1" thickTop="1" x14ac:dyDescent="0.55000000000000004">
      <c r="A26" s="320" t="s">
        <v>116</v>
      </c>
      <c r="B26" s="320"/>
      <c r="C26" s="319" t="s">
        <v>28</v>
      </c>
      <c r="D26" s="318" t="s">
        <v>387</v>
      </c>
      <c r="E26" s="318"/>
      <c r="F26" s="318"/>
      <c r="G26" s="318"/>
      <c r="H26" s="319" t="s">
        <v>388</v>
      </c>
      <c r="I26" s="354"/>
      <c r="J26" s="354"/>
      <c r="K26" s="354"/>
    </row>
    <row r="27" spans="1:12" s="9" customFormat="1" ht="18" customHeight="1" x14ac:dyDescent="0.55000000000000004">
      <c r="A27" s="311"/>
      <c r="B27" s="311"/>
      <c r="C27" s="353"/>
      <c r="D27" s="224" t="s">
        <v>28</v>
      </c>
      <c r="E27" s="224" t="s">
        <v>188</v>
      </c>
      <c r="F27" s="224" t="s">
        <v>189</v>
      </c>
      <c r="G27" s="224" t="s">
        <v>190</v>
      </c>
      <c r="H27" s="226" t="s">
        <v>28</v>
      </c>
      <c r="I27" s="226" t="s">
        <v>188</v>
      </c>
      <c r="J27" s="226" t="s">
        <v>189</v>
      </c>
      <c r="K27" s="225" t="s">
        <v>190</v>
      </c>
    </row>
    <row r="28" spans="1:12" s="9" customFormat="1" ht="26" customHeight="1" x14ac:dyDescent="0.55000000000000004">
      <c r="A28" s="32" t="s">
        <v>157</v>
      </c>
      <c r="B28" s="69" t="s">
        <v>196</v>
      </c>
      <c r="C28" s="174">
        <v>1969</v>
      </c>
      <c r="D28" s="174">
        <v>545</v>
      </c>
      <c r="E28" s="173">
        <v>278</v>
      </c>
      <c r="F28" s="173">
        <v>118</v>
      </c>
      <c r="G28" s="176">
        <v>149</v>
      </c>
      <c r="H28" s="174">
        <v>1424</v>
      </c>
      <c r="I28" s="173">
        <v>422</v>
      </c>
      <c r="J28" s="173">
        <v>374</v>
      </c>
      <c r="K28" s="173">
        <v>628</v>
      </c>
    </row>
    <row r="29" spans="1:12" s="9" customFormat="1" ht="26" customHeight="1" x14ac:dyDescent="0.55000000000000004">
      <c r="A29" s="50">
        <v>31</v>
      </c>
      <c r="B29" s="87"/>
      <c r="C29" s="182">
        <v>2058</v>
      </c>
      <c r="D29" s="182">
        <v>562</v>
      </c>
      <c r="E29" s="181">
        <v>279</v>
      </c>
      <c r="F29" s="181">
        <v>120</v>
      </c>
      <c r="G29" s="183">
        <v>163</v>
      </c>
      <c r="H29" s="182">
        <v>1496</v>
      </c>
      <c r="I29" s="181">
        <v>448</v>
      </c>
      <c r="J29" s="181">
        <v>408</v>
      </c>
      <c r="K29" s="181">
        <v>640</v>
      </c>
    </row>
    <row r="30" spans="1:12" s="9" customFormat="1" ht="26" customHeight="1" x14ac:dyDescent="0.55000000000000004">
      <c r="A30" s="32" t="s">
        <v>158</v>
      </c>
      <c r="B30" s="69" t="s">
        <v>196</v>
      </c>
      <c r="C30" s="174">
        <v>2136</v>
      </c>
      <c r="D30" s="174">
        <v>579</v>
      </c>
      <c r="E30" s="173">
        <v>276</v>
      </c>
      <c r="F30" s="173">
        <v>134</v>
      </c>
      <c r="G30" s="176">
        <v>169</v>
      </c>
      <c r="H30" s="174">
        <v>1557</v>
      </c>
      <c r="I30" s="173">
        <v>490</v>
      </c>
      <c r="J30" s="173">
        <v>423</v>
      </c>
      <c r="K30" s="173">
        <v>644</v>
      </c>
    </row>
    <row r="31" spans="1:12" s="9" customFormat="1" ht="26" customHeight="1" x14ac:dyDescent="0.55000000000000004">
      <c r="A31" s="50">
        <v>3</v>
      </c>
      <c r="B31" s="184"/>
      <c r="C31" s="182">
        <v>2233</v>
      </c>
      <c r="D31" s="182">
        <v>603</v>
      </c>
      <c r="E31" s="181">
        <v>286</v>
      </c>
      <c r="F31" s="181">
        <v>135</v>
      </c>
      <c r="G31" s="183">
        <v>182</v>
      </c>
      <c r="H31" s="182">
        <v>1630</v>
      </c>
      <c r="I31" s="181">
        <v>537</v>
      </c>
      <c r="J31" s="181">
        <v>436</v>
      </c>
      <c r="K31" s="181">
        <v>657</v>
      </c>
    </row>
    <row r="32" spans="1:12" s="254" customFormat="1" ht="26" customHeight="1" x14ac:dyDescent="0.55000000000000004">
      <c r="A32" s="94">
        <v>4</v>
      </c>
      <c r="B32" s="170"/>
      <c r="C32" s="175">
        <v>2287</v>
      </c>
      <c r="D32" s="175">
        <v>597</v>
      </c>
      <c r="E32" s="177">
        <v>288</v>
      </c>
      <c r="F32" s="177">
        <v>116</v>
      </c>
      <c r="G32" s="178">
        <v>193</v>
      </c>
      <c r="H32" s="175">
        <v>1690</v>
      </c>
      <c r="I32" s="177">
        <v>567</v>
      </c>
      <c r="J32" s="177">
        <v>455</v>
      </c>
      <c r="K32" s="177">
        <v>668</v>
      </c>
    </row>
    <row r="33" spans="1:12" s="9" customFormat="1" ht="18" customHeight="1" x14ac:dyDescent="0.55000000000000004">
      <c r="A33" s="9" t="s">
        <v>187</v>
      </c>
    </row>
    <row r="34" spans="1:12" s="9" customFormat="1" ht="18" customHeight="1" x14ac:dyDescent="0.55000000000000004"/>
    <row r="35" spans="1:12" ht="18" customHeight="1" x14ac:dyDescent="0.55000000000000004"/>
    <row r="36" spans="1:12" s="185" customFormat="1" ht="18" customHeight="1" x14ac:dyDescent="0.55000000000000004">
      <c r="A36" s="312" t="s">
        <v>389</v>
      </c>
      <c r="B36" s="312"/>
      <c r="C36" s="312"/>
      <c r="D36" s="312"/>
      <c r="E36" s="312"/>
      <c r="F36" s="312"/>
      <c r="G36" s="312"/>
      <c r="H36" s="312"/>
      <c r="I36" s="312"/>
      <c r="J36" s="312"/>
      <c r="K36" s="312"/>
      <c r="L36" s="312"/>
    </row>
    <row r="37" spans="1:12" s="185" customFormat="1" ht="18" customHeight="1" x14ac:dyDescent="0.55000000000000004"/>
    <row r="38" spans="1:12" s="9" customFormat="1" ht="18" customHeight="1" thickBot="1" x14ac:dyDescent="0.6">
      <c r="A38" s="8" t="s">
        <v>191</v>
      </c>
      <c r="B38" s="8"/>
      <c r="C38" s="8"/>
      <c r="D38" s="8"/>
      <c r="E38" s="8"/>
      <c r="F38" s="8"/>
      <c r="G38" s="8"/>
      <c r="H38" s="8"/>
      <c r="I38" s="8"/>
      <c r="J38" s="8"/>
      <c r="K38" s="8"/>
    </row>
    <row r="39" spans="1:12" s="9" customFormat="1" ht="18" customHeight="1" thickTop="1" x14ac:dyDescent="0.55000000000000004">
      <c r="A39" s="320" t="s">
        <v>192</v>
      </c>
      <c r="B39" s="320"/>
      <c r="C39" s="318" t="s">
        <v>34</v>
      </c>
      <c r="D39" s="319"/>
      <c r="E39" s="318" t="s">
        <v>390</v>
      </c>
      <c r="F39" s="318"/>
      <c r="G39" s="318"/>
      <c r="H39" s="318"/>
      <c r="I39" s="319"/>
      <c r="J39" s="374" t="s">
        <v>392</v>
      </c>
      <c r="K39" s="320"/>
    </row>
    <row r="40" spans="1:12" s="9" customFormat="1" ht="18" customHeight="1" x14ac:dyDescent="0.55000000000000004">
      <c r="A40" s="311"/>
      <c r="B40" s="311"/>
      <c r="C40" s="352"/>
      <c r="D40" s="353"/>
      <c r="E40" s="352" t="s">
        <v>391</v>
      </c>
      <c r="F40" s="352"/>
      <c r="G40" s="224" t="s">
        <v>193</v>
      </c>
      <c r="H40" s="224" t="s">
        <v>194</v>
      </c>
      <c r="I40" s="223" t="s">
        <v>195</v>
      </c>
      <c r="J40" s="310"/>
      <c r="K40" s="311"/>
    </row>
    <row r="41" spans="1:12" s="9" customFormat="1" ht="26" customHeight="1" x14ac:dyDescent="0.55000000000000004">
      <c r="A41" s="32" t="s">
        <v>157</v>
      </c>
      <c r="B41" s="69" t="s">
        <v>196</v>
      </c>
      <c r="C41" s="106"/>
      <c r="D41" s="173">
        <v>3669</v>
      </c>
      <c r="E41" s="174"/>
      <c r="F41" s="173">
        <v>1762</v>
      </c>
      <c r="G41" s="173">
        <v>324</v>
      </c>
      <c r="H41" s="173">
        <v>1046</v>
      </c>
      <c r="I41" s="173">
        <v>392</v>
      </c>
      <c r="J41" s="174"/>
      <c r="K41" s="173">
        <v>954</v>
      </c>
    </row>
    <row r="42" spans="1:12" s="9" customFormat="1" ht="26" customHeight="1" x14ac:dyDescent="0.55000000000000004">
      <c r="A42" s="50">
        <v>31</v>
      </c>
      <c r="B42" s="87"/>
      <c r="C42" s="120"/>
      <c r="D42" s="181">
        <v>3841</v>
      </c>
      <c r="E42" s="182"/>
      <c r="F42" s="181">
        <v>1897</v>
      </c>
      <c r="G42" s="181">
        <v>312</v>
      </c>
      <c r="H42" s="181">
        <v>1144</v>
      </c>
      <c r="I42" s="181">
        <v>441</v>
      </c>
      <c r="J42" s="182"/>
      <c r="K42" s="181">
        <v>1009</v>
      </c>
    </row>
    <row r="43" spans="1:12" s="9" customFormat="1" ht="26" customHeight="1" x14ac:dyDescent="0.55000000000000004">
      <c r="A43" s="32" t="s">
        <v>158</v>
      </c>
      <c r="B43" s="69" t="s">
        <v>196</v>
      </c>
      <c r="C43" s="106"/>
      <c r="D43" s="173">
        <v>4059</v>
      </c>
      <c r="E43" s="174"/>
      <c r="F43" s="173">
        <v>2080</v>
      </c>
      <c r="G43" s="173">
        <v>318</v>
      </c>
      <c r="H43" s="173">
        <v>1275</v>
      </c>
      <c r="I43" s="173">
        <v>487</v>
      </c>
      <c r="J43" s="174"/>
      <c r="K43" s="173">
        <v>1134</v>
      </c>
    </row>
    <row r="44" spans="1:12" s="9" customFormat="1" ht="26" customHeight="1" x14ac:dyDescent="0.55000000000000004">
      <c r="A44" s="50">
        <v>3</v>
      </c>
      <c r="B44" s="87"/>
      <c r="C44" s="182"/>
      <c r="D44" s="181">
        <v>4559</v>
      </c>
      <c r="E44" s="120"/>
      <c r="F44" s="181">
        <v>2170</v>
      </c>
      <c r="G44" s="181">
        <v>306</v>
      </c>
      <c r="H44" s="181">
        <v>1329</v>
      </c>
      <c r="I44" s="181">
        <v>535</v>
      </c>
      <c r="J44" s="120"/>
      <c r="K44" s="181">
        <v>1156</v>
      </c>
    </row>
    <row r="45" spans="1:12" s="254" customFormat="1" ht="26" customHeight="1" x14ac:dyDescent="0.55000000000000004">
      <c r="A45" s="94">
        <v>4</v>
      </c>
      <c r="B45" s="95"/>
      <c r="C45" s="175"/>
      <c r="D45" s="177">
        <v>4253</v>
      </c>
      <c r="E45" s="125"/>
      <c r="F45" s="177">
        <v>2331</v>
      </c>
      <c r="G45" s="177">
        <v>302</v>
      </c>
      <c r="H45" s="177">
        <v>1431</v>
      </c>
      <c r="I45" s="177">
        <v>598</v>
      </c>
      <c r="J45" s="125"/>
      <c r="K45" s="177">
        <v>1308</v>
      </c>
    </row>
    <row r="46" spans="1:12" s="9" customFormat="1" ht="18" customHeight="1" x14ac:dyDescent="0.55000000000000004">
      <c r="A46" s="9" t="s">
        <v>187</v>
      </c>
    </row>
  </sheetData>
  <mergeCells count="25">
    <mergeCell ref="A1:L1"/>
    <mergeCell ref="A4:B4"/>
    <mergeCell ref="A5:B5"/>
    <mergeCell ref="C13:D13"/>
    <mergeCell ref="E3:F3"/>
    <mergeCell ref="A3:B3"/>
    <mergeCell ref="C3:D3"/>
    <mergeCell ref="G3:H3"/>
    <mergeCell ref="A6:B6"/>
    <mergeCell ref="A10:L10"/>
    <mergeCell ref="A36:L36"/>
    <mergeCell ref="A13:B13"/>
    <mergeCell ref="J13:K13"/>
    <mergeCell ref="I3:J3"/>
    <mergeCell ref="K3:L3"/>
    <mergeCell ref="A26:B27"/>
    <mergeCell ref="C26:C27"/>
    <mergeCell ref="D26:G26"/>
    <mergeCell ref="H26:K26"/>
    <mergeCell ref="A23:L23"/>
    <mergeCell ref="C39:D40"/>
    <mergeCell ref="E39:I39"/>
    <mergeCell ref="J39:K40"/>
    <mergeCell ref="E40:F40"/>
    <mergeCell ref="A39:B40"/>
  </mergeCells>
  <phoneticPr fontId="3"/>
  <printOptions horizontalCentered="1" verticalCentered="1"/>
  <pageMargins left="0.43307086614173229" right="0.43307086614173229" top="0.55118110236220474" bottom="0.55118110236220474" header="0.31496062992125984" footer="0.31496062992125984"/>
  <pageSetup paperSize="9" scale="76" firstPageNumber="0" orientation="portrait" useFirstPageNumber="1" horizontalDpi="300" verticalDpi="300" r:id="rId1"/>
  <headerFooter scaleWithDoc="0" alignWithMargins="0">
    <oddFooter>&amp;C&amp;"BIZ UDゴシック,太字"&amp;14- 142 -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0">
    <tabColor rgb="FFFFFF00"/>
    <pageSetUpPr fitToPage="1"/>
  </sheetPr>
  <dimension ref="A1:M53"/>
  <sheetViews>
    <sheetView view="pageBreakPreview" zoomScale="80" zoomScaleNormal="100" zoomScaleSheetLayoutView="80" workbookViewId="0">
      <selection activeCell="C11" sqref="C11"/>
    </sheetView>
  </sheetViews>
  <sheetFormatPr defaultColWidth="8.25" defaultRowHeight="14" x14ac:dyDescent="0.55000000000000004"/>
  <cols>
    <col min="1" max="1" width="7.9140625" style="234" customWidth="1"/>
    <col min="2" max="2" width="5.75" style="234" customWidth="1"/>
    <col min="3" max="3" width="9.58203125" style="234" customWidth="1"/>
    <col min="4" max="5" width="10.08203125" style="234" customWidth="1"/>
    <col min="6" max="6" width="10.58203125" style="234" customWidth="1"/>
    <col min="7" max="7" width="9.58203125" style="234" customWidth="1"/>
    <col min="8" max="8" width="10.58203125" style="234" customWidth="1"/>
    <col min="9" max="13" width="9.58203125" style="234" customWidth="1"/>
    <col min="14" max="14" width="4.83203125" style="234" customWidth="1"/>
    <col min="15" max="15" width="3.6640625" style="234" customWidth="1"/>
    <col min="16" max="16" width="3.75" style="234" customWidth="1"/>
    <col min="17" max="17" width="5.5" style="234" customWidth="1"/>
    <col min="18" max="18" width="3.4140625" style="234" customWidth="1"/>
    <col min="19" max="19" width="4.83203125" style="234" customWidth="1"/>
    <col min="20" max="20" width="4.5" style="234" customWidth="1"/>
    <col min="21" max="21" width="3.1640625" style="234" customWidth="1"/>
    <col min="22" max="33" width="4.25" style="234" customWidth="1"/>
    <col min="34" max="254" width="8.25" style="234"/>
    <col min="255" max="255" width="0.9140625" style="234" customWidth="1"/>
    <col min="256" max="256" width="8.25" style="234" customWidth="1"/>
    <col min="257" max="257" width="6.6640625" style="234" customWidth="1"/>
    <col min="258" max="258" width="10.33203125" style="234" customWidth="1"/>
    <col min="259" max="259" width="12.75" style="234" customWidth="1"/>
    <col min="260" max="260" width="14.6640625" style="234" customWidth="1"/>
    <col min="261" max="261" width="9.83203125" style="234" customWidth="1"/>
    <col min="262" max="262" width="10.08203125" style="234" customWidth="1"/>
    <col min="263" max="263" width="9.83203125" style="234" customWidth="1"/>
    <col min="264" max="264" width="10.08203125" style="234" customWidth="1"/>
    <col min="265" max="265" width="9.4140625" style="234" customWidth="1"/>
    <col min="266" max="266" width="9.5" style="234" customWidth="1"/>
    <col min="267" max="267" width="9.75" style="234" customWidth="1"/>
    <col min="268" max="268" width="9.58203125" style="234" customWidth="1"/>
    <col min="269" max="269" width="4.08203125" style="234" customWidth="1"/>
    <col min="270" max="270" width="4.83203125" style="234" customWidth="1"/>
    <col min="271" max="271" width="3.6640625" style="234" customWidth="1"/>
    <col min="272" max="272" width="3.75" style="234" customWidth="1"/>
    <col min="273" max="273" width="5.5" style="234" customWidth="1"/>
    <col min="274" max="274" width="3.4140625" style="234" customWidth="1"/>
    <col min="275" max="275" width="4.83203125" style="234" customWidth="1"/>
    <col min="276" max="276" width="4.5" style="234" customWidth="1"/>
    <col min="277" max="277" width="3.1640625" style="234" customWidth="1"/>
    <col min="278" max="289" width="4.25" style="234" customWidth="1"/>
    <col min="290" max="510" width="8.25" style="234"/>
    <col min="511" max="511" width="0.9140625" style="234" customWidth="1"/>
    <col min="512" max="512" width="8.25" style="234" customWidth="1"/>
    <col min="513" max="513" width="6.6640625" style="234" customWidth="1"/>
    <col min="514" max="514" width="10.33203125" style="234" customWidth="1"/>
    <col min="515" max="515" width="12.75" style="234" customWidth="1"/>
    <col min="516" max="516" width="14.6640625" style="234" customWidth="1"/>
    <col min="517" max="517" width="9.83203125" style="234" customWidth="1"/>
    <col min="518" max="518" width="10.08203125" style="234" customWidth="1"/>
    <col min="519" max="519" width="9.83203125" style="234" customWidth="1"/>
    <col min="520" max="520" width="10.08203125" style="234" customWidth="1"/>
    <col min="521" max="521" width="9.4140625" style="234" customWidth="1"/>
    <col min="522" max="522" width="9.5" style="234" customWidth="1"/>
    <col min="523" max="523" width="9.75" style="234" customWidth="1"/>
    <col min="524" max="524" width="9.58203125" style="234" customWidth="1"/>
    <col min="525" max="525" width="4.08203125" style="234" customWidth="1"/>
    <col min="526" max="526" width="4.83203125" style="234" customWidth="1"/>
    <col min="527" max="527" width="3.6640625" style="234" customWidth="1"/>
    <col min="528" max="528" width="3.75" style="234" customWidth="1"/>
    <col min="529" max="529" width="5.5" style="234" customWidth="1"/>
    <col min="530" max="530" width="3.4140625" style="234" customWidth="1"/>
    <col min="531" max="531" width="4.83203125" style="234" customWidth="1"/>
    <col min="532" max="532" width="4.5" style="234" customWidth="1"/>
    <col min="533" max="533" width="3.1640625" style="234" customWidth="1"/>
    <col min="534" max="545" width="4.25" style="234" customWidth="1"/>
    <col min="546" max="766" width="8.25" style="234"/>
    <col min="767" max="767" width="0.9140625" style="234" customWidth="1"/>
    <col min="768" max="768" width="8.25" style="234" customWidth="1"/>
    <col min="769" max="769" width="6.6640625" style="234" customWidth="1"/>
    <col min="770" max="770" width="10.33203125" style="234" customWidth="1"/>
    <col min="771" max="771" width="12.75" style="234" customWidth="1"/>
    <col min="772" max="772" width="14.6640625" style="234" customWidth="1"/>
    <col min="773" max="773" width="9.83203125" style="234" customWidth="1"/>
    <col min="774" max="774" width="10.08203125" style="234" customWidth="1"/>
    <col min="775" max="775" width="9.83203125" style="234" customWidth="1"/>
    <col min="776" max="776" width="10.08203125" style="234" customWidth="1"/>
    <col min="777" max="777" width="9.4140625" style="234" customWidth="1"/>
    <col min="778" max="778" width="9.5" style="234" customWidth="1"/>
    <col min="779" max="779" width="9.75" style="234" customWidth="1"/>
    <col min="780" max="780" width="9.58203125" style="234" customWidth="1"/>
    <col min="781" max="781" width="4.08203125" style="234" customWidth="1"/>
    <col min="782" max="782" width="4.83203125" style="234" customWidth="1"/>
    <col min="783" max="783" width="3.6640625" style="234" customWidth="1"/>
    <col min="784" max="784" width="3.75" style="234" customWidth="1"/>
    <col min="785" max="785" width="5.5" style="234" customWidth="1"/>
    <col min="786" max="786" width="3.4140625" style="234" customWidth="1"/>
    <col min="787" max="787" width="4.83203125" style="234" customWidth="1"/>
    <col min="788" max="788" width="4.5" style="234" customWidth="1"/>
    <col min="789" max="789" width="3.1640625" style="234" customWidth="1"/>
    <col min="790" max="801" width="4.25" style="234" customWidth="1"/>
    <col min="802" max="1022" width="8.25" style="234"/>
    <col min="1023" max="1023" width="0.9140625" style="234" customWidth="1"/>
    <col min="1024" max="1024" width="8.25" style="234" customWidth="1"/>
    <col min="1025" max="1025" width="6.6640625" style="234" customWidth="1"/>
    <col min="1026" max="1026" width="10.33203125" style="234" customWidth="1"/>
    <col min="1027" max="1027" width="12.75" style="234" customWidth="1"/>
    <col min="1028" max="1028" width="14.6640625" style="234" customWidth="1"/>
    <col min="1029" max="1029" width="9.83203125" style="234" customWidth="1"/>
    <col min="1030" max="1030" width="10.08203125" style="234" customWidth="1"/>
    <col min="1031" max="1031" width="9.83203125" style="234" customWidth="1"/>
    <col min="1032" max="1032" width="10.08203125" style="234" customWidth="1"/>
    <col min="1033" max="1033" width="9.4140625" style="234" customWidth="1"/>
    <col min="1034" max="1034" width="9.5" style="234" customWidth="1"/>
    <col min="1035" max="1035" width="9.75" style="234" customWidth="1"/>
    <col min="1036" max="1036" width="9.58203125" style="234" customWidth="1"/>
    <col min="1037" max="1037" width="4.08203125" style="234" customWidth="1"/>
    <col min="1038" max="1038" width="4.83203125" style="234" customWidth="1"/>
    <col min="1039" max="1039" width="3.6640625" style="234" customWidth="1"/>
    <col min="1040" max="1040" width="3.75" style="234" customWidth="1"/>
    <col min="1041" max="1041" width="5.5" style="234" customWidth="1"/>
    <col min="1042" max="1042" width="3.4140625" style="234" customWidth="1"/>
    <col min="1043" max="1043" width="4.83203125" style="234" customWidth="1"/>
    <col min="1044" max="1044" width="4.5" style="234" customWidth="1"/>
    <col min="1045" max="1045" width="3.1640625" style="234" customWidth="1"/>
    <col min="1046" max="1057" width="4.25" style="234" customWidth="1"/>
    <col min="1058" max="1278" width="8.25" style="234"/>
    <col min="1279" max="1279" width="0.9140625" style="234" customWidth="1"/>
    <col min="1280" max="1280" width="8.25" style="234" customWidth="1"/>
    <col min="1281" max="1281" width="6.6640625" style="234" customWidth="1"/>
    <col min="1282" max="1282" width="10.33203125" style="234" customWidth="1"/>
    <col min="1283" max="1283" width="12.75" style="234" customWidth="1"/>
    <col min="1284" max="1284" width="14.6640625" style="234" customWidth="1"/>
    <col min="1285" max="1285" width="9.83203125" style="234" customWidth="1"/>
    <col min="1286" max="1286" width="10.08203125" style="234" customWidth="1"/>
    <col min="1287" max="1287" width="9.83203125" style="234" customWidth="1"/>
    <col min="1288" max="1288" width="10.08203125" style="234" customWidth="1"/>
    <col min="1289" max="1289" width="9.4140625" style="234" customWidth="1"/>
    <col min="1290" max="1290" width="9.5" style="234" customWidth="1"/>
    <col min="1291" max="1291" width="9.75" style="234" customWidth="1"/>
    <col min="1292" max="1292" width="9.58203125" style="234" customWidth="1"/>
    <col min="1293" max="1293" width="4.08203125" style="234" customWidth="1"/>
    <col min="1294" max="1294" width="4.83203125" style="234" customWidth="1"/>
    <col min="1295" max="1295" width="3.6640625" style="234" customWidth="1"/>
    <col min="1296" max="1296" width="3.75" style="234" customWidth="1"/>
    <col min="1297" max="1297" width="5.5" style="234" customWidth="1"/>
    <col min="1298" max="1298" width="3.4140625" style="234" customWidth="1"/>
    <col min="1299" max="1299" width="4.83203125" style="234" customWidth="1"/>
    <col min="1300" max="1300" width="4.5" style="234" customWidth="1"/>
    <col min="1301" max="1301" width="3.1640625" style="234" customWidth="1"/>
    <col min="1302" max="1313" width="4.25" style="234" customWidth="1"/>
    <col min="1314" max="1534" width="8.25" style="234"/>
    <col min="1535" max="1535" width="0.9140625" style="234" customWidth="1"/>
    <col min="1536" max="1536" width="8.25" style="234" customWidth="1"/>
    <col min="1537" max="1537" width="6.6640625" style="234" customWidth="1"/>
    <col min="1538" max="1538" width="10.33203125" style="234" customWidth="1"/>
    <col min="1539" max="1539" width="12.75" style="234" customWidth="1"/>
    <col min="1540" max="1540" width="14.6640625" style="234" customWidth="1"/>
    <col min="1541" max="1541" width="9.83203125" style="234" customWidth="1"/>
    <col min="1542" max="1542" width="10.08203125" style="234" customWidth="1"/>
    <col min="1543" max="1543" width="9.83203125" style="234" customWidth="1"/>
    <col min="1544" max="1544" width="10.08203125" style="234" customWidth="1"/>
    <col min="1545" max="1545" width="9.4140625" style="234" customWidth="1"/>
    <col min="1546" max="1546" width="9.5" style="234" customWidth="1"/>
    <col min="1547" max="1547" width="9.75" style="234" customWidth="1"/>
    <col min="1548" max="1548" width="9.58203125" style="234" customWidth="1"/>
    <col min="1549" max="1549" width="4.08203125" style="234" customWidth="1"/>
    <col min="1550" max="1550" width="4.83203125" style="234" customWidth="1"/>
    <col min="1551" max="1551" width="3.6640625" style="234" customWidth="1"/>
    <col min="1552" max="1552" width="3.75" style="234" customWidth="1"/>
    <col min="1553" max="1553" width="5.5" style="234" customWidth="1"/>
    <col min="1554" max="1554" width="3.4140625" style="234" customWidth="1"/>
    <col min="1555" max="1555" width="4.83203125" style="234" customWidth="1"/>
    <col min="1556" max="1556" width="4.5" style="234" customWidth="1"/>
    <col min="1557" max="1557" width="3.1640625" style="234" customWidth="1"/>
    <col min="1558" max="1569" width="4.25" style="234" customWidth="1"/>
    <col min="1570" max="1790" width="8.25" style="234"/>
    <col min="1791" max="1791" width="0.9140625" style="234" customWidth="1"/>
    <col min="1792" max="1792" width="8.25" style="234" customWidth="1"/>
    <col min="1793" max="1793" width="6.6640625" style="234" customWidth="1"/>
    <col min="1794" max="1794" width="10.33203125" style="234" customWidth="1"/>
    <col min="1795" max="1795" width="12.75" style="234" customWidth="1"/>
    <col min="1796" max="1796" width="14.6640625" style="234" customWidth="1"/>
    <col min="1797" max="1797" width="9.83203125" style="234" customWidth="1"/>
    <col min="1798" max="1798" width="10.08203125" style="234" customWidth="1"/>
    <col min="1799" max="1799" width="9.83203125" style="234" customWidth="1"/>
    <col min="1800" max="1800" width="10.08203125" style="234" customWidth="1"/>
    <col min="1801" max="1801" width="9.4140625" style="234" customWidth="1"/>
    <col min="1802" max="1802" width="9.5" style="234" customWidth="1"/>
    <col min="1803" max="1803" width="9.75" style="234" customWidth="1"/>
    <col min="1804" max="1804" width="9.58203125" style="234" customWidth="1"/>
    <col min="1805" max="1805" width="4.08203125" style="234" customWidth="1"/>
    <col min="1806" max="1806" width="4.83203125" style="234" customWidth="1"/>
    <col min="1807" max="1807" width="3.6640625" style="234" customWidth="1"/>
    <col min="1808" max="1808" width="3.75" style="234" customWidth="1"/>
    <col min="1809" max="1809" width="5.5" style="234" customWidth="1"/>
    <col min="1810" max="1810" width="3.4140625" style="234" customWidth="1"/>
    <col min="1811" max="1811" width="4.83203125" style="234" customWidth="1"/>
    <col min="1812" max="1812" width="4.5" style="234" customWidth="1"/>
    <col min="1813" max="1813" width="3.1640625" style="234" customWidth="1"/>
    <col min="1814" max="1825" width="4.25" style="234" customWidth="1"/>
    <col min="1826" max="2046" width="8.25" style="234"/>
    <col min="2047" max="2047" width="0.9140625" style="234" customWidth="1"/>
    <col min="2048" max="2048" width="8.25" style="234" customWidth="1"/>
    <col min="2049" max="2049" width="6.6640625" style="234" customWidth="1"/>
    <col min="2050" max="2050" width="10.33203125" style="234" customWidth="1"/>
    <col min="2051" max="2051" width="12.75" style="234" customWidth="1"/>
    <col min="2052" max="2052" width="14.6640625" style="234" customWidth="1"/>
    <col min="2053" max="2053" width="9.83203125" style="234" customWidth="1"/>
    <col min="2054" max="2054" width="10.08203125" style="234" customWidth="1"/>
    <col min="2055" max="2055" width="9.83203125" style="234" customWidth="1"/>
    <col min="2056" max="2056" width="10.08203125" style="234" customWidth="1"/>
    <col min="2057" max="2057" width="9.4140625" style="234" customWidth="1"/>
    <col min="2058" max="2058" width="9.5" style="234" customWidth="1"/>
    <col min="2059" max="2059" width="9.75" style="234" customWidth="1"/>
    <col min="2060" max="2060" width="9.58203125" style="234" customWidth="1"/>
    <col min="2061" max="2061" width="4.08203125" style="234" customWidth="1"/>
    <col min="2062" max="2062" width="4.83203125" style="234" customWidth="1"/>
    <col min="2063" max="2063" width="3.6640625" style="234" customWidth="1"/>
    <col min="2064" max="2064" width="3.75" style="234" customWidth="1"/>
    <col min="2065" max="2065" width="5.5" style="234" customWidth="1"/>
    <col min="2066" max="2066" width="3.4140625" style="234" customWidth="1"/>
    <col min="2067" max="2067" width="4.83203125" style="234" customWidth="1"/>
    <col min="2068" max="2068" width="4.5" style="234" customWidth="1"/>
    <col min="2069" max="2069" width="3.1640625" style="234" customWidth="1"/>
    <col min="2070" max="2081" width="4.25" style="234" customWidth="1"/>
    <col min="2082" max="2302" width="8.25" style="234"/>
    <col min="2303" max="2303" width="0.9140625" style="234" customWidth="1"/>
    <col min="2304" max="2304" width="8.25" style="234" customWidth="1"/>
    <col min="2305" max="2305" width="6.6640625" style="234" customWidth="1"/>
    <col min="2306" max="2306" width="10.33203125" style="234" customWidth="1"/>
    <col min="2307" max="2307" width="12.75" style="234" customWidth="1"/>
    <col min="2308" max="2308" width="14.6640625" style="234" customWidth="1"/>
    <col min="2309" max="2309" width="9.83203125" style="234" customWidth="1"/>
    <col min="2310" max="2310" width="10.08203125" style="234" customWidth="1"/>
    <col min="2311" max="2311" width="9.83203125" style="234" customWidth="1"/>
    <col min="2312" max="2312" width="10.08203125" style="234" customWidth="1"/>
    <col min="2313" max="2313" width="9.4140625" style="234" customWidth="1"/>
    <col min="2314" max="2314" width="9.5" style="234" customWidth="1"/>
    <col min="2315" max="2315" width="9.75" style="234" customWidth="1"/>
    <col min="2316" max="2316" width="9.58203125" style="234" customWidth="1"/>
    <col min="2317" max="2317" width="4.08203125" style="234" customWidth="1"/>
    <col min="2318" max="2318" width="4.83203125" style="234" customWidth="1"/>
    <col min="2319" max="2319" width="3.6640625" style="234" customWidth="1"/>
    <col min="2320" max="2320" width="3.75" style="234" customWidth="1"/>
    <col min="2321" max="2321" width="5.5" style="234" customWidth="1"/>
    <col min="2322" max="2322" width="3.4140625" style="234" customWidth="1"/>
    <col min="2323" max="2323" width="4.83203125" style="234" customWidth="1"/>
    <col min="2324" max="2324" width="4.5" style="234" customWidth="1"/>
    <col min="2325" max="2325" width="3.1640625" style="234" customWidth="1"/>
    <col min="2326" max="2337" width="4.25" style="234" customWidth="1"/>
    <col min="2338" max="2558" width="8.25" style="234"/>
    <col min="2559" max="2559" width="0.9140625" style="234" customWidth="1"/>
    <col min="2560" max="2560" width="8.25" style="234" customWidth="1"/>
    <col min="2561" max="2561" width="6.6640625" style="234" customWidth="1"/>
    <col min="2562" max="2562" width="10.33203125" style="234" customWidth="1"/>
    <col min="2563" max="2563" width="12.75" style="234" customWidth="1"/>
    <col min="2564" max="2564" width="14.6640625" style="234" customWidth="1"/>
    <col min="2565" max="2565" width="9.83203125" style="234" customWidth="1"/>
    <col min="2566" max="2566" width="10.08203125" style="234" customWidth="1"/>
    <col min="2567" max="2567" width="9.83203125" style="234" customWidth="1"/>
    <col min="2568" max="2568" width="10.08203125" style="234" customWidth="1"/>
    <col min="2569" max="2569" width="9.4140625" style="234" customWidth="1"/>
    <col min="2570" max="2570" width="9.5" style="234" customWidth="1"/>
    <col min="2571" max="2571" width="9.75" style="234" customWidth="1"/>
    <col min="2572" max="2572" width="9.58203125" style="234" customWidth="1"/>
    <col min="2573" max="2573" width="4.08203125" style="234" customWidth="1"/>
    <col min="2574" max="2574" width="4.83203125" style="234" customWidth="1"/>
    <col min="2575" max="2575" width="3.6640625" style="234" customWidth="1"/>
    <col min="2576" max="2576" width="3.75" style="234" customWidth="1"/>
    <col min="2577" max="2577" width="5.5" style="234" customWidth="1"/>
    <col min="2578" max="2578" width="3.4140625" style="234" customWidth="1"/>
    <col min="2579" max="2579" width="4.83203125" style="234" customWidth="1"/>
    <col min="2580" max="2580" width="4.5" style="234" customWidth="1"/>
    <col min="2581" max="2581" width="3.1640625" style="234" customWidth="1"/>
    <col min="2582" max="2593" width="4.25" style="234" customWidth="1"/>
    <col min="2594" max="2814" width="8.25" style="234"/>
    <col min="2815" max="2815" width="0.9140625" style="234" customWidth="1"/>
    <col min="2816" max="2816" width="8.25" style="234" customWidth="1"/>
    <col min="2817" max="2817" width="6.6640625" style="234" customWidth="1"/>
    <col min="2818" max="2818" width="10.33203125" style="234" customWidth="1"/>
    <col min="2819" max="2819" width="12.75" style="234" customWidth="1"/>
    <col min="2820" max="2820" width="14.6640625" style="234" customWidth="1"/>
    <col min="2821" max="2821" width="9.83203125" style="234" customWidth="1"/>
    <col min="2822" max="2822" width="10.08203125" style="234" customWidth="1"/>
    <col min="2823" max="2823" width="9.83203125" style="234" customWidth="1"/>
    <col min="2824" max="2824" width="10.08203125" style="234" customWidth="1"/>
    <col min="2825" max="2825" width="9.4140625" style="234" customWidth="1"/>
    <col min="2826" max="2826" width="9.5" style="234" customWidth="1"/>
    <col min="2827" max="2827" width="9.75" style="234" customWidth="1"/>
    <col min="2828" max="2828" width="9.58203125" style="234" customWidth="1"/>
    <col min="2829" max="2829" width="4.08203125" style="234" customWidth="1"/>
    <col min="2830" max="2830" width="4.83203125" style="234" customWidth="1"/>
    <col min="2831" max="2831" width="3.6640625" style="234" customWidth="1"/>
    <col min="2832" max="2832" width="3.75" style="234" customWidth="1"/>
    <col min="2833" max="2833" width="5.5" style="234" customWidth="1"/>
    <col min="2834" max="2834" width="3.4140625" style="234" customWidth="1"/>
    <col min="2835" max="2835" width="4.83203125" style="234" customWidth="1"/>
    <col min="2836" max="2836" width="4.5" style="234" customWidth="1"/>
    <col min="2837" max="2837" width="3.1640625" style="234" customWidth="1"/>
    <col min="2838" max="2849" width="4.25" style="234" customWidth="1"/>
    <col min="2850" max="3070" width="8.25" style="234"/>
    <col min="3071" max="3071" width="0.9140625" style="234" customWidth="1"/>
    <col min="3072" max="3072" width="8.25" style="234" customWidth="1"/>
    <col min="3073" max="3073" width="6.6640625" style="234" customWidth="1"/>
    <col min="3074" max="3074" width="10.33203125" style="234" customWidth="1"/>
    <col min="3075" max="3075" width="12.75" style="234" customWidth="1"/>
    <col min="3076" max="3076" width="14.6640625" style="234" customWidth="1"/>
    <col min="3077" max="3077" width="9.83203125" style="234" customWidth="1"/>
    <col min="3078" max="3078" width="10.08203125" style="234" customWidth="1"/>
    <col min="3079" max="3079" width="9.83203125" style="234" customWidth="1"/>
    <col min="3080" max="3080" width="10.08203125" style="234" customWidth="1"/>
    <col min="3081" max="3081" width="9.4140625" style="234" customWidth="1"/>
    <col min="3082" max="3082" width="9.5" style="234" customWidth="1"/>
    <col min="3083" max="3083" width="9.75" style="234" customWidth="1"/>
    <col min="3084" max="3084" width="9.58203125" style="234" customWidth="1"/>
    <col min="3085" max="3085" width="4.08203125" style="234" customWidth="1"/>
    <col min="3086" max="3086" width="4.83203125" style="234" customWidth="1"/>
    <col min="3087" max="3087" width="3.6640625" style="234" customWidth="1"/>
    <col min="3088" max="3088" width="3.75" style="234" customWidth="1"/>
    <col min="3089" max="3089" width="5.5" style="234" customWidth="1"/>
    <col min="3090" max="3090" width="3.4140625" style="234" customWidth="1"/>
    <col min="3091" max="3091" width="4.83203125" style="234" customWidth="1"/>
    <col min="3092" max="3092" width="4.5" style="234" customWidth="1"/>
    <col min="3093" max="3093" width="3.1640625" style="234" customWidth="1"/>
    <col min="3094" max="3105" width="4.25" style="234" customWidth="1"/>
    <col min="3106" max="3326" width="8.25" style="234"/>
    <col min="3327" max="3327" width="0.9140625" style="234" customWidth="1"/>
    <col min="3328" max="3328" width="8.25" style="234" customWidth="1"/>
    <col min="3329" max="3329" width="6.6640625" style="234" customWidth="1"/>
    <col min="3330" max="3330" width="10.33203125" style="234" customWidth="1"/>
    <col min="3331" max="3331" width="12.75" style="234" customWidth="1"/>
    <col min="3332" max="3332" width="14.6640625" style="234" customWidth="1"/>
    <col min="3333" max="3333" width="9.83203125" style="234" customWidth="1"/>
    <col min="3334" max="3334" width="10.08203125" style="234" customWidth="1"/>
    <col min="3335" max="3335" width="9.83203125" style="234" customWidth="1"/>
    <col min="3336" max="3336" width="10.08203125" style="234" customWidth="1"/>
    <col min="3337" max="3337" width="9.4140625" style="234" customWidth="1"/>
    <col min="3338" max="3338" width="9.5" style="234" customWidth="1"/>
    <col min="3339" max="3339" width="9.75" style="234" customWidth="1"/>
    <col min="3340" max="3340" width="9.58203125" style="234" customWidth="1"/>
    <col min="3341" max="3341" width="4.08203125" style="234" customWidth="1"/>
    <col min="3342" max="3342" width="4.83203125" style="234" customWidth="1"/>
    <col min="3343" max="3343" width="3.6640625" style="234" customWidth="1"/>
    <col min="3344" max="3344" width="3.75" style="234" customWidth="1"/>
    <col min="3345" max="3345" width="5.5" style="234" customWidth="1"/>
    <col min="3346" max="3346" width="3.4140625" style="234" customWidth="1"/>
    <col min="3347" max="3347" width="4.83203125" style="234" customWidth="1"/>
    <col min="3348" max="3348" width="4.5" style="234" customWidth="1"/>
    <col min="3349" max="3349" width="3.1640625" style="234" customWidth="1"/>
    <col min="3350" max="3361" width="4.25" style="234" customWidth="1"/>
    <col min="3362" max="3582" width="8.25" style="234"/>
    <col min="3583" max="3583" width="0.9140625" style="234" customWidth="1"/>
    <col min="3584" max="3584" width="8.25" style="234" customWidth="1"/>
    <col min="3585" max="3585" width="6.6640625" style="234" customWidth="1"/>
    <col min="3586" max="3586" width="10.33203125" style="234" customWidth="1"/>
    <col min="3587" max="3587" width="12.75" style="234" customWidth="1"/>
    <col min="3588" max="3588" width="14.6640625" style="234" customWidth="1"/>
    <col min="3589" max="3589" width="9.83203125" style="234" customWidth="1"/>
    <col min="3590" max="3590" width="10.08203125" style="234" customWidth="1"/>
    <col min="3591" max="3591" width="9.83203125" style="234" customWidth="1"/>
    <col min="3592" max="3592" width="10.08203125" style="234" customWidth="1"/>
    <col min="3593" max="3593" width="9.4140625" style="234" customWidth="1"/>
    <col min="3594" max="3594" width="9.5" style="234" customWidth="1"/>
    <col min="3595" max="3595" width="9.75" style="234" customWidth="1"/>
    <col min="3596" max="3596" width="9.58203125" style="234" customWidth="1"/>
    <col min="3597" max="3597" width="4.08203125" style="234" customWidth="1"/>
    <col min="3598" max="3598" width="4.83203125" style="234" customWidth="1"/>
    <col min="3599" max="3599" width="3.6640625" style="234" customWidth="1"/>
    <col min="3600" max="3600" width="3.75" style="234" customWidth="1"/>
    <col min="3601" max="3601" width="5.5" style="234" customWidth="1"/>
    <col min="3602" max="3602" width="3.4140625" style="234" customWidth="1"/>
    <col min="3603" max="3603" width="4.83203125" style="234" customWidth="1"/>
    <col min="3604" max="3604" width="4.5" style="234" customWidth="1"/>
    <col min="3605" max="3605" width="3.1640625" style="234" customWidth="1"/>
    <col min="3606" max="3617" width="4.25" style="234" customWidth="1"/>
    <col min="3618" max="3838" width="8.25" style="234"/>
    <col min="3839" max="3839" width="0.9140625" style="234" customWidth="1"/>
    <col min="3840" max="3840" width="8.25" style="234" customWidth="1"/>
    <col min="3841" max="3841" width="6.6640625" style="234" customWidth="1"/>
    <col min="3842" max="3842" width="10.33203125" style="234" customWidth="1"/>
    <col min="3843" max="3843" width="12.75" style="234" customWidth="1"/>
    <col min="3844" max="3844" width="14.6640625" style="234" customWidth="1"/>
    <col min="3845" max="3845" width="9.83203125" style="234" customWidth="1"/>
    <col min="3846" max="3846" width="10.08203125" style="234" customWidth="1"/>
    <col min="3847" max="3847" width="9.83203125" style="234" customWidth="1"/>
    <col min="3848" max="3848" width="10.08203125" style="234" customWidth="1"/>
    <col min="3849" max="3849" width="9.4140625" style="234" customWidth="1"/>
    <col min="3850" max="3850" width="9.5" style="234" customWidth="1"/>
    <col min="3851" max="3851" width="9.75" style="234" customWidth="1"/>
    <col min="3852" max="3852" width="9.58203125" style="234" customWidth="1"/>
    <col min="3853" max="3853" width="4.08203125" style="234" customWidth="1"/>
    <col min="3854" max="3854" width="4.83203125" style="234" customWidth="1"/>
    <col min="3855" max="3855" width="3.6640625" style="234" customWidth="1"/>
    <col min="3856" max="3856" width="3.75" style="234" customWidth="1"/>
    <col min="3857" max="3857" width="5.5" style="234" customWidth="1"/>
    <col min="3858" max="3858" width="3.4140625" style="234" customWidth="1"/>
    <col min="3859" max="3859" width="4.83203125" style="234" customWidth="1"/>
    <col min="3860" max="3860" width="4.5" style="234" customWidth="1"/>
    <col min="3861" max="3861" width="3.1640625" style="234" customWidth="1"/>
    <col min="3862" max="3873" width="4.25" style="234" customWidth="1"/>
    <col min="3874" max="4094" width="8.25" style="234"/>
    <col min="4095" max="4095" width="0.9140625" style="234" customWidth="1"/>
    <col min="4096" max="4096" width="8.25" style="234" customWidth="1"/>
    <col min="4097" max="4097" width="6.6640625" style="234" customWidth="1"/>
    <col min="4098" max="4098" width="10.33203125" style="234" customWidth="1"/>
    <col min="4099" max="4099" width="12.75" style="234" customWidth="1"/>
    <col min="4100" max="4100" width="14.6640625" style="234" customWidth="1"/>
    <col min="4101" max="4101" width="9.83203125" style="234" customWidth="1"/>
    <col min="4102" max="4102" width="10.08203125" style="234" customWidth="1"/>
    <col min="4103" max="4103" width="9.83203125" style="234" customWidth="1"/>
    <col min="4104" max="4104" width="10.08203125" style="234" customWidth="1"/>
    <col min="4105" max="4105" width="9.4140625" style="234" customWidth="1"/>
    <col min="4106" max="4106" width="9.5" style="234" customWidth="1"/>
    <col min="4107" max="4107" width="9.75" style="234" customWidth="1"/>
    <col min="4108" max="4108" width="9.58203125" style="234" customWidth="1"/>
    <col min="4109" max="4109" width="4.08203125" style="234" customWidth="1"/>
    <col min="4110" max="4110" width="4.83203125" style="234" customWidth="1"/>
    <col min="4111" max="4111" width="3.6640625" style="234" customWidth="1"/>
    <col min="4112" max="4112" width="3.75" style="234" customWidth="1"/>
    <col min="4113" max="4113" width="5.5" style="234" customWidth="1"/>
    <col min="4114" max="4114" width="3.4140625" style="234" customWidth="1"/>
    <col min="4115" max="4115" width="4.83203125" style="234" customWidth="1"/>
    <col min="4116" max="4116" width="4.5" style="234" customWidth="1"/>
    <col min="4117" max="4117" width="3.1640625" style="234" customWidth="1"/>
    <col min="4118" max="4129" width="4.25" style="234" customWidth="1"/>
    <col min="4130" max="4350" width="8.25" style="234"/>
    <col min="4351" max="4351" width="0.9140625" style="234" customWidth="1"/>
    <col min="4352" max="4352" width="8.25" style="234" customWidth="1"/>
    <col min="4353" max="4353" width="6.6640625" style="234" customWidth="1"/>
    <col min="4354" max="4354" width="10.33203125" style="234" customWidth="1"/>
    <col min="4355" max="4355" width="12.75" style="234" customWidth="1"/>
    <col min="4356" max="4356" width="14.6640625" style="234" customWidth="1"/>
    <col min="4357" max="4357" width="9.83203125" style="234" customWidth="1"/>
    <col min="4358" max="4358" width="10.08203125" style="234" customWidth="1"/>
    <col min="4359" max="4359" width="9.83203125" style="234" customWidth="1"/>
    <col min="4360" max="4360" width="10.08203125" style="234" customWidth="1"/>
    <col min="4361" max="4361" width="9.4140625" style="234" customWidth="1"/>
    <col min="4362" max="4362" width="9.5" style="234" customWidth="1"/>
    <col min="4363" max="4363" width="9.75" style="234" customWidth="1"/>
    <col min="4364" max="4364" width="9.58203125" style="234" customWidth="1"/>
    <col min="4365" max="4365" width="4.08203125" style="234" customWidth="1"/>
    <col min="4366" max="4366" width="4.83203125" style="234" customWidth="1"/>
    <col min="4367" max="4367" width="3.6640625" style="234" customWidth="1"/>
    <col min="4368" max="4368" width="3.75" style="234" customWidth="1"/>
    <col min="4369" max="4369" width="5.5" style="234" customWidth="1"/>
    <col min="4370" max="4370" width="3.4140625" style="234" customWidth="1"/>
    <col min="4371" max="4371" width="4.83203125" style="234" customWidth="1"/>
    <col min="4372" max="4372" width="4.5" style="234" customWidth="1"/>
    <col min="4373" max="4373" width="3.1640625" style="234" customWidth="1"/>
    <col min="4374" max="4385" width="4.25" style="234" customWidth="1"/>
    <col min="4386" max="4606" width="8.25" style="234"/>
    <col min="4607" max="4607" width="0.9140625" style="234" customWidth="1"/>
    <col min="4608" max="4608" width="8.25" style="234" customWidth="1"/>
    <col min="4609" max="4609" width="6.6640625" style="234" customWidth="1"/>
    <col min="4610" max="4610" width="10.33203125" style="234" customWidth="1"/>
    <col min="4611" max="4611" width="12.75" style="234" customWidth="1"/>
    <col min="4612" max="4612" width="14.6640625" style="234" customWidth="1"/>
    <col min="4613" max="4613" width="9.83203125" style="234" customWidth="1"/>
    <col min="4614" max="4614" width="10.08203125" style="234" customWidth="1"/>
    <col min="4615" max="4615" width="9.83203125" style="234" customWidth="1"/>
    <col min="4616" max="4616" width="10.08203125" style="234" customWidth="1"/>
    <col min="4617" max="4617" width="9.4140625" style="234" customWidth="1"/>
    <col min="4618" max="4618" width="9.5" style="234" customWidth="1"/>
    <col min="4619" max="4619" width="9.75" style="234" customWidth="1"/>
    <col min="4620" max="4620" width="9.58203125" style="234" customWidth="1"/>
    <col min="4621" max="4621" width="4.08203125" style="234" customWidth="1"/>
    <col min="4622" max="4622" width="4.83203125" style="234" customWidth="1"/>
    <col min="4623" max="4623" width="3.6640625" style="234" customWidth="1"/>
    <col min="4624" max="4624" width="3.75" style="234" customWidth="1"/>
    <col min="4625" max="4625" width="5.5" style="234" customWidth="1"/>
    <col min="4626" max="4626" width="3.4140625" style="234" customWidth="1"/>
    <col min="4627" max="4627" width="4.83203125" style="234" customWidth="1"/>
    <col min="4628" max="4628" width="4.5" style="234" customWidth="1"/>
    <col min="4629" max="4629" width="3.1640625" style="234" customWidth="1"/>
    <col min="4630" max="4641" width="4.25" style="234" customWidth="1"/>
    <col min="4642" max="4862" width="8.25" style="234"/>
    <col min="4863" max="4863" width="0.9140625" style="234" customWidth="1"/>
    <col min="4864" max="4864" width="8.25" style="234" customWidth="1"/>
    <col min="4865" max="4865" width="6.6640625" style="234" customWidth="1"/>
    <col min="4866" max="4866" width="10.33203125" style="234" customWidth="1"/>
    <col min="4867" max="4867" width="12.75" style="234" customWidth="1"/>
    <col min="4868" max="4868" width="14.6640625" style="234" customWidth="1"/>
    <col min="4869" max="4869" width="9.83203125" style="234" customWidth="1"/>
    <col min="4870" max="4870" width="10.08203125" style="234" customWidth="1"/>
    <col min="4871" max="4871" width="9.83203125" style="234" customWidth="1"/>
    <col min="4872" max="4872" width="10.08203125" style="234" customWidth="1"/>
    <col min="4873" max="4873" width="9.4140625" style="234" customWidth="1"/>
    <col min="4874" max="4874" width="9.5" style="234" customWidth="1"/>
    <col min="4875" max="4875" width="9.75" style="234" customWidth="1"/>
    <col min="4876" max="4876" width="9.58203125" style="234" customWidth="1"/>
    <col min="4877" max="4877" width="4.08203125" style="234" customWidth="1"/>
    <col min="4878" max="4878" width="4.83203125" style="234" customWidth="1"/>
    <col min="4879" max="4879" width="3.6640625" style="234" customWidth="1"/>
    <col min="4880" max="4880" width="3.75" style="234" customWidth="1"/>
    <col min="4881" max="4881" width="5.5" style="234" customWidth="1"/>
    <col min="4882" max="4882" width="3.4140625" style="234" customWidth="1"/>
    <col min="4883" max="4883" width="4.83203125" style="234" customWidth="1"/>
    <col min="4884" max="4884" width="4.5" style="234" customWidth="1"/>
    <col min="4885" max="4885" width="3.1640625" style="234" customWidth="1"/>
    <col min="4886" max="4897" width="4.25" style="234" customWidth="1"/>
    <col min="4898" max="5118" width="8.25" style="234"/>
    <col min="5119" max="5119" width="0.9140625" style="234" customWidth="1"/>
    <col min="5120" max="5120" width="8.25" style="234" customWidth="1"/>
    <col min="5121" max="5121" width="6.6640625" style="234" customWidth="1"/>
    <col min="5122" max="5122" width="10.33203125" style="234" customWidth="1"/>
    <col min="5123" max="5123" width="12.75" style="234" customWidth="1"/>
    <col min="5124" max="5124" width="14.6640625" style="234" customWidth="1"/>
    <col min="5125" max="5125" width="9.83203125" style="234" customWidth="1"/>
    <col min="5126" max="5126" width="10.08203125" style="234" customWidth="1"/>
    <col min="5127" max="5127" width="9.83203125" style="234" customWidth="1"/>
    <col min="5128" max="5128" width="10.08203125" style="234" customWidth="1"/>
    <col min="5129" max="5129" width="9.4140625" style="234" customWidth="1"/>
    <col min="5130" max="5130" width="9.5" style="234" customWidth="1"/>
    <col min="5131" max="5131" width="9.75" style="234" customWidth="1"/>
    <col min="5132" max="5132" width="9.58203125" style="234" customWidth="1"/>
    <col min="5133" max="5133" width="4.08203125" style="234" customWidth="1"/>
    <col min="5134" max="5134" width="4.83203125" style="234" customWidth="1"/>
    <col min="5135" max="5135" width="3.6640625" style="234" customWidth="1"/>
    <col min="5136" max="5136" width="3.75" style="234" customWidth="1"/>
    <col min="5137" max="5137" width="5.5" style="234" customWidth="1"/>
    <col min="5138" max="5138" width="3.4140625" style="234" customWidth="1"/>
    <col min="5139" max="5139" width="4.83203125" style="234" customWidth="1"/>
    <col min="5140" max="5140" width="4.5" style="234" customWidth="1"/>
    <col min="5141" max="5141" width="3.1640625" style="234" customWidth="1"/>
    <col min="5142" max="5153" width="4.25" style="234" customWidth="1"/>
    <col min="5154" max="5374" width="8.25" style="234"/>
    <col min="5375" max="5375" width="0.9140625" style="234" customWidth="1"/>
    <col min="5376" max="5376" width="8.25" style="234" customWidth="1"/>
    <col min="5377" max="5377" width="6.6640625" style="234" customWidth="1"/>
    <col min="5378" max="5378" width="10.33203125" style="234" customWidth="1"/>
    <col min="5379" max="5379" width="12.75" style="234" customWidth="1"/>
    <col min="5380" max="5380" width="14.6640625" style="234" customWidth="1"/>
    <col min="5381" max="5381" width="9.83203125" style="234" customWidth="1"/>
    <col min="5382" max="5382" width="10.08203125" style="234" customWidth="1"/>
    <col min="5383" max="5383" width="9.83203125" style="234" customWidth="1"/>
    <col min="5384" max="5384" width="10.08203125" style="234" customWidth="1"/>
    <col min="5385" max="5385" width="9.4140625" style="234" customWidth="1"/>
    <col min="5386" max="5386" width="9.5" style="234" customWidth="1"/>
    <col min="5387" max="5387" width="9.75" style="234" customWidth="1"/>
    <col min="5388" max="5388" width="9.58203125" style="234" customWidth="1"/>
    <col min="5389" max="5389" width="4.08203125" style="234" customWidth="1"/>
    <col min="5390" max="5390" width="4.83203125" style="234" customWidth="1"/>
    <col min="5391" max="5391" width="3.6640625" style="234" customWidth="1"/>
    <col min="5392" max="5392" width="3.75" style="234" customWidth="1"/>
    <col min="5393" max="5393" width="5.5" style="234" customWidth="1"/>
    <col min="5394" max="5394" width="3.4140625" style="234" customWidth="1"/>
    <col min="5395" max="5395" width="4.83203125" style="234" customWidth="1"/>
    <col min="5396" max="5396" width="4.5" style="234" customWidth="1"/>
    <col min="5397" max="5397" width="3.1640625" style="234" customWidth="1"/>
    <col min="5398" max="5409" width="4.25" style="234" customWidth="1"/>
    <col min="5410" max="5630" width="8.25" style="234"/>
    <col min="5631" max="5631" width="0.9140625" style="234" customWidth="1"/>
    <col min="5632" max="5632" width="8.25" style="234" customWidth="1"/>
    <col min="5633" max="5633" width="6.6640625" style="234" customWidth="1"/>
    <col min="5634" max="5634" width="10.33203125" style="234" customWidth="1"/>
    <col min="5635" max="5635" width="12.75" style="234" customWidth="1"/>
    <col min="5636" max="5636" width="14.6640625" style="234" customWidth="1"/>
    <col min="5637" max="5637" width="9.83203125" style="234" customWidth="1"/>
    <col min="5638" max="5638" width="10.08203125" style="234" customWidth="1"/>
    <col min="5639" max="5639" width="9.83203125" style="234" customWidth="1"/>
    <col min="5640" max="5640" width="10.08203125" style="234" customWidth="1"/>
    <col min="5641" max="5641" width="9.4140625" style="234" customWidth="1"/>
    <col min="5642" max="5642" width="9.5" style="234" customWidth="1"/>
    <col min="5643" max="5643" width="9.75" style="234" customWidth="1"/>
    <col min="5644" max="5644" width="9.58203125" style="234" customWidth="1"/>
    <col min="5645" max="5645" width="4.08203125" style="234" customWidth="1"/>
    <col min="5646" max="5646" width="4.83203125" style="234" customWidth="1"/>
    <col min="5647" max="5647" width="3.6640625" style="234" customWidth="1"/>
    <col min="5648" max="5648" width="3.75" style="234" customWidth="1"/>
    <col min="5649" max="5649" width="5.5" style="234" customWidth="1"/>
    <col min="5650" max="5650" width="3.4140625" style="234" customWidth="1"/>
    <col min="5651" max="5651" width="4.83203125" style="234" customWidth="1"/>
    <col min="5652" max="5652" width="4.5" style="234" customWidth="1"/>
    <col min="5653" max="5653" width="3.1640625" style="234" customWidth="1"/>
    <col min="5654" max="5665" width="4.25" style="234" customWidth="1"/>
    <col min="5666" max="5886" width="8.25" style="234"/>
    <col min="5887" max="5887" width="0.9140625" style="234" customWidth="1"/>
    <col min="5888" max="5888" width="8.25" style="234" customWidth="1"/>
    <col min="5889" max="5889" width="6.6640625" style="234" customWidth="1"/>
    <col min="5890" max="5890" width="10.33203125" style="234" customWidth="1"/>
    <col min="5891" max="5891" width="12.75" style="234" customWidth="1"/>
    <col min="5892" max="5892" width="14.6640625" style="234" customWidth="1"/>
    <col min="5893" max="5893" width="9.83203125" style="234" customWidth="1"/>
    <col min="5894" max="5894" width="10.08203125" style="234" customWidth="1"/>
    <col min="5895" max="5895" width="9.83203125" style="234" customWidth="1"/>
    <col min="5896" max="5896" width="10.08203125" style="234" customWidth="1"/>
    <col min="5897" max="5897" width="9.4140625" style="234" customWidth="1"/>
    <col min="5898" max="5898" width="9.5" style="234" customWidth="1"/>
    <col min="5899" max="5899" width="9.75" style="234" customWidth="1"/>
    <col min="5900" max="5900" width="9.58203125" style="234" customWidth="1"/>
    <col min="5901" max="5901" width="4.08203125" style="234" customWidth="1"/>
    <col min="5902" max="5902" width="4.83203125" style="234" customWidth="1"/>
    <col min="5903" max="5903" width="3.6640625" style="234" customWidth="1"/>
    <col min="5904" max="5904" width="3.75" style="234" customWidth="1"/>
    <col min="5905" max="5905" width="5.5" style="234" customWidth="1"/>
    <col min="5906" max="5906" width="3.4140625" style="234" customWidth="1"/>
    <col min="5907" max="5907" width="4.83203125" style="234" customWidth="1"/>
    <col min="5908" max="5908" width="4.5" style="234" customWidth="1"/>
    <col min="5909" max="5909" width="3.1640625" style="234" customWidth="1"/>
    <col min="5910" max="5921" width="4.25" style="234" customWidth="1"/>
    <col min="5922" max="6142" width="8.25" style="234"/>
    <col min="6143" max="6143" width="0.9140625" style="234" customWidth="1"/>
    <col min="6144" max="6144" width="8.25" style="234" customWidth="1"/>
    <col min="6145" max="6145" width="6.6640625" style="234" customWidth="1"/>
    <col min="6146" max="6146" width="10.33203125" style="234" customWidth="1"/>
    <col min="6147" max="6147" width="12.75" style="234" customWidth="1"/>
    <col min="6148" max="6148" width="14.6640625" style="234" customWidth="1"/>
    <col min="6149" max="6149" width="9.83203125" style="234" customWidth="1"/>
    <col min="6150" max="6150" width="10.08203125" style="234" customWidth="1"/>
    <col min="6151" max="6151" width="9.83203125" style="234" customWidth="1"/>
    <col min="6152" max="6152" width="10.08203125" style="234" customWidth="1"/>
    <col min="6153" max="6153" width="9.4140625" style="234" customWidth="1"/>
    <col min="6154" max="6154" width="9.5" style="234" customWidth="1"/>
    <col min="6155" max="6155" width="9.75" style="234" customWidth="1"/>
    <col min="6156" max="6156" width="9.58203125" style="234" customWidth="1"/>
    <col min="6157" max="6157" width="4.08203125" style="234" customWidth="1"/>
    <col min="6158" max="6158" width="4.83203125" style="234" customWidth="1"/>
    <col min="6159" max="6159" width="3.6640625" style="234" customWidth="1"/>
    <col min="6160" max="6160" width="3.75" style="234" customWidth="1"/>
    <col min="6161" max="6161" width="5.5" style="234" customWidth="1"/>
    <col min="6162" max="6162" width="3.4140625" style="234" customWidth="1"/>
    <col min="6163" max="6163" width="4.83203125" style="234" customWidth="1"/>
    <col min="6164" max="6164" width="4.5" style="234" customWidth="1"/>
    <col min="6165" max="6165" width="3.1640625" style="234" customWidth="1"/>
    <col min="6166" max="6177" width="4.25" style="234" customWidth="1"/>
    <col min="6178" max="6398" width="8.25" style="234"/>
    <col min="6399" max="6399" width="0.9140625" style="234" customWidth="1"/>
    <col min="6400" max="6400" width="8.25" style="234" customWidth="1"/>
    <col min="6401" max="6401" width="6.6640625" style="234" customWidth="1"/>
    <col min="6402" max="6402" width="10.33203125" style="234" customWidth="1"/>
    <col min="6403" max="6403" width="12.75" style="234" customWidth="1"/>
    <col min="6404" max="6404" width="14.6640625" style="234" customWidth="1"/>
    <col min="6405" max="6405" width="9.83203125" style="234" customWidth="1"/>
    <col min="6406" max="6406" width="10.08203125" style="234" customWidth="1"/>
    <col min="6407" max="6407" width="9.83203125" style="234" customWidth="1"/>
    <col min="6408" max="6408" width="10.08203125" style="234" customWidth="1"/>
    <col min="6409" max="6409" width="9.4140625" style="234" customWidth="1"/>
    <col min="6410" max="6410" width="9.5" style="234" customWidth="1"/>
    <col min="6411" max="6411" width="9.75" style="234" customWidth="1"/>
    <col min="6412" max="6412" width="9.58203125" style="234" customWidth="1"/>
    <col min="6413" max="6413" width="4.08203125" style="234" customWidth="1"/>
    <col min="6414" max="6414" width="4.83203125" style="234" customWidth="1"/>
    <col min="6415" max="6415" width="3.6640625" style="234" customWidth="1"/>
    <col min="6416" max="6416" width="3.75" style="234" customWidth="1"/>
    <col min="6417" max="6417" width="5.5" style="234" customWidth="1"/>
    <col min="6418" max="6418" width="3.4140625" style="234" customWidth="1"/>
    <col min="6419" max="6419" width="4.83203125" style="234" customWidth="1"/>
    <col min="6420" max="6420" width="4.5" style="234" customWidth="1"/>
    <col min="6421" max="6421" width="3.1640625" style="234" customWidth="1"/>
    <col min="6422" max="6433" width="4.25" style="234" customWidth="1"/>
    <col min="6434" max="6654" width="8.25" style="234"/>
    <col min="6655" max="6655" width="0.9140625" style="234" customWidth="1"/>
    <col min="6656" max="6656" width="8.25" style="234" customWidth="1"/>
    <col min="6657" max="6657" width="6.6640625" style="234" customWidth="1"/>
    <col min="6658" max="6658" width="10.33203125" style="234" customWidth="1"/>
    <col min="6659" max="6659" width="12.75" style="234" customWidth="1"/>
    <col min="6660" max="6660" width="14.6640625" style="234" customWidth="1"/>
    <col min="6661" max="6661" width="9.83203125" style="234" customWidth="1"/>
    <col min="6662" max="6662" width="10.08203125" style="234" customWidth="1"/>
    <col min="6663" max="6663" width="9.83203125" style="234" customWidth="1"/>
    <col min="6664" max="6664" width="10.08203125" style="234" customWidth="1"/>
    <col min="6665" max="6665" width="9.4140625" style="234" customWidth="1"/>
    <col min="6666" max="6666" width="9.5" style="234" customWidth="1"/>
    <col min="6667" max="6667" width="9.75" style="234" customWidth="1"/>
    <col min="6668" max="6668" width="9.58203125" style="234" customWidth="1"/>
    <col min="6669" max="6669" width="4.08203125" style="234" customWidth="1"/>
    <col min="6670" max="6670" width="4.83203125" style="234" customWidth="1"/>
    <col min="6671" max="6671" width="3.6640625" style="234" customWidth="1"/>
    <col min="6672" max="6672" width="3.75" style="234" customWidth="1"/>
    <col min="6673" max="6673" width="5.5" style="234" customWidth="1"/>
    <col min="6674" max="6674" width="3.4140625" style="234" customWidth="1"/>
    <col min="6675" max="6675" width="4.83203125" style="234" customWidth="1"/>
    <col min="6676" max="6676" width="4.5" style="234" customWidth="1"/>
    <col min="6677" max="6677" width="3.1640625" style="234" customWidth="1"/>
    <col min="6678" max="6689" width="4.25" style="234" customWidth="1"/>
    <col min="6690" max="6910" width="8.25" style="234"/>
    <col min="6911" max="6911" width="0.9140625" style="234" customWidth="1"/>
    <col min="6912" max="6912" width="8.25" style="234" customWidth="1"/>
    <col min="6913" max="6913" width="6.6640625" style="234" customWidth="1"/>
    <col min="6914" max="6914" width="10.33203125" style="234" customWidth="1"/>
    <col min="6915" max="6915" width="12.75" style="234" customWidth="1"/>
    <col min="6916" max="6916" width="14.6640625" style="234" customWidth="1"/>
    <col min="6917" max="6917" width="9.83203125" style="234" customWidth="1"/>
    <col min="6918" max="6918" width="10.08203125" style="234" customWidth="1"/>
    <col min="6919" max="6919" width="9.83203125" style="234" customWidth="1"/>
    <col min="6920" max="6920" width="10.08203125" style="234" customWidth="1"/>
    <col min="6921" max="6921" width="9.4140625" style="234" customWidth="1"/>
    <col min="6922" max="6922" width="9.5" style="234" customWidth="1"/>
    <col min="6923" max="6923" width="9.75" style="234" customWidth="1"/>
    <col min="6924" max="6924" width="9.58203125" style="234" customWidth="1"/>
    <col min="6925" max="6925" width="4.08203125" style="234" customWidth="1"/>
    <col min="6926" max="6926" width="4.83203125" style="234" customWidth="1"/>
    <col min="6927" max="6927" width="3.6640625" style="234" customWidth="1"/>
    <col min="6928" max="6928" width="3.75" style="234" customWidth="1"/>
    <col min="6929" max="6929" width="5.5" style="234" customWidth="1"/>
    <col min="6930" max="6930" width="3.4140625" style="234" customWidth="1"/>
    <col min="6931" max="6931" width="4.83203125" style="234" customWidth="1"/>
    <col min="6932" max="6932" width="4.5" style="234" customWidth="1"/>
    <col min="6933" max="6933" width="3.1640625" style="234" customWidth="1"/>
    <col min="6934" max="6945" width="4.25" style="234" customWidth="1"/>
    <col min="6946" max="7166" width="8.25" style="234"/>
    <col min="7167" max="7167" width="0.9140625" style="234" customWidth="1"/>
    <col min="7168" max="7168" width="8.25" style="234" customWidth="1"/>
    <col min="7169" max="7169" width="6.6640625" style="234" customWidth="1"/>
    <col min="7170" max="7170" width="10.33203125" style="234" customWidth="1"/>
    <col min="7171" max="7171" width="12.75" style="234" customWidth="1"/>
    <col min="7172" max="7172" width="14.6640625" style="234" customWidth="1"/>
    <col min="7173" max="7173" width="9.83203125" style="234" customWidth="1"/>
    <col min="7174" max="7174" width="10.08203125" style="234" customWidth="1"/>
    <col min="7175" max="7175" width="9.83203125" style="234" customWidth="1"/>
    <col min="7176" max="7176" width="10.08203125" style="234" customWidth="1"/>
    <col min="7177" max="7177" width="9.4140625" style="234" customWidth="1"/>
    <col min="7178" max="7178" width="9.5" style="234" customWidth="1"/>
    <col min="7179" max="7179" width="9.75" style="234" customWidth="1"/>
    <col min="7180" max="7180" width="9.58203125" style="234" customWidth="1"/>
    <col min="7181" max="7181" width="4.08203125" style="234" customWidth="1"/>
    <col min="7182" max="7182" width="4.83203125" style="234" customWidth="1"/>
    <col min="7183" max="7183" width="3.6640625" style="234" customWidth="1"/>
    <col min="7184" max="7184" width="3.75" style="234" customWidth="1"/>
    <col min="7185" max="7185" width="5.5" style="234" customWidth="1"/>
    <col min="7186" max="7186" width="3.4140625" style="234" customWidth="1"/>
    <col min="7187" max="7187" width="4.83203125" style="234" customWidth="1"/>
    <col min="7188" max="7188" width="4.5" style="234" customWidth="1"/>
    <col min="7189" max="7189" width="3.1640625" style="234" customWidth="1"/>
    <col min="7190" max="7201" width="4.25" style="234" customWidth="1"/>
    <col min="7202" max="7422" width="8.25" style="234"/>
    <col min="7423" max="7423" width="0.9140625" style="234" customWidth="1"/>
    <col min="7424" max="7424" width="8.25" style="234" customWidth="1"/>
    <col min="7425" max="7425" width="6.6640625" style="234" customWidth="1"/>
    <col min="7426" max="7426" width="10.33203125" style="234" customWidth="1"/>
    <col min="7427" max="7427" width="12.75" style="234" customWidth="1"/>
    <col min="7428" max="7428" width="14.6640625" style="234" customWidth="1"/>
    <col min="7429" max="7429" width="9.83203125" style="234" customWidth="1"/>
    <col min="7430" max="7430" width="10.08203125" style="234" customWidth="1"/>
    <col min="7431" max="7431" width="9.83203125" style="234" customWidth="1"/>
    <col min="7432" max="7432" width="10.08203125" style="234" customWidth="1"/>
    <col min="7433" max="7433" width="9.4140625" style="234" customWidth="1"/>
    <col min="7434" max="7434" width="9.5" style="234" customWidth="1"/>
    <col min="7435" max="7435" width="9.75" style="234" customWidth="1"/>
    <col min="7436" max="7436" width="9.58203125" style="234" customWidth="1"/>
    <col min="7437" max="7437" width="4.08203125" style="234" customWidth="1"/>
    <col min="7438" max="7438" width="4.83203125" style="234" customWidth="1"/>
    <col min="7439" max="7439" width="3.6640625" style="234" customWidth="1"/>
    <col min="7440" max="7440" width="3.75" style="234" customWidth="1"/>
    <col min="7441" max="7441" width="5.5" style="234" customWidth="1"/>
    <col min="7442" max="7442" width="3.4140625" style="234" customWidth="1"/>
    <col min="7443" max="7443" width="4.83203125" style="234" customWidth="1"/>
    <col min="7444" max="7444" width="4.5" style="234" customWidth="1"/>
    <col min="7445" max="7445" width="3.1640625" style="234" customWidth="1"/>
    <col min="7446" max="7457" width="4.25" style="234" customWidth="1"/>
    <col min="7458" max="7678" width="8.25" style="234"/>
    <col min="7679" max="7679" width="0.9140625" style="234" customWidth="1"/>
    <col min="7680" max="7680" width="8.25" style="234" customWidth="1"/>
    <col min="7681" max="7681" width="6.6640625" style="234" customWidth="1"/>
    <col min="7682" max="7682" width="10.33203125" style="234" customWidth="1"/>
    <col min="7683" max="7683" width="12.75" style="234" customWidth="1"/>
    <col min="7684" max="7684" width="14.6640625" style="234" customWidth="1"/>
    <col min="7685" max="7685" width="9.83203125" style="234" customWidth="1"/>
    <col min="7686" max="7686" width="10.08203125" style="234" customWidth="1"/>
    <col min="7687" max="7687" width="9.83203125" style="234" customWidth="1"/>
    <col min="7688" max="7688" width="10.08203125" style="234" customWidth="1"/>
    <col min="7689" max="7689" width="9.4140625" style="234" customWidth="1"/>
    <col min="7690" max="7690" width="9.5" style="234" customWidth="1"/>
    <col min="7691" max="7691" width="9.75" style="234" customWidth="1"/>
    <col min="7692" max="7692" width="9.58203125" style="234" customWidth="1"/>
    <col min="7693" max="7693" width="4.08203125" style="234" customWidth="1"/>
    <col min="7694" max="7694" width="4.83203125" style="234" customWidth="1"/>
    <col min="7695" max="7695" width="3.6640625" style="234" customWidth="1"/>
    <col min="7696" max="7696" width="3.75" style="234" customWidth="1"/>
    <col min="7697" max="7697" width="5.5" style="234" customWidth="1"/>
    <col min="7698" max="7698" width="3.4140625" style="234" customWidth="1"/>
    <col min="7699" max="7699" width="4.83203125" style="234" customWidth="1"/>
    <col min="7700" max="7700" width="4.5" style="234" customWidth="1"/>
    <col min="7701" max="7701" width="3.1640625" style="234" customWidth="1"/>
    <col min="7702" max="7713" width="4.25" style="234" customWidth="1"/>
    <col min="7714" max="7934" width="8.25" style="234"/>
    <col min="7935" max="7935" width="0.9140625" style="234" customWidth="1"/>
    <col min="7936" max="7936" width="8.25" style="234" customWidth="1"/>
    <col min="7937" max="7937" width="6.6640625" style="234" customWidth="1"/>
    <col min="7938" max="7938" width="10.33203125" style="234" customWidth="1"/>
    <col min="7939" max="7939" width="12.75" style="234" customWidth="1"/>
    <col min="7940" max="7940" width="14.6640625" style="234" customWidth="1"/>
    <col min="7941" max="7941" width="9.83203125" style="234" customWidth="1"/>
    <col min="7942" max="7942" width="10.08203125" style="234" customWidth="1"/>
    <col min="7943" max="7943" width="9.83203125" style="234" customWidth="1"/>
    <col min="7944" max="7944" width="10.08203125" style="234" customWidth="1"/>
    <col min="7945" max="7945" width="9.4140625" style="234" customWidth="1"/>
    <col min="7946" max="7946" width="9.5" style="234" customWidth="1"/>
    <col min="7947" max="7947" width="9.75" style="234" customWidth="1"/>
    <col min="7948" max="7948" width="9.58203125" style="234" customWidth="1"/>
    <col min="7949" max="7949" width="4.08203125" style="234" customWidth="1"/>
    <col min="7950" max="7950" width="4.83203125" style="234" customWidth="1"/>
    <col min="7951" max="7951" width="3.6640625" style="234" customWidth="1"/>
    <col min="7952" max="7952" width="3.75" style="234" customWidth="1"/>
    <col min="7953" max="7953" width="5.5" style="234" customWidth="1"/>
    <col min="7954" max="7954" width="3.4140625" style="234" customWidth="1"/>
    <col min="7955" max="7955" width="4.83203125" style="234" customWidth="1"/>
    <col min="7956" max="7956" width="4.5" style="234" customWidth="1"/>
    <col min="7957" max="7957" width="3.1640625" style="234" customWidth="1"/>
    <col min="7958" max="7969" width="4.25" style="234" customWidth="1"/>
    <col min="7970" max="8190" width="8.25" style="234"/>
    <col min="8191" max="8191" width="0.9140625" style="234" customWidth="1"/>
    <col min="8192" max="8192" width="8.25" style="234" customWidth="1"/>
    <col min="8193" max="8193" width="6.6640625" style="234" customWidth="1"/>
    <col min="8194" max="8194" width="10.33203125" style="234" customWidth="1"/>
    <col min="8195" max="8195" width="12.75" style="234" customWidth="1"/>
    <col min="8196" max="8196" width="14.6640625" style="234" customWidth="1"/>
    <col min="8197" max="8197" width="9.83203125" style="234" customWidth="1"/>
    <col min="8198" max="8198" width="10.08203125" style="234" customWidth="1"/>
    <col min="8199" max="8199" width="9.83203125" style="234" customWidth="1"/>
    <col min="8200" max="8200" width="10.08203125" style="234" customWidth="1"/>
    <col min="8201" max="8201" width="9.4140625" style="234" customWidth="1"/>
    <col min="8202" max="8202" width="9.5" style="234" customWidth="1"/>
    <col min="8203" max="8203" width="9.75" style="234" customWidth="1"/>
    <col min="8204" max="8204" width="9.58203125" style="234" customWidth="1"/>
    <col min="8205" max="8205" width="4.08203125" style="234" customWidth="1"/>
    <col min="8206" max="8206" width="4.83203125" style="234" customWidth="1"/>
    <col min="8207" max="8207" width="3.6640625" style="234" customWidth="1"/>
    <col min="8208" max="8208" width="3.75" style="234" customWidth="1"/>
    <col min="8209" max="8209" width="5.5" style="234" customWidth="1"/>
    <col min="8210" max="8210" width="3.4140625" style="234" customWidth="1"/>
    <col min="8211" max="8211" width="4.83203125" style="234" customWidth="1"/>
    <col min="8212" max="8212" width="4.5" style="234" customWidth="1"/>
    <col min="8213" max="8213" width="3.1640625" style="234" customWidth="1"/>
    <col min="8214" max="8225" width="4.25" style="234" customWidth="1"/>
    <col min="8226" max="8446" width="8.25" style="234"/>
    <col min="8447" max="8447" width="0.9140625" style="234" customWidth="1"/>
    <col min="8448" max="8448" width="8.25" style="234" customWidth="1"/>
    <col min="8449" max="8449" width="6.6640625" style="234" customWidth="1"/>
    <col min="8450" max="8450" width="10.33203125" style="234" customWidth="1"/>
    <col min="8451" max="8451" width="12.75" style="234" customWidth="1"/>
    <col min="8452" max="8452" width="14.6640625" style="234" customWidth="1"/>
    <col min="8453" max="8453" width="9.83203125" style="234" customWidth="1"/>
    <col min="8454" max="8454" width="10.08203125" style="234" customWidth="1"/>
    <col min="8455" max="8455" width="9.83203125" style="234" customWidth="1"/>
    <col min="8456" max="8456" width="10.08203125" style="234" customWidth="1"/>
    <col min="8457" max="8457" width="9.4140625" style="234" customWidth="1"/>
    <col min="8458" max="8458" width="9.5" style="234" customWidth="1"/>
    <col min="8459" max="8459" width="9.75" style="234" customWidth="1"/>
    <col min="8460" max="8460" width="9.58203125" style="234" customWidth="1"/>
    <col min="8461" max="8461" width="4.08203125" style="234" customWidth="1"/>
    <col min="8462" max="8462" width="4.83203125" style="234" customWidth="1"/>
    <col min="8463" max="8463" width="3.6640625" style="234" customWidth="1"/>
    <col min="8464" max="8464" width="3.75" style="234" customWidth="1"/>
    <col min="8465" max="8465" width="5.5" style="234" customWidth="1"/>
    <col min="8466" max="8466" width="3.4140625" style="234" customWidth="1"/>
    <col min="8467" max="8467" width="4.83203125" style="234" customWidth="1"/>
    <col min="8468" max="8468" width="4.5" style="234" customWidth="1"/>
    <col min="8469" max="8469" width="3.1640625" style="234" customWidth="1"/>
    <col min="8470" max="8481" width="4.25" style="234" customWidth="1"/>
    <col min="8482" max="8702" width="8.25" style="234"/>
    <col min="8703" max="8703" width="0.9140625" style="234" customWidth="1"/>
    <col min="8704" max="8704" width="8.25" style="234" customWidth="1"/>
    <col min="8705" max="8705" width="6.6640625" style="234" customWidth="1"/>
    <col min="8706" max="8706" width="10.33203125" style="234" customWidth="1"/>
    <col min="8707" max="8707" width="12.75" style="234" customWidth="1"/>
    <col min="8708" max="8708" width="14.6640625" style="234" customWidth="1"/>
    <col min="8709" max="8709" width="9.83203125" style="234" customWidth="1"/>
    <col min="8710" max="8710" width="10.08203125" style="234" customWidth="1"/>
    <col min="8711" max="8711" width="9.83203125" style="234" customWidth="1"/>
    <col min="8712" max="8712" width="10.08203125" style="234" customWidth="1"/>
    <col min="8713" max="8713" width="9.4140625" style="234" customWidth="1"/>
    <col min="8714" max="8714" width="9.5" style="234" customWidth="1"/>
    <col min="8715" max="8715" width="9.75" style="234" customWidth="1"/>
    <col min="8716" max="8716" width="9.58203125" style="234" customWidth="1"/>
    <col min="8717" max="8717" width="4.08203125" style="234" customWidth="1"/>
    <col min="8718" max="8718" width="4.83203125" style="234" customWidth="1"/>
    <col min="8719" max="8719" width="3.6640625" style="234" customWidth="1"/>
    <col min="8720" max="8720" width="3.75" style="234" customWidth="1"/>
    <col min="8721" max="8721" width="5.5" style="234" customWidth="1"/>
    <col min="8722" max="8722" width="3.4140625" style="234" customWidth="1"/>
    <col min="8723" max="8723" width="4.83203125" style="234" customWidth="1"/>
    <col min="8724" max="8724" width="4.5" style="234" customWidth="1"/>
    <col min="8725" max="8725" width="3.1640625" style="234" customWidth="1"/>
    <col min="8726" max="8737" width="4.25" style="234" customWidth="1"/>
    <col min="8738" max="8958" width="8.25" style="234"/>
    <col min="8959" max="8959" width="0.9140625" style="234" customWidth="1"/>
    <col min="8960" max="8960" width="8.25" style="234" customWidth="1"/>
    <col min="8961" max="8961" width="6.6640625" style="234" customWidth="1"/>
    <col min="8962" max="8962" width="10.33203125" style="234" customWidth="1"/>
    <col min="8963" max="8963" width="12.75" style="234" customWidth="1"/>
    <col min="8964" max="8964" width="14.6640625" style="234" customWidth="1"/>
    <col min="8965" max="8965" width="9.83203125" style="234" customWidth="1"/>
    <col min="8966" max="8966" width="10.08203125" style="234" customWidth="1"/>
    <col min="8967" max="8967" width="9.83203125" style="234" customWidth="1"/>
    <col min="8968" max="8968" width="10.08203125" style="234" customWidth="1"/>
    <col min="8969" max="8969" width="9.4140625" style="234" customWidth="1"/>
    <col min="8970" max="8970" width="9.5" style="234" customWidth="1"/>
    <col min="8971" max="8971" width="9.75" style="234" customWidth="1"/>
    <col min="8972" max="8972" width="9.58203125" style="234" customWidth="1"/>
    <col min="8973" max="8973" width="4.08203125" style="234" customWidth="1"/>
    <col min="8974" max="8974" width="4.83203125" style="234" customWidth="1"/>
    <col min="8975" max="8975" width="3.6640625" style="234" customWidth="1"/>
    <col min="8976" max="8976" width="3.75" style="234" customWidth="1"/>
    <col min="8977" max="8977" width="5.5" style="234" customWidth="1"/>
    <col min="8978" max="8978" width="3.4140625" style="234" customWidth="1"/>
    <col min="8979" max="8979" width="4.83203125" style="234" customWidth="1"/>
    <col min="8980" max="8980" width="4.5" style="234" customWidth="1"/>
    <col min="8981" max="8981" width="3.1640625" style="234" customWidth="1"/>
    <col min="8982" max="8993" width="4.25" style="234" customWidth="1"/>
    <col min="8994" max="9214" width="8.25" style="234"/>
    <col min="9215" max="9215" width="0.9140625" style="234" customWidth="1"/>
    <col min="9216" max="9216" width="8.25" style="234" customWidth="1"/>
    <col min="9217" max="9217" width="6.6640625" style="234" customWidth="1"/>
    <col min="9218" max="9218" width="10.33203125" style="234" customWidth="1"/>
    <col min="9219" max="9219" width="12.75" style="234" customWidth="1"/>
    <col min="9220" max="9220" width="14.6640625" style="234" customWidth="1"/>
    <col min="9221" max="9221" width="9.83203125" style="234" customWidth="1"/>
    <col min="9222" max="9222" width="10.08203125" style="234" customWidth="1"/>
    <col min="9223" max="9223" width="9.83203125" style="234" customWidth="1"/>
    <col min="9224" max="9224" width="10.08203125" style="234" customWidth="1"/>
    <col min="9225" max="9225" width="9.4140625" style="234" customWidth="1"/>
    <col min="9226" max="9226" width="9.5" style="234" customWidth="1"/>
    <col min="9227" max="9227" width="9.75" style="234" customWidth="1"/>
    <col min="9228" max="9228" width="9.58203125" style="234" customWidth="1"/>
    <col min="9229" max="9229" width="4.08203125" style="234" customWidth="1"/>
    <col min="9230" max="9230" width="4.83203125" style="234" customWidth="1"/>
    <col min="9231" max="9231" width="3.6640625" style="234" customWidth="1"/>
    <col min="9232" max="9232" width="3.75" style="234" customWidth="1"/>
    <col min="9233" max="9233" width="5.5" style="234" customWidth="1"/>
    <col min="9234" max="9234" width="3.4140625" style="234" customWidth="1"/>
    <col min="9235" max="9235" width="4.83203125" style="234" customWidth="1"/>
    <col min="9236" max="9236" width="4.5" style="234" customWidth="1"/>
    <col min="9237" max="9237" width="3.1640625" style="234" customWidth="1"/>
    <col min="9238" max="9249" width="4.25" style="234" customWidth="1"/>
    <col min="9250" max="9470" width="8.25" style="234"/>
    <col min="9471" max="9471" width="0.9140625" style="234" customWidth="1"/>
    <col min="9472" max="9472" width="8.25" style="234" customWidth="1"/>
    <col min="9473" max="9473" width="6.6640625" style="234" customWidth="1"/>
    <col min="9474" max="9474" width="10.33203125" style="234" customWidth="1"/>
    <col min="9475" max="9475" width="12.75" style="234" customWidth="1"/>
    <col min="9476" max="9476" width="14.6640625" style="234" customWidth="1"/>
    <col min="9477" max="9477" width="9.83203125" style="234" customWidth="1"/>
    <col min="9478" max="9478" width="10.08203125" style="234" customWidth="1"/>
    <col min="9479" max="9479" width="9.83203125" style="234" customWidth="1"/>
    <col min="9480" max="9480" width="10.08203125" style="234" customWidth="1"/>
    <col min="9481" max="9481" width="9.4140625" style="234" customWidth="1"/>
    <col min="9482" max="9482" width="9.5" style="234" customWidth="1"/>
    <col min="9483" max="9483" width="9.75" style="234" customWidth="1"/>
    <col min="9484" max="9484" width="9.58203125" style="234" customWidth="1"/>
    <col min="9485" max="9485" width="4.08203125" style="234" customWidth="1"/>
    <col min="9486" max="9486" width="4.83203125" style="234" customWidth="1"/>
    <col min="9487" max="9487" width="3.6640625" style="234" customWidth="1"/>
    <col min="9488" max="9488" width="3.75" style="234" customWidth="1"/>
    <col min="9489" max="9489" width="5.5" style="234" customWidth="1"/>
    <col min="9490" max="9490" width="3.4140625" style="234" customWidth="1"/>
    <col min="9491" max="9491" width="4.83203125" style="234" customWidth="1"/>
    <col min="9492" max="9492" width="4.5" style="234" customWidth="1"/>
    <col min="9493" max="9493" width="3.1640625" style="234" customWidth="1"/>
    <col min="9494" max="9505" width="4.25" style="234" customWidth="1"/>
    <col min="9506" max="9726" width="8.25" style="234"/>
    <col min="9727" max="9727" width="0.9140625" style="234" customWidth="1"/>
    <col min="9728" max="9728" width="8.25" style="234" customWidth="1"/>
    <col min="9729" max="9729" width="6.6640625" style="234" customWidth="1"/>
    <col min="9730" max="9730" width="10.33203125" style="234" customWidth="1"/>
    <col min="9731" max="9731" width="12.75" style="234" customWidth="1"/>
    <col min="9732" max="9732" width="14.6640625" style="234" customWidth="1"/>
    <col min="9733" max="9733" width="9.83203125" style="234" customWidth="1"/>
    <col min="9734" max="9734" width="10.08203125" style="234" customWidth="1"/>
    <col min="9735" max="9735" width="9.83203125" style="234" customWidth="1"/>
    <col min="9736" max="9736" width="10.08203125" style="234" customWidth="1"/>
    <col min="9737" max="9737" width="9.4140625" style="234" customWidth="1"/>
    <col min="9738" max="9738" width="9.5" style="234" customWidth="1"/>
    <col min="9739" max="9739" width="9.75" style="234" customWidth="1"/>
    <col min="9740" max="9740" width="9.58203125" style="234" customWidth="1"/>
    <col min="9741" max="9741" width="4.08203125" style="234" customWidth="1"/>
    <col min="9742" max="9742" width="4.83203125" style="234" customWidth="1"/>
    <col min="9743" max="9743" width="3.6640625" style="234" customWidth="1"/>
    <col min="9744" max="9744" width="3.75" style="234" customWidth="1"/>
    <col min="9745" max="9745" width="5.5" style="234" customWidth="1"/>
    <col min="9746" max="9746" width="3.4140625" style="234" customWidth="1"/>
    <col min="9747" max="9747" width="4.83203125" style="234" customWidth="1"/>
    <col min="9748" max="9748" width="4.5" style="234" customWidth="1"/>
    <col min="9749" max="9749" width="3.1640625" style="234" customWidth="1"/>
    <col min="9750" max="9761" width="4.25" style="234" customWidth="1"/>
    <col min="9762" max="9982" width="8.25" style="234"/>
    <col min="9983" max="9983" width="0.9140625" style="234" customWidth="1"/>
    <col min="9984" max="9984" width="8.25" style="234" customWidth="1"/>
    <col min="9985" max="9985" width="6.6640625" style="234" customWidth="1"/>
    <col min="9986" max="9986" width="10.33203125" style="234" customWidth="1"/>
    <col min="9987" max="9987" width="12.75" style="234" customWidth="1"/>
    <col min="9988" max="9988" width="14.6640625" style="234" customWidth="1"/>
    <col min="9989" max="9989" width="9.83203125" style="234" customWidth="1"/>
    <col min="9990" max="9990" width="10.08203125" style="234" customWidth="1"/>
    <col min="9991" max="9991" width="9.83203125" style="234" customWidth="1"/>
    <col min="9992" max="9992" width="10.08203125" style="234" customWidth="1"/>
    <col min="9993" max="9993" width="9.4140625" style="234" customWidth="1"/>
    <col min="9994" max="9994" width="9.5" style="234" customWidth="1"/>
    <col min="9995" max="9995" width="9.75" style="234" customWidth="1"/>
    <col min="9996" max="9996" width="9.58203125" style="234" customWidth="1"/>
    <col min="9997" max="9997" width="4.08203125" style="234" customWidth="1"/>
    <col min="9998" max="9998" width="4.83203125" style="234" customWidth="1"/>
    <col min="9999" max="9999" width="3.6640625" style="234" customWidth="1"/>
    <col min="10000" max="10000" width="3.75" style="234" customWidth="1"/>
    <col min="10001" max="10001" width="5.5" style="234" customWidth="1"/>
    <col min="10002" max="10002" width="3.4140625" style="234" customWidth="1"/>
    <col min="10003" max="10003" width="4.83203125" style="234" customWidth="1"/>
    <col min="10004" max="10004" width="4.5" style="234" customWidth="1"/>
    <col min="10005" max="10005" width="3.1640625" style="234" customWidth="1"/>
    <col min="10006" max="10017" width="4.25" style="234" customWidth="1"/>
    <col min="10018" max="10238" width="8.25" style="234"/>
    <col min="10239" max="10239" width="0.9140625" style="234" customWidth="1"/>
    <col min="10240" max="10240" width="8.25" style="234" customWidth="1"/>
    <col min="10241" max="10241" width="6.6640625" style="234" customWidth="1"/>
    <col min="10242" max="10242" width="10.33203125" style="234" customWidth="1"/>
    <col min="10243" max="10243" width="12.75" style="234" customWidth="1"/>
    <col min="10244" max="10244" width="14.6640625" style="234" customWidth="1"/>
    <col min="10245" max="10245" width="9.83203125" style="234" customWidth="1"/>
    <col min="10246" max="10246" width="10.08203125" style="234" customWidth="1"/>
    <col min="10247" max="10247" width="9.83203125" style="234" customWidth="1"/>
    <col min="10248" max="10248" width="10.08203125" style="234" customWidth="1"/>
    <col min="10249" max="10249" width="9.4140625" style="234" customWidth="1"/>
    <col min="10250" max="10250" width="9.5" style="234" customWidth="1"/>
    <col min="10251" max="10251" width="9.75" style="234" customWidth="1"/>
    <col min="10252" max="10252" width="9.58203125" style="234" customWidth="1"/>
    <col min="10253" max="10253" width="4.08203125" style="234" customWidth="1"/>
    <col min="10254" max="10254" width="4.83203125" style="234" customWidth="1"/>
    <col min="10255" max="10255" width="3.6640625" style="234" customWidth="1"/>
    <col min="10256" max="10256" width="3.75" style="234" customWidth="1"/>
    <col min="10257" max="10257" width="5.5" style="234" customWidth="1"/>
    <col min="10258" max="10258" width="3.4140625" style="234" customWidth="1"/>
    <col min="10259" max="10259" width="4.83203125" style="234" customWidth="1"/>
    <col min="10260" max="10260" width="4.5" style="234" customWidth="1"/>
    <col min="10261" max="10261" width="3.1640625" style="234" customWidth="1"/>
    <col min="10262" max="10273" width="4.25" style="234" customWidth="1"/>
    <col min="10274" max="10494" width="8.25" style="234"/>
    <col min="10495" max="10495" width="0.9140625" style="234" customWidth="1"/>
    <col min="10496" max="10496" width="8.25" style="234" customWidth="1"/>
    <col min="10497" max="10497" width="6.6640625" style="234" customWidth="1"/>
    <col min="10498" max="10498" width="10.33203125" style="234" customWidth="1"/>
    <col min="10499" max="10499" width="12.75" style="234" customWidth="1"/>
    <col min="10500" max="10500" width="14.6640625" style="234" customWidth="1"/>
    <col min="10501" max="10501" width="9.83203125" style="234" customWidth="1"/>
    <col min="10502" max="10502" width="10.08203125" style="234" customWidth="1"/>
    <col min="10503" max="10503" width="9.83203125" style="234" customWidth="1"/>
    <col min="10504" max="10504" width="10.08203125" style="234" customWidth="1"/>
    <col min="10505" max="10505" width="9.4140625" style="234" customWidth="1"/>
    <col min="10506" max="10506" width="9.5" style="234" customWidth="1"/>
    <col min="10507" max="10507" width="9.75" style="234" customWidth="1"/>
    <col min="10508" max="10508" width="9.58203125" style="234" customWidth="1"/>
    <col min="10509" max="10509" width="4.08203125" style="234" customWidth="1"/>
    <col min="10510" max="10510" width="4.83203125" style="234" customWidth="1"/>
    <col min="10511" max="10511" width="3.6640625" style="234" customWidth="1"/>
    <col min="10512" max="10512" width="3.75" style="234" customWidth="1"/>
    <col min="10513" max="10513" width="5.5" style="234" customWidth="1"/>
    <col min="10514" max="10514" width="3.4140625" style="234" customWidth="1"/>
    <col min="10515" max="10515" width="4.83203125" style="234" customWidth="1"/>
    <col min="10516" max="10516" width="4.5" style="234" customWidth="1"/>
    <col min="10517" max="10517" width="3.1640625" style="234" customWidth="1"/>
    <col min="10518" max="10529" width="4.25" style="234" customWidth="1"/>
    <col min="10530" max="10750" width="8.25" style="234"/>
    <col min="10751" max="10751" width="0.9140625" style="234" customWidth="1"/>
    <col min="10752" max="10752" width="8.25" style="234" customWidth="1"/>
    <col min="10753" max="10753" width="6.6640625" style="234" customWidth="1"/>
    <col min="10754" max="10754" width="10.33203125" style="234" customWidth="1"/>
    <col min="10755" max="10755" width="12.75" style="234" customWidth="1"/>
    <col min="10756" max="10756" width="14.6640625" style="234" customWidth="1"/>
    <col min="10757" max="10757" width="9.83203125" style="234" customWidth="1"/>
    <col min="10758" max="10758" width="10.08203125" style="234" customWidth="1"/>
    <col min="10759" max="10759" width="9.83203125" style="234" customWidth="1"/>
    <col min="10760" max="10760" width="10.08203125" style="234" customWidth="1"/>
    <col min="10761" max="10761" width="9.4140625" style="234" customWidth="1"/>
    <col min="10762" max="10762" width="9.5" style="234" customWidth="1"/>
    <col min="10763" max="10763" width="9.75" style="234" customWidth="1"/>
    <col min="10764" max="10764" width="9.58203125" style="234" customWidth="1"/>
    <col min="10765" max="10765" width="4.08203125" style="234" customWidth="1"/>
    <col min="10766" max="10766" width="4.83203125" style="234" customWidth="1"/>
    <col min="10767" max="10767" width="3.6640625" style="234" customWidth="1"/>
    <col min="10768" max="10768" width="3.75" style="234" customWidth="1"/>
    <col min="10769" max="10769" width="5.5" style="234" customWidth="1"/>
    <col min="10770" max="10770" width="3.4140625" style="234" customWidth="1"/>
    <col min="10771" max="10771" width="4.83203125" style="234" customWidth="1"/>
    <col min="10772" max="10772" width="4.5" style="234" customWidth="1"/>
    <col min="10773" max="10773" width="3.1640625" style="234" customWidth="1"/>
    <col min="10774" max="10785" width="4.25" style="234" customWidth="1"/>
    <col min="10786" max="11006" width="8.25" style="234"/>
    <col min="11007" max="11007" width="0.9140625" style="234" customWidth="1"/>
    <col min="11008" max="11008" width="8.25" style="234" customWidth="1"/>
    <col min="11009" max="11009" width="6.6640625" style="234" customWidth="1"/>
    <col min="11010" max="11010" width="10.33203125" style="234" customWidth="1"/>
    <col min="11011" max="11011" width="12.75" style="234" customWidth="1"/>
    <col min="11012" max="11012" width="14.6640625" style="234" customWidth="1"/>
    <col min="11013" max="11013" width="9.83203125" style="234" customWidth="1"/>
    <col min="11014" max="11014" width="10.08203125" style="234" customWidth="1"/>
    <col min="11015" max="11015" width="9.83203125" style="234" customWidth="1"/>
    <col min="11016" max="11016" width="10.08203125" style="234" customWidth="1"/>
    <col min="11017" max="11017" width="9.4140625" style="234" customWidth="1"/>
    <col min="11018" max="11018" width="9.5" style="234" customWidth="1"/>
    <col min="11019" max="11019" width="9.75" style="234" customWidth="1"/>
    <col min="11020" max="11020" width="9.58203125" style="234" customWidth="1"/>
    <col min="11021" max="11021" width="4.08203125" style="234" customWidth="1"/>
    <col min="11022" max="11022" width="4.83203125" style="234" customWidth="1"/>
    <col min="11023" max="11023" width="3.6640625" style="234" customWidth="1"/>
    <col min="11024" max="11024" width="3.75" style="234" customWidth="1"/>
    <col min="11025" max="11025" width="5.5" style="234" customWidth="1"/>
    <col min="11026" max="11026" width="3.4140625" style="234" customWidth="1"/>
    <col min="11027" max="11027" width="4.83203125" style="234" customWidth="1"/>
    <col min="11028" max="11028" width="4.5" style="234" customWidth="1"/>
    <col min="11029" max="11029" width="3.1640625" style="234" customWidth="1"/>
    <col min="11030" max="11041" width="4.25" style="234" customWidth="1"/>
    <col min="11042" max="11262" width="8.25" style="234"/>
    <col min="11263" max="11263" width="0.9140625" style="234" customWidth="1"/>
    <col min="11264" max="11264" width="8.25" style="234" customWidth="1"/>
    <col min="11265" max="11265" width="6.6640625" style="234" customWidth="1"/>
    <col min="11266" max="11266" width="10.33203125" style="234" customWidth="1"/>
    <col min="11267" max="11267" width="12.75" style="234" customWidth="1"/>
    <col min="11268" max="11268" width="14.6640625" style="234" customWidth="1"/>
    <col min="11269" max="11269" width="9.83203125" style="234" customWidth="1"/>
    <col min="11270" max="11270" width="10.08203125" style="234" customWidth="1"/>
    <col min="11271" max="11271" width="9.83203125" style="234" customWidth="1"/>
    <col min="11272" max="11272" width="10.08203125" style="234" customWidth="1"/>
    <col min="11273" max="11273" width="9.4140625" style="234" customWidth="1"/>
    <col min="11274" max="11274" width="9.5" style="234" customWidth="1"/>
    <col min="11275" max="11275" width="9.75" style="234" customWidth="1"/>
    <col min="11276" max="11276" width="9.58203125" style="234" customWidth="1"/>
    <col min="11277" max="11277" width="4.08203125" style="234" customWidth="1"/>
    <col min="11278" max="11278" width="4.83203125" style="234" customWidth="1"/>
    <col min="11279" max="11279" width="3.6640625" style="234" customWidth="1"/>
    <col min="11280" max="11280" width="3.75" style="234" customWidth="1"/>
    <col min="11281" max="11281" width="5.5" style="234" customWidth="1"/>
    <col min="11282" max="11282" width="3.4140625" style="234" customWidth="1"/>
    <col min="11283" max="11283" width="4.83203125" style="234" customWidth="1"/>
    <col min="11284" max="11284" width="4.5" style="234" customWidth="1"/>
    <col min="11285" max="11285" width="3.1640625" style="234" customWidth="1"/>
    <col min="11286" max="11297" width="4.25" style="234" customWidth="1"/>
    <col min="11298" max="11518" width="8.25" style="234"/>
    <col min="11519" max="11519" width="0.9140625" style="234" customWidth="1"/>
    <col min="11520" max="11520" width="8.25" style="234" customWidth="1"/>
    <col min="11521" max="11521" width="6.6640625" style="234" customWidth="1"/>
    <col min="11522" max="11522" width="10.33203125" style="234" customWidth="1"/>
    <col min="11523" max="11523" width="12.75" style="234" customWidth="1"/>
    <col min="11524" max="11524" width="14.6640625" style="234" customWidth="1"/>
    <col min="11525" max="11525" width="9.83203125" style="234" customWidth="1"/>
    <col min="11526" max="11526" width="10.08203125" style="234" customWidth="1"/>
    <col min="11527" max="11527" width="9.83203125" style="234" customWidth="1"/>
    <col min="11528" max="11528" width="10.08203125" style="234" customWidth="1"/>
    <col min="11529" max="11529" width="9.4140625" style="234" customWidth="1"/>
    <col min="11530" max="11530" width="9.5" style="234" customWidth="1"/>
    <col min="11531" max="11531" width="9.75" style="234" customWidth="1"/>
    <col min="11532" max="11532" width="9.58203125" style="234" customWidth="1"/>
    <col min="11533" max="11533" width="4.08203125" style="234" customWidth="1"/>
    <col min="11534" max="11534" width="4.83203125" style="234" customWidth="1"/>
    <col min="11535" max="11535" width="3.6640625" style="234" customWidth="1"/>
    <col min="11536" max="11536" width="3.75" style="234" customWidth="1"/>
    <col min="11537" max="11537" width="5.5" style="234" customWidth="1"/>
    <col min="11538" max="11538" width="3.4140625" style="234" customWidth="1"/>
    <col min="11539" max="11539" width="4.83203125" style="234" customWidth="1"/>
    <col min="11540" max="11540" width="4.5" style="234" customWidth="1"/>
    <col min="11541" max="11541" width="3.1640625" style="234" customWidth="1"/>
    <col min="11542" max="11553" width="4.25" style="234" customWidth="1"/>
    <col min="11554" max="11774" width="8.25" style="234"/>
    <col min="11775" max="11775" width="0.9140625" style="234" customWidth="1"/>
    <col min="11776" max="11776" width="8.25" style="234" customWidth="1"/>
    <col min="11777" max="11777" width="6.6640625" style="234" customWidth="1"/>
    <col min="11778" max="11778" width="10.33203125" style="234" customWidth="1"/>
    <col min="11779" max="11779" width="12.75" style="234" customWidth="1"/>
    <col min="11780" max="11780" width="14.6640625" style="234" customWidth="1"/>
    <col min="11781" max="11781" width="9.83203125" style="234" customWidth="1"/>
    <col min="11782" max="11782" width="10.08203125" style="234" customWidth="1"/>
    <col min="11783" max="11783" width="9.83203125" style="234" customWidth="1"/>
    <col min="11784" max="11784" width="10.08203125" style="234" customWidth="1"/>
    <col min="11785" max="11785" width="9.4140625" style="234" customWidth="1"/>
    <col min="11786" max="11786" width="9.5" style="234" customWidth="1"/>
    <col min="11787" max="11787" width="9.75" style="234" customWidth="1"/>
    <col min="11788" max="11788" width="9.58203125" style="234" customWidth="1"/>
    <col min="11789" max="11789" width="4.08203125" style="234" customWidth="1"/>
    <col min="11790" max="11790" width="4.83203125" style="234" customWidth="1"/>
    <col min="11791" max="11791" width="3.6640625" style="234" customWidth="1"/>
    <col min="11792" max="11792" width="3.75" style="234" customWidth="1"/>
    <col min="11793" max="11793" width="5.5" style="234" customWidth="1"/>
    <col min="11794" max="11794" width="3.4140625" style="234" customWidth="1"/>
    <col min="11795" max="11795" width="4.83203125" style="234" customWidth="1"/>
    <col min="11796" max="11796" width="4.5" style="234" customWidth="1"/>
    <col min="11797" max="11797" width="3.1640625" style="234" customWidth="1"/>
    <col min="11798" max="11809" width="4.25" style="234" customWidth="1"/>
    <col min="11810" max="12030" width="8.25" style="234"/>
    <col min="12031" max="12031" width="0.9140625" style="234" customWidth="1"/>
    <col min="12032" max="12032" width="8.25" style="234" customWidth="1"/>
    <col min="12033" max="12033" width="6.6640625" style="234" customWidth="1"/>
    <col min="12034" max="12034" width="10.33203125" style="234" customWidth="1"/>
    <col min="12035" max="12035" width="12.75" style="234" customWidth="1"/>
    <col min="12036" max="12036" width="14.6640625" style="234" customWidth="1"/>
    <col min="12037" max="12037" width="9.83203125" style="234" customWidth="1"/>
    <col min="12038" max="12038" width="10.08203125" style="234" customWidth="1"/>
    <col min="12039" max="12039" width="9.83203125" style="234" customWidth="1"/>
    <col min="12040" max="12040" width="10.08203125" style="234" customWidth="1"/>
    <col min="12041" max="12041" width="9.4140625" style="234" customWidth="1"/>
    <col min="12042" max="12042" width="9.5" style="234" customWidth="1"/>
    <col min="12043" max="12043" width="9.75" style="234" customWidth="1"/>
    <col min="12044" max="12044" width="9.58203125" style="234" customWidth="1"/>
    <col min="12045" max="12045" width="4.08203125" style="234" customWidth="1"/>
    <col min="12046" max="12046" width="4.83203125" style="234" customWidth="1"/>
    <col min="12047" max="12047" width="3.6640625" style="234" customWidth="1"/>
    <col min="12048" max="12048" width="3.75" style="234" customWidth="1"/>
    <col min="12049" max="12049" width="5.5" style="234" customWidth="1"/>
    <col min="12050" max="12050" width="3.4140625" style="234" customWidth="1"/>
    <col min="12051" max="12051" width="4.83203125" style="234" customWidth="1"/>
    <col min="12052" max="12052" width="4.5" style="234" customWidth="1"/>
    <col min="12053" max="12053" width="3.1640625" style="234" customWidth="1"/>
    <col min="12054" max="12065" width="4.25" style="234" customWidth="1"/>
    <col min="12066" max="12286" width="8.25" style="234"/>
    <col min="12287" max="12287" width="0.9140625" style="234" customWidth="1"/>
    <col min="12288" max="12288" width="8.25" style="234" customWidth="1"/>
    <col min="12289" max="12289" width="6.6640625" style="234" customWidth="1"/>
    <col min="12290" max="12290" width="10.33203125" style="234" customWidth="1"/>
    <col min="12291" max="12291" width="12.75" style="234" customWidth="1"/>
    <col min="12292" max="12292" width="14.6640625" style="234" customWidth="1"/>
    <col min="12293" max="12293" width="9.83203125" style="234" customWidth="1"/>
    <col min="12294" max="12294" width="10.08203125" style="234" customWidth="1"/>
    <col min="12295" max="12295" width="9.83203125" style="234" customWidth="1"/>
    <col min="12296" max="12296" width="10.08203125" style="234" customWidth="1"/>
    <col min="12297" max="12297" width="9.4140625" style="234" customWidth="1"/>
    <col min="12298" max="12298" width="9.5" style="234" customWidth="1"/>
    <col min="12299" max="12299" width="9.75" style="234" customWidth="1"/>
    <col min="12300" max="12300" width="9.58203125" style="234" customWidth="1"/>
    <col min="12301" max="12301" width="4.08203125" style="234" customWidth="1"/>
    <col min="12302" max="12302" width="4.83203125" style="234" customWidth="1"/>
    <col min="12303" max="12303" width="3.6640625" style="234" customWidth="1"/>
    <col min="12304" max="12304" width="3.75" style="234" customWidth="1"/>
    <col min="12305" max="12305" width="5.5" style="234" customWidth="1"/>
    <col min="12306" max="12306" width="3.4140625" style="234" customWidth="1"/>
    <col min="12307" max="12307" width="4.83203125" style="234" customWidth="1"/>
    <col min="12308" max="12308" width="4.5" style="234" customWidth="1"/>
    <col min="12309" max="12309" width="3.1640625" style="234" customWidth="1"/>
    <col min="12310" max="12321" width="4.25" style="234" customWidth="1"/>
    <col min="12322" max="12542" width="8.25" style="234"/>
    <col min="12543" max="12543" width="0.9140625" style="234" customWidth="1"/>
    <col min="12544" max="12544" width="8.25" style="234" customWidth="1"/>
    <col min="12545" max="12545" width="6.6640625" style="234" customWidth="1"/>
    <col min="12546" max="12546" width="10.33203125" style="234" customWidth="1"/>
    <col min="12547" max="12547" width="12.75" style="234" customWidth="1"/>
    <col min="12548" max="12548" width="14.6640625" style="234" customWidth="1"/>
    <col min="12549" max="12549" width="9.83203125" style="234" customWidth="1"/>
    <col min="12550" max="12550" width="10.08203125" style="234" customWidth="1"/>
    <col min="12551" max="12551" width="9.83203125" style="234" customWidth="1"/>
    <col min="12552" max="12552" width="10.08203125" style="234" customWidth="1"/>
    <col min="12553" max="12553" width="9.4140625" style="234" customWidth="1"/>
    <col min="12554" max="12554" width="9.5" style="234" customWidth="1"/>
    <col min="12555" max="12555" width="9.75" style="234" customWidth="1"/>
    <col min="12556" max="12556" width="9.58203125" style="234" customWidth="1"/>
    <col min="12557" max="12557" width="4.08203125" style="234" customWidth="1"/>
    <col min="12558" max="12558" width="4.83203125" style="234" customWidth="1"/>
    <col min="12559" max="12559" width="3.6640625" style="234" customWidth="1"/>
    <col min="12560" max="12560" width="3.75" style="234" customWidth="1"/>
    <col min="12561" max="12561" width="5.5" style="234" customWidth="1"/>
    <col min="12562" max="12562" width="3.4140625" style="234" customWidth="1"/>
    <col min="12563" max="12563" width="4.83203125" style="234" customWidth="1"/>
    <col min="12564" max="12564" width="4.5" style="234" customWidth="1"/>
    <col min="12565" max="12565" width="3.1640625" style="234" customWidth="1"/>
    <col min="12566" max="12577" width="4.25" style="234" customWidth="1"/>
    <col min="12578" max="12798" width="8.25" style="234"/>
    <col min="12799" max="12799" width="0.9140625" style="234" customWidth="1"/>
    <col min="12800" max="12800" width="8.25" style="234" customWidth="1"/>
    <col min="12801" max="12801" width="6.6640625" style="234" customWidth="1"/>
    <col min="12802" max="12802" width="10.33203125" style="234" customWidth="1"/>
    <col min="12803" max="12803" width="12.75" style="234" customWidth="1"/>
    <col min="12804" max="12804" width="14.6640625" style="234" customWidth="1"/>
    <col min="12805" max="12805" width="9.83203125" style="234" customWidth="1"/>
    <col min="12806" max="12806" width="10.08203125" style="234" customWidth="1"/>
    <col min="12807" max="12807" width="9.83203125" style="234" customWidth="1"/>
    <col min="12808" max="12808" width="10.08203125" style="234" customWidth="1"/>
    <col min="12809" max="12809" width="9.4140625" style="234" customWidth="1"/>
    <col min="12810" max="12810" width="9.5" style="234" customWidth="1"/>
    <col min="12811" max="12811" width="9.75" style="234" customWidth="1"/>
    <col min="12812" max="12812" width="9.58203125" style="234" customWidth="1"/>
    <col min="12813" max="12813" width="4.08203125" style="234" customWidth="1"/>
    <col min="12814" max="12814" width="4.83203125" style="234" customWidth="1"/>
    <col min="12815" max="12815" width="3.6640625" style="234" customWidth="1"/>
    <col min="12816" max="12816" width="3.75" style="234" customWidth="1"/>
    <col min="12817" max="12817" width="5.5" style="234" customWidth="1"/>
    <col min="12818" max="12818" width="3.4140625" style="234" customWidth="1"/>
    <col min="12819" max="12819" width="4.83203125" style="234" customWidth="1"/>
    <col min="12820" max="12820" width="4.5" style="234" customWidth="1"/>
    <col min="12821" max="12821" width="3.1640625" style="234" customWidth="1"/>
    <col min="12822" max="12833" width="4.25" style="234" customWidth="1"/>
    <col min="12834" max="13054" width="8.25" style="234"/>
    <col min="13055" max="13055" width="0.9140625" style="234" customWidth="1"/>
    <col min="13056" max="13056" width="8.25" style="234" customWidth="1"/>
    <col min="13057" max="13057" width="6.6640625" style="234" customWidth="1"/>
    <col min="13058" max="13058" width="10.33203125" style="234" customWidth="1"/>
    <col min="13059" max="13059" width="12.75" style="234" customWidth="1"/>
    <col min="13060" max="13060" width="14.6640625" style="234" customWidth="1"/>
    <col min="13061" max="13061" width="9.83203125" style="234" customWidth="1"/>
    <col min="13062" max="13062" width="10.08203125" style="234" customWidth="1"/>
    <col min="13063" max="13063" width="9.83203125" style="234" customWidth="1"/>
    <col min="13064" max="13064" width="10.08203125" style="234" customWidth="1"/>
    <col min="13065" max="13065" width="9.4140625" style="234" customWidth="1"/>
    <col min="13066" max="13066" width="9.5" style="234" customWidth="1"/>
    <col min="13067" max="13067" width="9.75" style="234" customWidth="1"/>
    <col min="13068" max="13068" width="9.58203125" style="234" customWidth="1"/>
    <col min="13069" max="13069" width="4.08203125" style="234" customWidth="1"/>
    <col min="13070" max="13070" width="4.83203125" style="234" customWidth="1"/>
    <col min="13071" max="13071" width="3.6640625" style="234" customWidth="1"/>
    <col min="13072" max="13072" width="3.75" style="234" customWidth="1"/>
    <col min="13073" max="13073" width="5.5" style="234" customWidth="1"/>
    <col min="13074" max="13074" width="3.4140625" style="234" customWidth="1"/>
    <col min="13075" max="13075" width="4.83203125" style="234" customWidth="1"/>
    <col min="13076" max="13076" width="4.5" style="234" customWidth="1"/>
    <col min="13077" max="13077" width="3.1640625" style="234" customWidth="1"/>
    <col min="13078" max="13089" width="4.25" style="234" customWidth="1"/>
    <col min="13090" max="13310" width="8.25" style="234"/>
    <col min="13311" max="13311" width="0.9140625" style="234" customWidth="1"/>
    <col min="13312" max="13312" width="8.25" style="234" customWidth="1"/>
    <col min="13313" max="13313" width="6.6640625" style="234" customWidth="1"/>
    <col min="13314" max="13314" width="10.33203125" style="234" customWidth="1"/>
    <col min="13315" max="13315" width="12.75" style="234" customWidth="1"/>
    <col min="13316" max="13316" width="14.6640625" style="234" customWidth="1"/>
    <col min="13317" max="13317" width="9.83203125" style="234" customWidth="1"/>
    <col min="13318" max="13318" width="10.08203125" style="234" customWidth="1"/>
    <col min="13319" max="13319" width="9.83203125" style="234" customWidth="1"/>
    <col min="13320" max="13320" width="10.08203125" style="234" customWidth="1"/>
    <col min="13321" max="13321" width="9.4140625" style="234" customWidth="1"/>
    <col min="13322" max="13322" width="9.5" style="234" customWidth="1"/>
    <col min="13323" max="13323" width="9.75" style="234" customWidth="1"/>
    <col min="13324" max="13324" width="9.58203125" style="234" customWidth="1"/>
    <col min="13325" max="13325" width="4.08203125" style="234" customWidth="1"/>
    <col min="13326" max="13326" width="4.83203125" style="234" customWidth="1"/>
    <col min="13327" max="13327" width="3.6640625" style="234" customWidth="1"/>
    <col min="13328" max="13328" width="3.75" style="234" customWidth="1"/>
    <col min="13329" max="13329" width="5.5" style="234" customWidth="1"/>
    <col min="13330" max="13330" width="3.4140625" style="234" customWidth="1"/>
    <col min="13331" max="13331" width="4.83203125" style="234" customWidth="1"/>
    <col min="13332" max="13332" width="4.5" style="234" customWidth="1"/>
    <col min="13333" max="13333" width="3.1640625" style="234" customWidth="1"/>
    <col min="13334" max="13345" width="4.25" style="234" customWidth="1"/>
    <col min="13346" max="13566" width="8.25" style="234"/>
    <col min="13567" max="13567" width="0.9140625" style="234" customWidth="1"/>
    <col min="13568" max="13568" width="8.25" style="234" customWidth="1"/>
    <col min="13569" max="13569" width="6.6640625" style="234" customWidth="1"/>
    <col min="13570" max="13570" width="10.33203125" style="234" customWidth="1"/>
    <col min="13571" max="13571" width="12.75" style="234" customWidth="1"/>
    <col min="13572" max="13572" width="14.6640625" style="234" customWidth="1"/>
    <col min="13573" max="13573" width="9.83203125" style="234" customWidth="1"/>
    <col min="13574" max="13574" width="10.08203125" style="234" customWidth="1"/>
    <col min="13575" max="13575" width="9.83203125" style="234" customWidth="1"/>
    <col min="13576" max="13576" width="10.08203125" style="234" customWidth="1"/>
    <col min="13577" max="13577" width="9.4140625" style="234" customWidth="1"/>
    <col min="13578" max="13578" width="9.5" style="234" customWidth="1"/>
    <col min="13579" max="13579" width="9.75" style="234" customWidth="1"/>
    <col min="13580" max="13580" width="9.58203125" style="234" customWidth="1"/>
    <col min="13581" max="13581" width="4.08203125" style="234" customWidth="1"/>
    <col min="13582" max="13582" width="4.83203125" style="234" customWidth="1"/>
    <col min="13583" max="13583" width="3.6640625" style="234" customWidth="1"/>
    <col min="13584" max="13584" width="3.75" style="234" customWidth="1"/>
    <col min="13585" max="13585" width="5.5" style="234" customWidth="1"/>
    <col min="13586" max="13586" width="3.4140625" style="234" customWidth="1"/>
    <col min="13587" max="13587" width="4.83203125" style="234" customWidth="1"/>
    <col min="13588" max="13588" width="4.5" style="234" customWidth="1"/>
    <col min="13589" max="13589" width="3.1640625" style="234" customWidth="1"/>
    <col min="13590" max="13601" width="4.25" style="234" customWidth="1"/>
    <col min="13602" max="13822" width="8.25" style="234"/>
    <col min="13823" max="13823" width="0.9140625" style="234" customWidth="1"/>
    <col min="13824" max="13824" width="8.25" style="234" customWidth="1"/>
    <col min="13825" max="13825" width="6.6640625" style="234" customWidth="1"/>
    <col min="13826" max="13826" width="10.33203125" style="234" customWidth="1"/>
    <col min="13827" max="13827" width="12.75" style="234" customWidth="1"/>
    <col min="13828" max="13828" width="14.6640625" style="234" customWidth="1"/>
    <col min="13829" max="13829" width="9.83203125" style="234" customWidth="1"/>
    <col min="13830" max="13830" width="10.08203125" style="234" customWidth="1"/>
    <col min="13831" max="13831" width="9.83203125" style="234" customWidth="1"/>
    <col min="13832" max="13832" width="10.08203125" style="234" customWidth="1"/>
    <col min="13833" max="13833" width="9.4140625" style="234" customWidth="1"/>
    <col min="13834" max="13834" width="9.5" style="234" customWidth="1"/>
    <col min="13835" max="13835" width="9.75" style="234" customWidth="1"/>
    <col min="13836" max="13836" width="9.58203125" style="234" customWidth="1"/>
    <col min="13837" max="13837" width="4.08203125" style="234" customWidth="1"/>
    <col min="13838" max="13838" width="4.83203125" style="234" customWidth="1"/>
    <col min="13839" max="13839" width="3.6640625" style="234" customWidth="1"/>
    <col min="13840" max="13840" width="3.75" style="234" customWidth="1"/>
    <col min="13841" max="13841" width="5.5" style="234" customWidth="1"/>
    <col min="13842" max="13842" width="3.4140625" style="234" customWidth="1"/>
    <col min="13843" max="13843" width="4.83203125" style="234" customWidth="1"/>
    <col min="13844" max="13844" width="4.5" style="234" customWidth="1"/>
    <col min="13845" max="13845" width="3.1640625" style="234" customWidth="1"/>
    <col min="13846" max="13857" width="4.25" style="234" customWidth="1"/>
    <col min="13858" max="14078" width="8.25" style="234"/>
    <col min="14079" max="14079" width="0.9140625" style="234" customWidth="1"/>
    <col min="14080" max="14080" width="8.25" style="234" customWidth="1"/>
    <col min="14081" max="14081" width="6.6640625" style="234" customWidth="1"/>
    <col min="14082" max="14082" width="10.33203125" style="234" customWidth="1"/>
    <col min="14083" max="14083" width="12.75" style="234" customWidth="1"/>
    <col min="14084" max="14084" width="14.6640625" style="234" customWidth="1"/>
    <col min="14085" max="14085" width="9.83203125" style="234" customWidth="1"/>
    <col min="14086" max="14086" width="10.08203125" style="234" customWidth="1"/>
    <col min="14087" max="14087" width="9.83203125" style="234" customWidth="1"/>
    <col min="14088" max="14088" width="10.08203125" style="234" customWidth="1"/>
    <col min="14089" max="14089" width="9.4140625" style="234" customWidth="1"/>
    <col min="14090" max="14090" width="9.5" style="234" customWidth="1"/>
    <col min="14091" max="14091" width="9.75" style="234" customWidth="1"/>
    <col min="14092" max="14092" width="9.58203125" style="234" customWidth="1"/>
    <col min="14093" max="14093" width="4.08203125" style="234" customWidth="1"/>
    <col min="14094" max="14094" width="4.83203125" style="234" customWidth="1"/>
    <col min="14095" max="14095" width="3.6640625" style="234" customWidth="1"/>
    <col min="14096" max="14096" width="3.75" style="234" customWidth="1"/>
    <col min="14097" max="14097" width="5.5" style="234" customWidth="1"/>
    <col min="14098" max="14098" width="3.4140625" style="234" customWidth="1"/>
    <col min="14099" max="14099" width="4.83203125" style="234" customWidth="1"/>
    <col min="14100" max="14100" width="4.5" style="234" customWidth="1"/>
    <col min="14101" max="14101" width="3.1640625" style="234" customWidth="1"/>
    <col min="14102" max="14113" width="4.25" style="234" customWidth="1"/>
    <col min="14114" max="14334" width="8.25" style="234"/>
    <col min="14335" max="14335" width="0.9140625" style="234" customWidth="1"/>
    <col min="14336" max="14336" width="8.25" style="234" customWidth="1"/>
    <col min="14337" max="14337" width="6.6640625" style="234" customWidth="1"/>
    <col min="14338" max="14338" width="10.33203125" style="234" customWidth="1"/>
    <col min="14339" max="14339" width="12.75" style="234" customWidth="1"/>
    <col min="14340" max="14340" width="14.6640625" style="234" customWidth="1"/>
    <col min="14341" max="14341" width="9.83203125" style="234" customWidth="1"/>
    <col min="14342" max="14342" width="10.08203125" style="234" customWidth="1"/>
    <col min="14343" max="14343" width="9.83203125" style="234" customWidth="1"/>
    <col min="14344" max="14344" width="10.08203125" style="234" customWidth="1"/>
    <col min="14345" max="14345" width="9.4140625" style="234" customWidth="1"/>
    <col min="14346" max="14346" width="9.5" style="234" customWidth="1"/>
    <col min="14347" max="14347" width="9.75" style="234" customWidth="1"/>
    <col min="14348" max="14348" width="9.58203125" style="234" customWidth="1"/>
    <col min="14349" max="14349" width="4.08203125" style="234" customWidth="1"/>
    <col min="14350" max="14350" width="4.83203125" style="234" customWidth="1"/>
    <col min="14351" max="14351" width="3.6640625" style="234" customWidth="1"/>
    <col min="14352" max="14352" width="3.75" style="234" customWidth="1"/>
    <col min="14353" max="14353" width="5.5" style="234" customWidth="1"/>
    <col min="14354" max="14354" width="3.4140625" style="234" customWidth="1"/>
    <col min="14355" max="14355" width="4.83203125" style="234" customWidth="1"/>
    <col min="14356" max="14356" width="4.5" style="234" customWidth="1"/>
    <col min="14357" max="14357" width="3.1640625" style="234" customWidth="1"/>
    <col min="14358" max="14369" width="4.25" style="234" customWidth="1"/>
    <col min="14370" max="14590" width="8.25" style="234"/>
    <col min="14591" max="14591" width="0.9140625" style="234" customWidth="1"/>
    <col min="14592" max="14592" width="8.25" style="234" customWidth="1"/>
    <col min="14593" max="14593" width="6.6640625" style="234" customWidth="1"/>
    <col min="14594" max="14594" width="10.33203125" style="234" customWidth="1"/>
    <col min="14595" max="14595" width="12.75" style="234" customWidth="1"/>
    <col min="14596" max="14596" width="14.6640625" style="234" customWidth="1"/>
    <col min="14597" max="14597" width="9.83203125" style="234" customWidth="1"/>
    <col min="14598" max="14598" width="10.08203125" style="234" customWidth="1"/>
    <col min="14599" max="14599" width="9.83203125" style="234" customWidth="1"/>
    <col min="14600" max="14600" width="10.08203125" style="234" customWidth="1"/>
    <col min="14601" max="14601" width="9.4140625" style="234" customWidth="1"/>
    <col min="14602" max="14602" width="9.5" style="234" customWidth="1"/>
    <col min="14603" max="14603" width="9.75" style="234" customWidth="1"/>
    <col min="14604" max="14604" width="9.58203125" style="234" customWidth="1"/>
    <col min="14605" max="14605" width="4.08203125" style="234" customWidth="1"/>
    <col min="14606" max="14606" width="4.83203125" style="234" customWidth="1"/>
    <col min="14607" max="14607" width="3.6640625" style="234" customWidth="1"/>
    <col min="14608" max="14608" width="3.75" style="234" customWidth="1"/>
    <col min="14609" max="14609" width="5.5" style="234" customWidth="1"/>
    <col min="14610" max="14610" width="3.4140625" style="234" customWidth="1"/>
    <col min="14611" max="14611" width="4.83203125" style="234" customWidth="1"/>
    <col min="14612" max="14612" width="4.5" style="234" customWidth="1"/>
    <col min="14613" max="14613" width="3.1640625" style="234" customWidth="1"/>
    <col min="14614" max="14625" width="4.25" style="234" customWidth="1"/>
    <col min="14626" max="14846" width="8.25" style="234"/>
    <col min="14847" max="14847" width="0.9140625" style="234" customWidth="1"/>
    <col min="14848" max="14848" width="8.25" style="234" customWidth="1"/>
    <col min="14849" max="14849" width="6.6640625" style="234" customWidth="1"/>
    <col min="14850" max="14850" width="10.33203125" style="234" customWidth="1"/>
    <col min="14851" max="14851" width="12.75" style="234" customWidth="1"/>
    <col min="14852" max="14852" width="14.6640625" style="234" customWidth="1"/>
    <col min="14853" max="14853" width="9.83203125" style="234" customWidth="1"/>
    <col min="14854" max="14854" width="10.08203125" style="234" customWidth="1"/>
    <col min="14855" max="14855" width="9.83203125" style="234" customWidth="1"/>
    <col min="14856" max="14856" width="10.08203125" style="234" customWidth="1"/>
    <col min="14857" max="14857" width="9.4140625" style="234" customWidth="1"/>
    <col min="14858" max="14858" width="9.5" style="234" customWidth="1"/>
    <col min="14859" max="14859" width="9.75" style="234" customWidth="1"/>
    <col min="14860" max="14860" width="9.58203125" style="234" customWidth="1"/>
    <col min="14861" max="14861" width="4.08203125" style="234" customWidth="1"/>
    <col min="14862" max="14862" width="4.83203125" style="234" customWidth="1"/>
    <col min="14863" max="14863" width="3.6640625" style="234" customWidth="1"/>
    <col min="14864" max="14864" width="3.75" style="234" customWidth="1"/>
    <col min="14865" max="14865" width="5.5" style="234" customWidth="1"/>
    <col min="14866" max="14866" width="3.4140625" style="234" customWidth="1"/>
    <col min="14867" max="14867" width="4.83203125" style="234" customWidth="1"/>
    <col min="14868" max="14868" width="4.5" style="234" customWidth="1"/>
    <col min="14869" max="14869" width="3.1640625" style="234" customWidth="1"/>
    <col min="14870" max="14881" width="4.25" style="234" customWidth="1"/>
    <col min="14882" max="15102" width="8.25" style="234"/>
    <col min="15103" max="15103" width="0.9140625" style="234" customWidth="1"/>
    <col min="15104" max="15104" width="8.25" style="234" customWidth="1"/>
    <col min="15105" max="15105" width="6.6640625" style="234" customWidth="1"/>
    <col min="15106" max="15106" width="10.33203125" style="234" customWidth="1"/>
    <col min="15107" max="15107" width="12.75" style="234" customWidth="1"/>
    <col min="15108" max="15108" width="14.6640625" style="234" customWidth="1"/>
    <col min="15109" max="15109" width="9.83203125" style="234" customWidth="1"/>
    <col min="15110" max="15110" width="10.08203125" style="234" customWidth="1"/>
    <col min="15111" max="15111" width="9.83203125" style="234" customWidth="1"/>
    <col min="15112" max="15112" width="10.08203125" style="234" customWidth="1"/>
    <col min="15113" max="15113" width="9.4140625" style="234" customWidth="1"/>
    <col min="15114" max="15114" width="9.5" style="234" customWidth="1"/>
    <col min="15115" max="15115" width="9.75" style="234" customWidth="1"/>
    <col min="15116" max="15116" width="9.58203125" style="234" customWidth="1"/>
    <col min="15117" max="15117" width="4.08203125" style="234" customWidth="1"/>
    <col min="15118" max="15118" width="4.83203125" style="234" customWidth="1"/>
    <col min="15119" max="15119" width="3.6640625" style="234" customWidth="1"/>
    <col min="15120" max="15120" width="3.75" style="234" customWidth="1"/>
    <col min="15121" max="15121" width="5.5" style="234" customWidth="1"/>
    <col min="15122" max="15122" width="3.4140625" style="234" customWidth="1"/>
    <col min="15123" max="15123" width="4.83203125" style="234" customWidth="1"/>
    <col min="15124" max="15124" width="4.5" style="234" customWidth="1"/>
    <col min="15125" max="15125" width="3.1640625" style="234" customWidth="1"/>
    <col min="15126" max="15137" width="4.25" style="234" customWidth="1"/>
    <col min="15138" max="15358" width="8.25" style="234"/>
    <col min="15359" max="15359" width="0.9140625" style="234" customWidth="1"/>
    <col min="15360" max="15360" width="8.25" style="234" customWidth="1"/>
    <col min="15361" max="15361" width="6.6640625" style="234" customWidth="1"/>
    <col min="15362" max="15362" width="10.33203125" style="234" customWidth="1"/>
    <col min="15363" max="15363" width="12.75" style="234" customWidth="1"/>
    <col min="15364" max="15364" width="14.6640625" style="234" customWidth="1"/>
    <col min="15365" max="15365" width="9.83203125" style="234" customWidth="1"/>
    <col min="15366" max="15366" width="10.08203125" style="234" customWidth="1"/>
    <col min="15367" max="15367" width="9.83203125" style="234" customWidth="1"/>
    <col min="15368" max="15368" width="10.08203125" style="234" customWidth="1"/>
    <col min="15369" max="15369" width="9.4140625" style="234" customWidth="1"/>
    <col min="15370" max="15370" width="9.5" style="234" customWidth="1"/>
    <col min="15371" max="15371" width="9.75" style="234" customWidth="1"/>
    <col min="15372" max="15372" width="9.58203125" style="234" customWidth="1"/>
    <col min="15373" max="15373" width="4.08203125" style="234" customWidth="1"/>
    <col min="15374" max="15374" width="4.83203125" style="234" customWidth="1"/>
    <col min="15375" max="15375" width="3.6640625" style="234" customWidth="1"/>
    <col min="15376" max="15376" width="3.75" style="234" customWidth="1"/>
    <col min="15377" max="15377" width="5.5" style="234" customWidth="1"/>
    <col min="15378" max="15378" width="3.4140625" style="234" customWidth="1"/>
    <col min="15379" max="15379" width="4.83203125" style="234" customWidth="1"/>
    <col min="15380" max="15380" width="4.5" style="234" customWidth="1"/>
    <col min="15381" max="15381" width="3.1640625" style="234" customWidth="1"/>
    <col min="15382" max="15393" width="4.25" style="234" customWidth="1"/>
    <col min="15394" max="15614" width="8.25" style="234"/>
    <col min="15615" max="15615" width="0.9140625" style="234" customWidth="1"/>
    <col min="15616" max="15616" width="8.25" style="234" customWidth="1"/>
    <col min="15617" max="15617" width="6.6640625" style="234" customWidth="1"/>
    <col min="15618" max="15618" width="10.33203125" style="234" customWidth="1"/>
    <col min="15619" max="15619" width="12.75" style="234" customWidth="1"/>
    <col min="15620" max="15620" width="14.6640625" style="234" customWidth="1"/>
    <col min="15621" max="15621" width="9.83203125" style="234" customWidth="1"/>
    <col min="15622" max="15622" width="10.08203125" style="234" customWidth="1"/>
    <col min="15623" max="15623" width="9.83203125" style="234" customWidth="1"/>
    <col min="15624" max="15624" width="10.08203125" style="234" customWidth="1"/>
    <col min="15625" max="15625" width="9.4140625" style="234" customWidth="1"/>
    <col min="15626" max="15626" width="9.5" style="234" customWidth="1"/>
    <col min="15627" max="15627" width="9.75" style="234" customWidth="1"/>
    <col min="15628" max="15628" width="9.58203125" style="234" customWidth="1"/>
    <col min="15629" max="15629" width="4.08203125" style="234" customWidth="1"/>
    <col min="15630" max="15630" width="4.83203125" style="234" customWidth="1"/>
    <col min="15631" max="15631" width="3.6640625" style="234" customWidth="1"/>
    <col min="15632" max="15632" width="3.75" style="234" customWidth="1"/>
    <col min="15633" max="15633" width="5.5" style="234" customWidth="1"/>
    <col min="15634" max="15634" width="3.4140625" style="234" customWidth="1"/>
    <col min="15635" max="15635" width="4.83203125" style="234" customWidth="1"/>
    <col min="15636" max="15636" width="4.5" style="234" customWidth="1"/>
    <col min="15637" max="15637" width="3.1640625" style="234" customWidth="1"/>
    <col min="15638" max="15649" width="4.25" style="234" customWidth="1"/>
    <col min="15650" max="15870" width="8.25" style="234"/>
    <col min="15871" max="15871" width="0.9140625" style="234" customWidth="1"/>
    <col min="15872" max="15872" width="8.25" style="234" customWidth="1"/>
    <col min="15873" max="15873" width="6.6640625" style="234" customWidth="1"/>
    <col min="15874" max="15874" width="10.33203125" style="234" customWidth="1"/>
    <col min="15875" max="15875" width="12.75" style="234" customWidth="1"/>
    <col min="15876" max="15876" width="14.6640625" style="234" customWidth="1"/>
    <col min="15877" max="15877" width="9.83203125" style="234" customWidth="1"/>
    <col min="15878" max="15878" width="10.08203125" style="234" customWidth="1"/>
    <col min="15879" max="15879" width="9.83203125" style="234" customWidth="1"/>
    <col min="15880" max="15880" width="10.08203125" style="234" customWidth="1"/>
    <col min="15881" max="15881" width="9.4140625" style="234" customWidth="1"/>
    <col min="15882" max="15882" width="9.5" style="234" customWidth="1"/>
    <col min="15883" max="15883" width="9.75" style="234" customWidth="1"/>
    <col min="15884" max="15884" width="9.58203125" style="234" customWidth="1"/>
    <col min="15885" max="15885" width="4.08203125" style="234" customWidth="1"/>
    <col min="15886" max="15886" width="4.83203125" style="234" customWidth="1"/>
    <col min="15887" max="15887" width="3.6640625" style="234" customWidth="1"/>
    <col min="15888" max="15888" width="3.75" style="234" customWidth="1"/>
    <col min="15889" max="15889" width="5.5" style="234" customWidth="1"/>
    <col min="15890" max="15890" width="3.4140625" style="234" customWidth="1"/>
    <col min="15891" max="15891" width="4.83203125" style="234" customWidth="1"/>
    <col min="15892" max="15892" width="4.5" style="234" customWidth="1"/>
    <col min="15893" max="15893" width="3.1640625" style="234" customWidth="1"/>
    <col min="15894" max="15905" width="4.25" style="234" customWidth="1"/>
    <col min="15906" max="16126" width="8.25" style="234"/>
    <col min="16127" max="16127" width="0.9140625" style="234" customWidth="1"/>
    <col min="16128" max="16128" width="8.25" style="234" customWidth="1"/>
    <col min="16129" max="16129" width="6.6640625" style="234" customWidth="1"/>
    <col min="16130" max="16130" width="10.33203125" style="234" customWidth="1"/>
    <col min="16131" max="16131" width="12.75" style="234" customWidth="1"/>
    <col min="16132" max="16132" width="14.6640625" style="234" customWidth="1"/>
    <col min="16133" max="16133" width="9.83203125" style="234" customWidth="1"/>
    <col min="16134" max="16134" width="10.08203125" style="234" customWidth="1"/>
    <col min="16135" max="16135" width="9.83203125" style="234" customWidth="1"/>
    <col min="16136" max="16136" width="10.08203125" style="234" customWidth="1"/>
    <col min="16137" max="16137" width="9.4140625" style="234" customWidth="1"/>
    <col min="16138" max="16138" width="9.5" style="234" customWidth="1"/>
    <col min="16139" max="16139" width="9.75" style="234" customWidth="1"/>
    <col min="16140" max="16140" width="9.58203125" style="234" customWidth="1"/>
    <col min="16141" max="16141" width="4.08203125" style="234" customWidth="1"/>
    <col min="16142" max="16142" width="4.83203125" style="234" customWidth="1"/>
    <col min="16143" max="16143" width="3.6640625" style="234" customWidth="1"/>
    <col min="16144" max="16144" width="3.75" style="234" customWidth="1"/>
    <col min="16145" max="16145" width="5.5" style="234" customWidth="1"/>
    <col min="16146" max="16146" width="3.4140625" style="234" customWidth="1"/>
    <col min="16147" max="16147" width="4.83203125" style="234" customWidth="1"/>
    <col min="16148" max="16148" width="4.5" style="234" customWidth="1"/>
    <col min="16149" max="16149" width="3.1640625" style="234" customWidth="1"/>
    <col min="16150" max="16161" width="4.25" style="234" customWidth="1"/>
    <col min="16162" max="16384" width="8.25" style="234"/>
  </cols>
  <sheetData>
    <row r="1" spans="1:13" s="185" customFormat="1" ht="18" customHeight="1" x14ac:dyDescent="0.55000000000000004">
      <c r="A1" s="312" t="s">
        <v>393</v>
      </c>
      <c r="B1" s="312"/>
      <c r="C1" s="312"/>
      <c r="D1" s="312"/>
      <c r="E1" s="312"/>
      <c r="F1" s="312"/>
      <c r="G1" s="312"/>
      <c r="H1" s="312"/>
      <c r="I1" s="312"/>
      <c r="J1" s="312"/>
      <c r="K1" s="312"/>
      <c r="L1" s="312"/>
      <c r="M1" s="312"/>
    </row>
    <row r="2" spans="1:13" ht="18" customHeight="1" x14ac:dyDescent="0.55000000000000004"/>
    <row r="3" spans="1:13" s="9" customFormat="1" ht="18" customHeight="1" thickBot="1" x14ac:dyDescent="0.6">
      <c r="C3" s="8" t="s">
        <v>35</v>
      </c>
      <c r="D3" s="8"/>
      <c r="E3" s="8"/>
      <c r="F3" s="8"/>
      <c r="G3" s="8"/>
      <c r="H3" s="8"/>
      <c r="I3" s="8"/>
      <c r="J3" s="8"/>
      <c r="K3" s="8"/>
    </row>
    <row r="4" spans="1:13" s="9" customFormat="1" ht="18" customHeight="1" thickTop="1" x14ac:dyDescent="0.55000000000000004">
      <c r="C4" s="338" t="s">
        <v>197</v>
      </c>
      <c r="D4" s="319"/>
      <c r="E4" s="318" t="s">
        <v>394</v>
      </c>
      <c r="F4" s="318"/>
      <c r="G4" s="319"/>
      <c r="H4" s="318" t="s">
        <v>48</v>
      </c>
      <c r="I4" s="319"/>
      <c r="J4" s="318" t="s">
        <v>47</v>
      </c>
      <c r="K4" s="319"/>
    </row>
    <row r="5" spans="1:13" s="9" customFormat="1" ht="18" customHeight="1" x14ac:dyDescent="0.55000000000000004">
      <c r="C5" s="32" t="s">
        <v>198</v>
      </c>
      <c r="D5" s="69" t="s">
        <v>196</v>
      </c>
      <c r="E5" s="106"/>
      <c r="G5" s="173">
        <v>18643</v>
      </c>
      <c r="H5" s="280"/>
      <c r="I5" s="173">
        <v>7586</v>
      </c>
      <c r="J5" s="106"/>
      <c r="K5" s="173">
        <v>11057</v>
      </c>
    </row>
    <row r="6" spans="1:13" s="9" customFormat="1" ht="18" customHeight="1" x14ac:dyDescent="0.55000000000000004">
      <c r="C6" s="50">
        <v>31</v>
      </c>
      <c r="D6" s="87"/>
      <c r="E6" s="120"/>
      <c r="F6" s="197"/>
      <c r="G6" s="181">
        <v>19595</v>
      </c>
      <c r="H6" s="281"/>
      <c r="I6" s="181">
        <v>8031</v>
      </c>
      <c r="J6" s="120"/>
      <c r="K6" s="181">
        <v>11564</v>
      </c>
    </row>
    <row r="7" spans="1:13" s="9" customFormat="1" ht="18" customHeight="1" x14ac:dyDescent="0.55000000000000004">
      <c r="C7" s="32" t="s">
        <v>158</v>
      </c>
      <c r="D7" s="69" t="s">
        <v>196</v>
      </c>
      <c r="E7" s="106"/>
      <c r="G7" s="173">
        <v>20405</v>
      </c>
      <c r="H7" s="280"/>
      <c r="I7" s="173">
        <v>8402</v>
      </c>
      <c r="J7" s="106"/>
      <c r="K7" s="173">
        <v>12003</v>
      </c>
    </row>
    <row r="8" spans="1:13" s="9" customFormat="1" ht="18" customHeight="1" x14ac:dyDescent="0.55000000000000004">
      <c r="C8" s="50">
        <v>3</v>
      </c>
      <c r="D8" s="87"/>
      <c r="E8" s="120"/>
      <c r="F8" s="197"/>
      <c r="G8" s="181">
        <v>21103</v>
      </c>
      <c r="H8" s="281"/>
      <c r="I8" s="181">
        <v>8743</v>
      </c>
      <c r="J8" s="120"/>
      <c r="K8" s="181">
        <v>12360</v>
      </c>
    </row>
    <row r="9" spans="1:13" s="254" customFormat="1" ht="18" customHeight="1" x14ac:dyDescent="0.55000000000000004">
      <c r="C9" s="94">
        <v>4</v>
      </c>
      <c r="D9" s="95"/>
      <c r="E9" s="125"/>
      <c r="F9" s="117"/>
      <c r="G9" s="177">
        <v>21705</v>
      </c>
      <c r="H9" s="125"/>
      <c r="I9" s="117">
        <v>8955</v>
      </c>
      <c r="J9" s="175"/>
      <c r="K9" s="285">
        <v>12750</v>
      </c>
    </row>
    <row r="10" spans="1:13" s="9" customFormat="1" ht="18" customHeight="1" x14ac:dyDescent="0.55000000000000004">
      <c r="C10" s="9" t="s">
        <v>447</v>
      </c>
      <c r="D10" s="69"/>
      <c r="E10" s="282"/>
      <c r="F10" s="282"/>
      <c r="G10" s="169"/>
      <c r="H10" s="282"/>
      <c r="I10" s="282"/>
      <c r="J10" s="169"/>
    </row>
    <row r="11" spans="1:13" s="9" customFormat="1" ht="18" customHeight="1" x14ac:dyDescent="0.55000000000000004">
      <c r="C11" s="9" t="s">
        <v>199</v>
      </c>
    </row>
    <row r="12" spans="1:13" s="9" customFormat="1" ht="18" customHeight="1" x14ac:dyDescent="0.55000000000000004"/>
    <row r="13" spans="1:13" ht="18" customHeight="1" x14ac:dyDescent="0.55000000000000004"/>
    <row r="14" spans="1:13" s="185" customFormat="1" ht="18" customHeight="1" x14ac:dyDescent="0.55000000000000004">
      <c r="A14" s="312" t="s">
        <v>395</v>
      </c>
      <c r="B14" s="312"/>
      <c r="C14" s="312"/>
      <c r="D14" s="312"/>
      <c r="E14" s="312"/>
      <c r="F14" s="312"/>
      <c r="G14" s="312"/>
      <c r="H14" s="312"/>
      <c r="I14" s="312"/>
      <c r="J14" s="312"/>
      <c r="K14" s="312"/>
      <c r="L14" s="312"/>
      <c r="M14" s="312"/>
    </row>
    <row r="15" spans="1:13" ht="18" customHeight="1" x14ac:dyDescent="0.55000000000000004"/>
    <row r="16" spans="1:13" s="9" customFormat="1" ht="18" customHeight="1" thickBot="1" x14ac:dyDescent="0.6">
      <c r="C16" s="8" t="s">
        <v>32</v>
      </c>
      <c r="D16" s="8"/>
      <c r="E16" s="8"/>
      <c r="F16" s="8"/>
      <c r="G16" s="8"/>
      <c r="H16" s="8"/>
      <c r="I16" s="8"/>
      <c r="J16" s="8"/>
      <c r="K16" s="8"/>
    </row>
    <row r="17" spans="1:13" s="9" customFormat="1" ht="18" customHeight="1" thickTop="1" x14ac:dyDescent="0.55000000000000004">
      <c r="C17" s="338" t="s">
        <v>116</v>
      </c>
      <c r="D17" s="319"/>
      <c r="E17" s="318" t="s">
        <v>391</v>
      </c>
      <c r="F17" s="319"/>
      <c r="G17" s="318" t="s">
        <v>396</v>
      </c>
      <c r="H17" s="318"/>
      <c r="I17" s="318"/>
      <c r="J17" s="318"/>
      <c r="K17" s="319"/>
    </row>
    <row r="18" spans="1:13" s="9" customFormat="1" ht="18" customHeight="1" x14ac:dyDescent="0.55000000000000004">
      <c r="C18" s="351"/>
      <c r="D18" s="353"/>
      <c r="E18" s="352"/>
      <c r="F18" s="353"/>
      <c r="G18" s="224" t="s">
        <v>200</v>
      </c>
      <c r="H18" s="224" t="s">
        <v>201</v>
      </c>
      <c r="I18" s="224" t="s">
        <v>202</v>
      </c>
      <c r="J18" s="224" t="s">
        <v>203</v>
      </c>
      <c r="K18" s="223" t="s">
        <v>46</v>
      </c>
    </row>
    <row r="19" spans="1:13" s="9" customFormat="1" ht="18" customHeight="1" x14ac:dyDescent="0.55000000000000004">
      <c r="C19" s="32" t="s">
        <v>157</v>
      </c>
      <c r="D19" s="69" t="s">
        <v>196</v>
      </c>
      <c r="E19" s="280"/>
      <c r="F19" s="145">
        <v>2503</v>
      </c>
      <c r="G19" s="131">
        <v>167</v>
      </c>
      <c r="H19" s="145">
        <v>1976</v>
      </c>
      <c r="I19" s="145">
        <v>11</v>
      </c>
      <c r="J19" s="145">
        <v>233</v>
      </c>
      <c r="K19" s="145">
        <v>116</v>
      </c>
    </row>
    <row r="20" spans="1:13" s="9" customFormat="1" ht="18" customHeight="1" x14ac:dyDescent="0.55000000000000004">
      <c r="C20" s="50">
        <v>31</v>
      </c>
      <c r="D20" s="87"/>
      <c r="E20" s="281"/>
      <c r="F20" s="196">
        <v>2428</v>
      </c>
      <c r="G20" s="39">
        <v>159</v>
      </c>
      <c r="H20" s="196">
        <v>1980</v>
      </c>
      <c r="I20" s="196">
        <v>9</v>
      </c>
      <c r="J20" s="196">
        <v>235</v>
      </c>
      <c r="K20" s="196">
        <v>45</v>
      </c>
    </row>
    <row r="21" spans="1:13" s="9" customFormat="1" ht="18" customHeight="1" x14ac:dyDescent="0.55000000000000004">
      <c r="C21" s="32" t="s">
        <v>158</v>
      </c>
      <c r="D21" s="69" t="s">
        <v>196</v>
      </c>
      <c r="E21" s="280"/>
      <c r="F21" s="145">
        <v>2330</v>
      </c>
      <c r="G21" s="131">
        <v>150</v>
      </c>
      <c r="H21" s="145">
        <v>1902</v>
      </c>
      <c r="I21" s="145">
        <v>9</v>
      </c>
      <c r="J21" s="145">
        <v>231</v>
      </c>
      <c r="K21" s="145">
        <v>38</v>
      </c>
    </row>
    <row r="22" spans="1:13" s="9" customFormat="1" ht="18" customHeight="1" x14ac:dyDescent="0.55000000000000004">
      <c r="C22" s="50">
        <v>3</v>
      </c>
      <c r="D22" s="87"/>
      <c r="E22" s="281"/>
      <c r="F22" s="196">
        <v>2343</v>
      </c>
      <c r="G22" s="39">
        <v>148</v>
      </c>
      <c r="H22" s="196">
        <v>1866</v>
      </c>
      <c r="I22" s="196">
        <v>8</v>
      </c>
      <c r="J22" s="196">
        <v>266</v>
      </c>
      <c r="K22" s="196">
        <v>35</v>
      </c>
    </row>
    <row r="23" spans="1:13" s="254" customFormat="1" ht="18" customHeight="1" x14ac:dyDescent="0.55000000000000004">
      <c r="C23" s="94">
        <v>4</v>
      </c>
      <c r="D23" s="95"/>
      <c r="E23" s="283"/>
      <c r="F23" s="190">
        <v>2407</v>
      </c>
      <c r="G23" s="191">
        <v>166</v>
      </c>
      <c r="H23" s="190">
        <v>1927</v>
      </c>
      <c r="I23" s="190">
        <v>6</v>
      </c>
      <c r="J23" s="190">
        <v>264</v>
      </c>
      <c r="K23" s="190">
        <v>44</v>
      </c>
    </row>
    <row r="24" spans="1:13" s="9" customFormat="1" ht="18" customHeight="1" x14ac:dyDescent="0.55000000000000004">
      <c r="C24" s="9" t="s">
        <v>204</v>
      </c>
      <c r="F24" s="187"/>
      <c r="G24" s="187"/>
      <c r="H24" s="187"/>
      <c r="I24" s="187"/>
      <c r="J24" s="187"/>
      <c r="K24" s="187"/>
    </row>
    <row r="25" spans="1:13" s="9" customFormat="1" ht="18" customHeight="1" x14ac:dyDescent="0.55000000000000004">
      <c r="C25" s="9" t="s">
        <v>205</v>
      </c>
    </row>
    <row r="26" spans="1:13" s="9" customFormat="1" ht="18" customHeight="1" x14ac:dyDescent="0.55000000000000004"/>
    <row r="27" spans="1:13" ht="18" customHeight="1" x14ac:dyDescent="0.55000000000000004"/>
    <row r="28" spans="1:13" s="185" customFormat="1" ht="18" customHeight="1" x14ac:dyDescent="0.55000000000000004">
      <c r="A28" s="312" t="s">
        <v>397</v>
      </c>
      <c r="B28" s="312"/>
      <c r="C28" s="312"/>
      <c r="D28" s="312"/>
      <c r="E28" s="312"/>
      <c r="F28" s="312"/>
      <c r="G28" s="312"/>
      <c r="H28" s="312"/>
      <c r="I28" s="312"/>
      <c r="J28" s="312"/>
      <c r="K28" s="312"/>
      <c r="L28" s="312"/>
      <c r="M28" s="312"/>
    </row>
    <row r="29" spans="1:13" s="9" customFormat="1" ht="18" customHeight="1" thickBot="1" x14ac:dyDescent="0.6">
      <c r="A29" s="8"/>
      <c r="B29" s="8"/>
      <c r="C29" s="8"/>
      <c r="D29" s="8"/>
      <c r="E29" s="8"/>
      <c r="F29" s="8"/>
      <c r="G29" s="8"/>
      <c r="H29" s="8"/>
      <c r="I29" s="8"/>
      <c r="J29" s="8"/>
      <c r="K29" s="8"/>
      <c r="L29" s="8"/>
      <c r="M29" s="23" t="s">
        <v>220</v>
      </c>
    </row>
    <row r="30" spans="1:13" s="186" customFormat="1" ht="35.5" customHeight="1" thickTop="1" x14ac:dyDescent="0.55000000000000004">
      <c r="A30" s="338" t="s">
        <v>75</v>
      </c>
      <c r="B30" s="319"/>
      <c r="C30" s="194" t="s">
        <v>206</v>
      </c>
      <c r="D30" s="194" t="s">
        <v>207</v>
      </c>
      <c r="E30" s="198" t="s">
        <v>209</v>
      </c>
      <c r="F30" s="194" t="s">
        <v>208</v>
      </c>
      <c r="G30" s="194" t="s">
        <v>399</v>
      </c>
      <c r="H30" s="194" t="s">
        <v>410</v>
      </c>
      <c r="I30" s="194" t="s">
        <v>400</v>
      </c>
      <c r="J30" s="194" t="s">
        <v>401</v>
      </c>
      <c r="K30" s="194" t="s">
        <v>210</v>
      </c>
      <c r="L30" s="194" t="s">
        <v>45</v>
      </c>
      <c r="M30" s="195" t="s">
        <v>406</v>
      </c>
    </row>
    <row r="31" spans="1:13" s="186" customFormat="1" ht="18" customHeight="1" x14ac:dyDescent="0.55000000000000004">
      <c r="A31" s="351"/>
      <c r="B31" s="353"/>
      <c r="C31" s="315" t="s">
        <v>398</v>
      </c>
      <c r="D31" s="315"/>
      <c r="E31" s="315"/>
      <c r="F31" s="315"/>
      <c r="G31" s="315"/>
      <c r="H31" s="315"/>
      <c r="I31" s="315"/>
      <c r="J31" s="315"/>
      <c r="K31" s="315"/>
      <c r="L31" s="315"/>
      <c r="M31" s="310"/>
    </row>
    <row r="32" spans="1:13" s="9" customFormat="1" ht="18" customHeight="1" x14ac:dyDescent="0.55000000000000004">
      <c r="A32" s="32" t="s">
        <v>74</v>
      </c>
      <c r="B32" s="69" t="s">
        <v>211</v>
      </c>
      <c r="C32" s="131">
        <v>4822</v>
      </c>
      <c r="D32" s="284">
        <v>799</v>
      </c>
      <c r="E32" s="284">
        <v>43</v>
      </c>
      <c r="F32" s="284">
        <v>3</v>
      </c>
      <c r="G32" s="284">
        <v>56</v>
      </c>
      <c r="H32" s="284">
        <v>5</v>
      </c>
      <c r="I32" s="284">
        <v>4</v>
      </c>
      <c r="J32" s="284">
        <v>58</v>
      </c>
      <c r="K32" s="284">
        <v>92</v>
      </c>
      <c r="L32" s="284">
        <v>79</v>
      </c>
      <c r="M32" s="284">
        <v>869</v>
      </c>
    </row>
    <row r="33" spans="1:13" s="9" customFormat="1" ht="18" customHeight="1" x14ac:dyDescent="0.55000000000000004">
      <c r="A33" s="50">
        <v>30</v>
      </c>
      <c r="B33" s="87"/>
      <c r="C33" s="39">
        <v>4626</v>
      </c>
      <c r="D33" s="39">
        <v>848</v>
      </c>
      <c r="E33" s="39">
        <v>24</v>
      </c>
      <c r="F33" s="39">
        <v>13</v>
      </c>
      <c r="G33" s="39">
        <v>62</v>
      </c>
      <c r="H33" s="39">
        <v>7</v>
      </c>
      <c r="I33" s="39">
        <v>2</v>
      </c>
      <c r="J33" s="39">
        <v>59</v>
      </c>
      <c r="K33" s="39">
        <v>98</v>
      </c>
      <c r="L33" s="39">
        <v>77</v>
      </c>
      <c r="M33" s="39">
        <v>869</v>
      </c>
    </row>
    <row r="34" spans="1:13" s="9" customFormat="1" ht="18" customHeight="1" x14ac:dyDescent="0.55000000000000004">
      <c r="A34" s="32" t="s">
        <v>212</v>
      </c>
      <c r="B34" s="69" t="s">
        <v>211</v>
      </c>
      <c r="C34" s="131">
        <v>4072</v>
      </c>
      <c r="D34" s="131">
        <v>881</v>
      </c>
      <c r="E34" s="131">
        <v>22</v>
      </c>
      <c r="F34" s="131">
        <v>23</v>
      </c>
      <c r="G34" s="131">
        <v>60</v>
      </c>
      <c r="H34" s="131">
        <v>3</v>
      </c>
      <c r="I34" s="131">
        <v>6</v>
      </c>
      <c r="J34" s="131">
        <v>77</v>
      </c>
      <c r="K34" s="131">
        <v>91</v>
      </c>
      <c r="L34" s="131">
        <v>72</v>
      </c>
      <c r="M34" s="131">
        <v>814</v>
      </c>
    </row>
    <row r="35" spans="1:13" s="9" customFormat="1" ht="18" customHeight="1" x14ac:dyDescent="0.55000000000000004">
      <c r="A35" s="50">
        <v>2</v>
      </c>
      <c r="B35" s="184"/>
      <c r="C35" s="39">
        <v>4064</v>
      </c>
      <c r="D35" s="39">
        <v>808</v>
      </c>
      <c r="E35" s="39">
        <v>3</v>
      </c>
      <c r="F35" s="39">
        <v>14</v>
      </c>
      <c r="G35" s="39">
        <v>31</v>
      </c>
      <c r="H35" s="39">
        <v>5</v>
      </c>
      <c r="I35" s="39">
        <v>7</v>
      </c>
      <c r="J35" s="39">
        <v>43</v>
      </c>
      <c r="K35" s="39">
        <v>66</v>
      </c>
      <c r="L35" s="39">
        <v>44</v>
      </c>
      <c r="M35" s="39">
        <v>1188</v>
      </c>
    </row>
    <row r="36" spans="1:13" s="254" customFormat="1" ht="18" customHeight="1" x14ac:dyDescent="0.55000000000000004">
      <c r="A36" s="33">
        <v>3</v>
      </c>
      <c r="B36" s="235"/>
      <c r="C36" s="42">
        <v>3284</v>
      </c>
      <c r="D36" s="42">
        <v>807</v>
      </c>
      <c r="E36" s="42">
        <v>19</v>
      </c>
      <c r="F36" s="42">
        <v>16</v>
      </c>
      <c r="G36" s="42">
        <v>58</v>
      </c>
      <c r="H36" s="42" t="s">
        <v>3</v>
      </c>
      <c r="I36" s="42">
        <v>6</v>
      </c>
      <c r="J36" s="42">
        <v>67</v>
      </c>
      <c r="K36" s="42">
        <v>98</v>
      </c>
      <c r="L36" s="42">
        <v>32</v>
      </c>
      <c r="M36" s="42">
        <v>1617</v>
      </c>
    </row>
    <row r="37" spans="1:13" s="254" customFormat="1" ht="8" customHeight="1" thickBot="1" x14ac:dyDescent="0.6">
      <c r="A37" s="33"/>
      <c r="B37" s="235"/>
      <c r="C37" s="42"/>
      <c r="D37" s="42"/>
      <c r="E37" s="42"/>
      <c r="F37" s="42"/>
      <c r="G37" s="42"/>
      <c r="H37" s="42"/>
      <c r="I37" s="42"/>
      <c r="J37" s="42"/>
      <c r="K37" s="42"/>
      <c r="L37" s="42"/>
      <c r="M37" s="193"/>
    </row>
    <row r="38" spans="1:13" s="9" customFormat="1" ht="55" customHeight="1" thickTop="1" x14ac:dyDescent="0.55000000000000004">
      <c r="A38" s="320" t="s">
        <v>75</v>
      </c>
      <c r="B38" s="320"/>
      <c r="C38" s="195" t="s">
        <v>44</v>
      </c>
      <c r="D38" s="195" t="s">
        <v>213</v>
      </c>
      <c r="E38" s="195" t="s">
        <v>407</v>
      </c>
      <c r="F38" s="195" t="s">
        <v>408</v>
      </c>
      <c r="G38" s="194" t="s">
        <v>214</v>
      </c>
      <c r="H38" s="195" t="s">
        <v>409</v>
      </c>
      <c r="I38" s="195" t="s">
        <v>412</v>
      </c>
      <c r="J38" s="194" t="s">
        <v>402</v>
      </c>
      <c r="K38" s="194" t="s">
        <v>43</v>
      </c>
      <c r="L38" s="195" t="s">
        <v>413</v>
      </c>
      <c r="M38" s="163"/>
    </row>
    <row r="39" spans="1:13" s="186" customFormat="1" ht="52" customHeight="1" x14ac:dyDescent="0.55000000000000004">
      <c r="A39" s="311"/>
      <c r="B39" s="311"/>
      <c r="C39" s="228" t="s">
        <v>216</v>
      </c>
      <c r="D39" s="228" t="s">
        <v>215</v>
      </c>
      <c r="E39" s="228" t="s">
        <v>217</v>
      </c>
      <c r="F39" s="228" t="s">
        <v>416</v>
      </c>
      <c r="G39" s="228" t="s">
        <v>218</v>
      </c>
      <c r="H39" s="199" t="s">
        <v>219</v>
      </c>
      <c r="I39" s="228" t="s">
        <v>403</v>
      </c>
      <c r="J39" s="359" t="s">
        <v>404</v>
      </c>
      <c r="K39" s="359"/>
      <c r="L39" s="350"/>
      <c r="M39" s="163"/>
    </row>
    <row r="40" spans="1:13" s="9" customFormat="1" ht="18" customHeight="1" x14ac:dyDescent="0.55000000000000004">
      <c r="A40" s="32" t="s">
        <v>176</v>
      </c>
      <c r="B40" s="69" t="s">
        <v>211</v>
      </c>
      <c r="C40" s="131">
        <v>1469</v>
      </c>
      <c r="D40" s="14">
        <v>798</v>
      </c>
      <c r="E40" s="12">
        <v>530</v>
      </c>
      <c r="F40" s="131">
        <v>4545</v>
      </c>
      <c r="G40" s="12">
        <v>1447</v>
      </c>
      <c r="H40" s="200">
        <v>10120</v>
      </c>
      <c r="I40" s="131">
        <v>16157</v>
      </c>
      <c r="J40" s="131">
        <v>33</v>
      </c>
      <c r="K40" s="13">
        <v>192</v>
      </c>
      <c r="L40" s="145">
        <v>93</v>
      </c>
      <c r="M40" s="189"/>
    </row>
    <row r="41" spans="1:13" s="9" customFormat="1" ht="18" customHeight="1" x14ac:dyDescent="0.55000000000000004">
      <c r="A41" s="50">
        <v>30</v>
      </c>
      <c r="B41" s="87"/>
      <c r="C41" s="39">
        <v>2215</v>
      </c>
      <c r="D41" s="39">
        <v>763</v>
      </c>
      <c r="E41" s="39">
        <v>591</v>
      </c>
      <c r="F41" s="39">
        <v>5555</v>
      </c>
      <c r="G41" s="39">
        <v>1525</v>
      </c>
      <c r="H41" s="201">
        <v>10102</v>
      </c>
      <c r="I41" s="39">
        <v>23552</v>
      </c>
      <c r="J41" s="39">
        <v>30</v>
      </c>
      <c r="K41" s="196">
        <v>257</v>
      </c>
      <c r="L41" s="196">
        <v>110</v>
      </c>
      <c r="M41" s="13"/>
    </row>
    <row r="42" spans="1:13" s="9" customFormat="1" ht="18" customHeight="1" x14ac:dyDescent="0.55000000000000004">
      <c r="A42" s="32" t="s">
        <v>212</v>
      </c>
      <c r="B42" s="69" t="s">
        <v>211</v>
      </c>
      <c r="C42" s="131">
        <v>1980</v>
      </c>
      <c r="D42" s="131">
        <v>738</v>
      </c>
      <c r="E42" s="131">
        <v>781</v>
      </c>
      <c r="F42" s="131">
        <v>5497</v>
      </c>
      <c r="G42" s="131">
        <v>1487</v>
      </c>
      <c r="H42" s="200">
        <v>9562</v>
      </c>
      <c r="I42" s="131">
        <v>27870</v>
      </c>
      <c r="J42" s="131">
        <v>42</v>
      </c>
      <c r="K42" s="145">
        <v>249</v>
      </c>
      <c r="L42" s="145">
        <v>83</v>
      </c>
      <c r="M42" s="13"/>
    </row>
    <row r="43" spans="1:13" s="9" customFormat="1" ht="18" customHeight="1" x14ac:dyDescent="0.55000000000000004">
      <c r="A43" s="50">
        <v>2</v>
      </c>
      <c r="B43" s="197"/>
      <c r="C43" s="39">
        <v>1586</v>
      </c>
      <c r="D43" s="39">
        <v>898</v>
      </c>
      <c r="E43" s="39">
        <v>1085</v>
      </c>
      <c r="F43" s="39">
        <v>6248</v>
      </c>
      <c r="G43" s="39">
        <v>1542</v>
      </c>
      <c r="H43" s="201">
        <v>8576</v>
      </c>
      <c r="I43" s="36">
        <v>29445</v>
      </c>
      <c r="J43" s="39">
        <v>61</v>
      </c>
      <c r="K43" s="196">
        <v>188</v>
      </c>
      <c r="L43" s="196">
        <v>68</v>
      </c>
      <c r="M43" s="13"/>
    </row>
    <row r="44" spans="1:13" s="254" customFormat="1" ht="18" customHeight="1" x14ac:dyDescent="0.55000000000000004">
      <c r="A44" s="94">
        <v>3</v>
      </c>
      <c r="B44" s="192"/>
      <c r="C44" s="191">
        <v>1502</v>
      </c>
      <c r="D44" s="191">
        <v>816</v>
      </c>
      <c r="E44" s="191">
        <v>1050</v>
      </c>
      <c r="F44" s="191">
        <v>8446</v>
      </c>
      <c r="G44" s="191">
        <v>2142</v>
      </c>
      <c r="H44" s="202">
        <v>8457</v>
      </c>
      <c r="I44" s="108">
        <v>31279</v>
      </c>
      <c r="J44" s="191">
        <v>66</v>
      </c>
      <c r="K44" s="190">
        <v>112</v>
      </c>
      <c r="L44" s="190">
        <v>94</v>
      </c>
      <c r="M44" s="162"/>
    </row>
    <row r="45" spans="1:13" s="9" customFormat="1" ht="18" customHeight="1" x14ac:dyDescent="0.55000000000000004">
      <c r="A45" s="9" t="s">
        <v>411</v>
      </c>
      <c r="C45" s="169"/>
      <c r="D45" s="169"/>
      <c r="E45" s="169"/>
      <c r="F45" s="169"/>
      <c r="G45" s="169"/>
      <c r="H45" s="169"/>
      <c r="I45" s="282"/>
      <c r="J45" s="169"/>
      <c r="K45" s="169"/>
      <c r="L45" s="169"/>
      <c r="M45" s="282"/>
    </row>
    <row r="46" spans="1:13" s="254" customFormat="1" ht="8" customHeight="1" x14ac:dyDescent="0.55000000000000004">
      <c r="A46" s="33"/>
      <c r="C46" s="188"/>
      <c r="D46" s="188"/>
      <c r="E46" s="188"/>
      <c r="F46" s="188"/>
      <c r="G46" s="188"/>
      <c r="H46" s="188"/>
      <c r="I46" s="162"/>
      <c r="J46" s="188"/>
      <c r="K46" s="188"/>
      <c r="L46" s="188"/>
      <c r="M46" s="162"/>
    </row>
    <row r="47" spans="1:13" s="9" customFormat="1" ht="18" customHeight="1" x14ac:dyDescent="0.55000000000000004">
      <c r="A47" s="9" t="s">
        <v>405</v>
      </c>
    </row>
    <row r="48" spans="1:13" s="9" customFormat="1" ht="8" customHeight="1" x14ac:dyDescent="0.55000000000000004"/>
    <row r="49" spans="1:1" s="9" customFormat="1" ht="18" customHeight="1" x14ac:dyDescent="0.55000000000000004">
      <c r="A49" s="9" t="s">
        <v>415</v>
      </c>
    </row>
    <row r="50" spans="1:1" s="9" customFormat="1" ht="8" customHeight="1" x14ac:dyDescent="0.55000000000000004"/>
    <row r="51" spans="1:1" s="9" customFormat="1" ht="18" customHeight="1" x14ac:dyDescent="0.55000000000000004">
      <c r="A51" s="9" t="s">
        <v>414</v>
      </c>
    </row>
    <row r="52" spans="1:1" s="9" customFormat="1" ht="8" customHeight="1" x14ac:dyDescent="0.55000000000000004"/>
    <row r="53" spans="1:1" s="9" customFormat="1" ht="18" customHeight="1" x14ac:dyDescent="0.55000000000000004">
      <c r="A53" s="9" t="s">
        <v>221</v>
      </c>
    </row>
  </sheetData>
  <mergeCells count="14">
    <mergeCell ref="A28:M28"/>
    <mergeCell ref="A38:B39"/>
    <mergeCell ref="C17:D18"/>
    <mergeCell ref="E17:F18"/>
    <mergeCell ref="G17:K17"/>
    <mergeCell ref="A30:B31"/>
    <mergeCell ref="C31:M31"/>
    <mergeCell ref="J39:L39"/>
    <mergeCell ref="A1:M1"/>
    <mergeCell ref="A14:M14"/>
    <mergeCell ref="H4:I4"/>
    <mergeCell ref="J4:K4"/>
    <mergeCell ref="C4:D4"/>
    <mergeCell ref="E4:G4"/>
  </mergeCells>
  <phoneticPr fontId="3"/>
  <printOptions horizontalCentered="1" verticalCentered="1"/>
  <pageMargins left="0.43307086614173229" right="0.43307086614173229" top="0.55118110236220474" bottom="0.55118110236220474" header="0.31496062992125984" footer="0.31496062992125984"/>
  <pageSetup paperSize="9" scale="71" firstPageNumber="0" orientation="portrait" useFirstPageNumber="1" horizontalDpi="300" verticalDpi="300" r:id="rId1"/>
  <headerFooter scaleWithDoc="0" alignWithMargins="0">
    <oddHeader xml:space="preserve">&amp;C                                                </oddHeader>
    <oddFooter>&amp;C&amp;"BIZ UDゴシック,太字"&amp;14- 143 -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1">
    <tabColor rgb="FFFFFF00"/>
    <pageSetUpPr fitToPage="1"/>
  </sheetPr>
  <dimension ref="A1:J50"/>
  <sheetViews>
    <sheetView view="pageBreakPreview" zoomScale="80" zoomScaleNormal="100" zoomScaleSheetLayoutView="80" workbookViewId="0">
      <selection activeCell="A50" sqref="A50"/>
    </sheetView>
  </sheetViews>
  <sheetFormatPr defaultColWidth="1.75" defaultRowHeight="14" x14ac:dyDescent="0.55000000000000004"/>
  <cols>
    <col min="1" max="1" width="7.6640625" style="234" customWidth="1"/>
    <col min="2" max="2" width="5.33203125" style="234" customWidth="1"/>
    <col min="3" max="10" width="9.58203125" style="234" customWidth="1"/>
    <col min="11" max="11" width="7.6640625" style="234" customWidth="1"/>
    <col min="12" max="250" width="1.75" style="234"/>
    <col min="251" max="258" width="1.5" style="234" customWidth="1"/>
    <col min="259" max="259" width="14.58203125" style="234" customWidth="1"/>
    <col min="260" max="260" width="15.5" style="234" customWidth="1"/>
    <col min="261" max="261" width="13.5" style="234" customWidth="1"/>
    <col min="262" max="262" width="14.1640625" style="234" customWidth="1"/>
    <col min="263" max="263" width="15" style="234" customWidth="1"/>
    <col min="264" max="264" width="14.33203125" style="234" customWidth="1"/>
    <col min="265" max="265" width="13.08203125" style="234" customWidth="1"/>
    <col min="266" max="266" width="14.6640625" style="234" customWidth="1"/>
    <col min="267" max="267" width="7.6640625" style="234" customWidth="1"/>
    <col min="268" max="506" width="1.75" style="234"/>
    <col min="507" max="514" width="1.5" style="234" customWidth="1"/>
    <col min="515" max="515" width="14.58203125" style="234" customWidth="1"/>
    <col min="516" max="516" width="15.5" style="234" customWidth="1"/>
    <col min="517" max="517" width="13.5" style="234" customWidth="1"/>
    <col min="518" max="518" width="14.1640625" style="234" customWidth="1"/>
    <col min="519" max="519" width="15" style="234" customWidth="1"/>
    <col min="520" max="520" width="14.33203125" style="234" customWidth="1"/>
    <col min="521" max="521" width="13.08203125" style="234" customWidth="1"/>
    <col min="522" max="522" width="14.6640625" style="234" customWidth="1"/>
    <col min="523" max="523" width="7.6640625" style="234" customWidth="1"/>
    <col min="524" max="762" width="1.75" style="234"/>
    <col min="763" max="770" width="1.5" style="234" customWidth="1"/>
    <col min="771" max="771" width="14.58203125" style="234" customWidth="1"/>
    <col min="772" max="772" width="15.5" style="234" customWidth="1"/>
    <col min="773" max="773" width="13.5" style="234" customWidth="1"/>
    <col min="774" max="774" width="14.1640625" style="234" customWidth="1"/>
    <col min="775" max="775" width="15" style="234" customWidth="1"/>
    <col min="776" max="776" width="14.33203125" style="234" customWidth="1"/>
    <col min="777" max="777" width="13.08203125" style="234" customWidth="1"/>
    <col min="778" max="778" width="14.6640625" style="234" customWidth="1"/>
    <col min="779" max="779" width="7.6640625" style="234" customWidth="1"/>
    <col min="780" max="1018" width="1.75" style="234"/>
    <col min="1019" max="1026" width="1.5" style="234" customWidth="1"/>
    <col min="1027" max="1027" width="14.58203125" style="234" customWidth="1"/>
    <col min="1028" max="1028" width="15.5" style="234" customWidth="1"/>
    <col min="1029" max="1029" width="13.5" style="234" customWidth="1"/>
    <col min="1030" max="1030" width="14.1640625" style="234" customWidth="1"/>
    <col min="1031" max="1031" width="15" style="234" customWidth="1"/>
    <col min="1032" max="1032" width="14.33203125" style="234" customWidth="1"/>
    <col min="1033" max="1033" width="13.08203125" style="234" customWidth="1"/>
    <col min="1034" max="1034" width="14.6640625" style="234" customWidth="1"/>
    <col min="1035" max="1035" width="7.6640625" style="234" customWidth="1"/>
    <col min="1036" max="1274" width="1.75" style="234"/>
    <col min="1275" max="1282" width="1.5" style="234" customWidth="1"/>
    <col min="1283" max="1283" width="14.58203125" style="234" customWidth="1"/>
    <col min="1284" max="1284" width="15.5" style="234" customWidth="1"/>
    <col min="1285" max="1285" width="13.5" style="234" customWidth="1"/>
    <col min="1286" max="1286" width="14.1640625" style="234" customWidth="1"/>
    <col min="1287" max="1287" width="15" style="234" customWidth="1"/>
    <col min="1288" max="1288" width="14.33203125" style="234" customWidth="1"/>
    <col min="1289" max="1289" width="13.08203125" style="234" customWidth="1"/>
    <col min="1290" max="1290" width="14.6640625" style="234" customWidth="1"/>
    <col min="1291" max="1291" width="7.6640625" style="234" customWidth="1"/>
    <col min="1292" max="1530" width="1.75" style="234"/>
    <col min="1531" max="1538" width="1.5" style="234" customWidth="1"/>
    <col min="1539" max="1539" width="14.58203125" style="234" customWidth="1"/>
    <col min="1540" max="1540" width="15.5" style="234" customWidth="1"/>
    <col min="1541" max="1541" width="13.5" style="234" customWidth="1"/>
    <col min="1542" max="1542" width="14.1640625" style="234" customWidth="1"/>
    <col min="1543" max="1543" width="15" style="234" customWidth="1"/>
    <col min="1544" max="1544" width="14.33203125" style="234" customWidth="1"/>
    <col min="1545" max="1545" width="13.08203125" style="234" customWidth="1"/>
    <col min="1546" max="1546" width="14.6640625" style="234" customWidth="1"/>
    <col min="1547" max="1547" width="7.6640625" style="234" customWidth="1"/>
    <col min="1548" max="1786" width="1.75" style="234"/>
    <col min="1787" max="1794" width="1.5" style="234" customWidth="1"/>
    <col min="1795" max="1795" width="14.58203125" style="234" customWidth="1"/>
    <col min="1796" max="1796" width="15.5" style="234" customWidth="1"/>
    <col min="1797" max="1797" width="13.5" style="234" customWidth="1"/>
    <col min="1798" max="1798" width="14.1640625" style="234" customWidth="1"/>
    <col min="1799" max="1799" width="15" style="234" customWidth="1"/>
    <col min="1800" max="1800" width="14.33203125" style="234" customWidth="1"/>
    <col min="1801" max="1801" width="13.08203125" style="234" customWidth="1"/>
    <col min="1802" max="1802" width="14.6640625" style="234" customWidth="1"/>
    <col min="1803" max="1803" width="7.6640625" style="234" customWidth="1"/>
    <col min="1804" max="2042" width="1.75" style="234"/>
    <col min="2043" max="2050" width="1.5" style="234" customWidth="1"/>
    <col min="2051" max="2051" width="14.58203125" style="234" customWidth="1"/>
    <col min="2052" max="2052" width="15.5" style="234" customWidth="1"/>
    <col min="2053" max="2053" width="13.5" style="234" customWidth="1"/>
    <col min="2054" max="2054" width="14.1640625" style="234" customWidth="1"/>
    <col min="2055" max="2055" width="15" style="234" customWidth="1"/>
    <col min="2056" max="2056" width="14.33203125" style="234" customWidth="1"/>
    <col min="2057" max="2057" width="13.08203125" style="234" customWidth="1"/>
    <col min="2058" max="2058" width="14.6640625" style="234" customWidth="1"/>
    <col min="2059" max="2059" width="7.6640625" style="234" customWidth="1"/>
    <col min="2060" max="2298" width="1.75" style="234"/>
    <col min="2299" max="2306" width="1.5" style="234" customWidth="1"/>
    <col min="2307" max="2307" width="14.58203125" style="234" customWidth="1"/>
    <col min="2308" max="2308" width="15.5" style="234" customWidth="1"/>
    <col min="2309" max="2309" width="13.5" style="234" customWidth="1"/>
    <col min="2310" max="2310" width="14.1640625" style="234" customWidth="1"/>
    <col min="2311" max="2311" width="15" style="234" customWidth="1"/>
    <col min="2312" max="2312" width="14.33203125" style="234" customWidth="1"/>
    <col min="2313" max="2313" width="13.08203125" style="234" customWidth="1"/>
    <col min="2314" max="2314" width="14.6640625" style="234" customWidth="1"/>
    <col min="2315" max="2315" width="7.6640625" style="234" customWidth="1"/>
    <col min="2316" max="2554" width="1.75" style="234"/>
    <col min="2555" max="2562" width="1.5" style="234" customWidth="1"/>
    <col min="2563" max="2563" width="14.58203125" style="234" customWidth="1"/>
    <col min="2564" max="2564" width="15.5" style="234" customWidth="1"/>
    <col min="2565" max="2565" width="13.5" style="234" customWidth="1"/>
    <col min="2566" max="2566" width="14.1640625" style="234" customWidth="1"/>
    <col min="2567" max="2567" width="15" style="234" customWidth="1"/>
    <col min="2568" max="2568" width="14.33203125" style="234" customWidth="1"/>
    <col min="2569" max="2569" width="13.08203125" style="234" customWidth="1"/>
    <col min="2570" max="2570" width="14.6640625" style="234" customWidth="1"/>
    <col min="2571" max="2571" width="7.6640625" style="234" customWidth="1"/>
    <col min="2572" max="2810" width="1.75" style="234"/>
    <col min="2811" max="2818" width="1.5" style="234" customWidth="1"/>
    <col min="2819" max="2819" width="14.58203125" style="234" customWidth="1"/>
    <col min="2820" max="2820" width="15.5" style="234" customWidth="1"/>
    <col min="2821" max="2821" width="13.5" style="234" customWidth="1"/>
    <col min="2822" max="2822" width="14.1640625" style="234" customWidth="1"/>
    <col min="2823" max="2823" width="15" style="234" customWidth="1"/>
    <col min="2824" max="2824" width="14.33203125" style="234" customWidth="1"/>
    <col min="2825" max="2825" width="13.08203125" style="234" customWidth="1"/>
    <col min="2826" max="2826" width="14.6640625" style="234" customWidth="1"/>
    <col min="2827" max="2827" width="7.6640625" style="234" customWidth="1"/>
    <col min="2828" max="3066" width="1.75" style="234"/>
    <col min="3067" max="3074" width="1.5" style="234" customWidth="1"/>
    <col min="3075" max="3075" width="14.58203125" style="234" customWidth="1"/>
    <col min="3076" max="3076" width="15.5" style="234" customWidth="1"/>
    <col min="3077" max="3077" width="13.5" style="234" customWidth="1"/>
    <col min="3078" max="3078" width="14.1640625" style="234" customWidth="1"/>
    <col min="3079" max="3079" width="15" style="234" customWidth="1"/>
    <col min="3080" max="3080" width="14.33203125" style="234" customWidth="1"/>
    <col min="3081" max="3081" width="13.08203125" style="234" customWidth="1"/>
    <col min="3082" max="3082" width="14.6640625" style="234" customWidth="1"/>
    <col min="3083" max="3083" width="7.6640625" style="234" customWidth="1"/>
    <col min="3084" max="3322" width="1.75" style="234"/>
    <col min="3323" max="3330" width="1.5" style="234" customWidth="1"/>
    <col min="3331" max="3331" width="14.58203125" style="234" customWidth="1"/>
    <col min="3332" max="3332" width="15.5" style="234" customWidth="1"/>
    <col min="3333" max="3333" width="13.5" style="234" customWidth="1"/>
    <col min="3334" max="3334" width="14.1640625" style="234" customWidth="1"/>
    <col min="3335" max="3335" width="15" style="234" customWidth="1"/>
    <col min="3336" max="3336" width="14.33203125" style="234" customWidth="1"/>
    <col min="3337" max="3337" width="13.08203125" style="234" customWidth="1"/>
    <col min="3338" max="3338" width="14.6640625" style="234" customWidth="1"/>
    <col min="3339" max="3339" width="7.6640625" style="234" customWidth="1"/>
    <col min="3340" max="3578" width="1.75" style="234"/>
    <col min="3579" max="3586" width="1.5" style="234" customWidth="1"/>
    <col min="3587" max="3587" width="14.58203125" style="234" customWidth="1"/>
    <col min="3588" max="3588" width="15.5" style="234" customWidth="1"/>
    <col min="3589" max="3589" width="13.5" style="234" customWidth="1"/>
    <col min="3590" max="3590" width="14.1640625" style="234" customWidth="1"/>
    <col min="3591" max="3591" width="15" style="234" customWidth="1"/>
    <col min="3592" max="3592" width="14.33203125" style="234" customWidth="1"/>
    <col min="3593" max="3593" width="13.08203125" style="234" customWidth="1"/>
    <col min="3594" max="3594" width="14.6640625" style="234" customWidth="1"/>
    <col min="3595" max="3595" width="7.6640625" style="234" customWidth="1"/>
    <col min="3596" max="3834" width="1.75" style="234"/>
    <col min="3835" max="3842" width="1.5" style="234" customWidth="1"/>
    <col min="3843" max="3843" width="14.58203125" style="234" customWidth="1"/>
    <col min="3844" max="3844" width="15.5" style="234" customWidth="1"/>
    <col min="3845" max="3845" width="13.5" style="234" customWidth="1"/>
    <col min="3846" max="3846" width="14.1640625" style="234" customWidth="1"/>
    <col min="3847" max="3847" width="15" style="234" customWidth="1"/>
    <col min="3848" max="3848" width="14.33203125" style="234" customWidth="1"/>
    <col min="3849" max="3849" width="13.08203125" style="234" customWidth="1"/>
    <col min="3850" max="3850" width="14.6640625" style="234" customWidth="1"/>
    <col min="3851" max="3851" width="7.6640625" style="234" customWidth="1"/>
    <col min="3852" max="4090" width="1.75" style="234"/>
    <col min="4091" max="4098" width="1.5" style="234" customWidth="1"/>
    <col min="4099" max="4099" width="14.58203125" style="234" customWidth="1"/>
    <col min="4100" max="4100" width="15.5" style="234" customWidth="1"/>
    <col min="4101" max="4101" width="13.5" style="234" customWidth="1"/>
    <col min="4102" max="4102" width="14.1640625" style="234" customWidth="1"/>
    <col min="4103" max="4103" width="15" style="234" customWidth="1"/>
    <col min="4104" max="4104" width="14.33203125" style="234" customWidth="1"/>
    <col min="4105" max="4105" width="13.08203125" style="234" customWidth="1"/>
    <col min="4106" max="4106" width="14.6640625" style="234" customWidth="1"/>
    <col min="4107" max="4107" width="7.6640625" style="234" customWidth="1"/>
    <col min="4108" max="4346" width="1.75" style="234"/>
    <col min="4347" max="4354" width="1.5" style="234" customWidth="1"/>
    <col min="4355" max="4355" width="14.58203125" style="234" customWidth="1"/>
    <col min="4356" max="4356" width="15.5" style="234" customWidth="1"/>
    <col min="4357" max="4357" width="13.5" style="234" customWidth="1"/>
    <col min="4358" max="4358" width="14.1640625" style="234" customWidth="1"/>
    <col min="4359" max="4359" width="15" style="234" customWidth="1"/>
    <col min="4360" max="4360" width="14.33203125" style="234" customWidth="1"/>
    <col min="4361" max="4361" width="13.08203125" style="234" customWidth="1"/>
    <col min="4362" max="4362" width="14.6640625" style="234" customWidth="1"/>
    <col min="4363" max="4363" width="7.6640625" style="234" customWidth="1"/>
    <col min="4364" max="4602" width="1.75" style="234"/>
    <col min="4603" max="4610" width="1.5" style="234" customWidth="1"/>
    <col min="4611" max="4611" width="14.58203125" style="234" customWidth="1"/>
    <col min="4612" max="4612" width="15.5" style="234" customWidth="1"/>
    <col min="4613" max="4613" width="13.5" style="234" customWidth="1"/>
    <col min="4614" max="4614" width="14.1640625" style="234" customWidth="1"/>
    <col min="4615" max="4615" width="15" style="234" customWidth="1"/>
    <col min="4616" max="4616" width="14.33203125" style="234" customWidth="1"/>
    <col min="4617" max="4617" width="13.08203125" style="234" customWidth="1"/>
    <col min="4618" max="4618" width="14.6640625" style="234" customWidth="1"/>
    <col min="4619" max="4619" width="7.6640625" style="234" customWidth="1"/>
    <col min="4620" max="4858" width="1.75" style="234"/>
    <col min="4859" max="4866" width="1.5" style="234" customWidth="1"/>
    <col min="4867" max="4867" width="14.58203125" style="234" customWidth="1"/>
    <col min="4868" max="4868" width="15.5" style="234" customWidth="1"/>
    <col min="4869" max="4869" width="13.5" style="234" customWidth="1"/>
    <col min="4870" max="4870" width="14.1640625" style="234" customWidth="1"/>
    <col min="4871" max="4871" width="15" style="234" customWidth="1"/>
    <col min="4872" max="4872" width="14.33203125" style="234" customWidth="1"/>
    <col min="4873" max="4873" width="13.08203125" style="234" customWidth="1"/>
    <col min="4874" max="4874" width="14.6640625" style="234" customWidth="1"/>
    <col min="4875" max="4875" width="7.6640625" style="234" customWidth="1"/>
    <col min="4876" max="5114" width="1.75" style="234"/>
    <col min="5115" max="5122" width="1.5" style="234" customWidth="1"/>
    <col min="5123" max="5123" width="14.58203125" style="234" customWidth="1"/>
    <col min="5124" max="5124" width="15.5" style="234" customWidth="1"/>
    <col min="5125" max="5125" width="13.5" style="234" customWidth="1"/>
    <col min="5126" max="5126" width="14.1640625" style="234" customWidth="1"/>
    <col min="5127" max="5127" width="15" style="234" customWidth="1"/>
    <col min="5128" max="5128" width="14.33203125" style="234" customWidth="1"/>
    <col min="5129" max="5129" width="13.08203125" style="234" customWidth="1"/>
    <col min="5130" max="5130" width="14.6640625" style="234" customWidth="1"/>
    <col min="5131" max="5131" width="7.6640625" style="234" customWidth="1"/>
    <col min="5132" max="5370" width="1.75" style="234"/>
    <col min="5371" max="5378" width="1.5" style="234" customWidth="1"/>
    <col min="5379" max="5379" width="14.58203125" style="234" customWidth="1"/>
    <col min="5380" max="5380" width="15.5" style="234" customWidth="1"/>
    <col min="5381" max="5381" width="13.5" style="234" customWidth="1"/>
    <col min="5382" max="5382" width="14.1640625" style="234" customWidth="1"/>
    <col min="5383" max="5383" width="15" style="234" customWidth="1"/>
    <col min="5384" max="5384" width="14.33203125" style="234" customWidth="1"/>
    <col min="5385" max="5385" width="13.08203125" style="234" customWidth="1"/>
    <col min="5386" max="5386" width="14.6640625" style="234" customWidth="1"/>
    <col min="5387" max="5387" width="7.6640625" style="234" customWidth="1"/>
    <col min="5388" max="5626" width="1.75" style="234"/>
    <col min="5627" max="5634" width="1.5" style="234" customWidth="1"/>
    <col min="5635" max="5635" width="14.58203125" style="234" customWidth="1"/>
    <col min="5636" max="5636" width="15.5" style="234" customWidth="1"/>
    <col min="5637" max="5637" width="13.5" style="234" customWidth="1"/>
    <col min="5638" max="5638" width="14.1640625" style="234" customWidth="1"/>
    <col min="5639" max="5639" width="15" style="234" customWidth="1"/>
    <col min="5640" max="5640" width="14.33203125" style="234" customWidth="1"/>
    <col min="5641" max="5641" width="13.08203125" style="234" customWidth="1"/>
    <col min="5642" max="5642" width="14.6640625" style="234" customWidth="1"/>
    <col min="5643" max="5643" width="7.6640625" style="234" customWidth="1"/>
    <col min="5644" max="5882" width="1.75" style="234"/>
    <col min="5883" max="5890" width="1.5" style="234" customWidth="1"/>
    <col min="5891" max="5891" width="14.58203125" style="234" customWidth="1"/>
    <col min="5892" max="5892" width="15.5" style="234" customWidth="1"/>
    <col min="5893" max="5893" width="13.5" style="234" customWidth="1"/>
    <col min="5894" max="5894" width="14.1640625" style="234" customWidth="1"/>
    <col min="5895" max="5895" width="15" style="234" customWidth="1"/>
    <col min="5896" max="5896" width="14.33203125" style="234" customWidth="1"/>
    <col min="5897" max="5897" width="13.08203125" style="234" customWidth="1"/>
    <col min="5898" max="5898" width="14.6640625" style="234" customWidth="1"/>
    <col min="5899" max="5899" width="7.6640625" style="234" customWidth="1"/>
    <col min="5900" max="6138" width="1.75" style="234"/>
    <col min="6139" max="6146" width="1.5" style="234" customWidth="1"/>
    <col min="6147" max="6147" width="14.58203125" style="234" customWidth="1"/>
    <col min="6148" max="6148" width="15.5" style="234" customWidth="1"/>
    <col min="6149" max="6149" width="13.5" style="234" customWidth="1"/>
    <col min="6150" max="6150" width="14.1640625" style="234" customWidth="1"/>
    <col min="6151" max="6151" width="15" style="234" customWidth="1"/>
    <col min="6152" max="6152" width="14.33203125" style="234" customWidth="1"/>
    <col min="6153" max="6153" width="13.08203125" style="234" customWidth="1"/>
    <col min="6154" max="6154" width="14.6640625" style="234" customWidth="1"/>
    <col min="6155" max="6155" width="7.6640625" style="234" customWidth="1"/>
    <col min="6156" max="6394" width="1.75" style="234"/>
    <col min="6395" max="6402" width="1.5" style="234" customWidth="1"/>
    <col min="6403" max="6403" width="14.58203125" style="234" customWidth="1"/>
    <col min="6404" max="6404" width="15.5" style="234" customWidth="1"/>
    <col min="6405" max="6405" width="13.5" style="234" customWidth="1"/>
    <col min="6406" max="6406" width="14.1640625" style="234" customWidth="1"/>
    <col min="6407" max="6407" width="15" style="234" customWidth="1"/>
    <col min="6408" max="6408" width="14.33203125" style="234" customWidth="1"/>
    <col min="6409" max="6409" width="13.08203125" style="234" customWidth="1"/>
    <col min="6410" max="6410" width="14.6640625" style="234" customWidth="1"/>
    <col min="6411" max="6411" width="7.6640625" style="234" customWidth="1"/>
    <col min="6412" max="6650" width="1.75" style="234"/>
    <col min="6651" max="6658" width="1.5" style="234" customWidth="1"/>
    <col min="6659" max="6659" width="14.58203125" style="234" customWidth="1"/>
    <col min="6660" max="6660" width="15.5" style="234" customWidth="1"/>
    <col min="6661" max="6661" width="13.5" style="234" customWidth="1"/>
    <col min="6662" max="6662" width="14.1640625" style="234" customWidth="1"/>
    <col min="6663" max="6663" width="15" style="234" customWidth="1"/>
    <col min="6664" max="6664" width="14.33203125" style="234" customWidth="1"/>
    <col min="6665" max="6665" width="13.08203125" style="234" customWidth="1"/>
    <col min="6666" max="6666" width="14.6640625" style="234" customWidth="1"/>
    <col min="6667" max="6667" width="7.6640625" style="234" customWidth="1"/>
    <col min="6668" max="6906" width="1.75" style="234"/>
    <col min="6907" max="6914" width="1.5" style="234" customWidth="1"/>
    <col min="6915" max="6915" width="14.58203125" style="234" customWidth="1"/>
    <col min="6916" max="6916" width="15.5" style="234" customWidth="1"/>
    <col min="6917" max="6917" width="13.5" style="234" customWidth="1"/>
    <col min="6918" max="6918" width="14.1640625" style="234" customWidth="1"/>
    <col min="6919" max="6919" width="15" style="234" customWidth="1"/>
    <col min="6920" max="6920" width="14.33203125" style="234" customWidth="1"/>
    <col min="6921" max="6921" width="13.08203125" style="234" customWidth="1"/>
    <col min="6922" max="6922" width="14.6640625" style="234" customWidth="1"/>
    <col min="6923" max="6923" width="7.6640625" style="234" customWidth="1"/>
    <col min="6924" max="7162" width="1.75" style="234"/>
    <col min="7163" max="7170" width="1.5" style="234" customWidth="1"/>
    <col min="7171" max="7171" width="14.58203125" style="234" customWidth="1"/>
    <col min="7172" max="7172" width="15.5" style="234" customWidth="1"/>
    <col min="7173" max="7173" width="13.5" style="234" customWidth="1"/>
    <col min="7174" max="7174" width="14.1640625" style="234" customWidth="1"/>
    <col min="7175" max="7175" width="15" style="234" customWidth="1"/>
    <col min="7176" max="7176" width="14.33203125" style="234" customWidth="1"/>
    <col min="7177" max="7177" width="13.08203125" style="234" customWidth="1"/>
    <col min="7178" max="7178" width="14.6640625" style="234" customWidth="1"/>
    <col min="7179" max="7179" width="7.6640625" style="234" customWidth="1"/>
    <col min="7180" max="7418" width="1.75" style="234"/>
    <col min="7419" max="7426" width="1.5" style="234" customWidth="1"/>
    <col min="7427" max="7427" width="14.58203125" style="234" customWidth="1"/>
    <col min="7428" max="7428" width="15.5" style="234" customWidth="1"/>
    <col min="7429" max="7429" width="13.5" style="234" customWidth="1"/>
    <col min="7430" max="7430" width="14.1640625" style="234" customWidth="1"/>
    <col min="7431" max="7431" width="15" style="234" customWidth="1"/>
    <col min="7432" max="7432" width="14.33203125" style="234" customWidth="1"/>
    <col min="7433" max="7433" width="13.08203125" style="234" customWidth="1"/>
    <col min="7434" max="7434" width="14.6640625" style="234" customWidth="1"/>
    <col min="7435" max="7435" width="7.6640625" style="234" customWidth="1"/>
    <col min="7436" max="7674" width="1.75" style="234"/>
    <col min="7675" max="7682" width="1.5" style="234" customWidth="1"/>
    <col min="7683" max="7683" width="14.58203125" style="234" customWidth="1"/>
    <col min="7684" max="7684" width="15.5" style="234" customWidth="1"/>
    <col min="7685" max="7685" width="13.5" style="234" customWidth="1"/>
    <col min="7686" max="7686" width="14.1640625" style="234" customWidth="1"/>
    <col min="7687" max="7687" width="15" style="234" customWidth="1"/>
    <col min="7688" max="7688" width="14.33203125" style="234" customWidth="1"/>
    <col min="7689" max="7689" width="13.08203125" style="234" customWidth="1"/>
    <col min="7690" max="7690" width="14.6640625" style="234" customWidth="1"/>
    <col min="7691" max="7691" width="7.6640625" style="234" customWidth="1"/>
    <col min="7692" max="7930" width="1.75" style="234"/>
    <col min="7931" max="7938" width="1.5" style="234" customWidth="1"/>
    <col min="7939" max="7939" width="14.58203125" style="234" customWidth="1"/>
    <col min="7940" max="7940" width="15.5" style="234" customWidth="1"/>
    <col min="7941" max="7941" width="13.5" style="234" customWidth="1"/>
    <col min="7942" max="7942" width="14.1640625" style="234" customWidth="1"/>
    <col min="7943" max="7943" width="15" style="234" customWidth="1"/>
    <col min="7944" max="7944" width="14.33203125" style="234" customWidth="1"/>
    <col min="7945" max="7945" width="13.08203125" style="234" customWidth="1"/>
    <col min="7946" max="7946" width="14.6640625" style="234" customWidth="1"/>
    <col min="7947" max="7947" width="7.6640625" style="234" customWidth="1"/>
    <col min="7948" max="8186" width="1.75" style="234"/>
    <col min="8187" max="8194" width="1.5" style="234" customWidth="1"/>
    <col min="8195" max="8195" width="14.58203125" style="234" customWidth="1"/>
    <col min="8196" max="8196" width="15.5" style="234" customWidth="1"/>
    <col min="8197" max="8197" width="13.5" style="234" customWidth="1"/>
    <col min="8198" max="8198" width="14.1640625" style="234" customWidth="1"/>
    <col min="8199" max="8199" width="15" style="234" customWidth="1"/>
    <col min="8200" max="8200" width="14.33203125" style="234" customWidth="1"/>
    <col min="8201" max="8201" width="13.08203125" style="234" customWidth="1"/>
    <col min="8202" max="8202" width="14.6640625" style="234" customWidth="1"/>
    <col min="8203" max="8203" width="7.6640625" style="234" customWidth="1"/>
    <col min="8204" max="8442" width="1.75" style="234"/>
    <col min="8443" max="8450" width="1.5" style="234" customWidth="1"/>
    <col min="8451" max="8451" width="14.58203125" style="234" customWidth="1"/>
    <col min="8452" max="8452" width="15.5" style="234" customWidth="1"/>
    <col min="8453" max="8453" width="13.5" style="234" customWidth="1"/>
    <col min="8454" max="8454" width="14.1640625" style="234" customWidth="1"/>
    <col min="8455" max="8455" width="15" style="234" customWidth="1"/>
    <col min="8456" max="8456" width="14.33203125" style="234" customWidth="1"/>
    <col min="8457" max="8457" width="13.08203125" style="234" customWidth="1"/>
    <col min="8458" max="8458" width="14.6640625" style="234" customWidth="1"/>
    <col min="8459" max="8459" width="7.6640625" style="234" customWidth="1"/>
    <col min="8460" max="8698" width="1.75" style="234"/>
    <col min="8699" max="8706" width="1.5" style="234" customWidth="1"/>
    <col min="8707" max="8707" width="14.58203125" style="234" customWidth="1"/>
    <col min="8708" max="8708" width="15.5" style="234" customWidth="1"/>
    <col min="8709" max="8709" width="13.5" style="234" customWidth="1"/>
    <col min="8710" max="8710" width="14.1640625" style="234" customWidth="1"/>
    <col min="8711" max="8711" width="15" style="234" customWidth="1"/>
    <col min="8712" max="8712" width="14.33203125" style="234" customWidth="1"/>
    <col min="8713" max="8713" width="13.08203125" style="234" customWidth="1"/>
    <col min="8714" max="8714" width="14.6640625" style="234" customWidth="1"/>
    <col min="8715" max="8715" width="7.6640625" style="234" customWidth="1"/>
    <col min="8716" max="8954" width="1.75" style="234"/>
    <col min="8955" max="8962" width="1.5" style="234" customWidth="1"/>
    <col min="8963" max="8963" width="14.58203125" style="234" customWidth="1"/>
    <col min="8964" max="8964" width="15.5" style="234" customWidth="1"/>
    <col min="8965" max="8965" width="13.5" style="234" customWidth="1"/>
    <col min="8966" max="8966" width="14.1640625" style="234" customWidth="1"/>
    <col min="8967" max="8967" width="15" style="234" customWidth="1"/>
    <col min="8968" max="8968" width="14.33203125" style="234" customWidth="1"/>
    <col min="8969" max="8969" width="13.08203125" style="234" customWidth="1"/>
    <col min="8970" max="8970" width="14.6640625" style="234" customWidth="1"/>
    <col min="8971" max="8971" width="7.6640625" style="234" customWidth="1"/>
    <col min="8972" max="9210" width="1.75" style="234"/>
    <col min="9211" max="9218" width="1.5" style="234" customWidth="1"/>
    <col min="9219" max="9219" width="14.58203125" style="234" customWidth="1"/>
    <col min="9220" max="9220" width="15.5" style="234" customWidth="1"/>
    <col min="9221" max="9221" width="13.5" style="234" customWidth="1"/>
    <col min="9222" max="9222" width="14.1640625" style="234" customWidth="1"/>
    <col min="9223" max="9223" width="15" style="234" customWidth="1"/>
    <col min="9224" max="9224" width="14.33203125" style="234" customWidth="1"/>
    <col min="9225" max="9225" width="13.08203125" style="234" customWidth="1"/>
    <col min="9226" max="9226" width="14.6640625" style="234" customWidth="1"/>
    <col min="9227" max="9227" width="7.6640625" style="234" customWidth="1"/>
    <col min="9228" max="9466" width="1.75" style="234"/>
    <col min="9467" max="9474" width="1.5" style="234" customWidth="1"/>
    <col min="9475" max="9475" width="14.58203125" style="234" customWidth="1"/>
    <col min="9476" max="9476" width="15.5" style="234" customWidth="1"/>
    <col min="9477" max="9477" width="13.5" style="234" customWidth="1"/>
    <col min="9478" max="9478" width="14.1640625" style="234" customWidth="1"/>
    <col min="9479" max="9479" width="15" style="234" customWidth="1"/>
    <col min="9480" max="9480" width="14.33203125" style="234" customWidth="1"/>
    <col min="9481" max="9481" width="13.08203125" style="234" customWidth="1"/>
    <col min="9482" max="9482" width="14.6640625" style="234" customWidth="1"/>
    <col min="9483" max="9483" width="7.6640625" style="234" customWidth="1"/>
    <col min="9484" max="9722" width="1.75" style="234"/>
    <col min="9723" max="9730" width="1.5" style="234" customWidth="1"/>
    <col min="9731" max="9731" width="14.58203125" style="234" customWidth="1"/>
    <col min="9732" max="9732" width="15.5" style="234" customWidth="1"/>
    <col min="9733" max="9733" width="13.5" style="234" customWidth="1"/>
    <col min="9734" max="9734" width="14.1640625" style="234" customWidth="1"/>
    <col min="9735" max="9735" width="15" style="234" customWidth="1"/>
    <col min="9736" max="9736" width="14.33203125" style="234" customWidth="1"/>
    <col min="9737" max="9737" width="13.08203125" style="234" customWidth="1"/>
    <col min="9738" max="9738" width="14.6640625" style="234" customWidth="1"/>
    <col min="9739" max="9739" width="7.6640625" style="234" customWidth="1"/>
    <col min="9740" max="9978" width="1.75" style="234"/>
    <col min="9979" max="9986" width="1.5" style="234" customWidth="1"/>
    <col min="9987" max="9987" width="14.58203125" style="234" customWidth="1"/>
    <col min="9988" max="9988" width="15.5" style="234" customWidth="1"/>
    <col min="9989" max="9989" width="13.5" style="234" customWidth="1"/>
    <col min="9990" max="9990" width="14.1640625" style="234" customWidth="1"/>
    <col min="9991" max="9991" width="15" style="234" customWidth="1"/>
    <col min="9992" max="9992" width="14.33203125" style="234" customWidth="1"/>
    <col min="9993" max="9993" width="13.08203125" style="234" customWidth="1"/>
    <col min="9994" max="9994" width="14.6640625" style="234" customWidth="1"/>
    <col min="9995" max="9995" width="7.6640625" style="234" customWidth="1"/>
    <col min="9996" max="10234" width="1.75" style="234"/>
    <col min="10235" max="10242" width="1.5" style="234" customWidth="1"/>
    <col min="10243" max="10243" width="14.58203125" style="234" customWidth="1"/>
    <col min="10244" max="10244" width="15.5" style="234" customWidth="1"/>
    <col min="10245" max="10245" width="13.5" style="234" customWidth="1"/>
    <col min="10246" max="10246" width="14.1640625" style="234" customWidth="1"/>
    <col min="10247" max="10247" width="15" style="234" customWidth="1"/>
    <col min="10248" max="10248" width="14.33203125" style="234" customWidth="1"/>
    <col min="10249" max="10249" width="13.08203125" style="234" customWidth="1"/>
    <col min="10250" max="10250" width="14.6640625" style="234" customWidth="1"/>
    <col min="10251" max="10251" width="7.6640625" style="234" customWidth="1"/>
    <col min="10252" max="10490" width="1.75" style="234"/>
    <col min="10491" max="10498" width="1.5" style="234" customWidth="1"/>
    <col min="10499" max="10499" width="14.58203125" style="234" customWidth="1"/>
    <col min="10500" max="10500" width="15.5" style="234" customWidth="1"/>
    <col min="10501" max="10501" width="13.5" style="234" customWidth="1"/>
    <col min="10502" max="10502" width="14.1640625" style="234" customWidth="1"/>
    <col min="10503" max="10503" width="15" style="234" customWidth="1"/>
    <col min="10504" max="10504" width="14.33203125" style="234" customWidth="1"/>
    <col min="10505" max="10505" width="13.08203125" style="234" customWidth="1"/>
    <col min="10506" max="10506" width="14.6640625" style="234" customWidth="1"/>
    <col min="10507" max="10507" width="7.6640625" style="234" customWidth="1"/>
    <col min="10508" max="10746" width="1.75" style="234"/>
    <col min="10747" max="10754" width="1.5" style="234" customWidth="1"/>
    <col min="10755" max="10755" width="14.58203125" style="234" customWidth="1"/>
    <col min="10756" max="10756" width="15.5" style="234" customWidth="1"/>
    <col min="10757" max="10757" width="13.5" style="234" customWidth="1"/>
    <col min="10758" max="10758" width="14.1640625" style="234" customWidth="1"/>
    <col min="10759" max="10759" width="15" style="234" customWidth="1"/>
    <col min="10760" max="10760" width="14.33203125" style="234" customWidth="1"/>
    <col min="10761" max="10761" width="13.08203125" style="234" customWidth="1"/>
    <col min="10762" max="10762" width="14.6640625" style="234" customWidth="1"/>
    <col min="10763" max="10763" width="7.6640625" style="234" customWidth="1"/>
    <col min="10764" max="11002" width="1.75" style="234"/>
    <col min="11003" max="11010" width="1.5" style="234" customWidth="1"/>
    <col min="11011" max="11011" width="14.58203125" style="234" customWidth="1"/>
    <col min="11012" max="11012" width="15.5" style="234" customWidth="1"/>
    <col min="11013" max="11013" width="13.5" style="234" customWidth="1"/>
    <col min="11014" max="11014" width="14.1640625" style="234" customWidth="1"/>
    <col min="11015" max="11015" width="15" style="234" customWidth="1"/>
    <col min="11016" max="11016" width="14.33203125" style="234" customWidth="1"/>
    <col min="11017" max="11017" width="13.08203125" style="234" customWidth="1"/>
    <col min="11018" max="11018" width="14.6640625" style="234" customWidth="1"/>
    <col min="11019" max="11019" width="7.6640625" style="234" customWidth="1"/>
    <col min="11020" max="11258" width="1.75" style="234"/>
    <col min="11259" max="11266" width="1.5" style="234" customWidth="1"/>
    <col min="11267" max="11267" width="14.58203125" style="234" customWidth="1"/>
    <col min="11268" max="11268" width="15.5" style="234" customWidth="1"/>
    <col min="11269" max="11269" width="13.5" style="234" customWidth="1"/>
    <col min="11270" max="11270" width="14.1640625" style="234" customWidth="1"/>
    <col min="11271" max="11271" width="15" style="234" customWidth="1"/>
    <col min="11272" max="11272" width="14.33203125" style="234" customWidth="1"/>
    <col min="11273" max="11273" width="13.08203125" style="234" customWidth="1"/>
    <col min="11274" max="11274" width="14.6640625" style="234" customWidth="1"/>
    <col min="11275" max="11275" width="7.6640625" style="234" customWidth="1"/>
    <col min="11276" max="11514" width="1.75" style="234"/>
    <col min="11515" max="11522" width="1.5" style="234" customWidth="1"/>
    <col min="11523" max="11523" width="14.58203125" style="234" customWidth="1"/>
    <col min="11524" max="11524" width="15.5" style="234" customWidth="1"/>
    <col min="11525" max="11525" width="13.5" style="234" customWidth="1"/>
    <col min="11526" max="11526" width="14.1640625" style="234" customWidth="1"/>
    <col min="11527" max="11527" width="15" style="234" customWidth="1"/>
    <col min="11528" max="11528" width="14.33203125" style="234" customWidth="1"/>
    <col min="11529" max="11529" width="13.08203125" style="234" customWidth="1"/>
    <col min="11530" max="11530" width="14.6640625" style="234" customWidth="1"/>
    <col min="11531" max="11531" width="7.6640625" style="234" customWidth="1"/>
    <col min="11532" max="11770" width="1.75" style="234"/>
    <col min="11771" max="11778" width="1.5" style="234" customWidth="1"/>
    <col min="11779" max="11779" width="14.58203125" style="234" customWidth="1"/>
    <col min="11780" max="11780" width="15.5" style="234" customWidth="1"/>
    <col min="11781" max="11781" width="13.5" style="234" customWidth="1"/>
    <col min="11782" max="11782" width="14.1640625" style="234" customWidth="1"/>
    <col min="11783" max="11783" width="15" style="234" customWidth="1"/>
    <col min="11784" max="11784" width="14.33203125" style="234" customWidth="1"/>
    <col min="11785" max="11785" width="13.08203125" style="234" customWidth="1"/>
    <col min="11786" max="11786" width="14.6640625" style="234" customWidth="1"/>
    <col min="11787" max="11787" width="7.6640625" style="234" customWidth="1"/>
    <col min="11788" max="12026" width="1.75" style="234"/>
    <col min="12027" max="12034" width="1.5" style="234" customWidth="1"/>
    <col min="12035" max="12035" width="14.58203125" style="234" customWidth="1"/>
    <col min="12036" max="12036" width="15.5" style="234" customWidth="1"/>
    <col min="12037" max="12037" width="13.5" style="234" customWidth="1"/>
    <col min="12038" max="12038" width="14.1640625" style="234" customWidth="1"/>
    <col min="12039" max="12039" width="15" style="234" customWidth="1"/>
    <col min="12040" max="12040" width="14.33203125" style="234" customWidth="1"/>
    <col min="12041" max="12041" width="13.08203125" style="234" customWidth="1"/>
    <col min="12042" max="12042" width="14.6640625" style="234" customWidth="1"/>
    <col min="12043" max="12043" width="7.6640625" style="234" customWidth="1"/>
    <col min="12044" max="12282" width="1.75" style="234"/>
    <col min="12283" max="12290" width="1.5" style="234" customWidth="1"/>
    <col min="12291" max="12291" width="14.58203125" style="234" customWidth="1"/>
    <col min="12292" max="12292" width="15.5" style="234" customWidth="1"/>
    <col min="12293" max="12293" width="13.5" style="234" customWidth="1"/>
    <col min="12294" max="12294" width="14.1640625" style="234" customWidth="1"/>
    <col min="12295" max="12295" width="15" style="234" customWidth="1"/>
    <col min="12296" max="12296" width="14.33203125" style="234" customWidth="1"/>
    <col min="12297" max="12297" width="13.08203125" style="234" customWidth="1"/>
    <col min="12298" max="12298" width="14.6640625" style="234" customWidth="1"/>
    <col min="12299" max="12299" width="7.6640625" style="234" customWidth="1"/>
    <col min="12300" max="12538" width="1.75" style="234"/>
    <col min="12539" max="12546" width="1.5" style="234" customWidth="1"/>
    <col min="12547" max="12547" width="14.58203125" style="234" customWidth="1"/>
    <col min="12548" max="12548" width="15.5" style="234" customWidth="1"/>
    <col min="12549" max="12549" width="13.5" style="234" customWidth="1"/>
    <col min="12550" max="12550" width="14.1640625" style="234" customWidth="1"/>
    <col min="12551" max="12551" width="15" style="234" customWidth="1"/>
    <col min="12552" max="12552" width="14.33203125" style="234" customWidth="1"/>
    <col min="12553" max="12553" width="13.08203125" style="234" customWidth="1"/>
    <col min="12554" max="12554" width="14.6640625" style="234" customWidth="1"/>
    <col min="12555" max="12555" width="7.6640625" style="234" customWidth="1"/>
    <col min="12556" max="12794" width="1.75" style="234"/>
    <col min="12795" max="12802" width="1.5" style="234" customWidth="1"/>
    <col min="12803" max="12803" width="14.58203125" style="234" customWidth="1"/>
    <col min="12804" max="12804" width="15.5" style="234" customWidth="1"/>
    <col min="12805" max="12805" width="13.5" style="234" customWidth="1"/>
    <col min="12806" max="12806" width="14.1640625" style="234" customWidth="1"/>
    <col min="12807" max="12807" width="15" style="234" customWidth="1"/>
    <col min="12808" max="12808" width="14.33203125" style="234" customWidth="1"/>
    <col min="12809" max="12809" width="13.08203125" style="234" customWidth="1"/>
    <col min="12810" max="12810" width="14.6640625" style="234" customWidth="1"/>
    <col min="12811" max="12811" width="7.6640625" style="234" customWidth="1"/>
    <col min="12812" max="13050" width="1.75" style="234"/>
    <col min="13051" max="13058" width="1.5" style="234" customWidth="1"/>
    <col min="13059" max="13059" width="14.58203125" style="234" customWidth="1"/>
    <col min="13060" max="13060" width="15.5" style="234" customWidth="1"/>
    <col min="13061" max="13061" width="13.5" style="234" customWidth="1"/>
    <col min="13062" max="13062" width="14.1640625" style="234" customWidth="1"/>
    <col min="13063" max="13063" width="15" style="234" customWidth="1"/>
    <col min="13064" max="13064" width="14.33203125" style="234" customWidth="1"/>
    <col min="13065" max="13065" width="13.08203125" style="234" customWidth="1"/>
    <col min="13066" max="13066" width="14.6640625" style="234" customWidth="1"/>
    <col min="13067" max="13067" width="7.6640625" style="234" customWidth="1"/>
    <col min="13068" max="13306" width="1.75" style="234"/>
    <col min="13307" max="13314" width="1.5" style="234" customWidth="1"/>
    <col min="13315" max="13315" width="14.58203125" style="234" customWidth="1"/>
    <col min="13316" max="13316" width="15.5" style="234" customWidth="1"/>
    <col min="13317" max="13317" width="13.5" style="234" customWidth="1"/>
    <col min="13318" max="13318" width="14.1640625" style="234" customWidth="1"/>
    <col min="13319" max="13319" width="15" style="234" customWidth="1"/>
    <col min="13320" max="13320" width="14.33203125" style="234" customWidth="1"/>
    <col min="13321" max="13321" width="13.08203125" style="234" customWidth="1"/>
    <col min="13322" max="13322" width="14.6640625" style="234" customWidth="1"/>
    <col min="13323" max="13323" width="7.6640625" style="234" customWidth="1"/>
    <col min="13324" max="13562" width="1.75" style="234"/>
    <col min="13563" max="13570" width="1.5" style="234" customWidth="1"/>
    <col min="13571" max="13571" width="14.58203125" style="234" customWidth="1"/>
    <col min="13572" max="13572" width="15.5" style="234" customWidth="1"/>
    <col min="13573" max="13573" width="13.5" style="234" customWidth="1"/>
    <col min="13574" max="13574" width="14.1640625" style="234" customWidth="1"/>
    <col min="13575" max="13575" width="15" style="234" customWidth="1"/>
    <col min="13576" max="13576" width="14.33203125" style="234" customWidth="1"/>
    <col min="13577" max="13577" width="13.08203125" style="234" customWidth="1"/>
    <col min="13578" max="13578" width="14.6640625" style="234" customWidth="1"/>
    <col min="13579" max="13579" width="7.6640625" style="234" customWidth="1"/>
    <col min="13580" max="13818" width="1.75" style="234"/>
    <col min="13819" max="13826" width="1.5" style="234" customWidth="1"/>
    <col min="13827" max="13827" width="14.58203125" style="234" customWidth="1"/>
    <col min="13828" max="13828" width="15.5" style="234" customWidth="1"/>
    <col min="13829" max="13829" width="13.5" style="234" customWidth="1"/>
    <col min="13830" max="13830" width="14.1640625" style="234" customWidth="1"/>
    <col min="13831" max="13831" width="15" style="234" customWidth="1"/>
    <col min="13832" max="13832" width="14.33203125" style="234" customWidth="1"/>
    <col min="13833" max="13833" width="13.08203125" style="234" customWidth="1"/>
    <col min="13834" max="13834" width="14.6640625" style="234" customWidth="1"/>
    <col min="13835" max="13835" width="7.6640625" style="234" customWidth="1"/>
    <col min="13836" max="14074" width="1.75" style="234"/>
    <col min="14075" max="14082" width="1.5" style="234" customWidth="1"/>
    <col min="14083" max="14083" width="14.58203125" style="234" customWidth="1"/>
    <col min="14084" max="14084" width="15.5" style="234" customWidth="1"/>
    <col min="14085" max="14085" width="13.5" style="234" customWidth="1"/>
    <col min="14086" max="14086" width="14.1640625" style="234" customWidth="1"/>
    <col min="14087" max="14087" width="15" style="234" customWidth="1"/>
    <col min="14088" max="14088" width="14.33203125" style="234" customWidth="1"/>
    <col min="14089" max="14089" width="13.08203125" style="234" customWidth="1"/>
    <col min="14090" max="14090" width="14.6640625" style="234" customWidth="1"/>
    <col min="14091" max="14091" width="7.6640625" style="234" customWidth="1"/>
    <col min="14092" max="14330" width="1.75" style="234"/>
    <col min="14331" max="14338" width="1.5" style="234" customWidth="1"/>
    <col min="14339" max="14339" width="14.58203125" style="234" customWidth="1"/>
    <col min="14340" max="14340" width="15.5" style="234" customWidth="1"/>
    <col min="14341" max="14341" width="13.5" style="234" customWidth="1"/>
    <col min="14342" max="14342" width="14.1640625" style="234" customWidth="1"/>
    <col min="14343" max="14343" width="15" style="234" customWidth="1"/>
    <col min="14344" max="14344" width="14.33203125" style="234" customWidth="1"/>
    <col min="14345" max="14345" width="13.08203125" style="234" customWidth="1"/>
    <col min="14346" max="14346" width="14.6640625" style="234" customWidth="1"/>
    <col min="14347" max="14347" width="7.6640625" style="234" customWidth="1"/>
    <col min="14348" max="14586" width="1.75" style="234"/>
    <col min="14587" max="14594" width="1.5" style="234" customWidth="1"/>
    <col min="14595" max="14595" width="14.58203125" style="234" customWidth="1"/>
    <col min="14596" max="14596" width="15.5" style="234" customWidth="1"/>
    <col min="14597" max="14597" width="13.5" style="234" customWidth="1"/>
    <col min="14598" max="14598" width="14.1640625" style="234" customWidth="1"/>
    <col min="14599" max="14599" width="15" style="234" customWidth="1"/>
    <col min="14600" max="14600" width="14.33203125" style="234" customWidth="1"/>
    <col min="14601" max="14601" width="13.08203125" style="234" customWidth="1"/>
    <col min="14602" max="14602" width="14.6640625" style="234" customWidth="1"/>
    <col min="14603" max="14603" width="7.6640625" style="234" customWidth="1"/>
    <col min="14604" max="14842" width="1.75" style="234"/>
    <col min="14843" max="14850" width="1.5" style="234" customWidth="1"/>
    <col min="14851" max="14851" width="14.58203125" style="234" customWidth="1"/>
    <col min="14852" max="14852" width="15.5" style="234" customWidth="1"/>
    <col min="14853" max="14853" width="13.5" style="234" customWidth="1"/>
    <col min="14854" max="14854" width="14.1640625" style="234" customWidth="1"/>
    <col min="14855" max="14855" width="15" style="234" customWidth="1"/>
    <col min="14856" max="14856" width="14.33203125" style="234" customWidth="1"/>
    <col min="14857" max="14857" width="13.08203125" style="234" customWidth="1"/>
    <col min="14858" max="14858" width="14.6640625" style="234" customWidth="1"/>
    <col min="14859" max="14859" width="7.6640625" style="234" customWidth="1"/>
    <col min="14860" max="15098" width="1.75" style="234"/>
    <col min="15099" max="15106" width="1.5" style="234" customWidth="1"/>
    <col min="15107" max="15107" width="14.58203125" style="234" customWidth="1"/>
    <col min="15108" max="15108" width="15.5" style="234" customWidth="1"/>
    <col min="15109" max="15109" width="13.5" style="234" customWidth="1"/>
    <col min="15110" max="15110" width="14.1640625" style="234" customWidth="1"/>
    <col min="15111" max="15111" width="15" style="234" customWidth="1"/>
    <col min="15112" max="15112" width="14.33203125" style="234" customWidth="1"/>
    <col min="15113" max="15113" width="13.08203125" style="234" customWidth="1"/>
    <col min="15114" max="15114" width="14.6640625" style="234" customWidth="1"/>
    <col min="15115" max="15115" width="7.6640625" style="234" customWidth="1"/>
    <col min="15116" max="15354" width="1.75" style="234"/>
    <col min="15355" max="15362" width="1.5" style="234" customWidth="1"/>
    <col min="15363" max="15363" width="14.58203125" style="234" customWidth="1"/>
    <col min="15364" max="15364" width="15.5" style="234" customWidth="1"/>
    <col min="15365" max="15365" width="13.5" style="234" customWidth="1"/>
    <col min="15366" max="15366" width="14.1640625" style="234" customWidth="1"/>
    <col min="15367" max="15367" width="15" style="234" customWidth="1"/>
    <col min="15368" max="15368" width="14.33203125" style="234" customWidth="1"/>
    <col min="15369" max="15369" width="13.08203125" style="234" customWidth="1"/>
    <col min="15370" max="15370" width="14.6640625" style="234" customWidth="1"/>
    <col min="15371" max="15371" width="7.6640625" style="234" customWidth="1"/>
    <col min="15372" max="15610" width="1.75" style="234"/>
    <col min="15611" max="15618" width="1.5" style="234" customWidth="1"/>
    <col min="15619" max="15619" width="14.58203125" style="234" customWidth="1"/>
    <col min="15620" max="15620" width="15.5" style="234" customWidth="1"/>
    <col min="15621" max="15621" width="13.5" style="234" customWidth="1"/>
    <col min="15622" max="15622" width="14.1640625" style="234" customWidth="1"/>
    <col min="15623" max="15623" width="15" style="234" customWidth="1"/>
    <col min="15624" max="15624" width="14.33203125" style="234" customWidth="1"/>
    <col min="15625" max="15625" width="13.08203125" style="234" customWidth="1"/>
    <col min="15626" max="15626" width="14.6640625" style="234" customWidth="1"/>
    <col min="15627" max="15627" width="7.6640625" style="234" customWidth="1"/>
    <col min="15628" max="15866" width="1.75" style="234"/>
    <col min="15867" max="15874" width="1.5" style="234" customWidth="1"/>
    <col min="15875" max="15875" width="14.58203125" style="234" customWidth="1"/>
    <col min="15876" max="15876" width="15.5" style="234" customWidth="1"/>
    <col min="15877" max="15877" width="13.5" style="234" customWidth="1"/>
    <col min="15878" max="15878" width="14.1640625" style="234" customWidth="1"/>
    <col min="15879" max="15879" width="15" style="234" customWidth="1"/>
    <col min="15880" max="15880" width="14.33203125" style="234" customWidth="1"/>
    <col min="15881" max="15881" width="13.08203125" style="234" customWidth="1"/>
    <col min="15882" max="15882" width="14.6640625" style="234" customWidth="1"/>
    <col min="15883" max="15883" width="7.6640625" style="234" customWidth="1"/>
    <col min="15884" max="16122" width="1.75" style="234"/>
    <col min="16123" max="16130" width="1.5" style="234" customWidth="1"/>
    <col min="16131" max="16131" width="14.58203125" style="234" customWidth="1"/>
    <col min="16132" max="16132" width="15.5" style="234" customWidth="1"/>
    <col min="16133" max="16133" width="13.5" style="234" customWidth="1"/>
    <col min="16134" max="16134" width="14.1640625" style="234" customWidth="1"/>
    <col min="16135" max="16135" width="15" style="234" customWidth="1"/>
    <col min="16136" max="16136" width="14.33203125" style="234" customWidth="1"/>
    <col min="16137" max="16137" width="13.08203125" style="234" customWidth="1"/>
    <col min="16138" max="16138" width="14.6640625" style="234" customWidth="1"/>
    <col min="16139" max="16139" width="7.6640625" style="234" customWidth="1"/>
    <col min="16140" max="16384" width="1.75" style="234"/>
  </cols>
  <sheetData>
    <row r="1" spans="1:10" s="185" customFormat="1" ht="16" customHeight="1" x14ac:dyDescent="0.55000000000000004">
      <c r="A1" s="312" t="s">
        <v>417</v>
      </c>
      <c r="B1" s="312"/>
      <c r="C1" s="312"/>
      <c r="D1" s="312"/>
      <c r="E1" s="312"/>
      <c r="F1" s="312"/>
      <c r="G1" s="312"/>
      <c r="H1" s="312"/>
      <c r="I1" s="312"/>
      <c r="J1" s="312"/>
    </row>
    <row r="2" spans="1:10" s="185" customFormat="1" ht="16" customHeight="1" x14ac:dyDescent="0.55000000000000004"/>
    <row r="3" spans="1:10" s="9" customFormat="1" ht="16" customHeight="1" thickBot="1" x14ac:dyDescent="0.6">
      <c r="A3" s="8"/>
      <c r="B3" s="8"/>
      <c r="C3" s="8"/>
      <c r="D3" s="8"/>
      <c r="E3" s="8"/>
      <c r="F3" s="8"/>
      <c r="G3" s="8"/>
      <c r="H3" s="8"/>
      <c r="I3" s="8"/>
      <c r="J3" s="23" t="s">
        <v>61</v>
      </c>
    </row>
    <row r="4" spans="1:10" s="186" customFormat="1" ht="16" customHeight="1" thickTop="1" x14ac:dyDescent="0.55000000000000004">
      <c r="A4" s="320" t="s">
        <v>226</v>
      </c>
      <c r="B4" s="321"/>
      <c r="C4" s="354" t="s">
        <v>419</v>
      </c>
      <c r="D4" s="354"/>
      <c r="E4" s="354"/>
      <c r="F4" s="354"/>
      <c r="G4" s="354"/>
      <c r="H4" s="354"/>
      <c r="I4" s="354"/>
      <c r="J4" s="354"/>
    </row>
    <row r="5" spans="1:10" s="186" customFormat="1" ht="33" customHeight="1" x14ac:dyDescent="0.55000000000000004">
      <c r="A5" s="311"/>
      <c r="B5" s="322"/>
      <c r="C5" s="352" t="s">
        <v>418</v>
      </c>
      <c r="D5" s="353"/>
      <c r="E5" s="323" t="s">
        <v>222</v>
      </c>
      <c r="F5" s="352"/>
      <c r="G5" s="353"/>
      <c r="H5" s="324" t="s">
        <v>223</v>
      </c>
      <c r="I5" s="378"/>
      <c r="J5" s="378"/>
    </row>
    <row r="6" spans="1:10" s="9" customFormat="1" ht="15" customHeight="1" x14ac:dyDescent="0.55000000000000004">
      <c r="A6" s="32" t="s">
        <v>176</v>
      </c>
      <c r="B6" s="35" t="s">
        <v>211</v>
      </c>
      <c r="C6" s="207"/>
      <c r="D6" s="207">
        <v>77421</v>
      </c>
      <c r="E6" s="208"/>
      <c r="F6" s="207"/>
      <c r="G6" s="207">
        <v>42415</v>
      </c>
      <c r="H6" s="208"/>
      <c r="I6" s="207"/>
      <c r="J6" s="207">
        <v>35006</v>
      </c>
    </row>
    <row r="7" spans="1:10" s="9" customFormat="1" ht="15" customHeight="1" x14ac:dyDescent="0.55000000000000004">
      <c r="A7" s="50">
        <v>30</v>
      </c>
      <c r="B7" s="211"/>
      <c r="C7" s="212"/>
      <c r="D7" s="212">
        <v>78965</v>
      </c>
      <c r="E7" s="213"/>
      <c r="F7" s="212"/>
      <c r="G7" s="212">
        <v>41896</v>
      </c>
      <c r="H7" s="213"/>
      <c r="I7" s="212"/>
      <c r="J7" s="212">
        <v>37069</v>
      </c>
    </row>
    <row r="8" spans="1:10" s="9" customFormat="1" ht="15" customHeight="1" x14ac:dyDescent="0.55000000000000004">
      <c r="A8" s="32" t="s">
        <v>225</v>
      </c>
      <c r="B8" s="35" t="s">
        <v>211</v>
      </c>
      <c r="C8" s="207"/>
      <c r="D8" s="207">
        <v>80195</v>
      </c>
      <c r="E8" s="208"/>
      <c r="F8" s="207"/>
      <c r="G8" s="207">
        <v>41774</v>
      </c>
      <c r="H8" s="208"/>
      <c r="I8" s="207"/>
      <c r="J8" s="207">
        <v>38421</v>
      </c>
    </row>
    <row r="9" spans="1:10" s="9" customFormat="1" ht="15" customHeight="1" x14ac:dyDescent="0.55000000000000004">
      <c r="A9" s="50">
        <v>2</v>
      </c>
      <c r="B9" s="286"/>
      <c r="C9" s="212"/>
      <c r="D9" s="212">
        <v>81240</v>
      </c>
      <c r="E9" s="213"/>
      <c r="F9" s="212"/>
      <c r="G9" s="212">
        <v>42242</v>
      </c>
      <c r="H9" s="213"/>
      <c r="I9" s="212"/>
      <c r="J9" s="212">
        <v>38998</v>
      </c>
    </row>
    <row r="10" spans="1:10" s="254" customFormat="1" ht="15" customHeight="1" x14ac:dyDescent="0.55000000000000004">
      <c r="A10" s="94">
        <v>3</v>
      </c>
      <c r="B10" s="287"/>
      <c r="C10" s="209"/>
      <c r="D10" s="209">
        <v>82038</v>
      </c>
      <c r="E10" s="210"/>
      <c r="F10" s="209"/>
      <c r="G10" s="209">
        <v>41455</v>
      </c>
      <c r="H10" s="210"/>
      <c r="I10" s="209"/>
      <c r="J10" s="209">
        <v>40583</v>
      </c>
    </row>
    <row r="11" spans="1:10" s="9" customFormat="1" ht="16" customHeight="1" x14ac:dyDescent="0.55000000000000004">
      <c r="A11" s="9" t="s">
        <v>268</v>
      </c>
    </row>
    <row r="12" spans="1:10" s="9" customFormat="1" ht="16" customHeight="1" x14ac:dyDescent="0.55000000000000004"/>
    <row r="13" spans="1:10" ht="16" customHeight="1" x14ac:dyDescent="0.55000000000000004"/>
    <row r="14" spans="1:10" s="185" customFormat="1" ht="16" customHeight="1" x14ac:dyDescent="0.55000000000000004">
      <c r="A14" s="312" t="s">
        <v>420</v>
      </c>
      <c r="B14" s="312"/>
      <c r="C14" s="312"/>
      <c r="D14" s="312"/>
      <c r="E14" s="312"/>
      <c r="F14" s="312"/>
      <c r="G14" s="312"/>
      <c r="H14" s="312"/>
      <c r="I14" s="312"/>
      <c r="J14" s="312"/>
    </row>
    <row r="15" spans="1:10" s="185" customFormat="1" ht="16" customHeight="1" x14ac:dyDescent="0.55000000000000004"/>
    <row r="16" spans="1:10" s="9" customFormat="1" ht="16" customHeight="1" thickBot="1" x14ac:dyDescent="0.6">
      <c r="A16" s="8"/>
      <c r="B16" s="8"/>
      <c r="C16" s="8"/>
      <c r="D16" s="8"/>
      <c r="E16" s="8"/>
      <c r="F16" s="8"/>
      <c r="G16" s="8"/>
      <c r="H16" s="8"/>
      <c r="I16" s="8"/>
      <c r="J16" s="23" t="s">
        <v>61</v>
      </c>
    </row>
    <row r="17" spans="1:10" s="186" customFormat="1" ht="16" customHeight="1" thickTop="1" x14ac:dyDescent="0.55000000000000004">
      <c r="A17" s="354" t="s">
        <v>226</v>
      </c>
      <c r="B17" s="338"/>
      <c r="C17" s="231" t="s">
        <v>60</v>
      </c>
      <c r="D17" s="227" t="s">
        <v>59</v>
      </c>
      <c r="E17" s="227" t="s">
        <v>58</v>
      </c>
      <c r="F17" s="227" t="s">
        <v>57</v>
      </c>
      <c r="G17" s="227" t="s">
        <v>56</v>
      </c>
      <c r="H17" s="227" t="s">
        <v>55</v>
      </c>
      <c r="I17" s="227" t="s">
        <v>54</v>
      </c>
      <c r="J17" s="227" t="s">
        <v>227</v>
      </c>
    </row>
    <row r="18" spans="1:10" s="9" customFormat="1" ht="15" customHeight="1" x14ac:dyDescent="0.55000000000000004">
      <c r="A18" s="32" t="s">
        <v>176</v>
      </c>
      <c r="B18" s="35" t="s">
        <v>211</v>
      </c>
      <c r="C18" s="207">
        <v>1746</v>
      </c>
      <c r="D18" s="208">
        <v>1531</v>
      </c>
      <c r="E18" s="208">
        <v>2803</v>
      </c>
      <c r="F18" s="208">
        <v>1971</v>
      </c>
      <c r="G18" s="208">
        <v>1704</v>
      </c>
      <c r="H18" s="208">
        <v>1635</v>
      </c>
      <c r="I18" s="208">
        <v>1123</v>
      </c>
      <c r="J18" s="208">
        <v>12513</v>
      </c>
    </row>
    <row r="19" spans="1:10" s="9" customFormat="1" ht="15" customHeight="1" x14ac:dyDescent="0.55000000000000004">
      <c r="A19" s="50">
        <v>30</v>
      </c>
      <c r="B19" s="211"/>
      <c r="C19" s="212">
        <v>1994</v>
      </c>
      <c r="D19" s="213">
        <v>1642</v>
      </c>
      <c r="E19" s="213">
        <v>2804</v>
      </c>
      <c r="F19" s="213">
        <v>2042</v>
      </c>
      <c r="G19" s="213">
        <v>1779</v>
      </c>
      <c r="H19" s="213">
        <v>1722</v>
      </c>
      <c r="I19" s="213">
        <v>1137</v>
      </c>
      <c r="J19" s="213">
        <v>13120</v>
      </c>
    </row>
    <row r="20" spans="1:10" s="9" customFormat="1" ht="15" customHeight="1" x14ac:dyDescent="0.55000000000000004">
      <c r="A20" s="32" t="s">
        <v>225</v>
      </c>
      <c r="B20" s="35" t="s">
        <v>211</v>
      </c>
      <c r="C20" s="207">
        <v>2039</v>
      </c>
      <c r="D20" s="208">
        <v>1676</v>
      </c>
      <c r="E20" s="208">
        <v>2949</v>
      </c>
      <c r="F20" s="208">
        <v>2221</v>
      </c>
      <c r="G20" s="208">
        <v>1817</v>
      </c>
      <c r="H20" s="208">
        <v>1789</v>
      </c>
      <c r="I20" s="208">
        <v>1148</v>
      </c>
      <c r="J20" s="208">
        <v>13639</v>
      </c>
    </row>
    <row r="21" spans="1:10" s="9" customFormat="1" ht="15" customHeight="1" x14ac:dyDescent="0.55000000000000004">
      <c r="A21" s="50">
        <v>2</v>
      </c>
      <c r="B21" s="286"/>
      <c r="C21" s="212">
        <v>2076</v>
      </c>
      <c r="D21" s="213">
        <v>1660</v>
      </c>
      <c r="E21" s="213">
        <v>3012</v>
      </c>
      <c r="F21" s="213">
        <v>2235</v>
      </c>
      <c r="G21" s="213">
        <v>1936</v>
      </c>
      <c r="H21" s="213">
        <v>1837</v>
      </c>
      <c r="I21" s="213">
        <v>1173</v>
      </c>
      <c r="J21" s="213">
        <f>SUM(C21:I21)</f>
        <v>13929</v>
      </c>
    </row>
    <row r="22" spans="1:10" s="254" customFormat="1" ht="15" customHeight="1" x14ac:dyDescent="0.55000000000000004">
      <c r="A22" s="94">
        <v>3</v>
      </c>
      <c r="B22" s="287"/>
      <c r="C22" s="209">
        <v>2126</v>
      </c>
      <c r="D22" s="210">
        <v>1822</v>
      </c>
      <c r="E22" s="210">
        <v>3029</v>
      </c>
      <c r="F22" s="210">
        <v>2305</v>
      </c>
      <c r="G22" s="210">
        <v>1985</v>
      </c>
      <c r="H22" s="210">
        <v>1825</v>
      </c>
      <c r="I22" s="210">
        <v>1158</v>
      </c>
      <c r="J22" s="210">
        <v>14250</v>
      </c>
    </row>
    <row r="23" spans="1:10" s="9" customFormat="1" ht="16" customHeight="1" x14ac:dyDescent="0.55000000000000004">
      <c r="A23" s="9" t="s">
        <v>267</v>
      </c>
      <c r="B23" s="234"/>
    </row>
    <row r="24" spans="1:10" s="9" customFormat="1" ht="16" customHeight="1" x14ac:dyDescent="0.55000000000000004">
      <c r="B24" s="234"/>
    </row>
    <row r="25" spans="1:10" ht="16" customHeight="1" x14ac:dyDescent="0.55000000000000004"/>
    <row r="26" spans="1:10" s="185" customFormat="1" ht="16" customHeight="1" x14ac:dyDescent="0.55000000000000004">
      <c r="A26" s="312" t="s">
        <v>421</v>
      </c>
      <c r="B26" s="312"/>
      <c r="C26" s="312"/>
      <c r="D26" s="312"/>
      <c r="E26" s="312"/>
      <c r="F26" s="312"/>
      <c r="G26" s="312"/>
      <c r="H26" s="312"/>
      <c r="I26" s="312"/>
      <c r="J26" s="312"/>
    </row>
    <row r="27" spans="1:10" s="185" customFormat="1" ht="8" customHeight="1" x14ac:dyDescent="0.55000000000000004"/>
    <row r="28" spans="1:10" s="9" customFormat="1" ht="16" customHeight="1" thickBot="1" x14ac:dyDescent="0.6">
      <c r="A28" s="203"/>
      <c r="B28" s="203"/>
      <c r="C28" s="8"/>
      <c r="D28" s="8"/>
      <c r="E28" s="8"/>
      <c r="F28" s="8"/>
      <c r="G28" s="8"/>
      <c r="H28" s="8"/>
      <c r="I28" s="8"/>
      <c r="J28" s="23" t="s">
        <v>53</v>
      </c>
    </row>
    <row r="29" spans="1:10" s="186" customFormat="1" ht="16" customHeight="1" thickTop="1" x14ac:dyDescent="0.55000000000000004">
      <c r="A29" s="322" t="s">
        <v>226</v>
      </c>
      <c r="B29" s="315"/>
      <c r="C29" s="315" t="s">
        <v>422</v>
      </c>
      <c r="D29" s="310"/>
      <c r="E29" s="359" t="s">
        <v>228</v>
      </c>
      <c r="F29" s="310"/>
      <c r="G29" s="359" t="s">
        <v>229</v>
      </c>
      <c r="H29" s="310"/>
      <c r="I29" s="359" t="s">
        <v>230</v>
      </c>
      <c r="J29" s="310"/>
    </row>
    <row r="30" spans="1:10" s="9" customFormat="1" ht="15" customHeight="1" x14ac:dyDescent="0.55000000000000004">
      <c r="A30" s="32" t="s">
        <v>176</v>
      </c>
      <c r="B30" s="35" t="s">
        <v>211</v>
      </c>
      <c r="C30" s="204"/>
      <c r="D30" s="114" t="s">
        <v>231</v>
      </c>
      <c r="E30" s="204"/>
      <c r="F30" s="114" t="s">
        <v>235</v>
      </c>
      <c r="G30" s="204"/>
      <c r="H30" s="114" t="s">
        <v>239</v>
      </c>
      <c r="I30" s="204"/>
      <c r="J30" s="114" t="s">
        <v>243</v>
      </c>
    </row>
    <row r="31" spans="1:10" s="9" customFormat="1" ht="15" customHeight="1" x14ac:dyDescent="0.55000000000000004">
      <c r="A31" s="50">
        <v>30</v>
      </c>
      <c r="B31" s="211"/>
      <c r="C31" s="214"/>
      <c r="D31" s="122" t="s">
        <v>232</v>
      </c>
      <c r="E31" s="214"/>
      <c r="F31" s="122" t="s">
        <v>236</v>
      </c>
      <c r="G31" s="214"/>
      <c r="H31" s="122" t="s">
        <v>240</v>
      </c>
      <c r="I31" s="214"/>
      <c r="J31" s="122" t="s">
        <v>244</v>
      </c>
    </row>
    <row r="32" spans="1:10" s="9" customFormat="1" ht="15" customHeight="1" x14ac:dyDescent="0.55000000000000004">
      <c r="A32" s="32" t="s">
        <v>225</v>
      </c>
      <c r="B32" s="35" t="s">
        <v>211</v>
      </c>
      <c r="C32" s="204"/>
      <c r="D32" s="114" t="s">
        <v>233</v>
      </c>
      <c r="E32" s="204"/>
      <c r="F32" s="114" t="s">
        <v>237</v>
      </c>
      <c r="G32" s="204"/>
      <c r="H32" s="114" t="s">
        <v>241</v>
      </c>
      <c r="I32" s="204"/>
      <c r="J32" s="114" t="s">
        <v>245</v>
      </c>
    </row>
    <row r="33" spans="1:10" s="9" customFormat="1" ht="15" customHeight="1" x14ac:dyDescent="0.55000000000000004">
      <c r="A33" s="50">
        <v>2</v>
      </c>
      <c r="B33" s="286"/>
      <c r="C33" s="214"/>
      <c r="D33" s="122" t="s">
        <v>234</v>
      </c>
      <c r="E33" s="214"/>
      <c r="F33" s="122" t="s">
        <v>238</v>
      </c>
      <c r="G33" s="214"/>
      <c r="H33" s="122" t="s">
        <v>242</v>
      </c>
      <c r="I33" s="214"/>
      <c r="J33" s="122" t="s">
        <v>246</v>
      </c>
    </row>
    <row r="34" spans="1:10" s="254" customFormat="1" ht="15" customHeight="1" x14ac:dyDescent="0.55000000000000004">
      <c r="A34" s="33">
        <v>3</v>
      </c>
      <c r="B34" s="289"/>
      <c r="C34" s="290"/>
      <c r="D34" s="291" t="s">
        <v>423</v>
      </c>
      <c r="E34" s="290"/>
      <c r="F34" s="291" t="s">
        <v>424</v>
      </c>
      <c r="G34" s="290"/>
      <c r="H34" s="291" t="s">
        <v>425</v>
      </c>
      <c r="I34" s="290"/>
      <c r="J34" s="291" t="s">
        <v>426</v>
      </c>
    </row>
    <row r="35" spans="1:10" s="254" customFormat="1" ht="8" customHeight="1" thickBot="1" x14ac:dyDescent="0.6">
      <c r="A35" s="104"/>
      <c r="B35" s="288"/>
      <c r="C35" s="205"/>
      <c r="D35" s="115"/>
      <c r="E35" s="205"/>
      <c r="F35" s="115"/>
      <c r="G35" s="205"/>
      <c r="H35" s="115"/>
      <c r="I35" s="205"/>
      <c r="J35" s="115"/>
    </row>
    <row r="36" spans="1:10" s="186" customFormat="1" ht="38.5" customHeight="1" thickTop="1" x14ac:dyDescent="0.55000000000000004">
      <c r="A36" s="322" t="s">
        <v>226</v>
      </c>
      <c r="B36" s="315"/>
      <c r="C36" s="359" t="s">
        <v>52</v>
      </c>
      <c r="D36" s="310"/>
      <c r="E36" s="359" t="s">
        <v>51</v>
      </c>
      <c r="F36" s="310"/>
      <c r="G36" s="359" t="s">
        <v>50</v>
      </c>
      <c r="H36" s="310"/>
      <c r="I36" s="359" t="s">
        <v>224</v>
      </c>
      <c r="J36" s="310"/>
    </row>
    <row r="37" spans="1:10" s="9" customFormat="1" ht="15" customHeight="1" x14ac:dyDescent="0.55000000000000004">
      <c r="A37" s="32" t="s">
        <v>176</v>
      </c>
      <c r="B37" s="35" t="s">
        <v>211</v>
      </c>
      <c r="C37" s="204"/>
      <c r="D37" s="114" t="s">
        <v>247</v>
      </c>
      <c r="E37" s="204"/>
      <c r="F37" s="114" t="s">
        <v>251</v>
      </c>
      <c r="G37" s="204"/>
      <c r="H37" s="114" t="s">
        <v>255</v>
      </c>
      <c r="I37" s="204"/>
      <c r="J37" s="114" t="s">
        <v>259</v>
      </c>
    </row>
    <row r="38" spans="1:10" s="9" customFormat="1" ht="15" customHeight="1" x14ac:dyDescent="0.55000000000000004">
      <c r="A38" s="50">
        <v>30</v>
      </c>
      <c r="B38" s="211"/>
      <c r="C38" s="214"/>
      <c r="D38" s="122" t="s">
        <v>248</v>
      </c>
      <c r="E38" s="214"/>
      <c r="F38" s="122" t="s">
        <v>252</v>
      </c>
      <c r="G38" s="214"/>
      <c r="H38" s="122" t="s">
        <v>256</v>
      </c>
      <c r="I38" s="214"/>
      <c r="J38" s="122" t="s">
        <v>260</v>
      </c>
    </row>
    <row r="39" spans="1:10" s="9" customFormat="1" ht="15" customHeight="1" x14ac:dyDescent="0.55000000000000004">
      <c r="A39" s="32" t="s">
        <v>225</v>
      </c>
      <c r="B39" s="35" t="s">
        <v>211</v>
      </c>
      <c r="C39" s="204"/>
      <c r="D39" s="114" t="s">
        <v>249</v>
      </c>
      <c r="E39" s="204"/>
      <c r="F39" s="114" t="s">
        <v>253</v>
      </c>
      <c r="G39" s="204"/>
      <c r="H39" s="114" t="s">
        <v>257</v>
      </c>
      <c r="I39" s="204"/>
      <c r="J39" s="114" t="s">
        <v>261</v>
      </c>
    </row>
    <row r="40" spans="1:10" s="9" customFormat="1" ht="15" customHeight="1" x14ac:dyDescent="0.55000000000000004">
      <c r="A40" s="50">
        <v>2</v>
      </c>
      <c r="B40" s="286"/>
      <c r="C40" s="214"/>
      <c r="D40" s="122" t="s">
        <v>250</v>
      </c>
      <c r="E40" s="214"/>
      <c r="F40" s="122" t="s">
        <v>254</v>
      </c>
      <c r="G40" s="214"/>
      <c r="H40" s="122" t="s">
        <v>258</v>
      </c>
      <c r="I40" s="214"/>
      <c r="J40" s="122" t="s">
        <v>262</v>
      </c>
    </row>
    <row r="41" spans="1:10" s="254" customFormat="1" ht="15" customHeight="1" x14ac:dyDescent="0.55000000000000004">
      <c r="A41" s="33">
        <v>3</v>
      </c>
      <c r="B41" s="289"/>
      <c r="C41" s="290"/>
      <c r="D41" s="291" t="s">
        <v>428</v>
      </c>
      <c r="E41" s="290"/>
      <c r="F41" s="291" t="s">
        <v>427</v>
      </c>
      <c r="G41" s="290"/>
      <c r="H41" s="291" t="s">
        <v>429</v>
      </c>
      <c r="I41" s="290"/>
      <c r="J41" s="291" t="s">
        <v>430</v>
      </c>
    </row>
    <row r="42" spans="1:10" s="254" customFormat="1" ht="8" customHeight="1" thickBot="1" x14ac:dyDescent="0.6">
      <c r="A42" s="104"/>
      <c r="B42" s="288"/>
      <c r="C42" s="205"/>
      <c r="D42" s="115"/>
      <c r="E42" s="205"/>
      <c r="F42" s="115"/>
      <c r="G42" s="205"/>
      <c r="H42" s="115"/>
      <c r="I42" s="205"/>
      <c r="J42" s="115"/>
    </row>
    <row r="43" spans="1:10" s="9" customFormat="1" ht="16" customHeight="1" thickTop="1" x14ac:dyDescent="0.55000000000000004">
      <c r="A43" s="322" t="s">
        <v>226</v>
      </c>
      <c r="B43" s="315"/>
      <c r="C43" s="315" t="s">
        <v>49</v>
      </c>
      <c r="D43" s="310"/>
      <c r="E43" s="377"/>
      <c r="F43" s="377"/>
      <c r="G43" s="377"/>
      <c r="H43" s="377"/>
      <c r="I43" s="377"/>
      <c r="J43" s="377"/>
    </row>
    <row r="44" spans="1:10" s="9" customFormat="1" ht="15" customHeight="1" x14ac:dyDescent="0.55000000000000004">
      <c r="A44" s="32" t="s">
        <v>176</v>
      </c>
      <c r="B44" s="35" t="s">
        <v>211</v>
      </c>
      <c r="C44" s="204"/>
      <c r="D44" s="114" t="s">
        <v>263</v>
      </c>
    </row>
    <row r="45" spans="1:10" s="9" customFormat="1" ht="15" customHeight="1" x14ac:dyDescent="0.55000000000000004">
      <c r="A45" s="50">
        <v>30</v>
      </c>
      <c r="B45" s="211"/>
      <c r="C45" s="214"/>
      <c r="D45" s="122" t="s">
        <v>264</v>
      </c>
    </row>
    <row r="46" spans="1:10" s="9" customFormat="1" ht="15" customHeight="1" x14ac:dyDescent="0.55000000000000004">
      <c r="A46" s="32" t="s">
        <v>225</v>
      </c>
      <c r="B46" s="35" t="s">
        <v>211</v>
      </c>
      <c r="C46" s="204"/>
      <c r="D46" s="114" t="s">
        <v>265</v>
      </c>
    </row>
    <row r="47" spans="1:10" s="9" customFormat="1" ht="15" customHeight="1" x14ac:dyDescent="0.55000000000000004">
      <c r="A47" s="50">
        <v>2</v>
      </c>
      <c r="B47" s="286"/>
      <c r="C47" s="214"/>
      <c r="D47" s="122" t="s">
        <v>266</v>
      </c>
    </row>
    <row r="48" spans="1:10" s="254" customFormat="1" ht="15" customHeight="1" x14ac:dyDescent="0.55000000000000004">
      <c r="A48" s="94">
        <v>3</v>
      </c>
      <c r="B48" s="287"/>
      <c r="C48" s="206"/>
      <c r="D48" s="116" t="s">
        <v>431</v>
      </c>
    </row>
    <row r="49" spans="1:2" s="9" customFormat="1" ht="16" customHeight="1" x14ac:dyDescent="0.55000000000000004">
      <c r="A49" s="9" t="s">
        <v>446</v>
      </c>
    </row>
    <row r="50" spans="1:2" s="9" customFormat="1" ht="16" customHeight="1" x14ac:dyDescent="0.55000000000000004">
      <c r="A50" s="9" t="s">
        <v>267</v>
      </c>
      <c r="B50" s="234"/>
    </row>
  </sheetData>
  <mergeCells count="24">
    <mergeCell ref="A36:B36"/>
    <mergeCell ref="A4:B5"/>
    <mergeCell ref="C4:J4"/>
    <mergeCell ref="C5:D5"/>
    <mergeCell ref="E5:G5"/>
    <mergeCell ref="H5:J5"/>
    <mergeCell ref="I36:J36"/>
    <mergeCell ref="C36:D36"/>
    <mergeCell ref="E36:F36"/>
    <mergeCell ref="G36:H36"/>
    <mergeCell ref="A1:J1"/>
    <mergeCell ref="A17:B17"/>
    <mergeCell ref="A14:J14"/>
    <mergeCell ref="C29:D29"/>
    <mergeCell ref="E29:F29"/>
    <mergeCell ref="G29:H29"/>
    <mergeCell ref="I29:J29"/>
    <mergeCell ref="A26:J26"/>
    <mergeCell ref="A29:B29"/>
    <mergeCell ref="G43:H43"/>
    <mergeCell ref="A43:B43"/>
    <mergeCell ref="I43:J43"/>
    <mergeCell ref="C43:D43"/>
    <mergeCell ref="E43:F43"/>
  </mergeCells>
  <phoneticPr fontId="3"/>
  <printOptions horizontalCentered="1" verticalCentered="1"/>
  <pageMargins left="0.43307086614173229" right="0.43307086614173229" top="0.55118110236220474" bottom="0.55118110236220474" header="0.31496062992125984" footer="0.31496062992125984"/>
  <pageSetup paperSize="9" scale="93" firstPageNumber="0" orientation="portrait" useFirstPageNumber="1" horizontalDpi="300" verticalDpi="300" r:id="rId1"/>
  <headerFooter scaleWithDoc="0" alignWithMargins="0">
    <oddHeader xml:space="preserve">&amp;L&amp;12
</oddHeader>
    <oddFooter>&amp;C&amp;"BIZ UDゴシック,太字"&amp;14- 144 -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102</vt:lpstr>
      <vt:lpstr>103-104</vt:lpstr>
      <vt:lpstr>105</vt:lpstr>
      <vt:lpstr>106</vt:lpstr>
      <vt:lpstr>107</vt:lpstr>
      <vt:lpstr>108-110</vt:lpstr>
      <vt:lpstr>111</vt:lpstr>
      <vt:lpstr>112-113</vt:lpstr>
      <vt:lpstr>114-115</vt:lpstr>
      <vt:lpstr>116-119</vt:lpstr>
      <vt:lpstr>120-122</vt:lpstr>
      <vt:lpstr>123-125</vt:lpstr>
      <vt:lpstr>'102'!Print_Area</vt:lpstr>
      <vt:lpstr>'103-104'!Print_Area</vt:lpstr>
      <vt:lpstr>'105'!Print_Area</vt:lpstr>
      <vt:lpstr>'106'!Print_Area</vt:lpstr>
      <vt:lpstr>'107'!Print_Area</vt:lpstr>
      <vt:lpstr>'108-110'!Print_Area</vt:lpstr>
      <vt:lpstr>'111'!Print_Area</vt:lpstr>
      <vt:lpstr>'112-113'!Print_Area</vt:lpstr>
      <vt:lpstr>'114-115'!Print_Area</vt:lpstr>
      <vt:lpstr>'116-119'!Print_Area</vt:lpstr>
      <vt:lpstr>'120-122'!Print_Area</vt:lpstr>
      <vt:lpstr>'123-125'!Print_Area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2023-03-24T07:43:14Z</dcterms:modified>
</cp:coreProperties>
</file>