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32" sheetId="1" r:id="rId1"/>
    <sheet name="33" sheetId="2" r:id="rId2"/>
    <sheet name="34" sheetId="3" r:id="rId3"/>
    <sheet name="35" sheetId="4" r:id="rId4"/>
    <sheet name="36" sheetId="5" r:id="rId5"/>
    <sheet name="37" sheetId="6" r:id="rId6"/>
    <sheet name="38" sheetId="7" r:id="rId7"/>
    <sheet name="39,40,41" sheetId="8" r:id="rId8"/>
    <sheet name="42" sheetId="9" r:id="rId9"/>
    <sheet name="43" sheetId="10" r:id="rId10"/>
    <sheet name="44-47" sheetId="11" r:id="rId11"/>
    <sheet name="48,49,50" sheetId="12" r:id="rId12"/>
    <sheet name="51" sheetId="13" r:id="rId13"/>
    <sheet name="52-55" sheetId="14" r:id="rId14"/>
    <sheet name="56,57" sheetId="15" r:id="rId15"/>
    <sheet name="58" sheetId="16" r:id="rId16"/>
  </sheets>
  <externalReferences>
    <externalReference r:id="rId17"/>
    <externalReference r:id="rId18"/>
  </externalReferences>
  <definedNames>
    <definedName name="_Order1" hidden="1">255</definedName>
    <definedName name="_Regression_Int" localSheetId="12" hidden="1">1</definedName>
    <definedName name="_Regression_Int" localSheetId="15" hidden="1">1</definedName>
    <definedName name="\a" localSheetId="12">'51'!#REF!</definedName>
    <definedName name="\a" localSheetId="15">'58'!#REF!</definedName>
    <definedName name="\a">#REF!</definedName>
    <definedName name="\b">'[2]98'!#REF!</definedName>
    <definedName name="\c" localSheetId="12">'51'!#REF!</definedName>
    <definedName name="\c" localSheetId="15">'58'!#REF!</definedName>
    <definedName name="\c">#REF!</definedName>
    <definedName name="\d">#N/A</definedName>
    <definedName name="a">'[2]117-120'!#REF!</definedName>
    <definedName name="aaa">#REF!</definedName>
    <definedName name="_xlnm.Print_Area" localSheetId="0">'32'!$A$1:$S$42</definedName>
    <definedName name="_xlnm.Print_Area" localSheetId="1">'33'!$A$1:$O$50</definedName>
    <definedName name="_xlnm.Print_Area" localSheetId="2">'34'!$A$1:$P$46</definedName>
    <definedName name="_xlnm.Print_Area" localSheetId="3">'35'!$A$1:$K$32</definedName>
    <definedName name="_xlnm.Print_Area" localSheetId="4">'36'!$A$1:$R$44</definedName>
    <definedName name="_xlnm.Print_Area" localSheetId="5">'37'!$A$1:$N$49</definedName>
    <definedName name="_xlnm.Print_Area" localSheetId="7">'39,40,41'!$A$1:$Z$51</definedName>
    <definedName name="_xlnm.Print_Area" localSheetId="8">'42'!$A$1:$I$36</definedName>
    <definedName name="_xlnm.Print_Area" localSheetId="9">'43'!$A$1:$S$33</definedName>
    <definedName name="_xlnm.Print_Area" localSheetId="10">'44-47'!$A$1:$L$48</definedName>
    <definedName name="_xlnm.Print_Area" localSheetId="11">'48,49,50'!$A$1:$M$62</definedName>
    <definedName name="_xlnm.Print_Area" localSheetId="12">'51'!$A$1:$V$70</definedName>
    <definedName name="_xlnm.Print_Area" localSheetId="13">'52-55'!$A$1:$J$71</definedName>
    <definedName name="_xlnm.Print_Area" localSheetId="14">'56,57'!$A$1:$P$51</definedName>
    <definedName name="_xlnm.Print_Area" localSheetId="15">'58'!$A$1:$V$56</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1" i="15" l="1"/>
  <c r="G31" i="15"/>
  <c r="H30" i="15"/>
  <c r="G30" i="15"/>
  <c r="H29" i="15"/>
  <c r="G29" i="15"/>
  <c r="H28" i="15"/>
  <c r="G28" i="15"/>
  <c r="U42" i="13"/>
  <c r="G14" i="2"/>
  <c r="G13" i="2"/>
  <c r="G12" i="2"/>
  <c r="G11" i="2"/>
  <c r="G10" i="2"/>
</calcChain>
</file>

<file path=xl/sharedStrings.xml><?xml version="1.0" encoding="utf-8"?>
<sst xmlns="http://schemas.openxmlformats.org/spreadsheetml/2006/main" count="2896" uniqueCount="802">
  <si>
    <t>Ⅳ　農　　林　　水　　産　　業</t>
    <rPh sb="2" eb="6">
      <t>ノウリン</t>
    </rPh>
    <rPh sb="8" eb="12">
      <t>スイサン</t>
    </rPh>
    <rPh sb="14" eb="15">
      <t>ギョウ</t>
    </rPh>
    <phoneticPr fontId="4"/>
  </si>
  <si>
    <t>　国の基幹統計調査である「農林業センサス」は、平成12年までは農家及び林家という「世帯」に着目して調査が実施されていたが、平成17年以降は「農林業経営体」を調査対象として実施されている。そのため、本書の表32～55において農林業センサスを出典としているものについては、平成17年以降の農家に関するデータについて、調査結果が公表されているもののみを掲載している。</t>
    <rPh sb="1" eb="2">
      <t>クニ</t>
    </rPh>
    <rPh sb="3" eb="5">
      <t>キカン</t>
    </rPh>
    <rPh sb="5" eb="7">
      <t>トウケイ</t>
    </rPh>
    <rPh sb="7" eb="9">
      <t>チョウサ</t>
    </rPh>
    <rPh sb="13" eb="16">
      <t>ノウリンギョウ</t>
    </rPh>
    <rPh sb="23" eb="25">
      <t>ヘイセイ</t>
    </rPh>
    <rPh sb="27" eb="28">
      <t>ネン</t>
    </rPh>
    <rPh sb="31" eb="33">
      <t>ノウカ</t>
    </rPh>
    <rPh sb="33" eb="34">
      <t>オヨ</t>
    </rPh>
    <rPh sb="35" eb="36">
      <t>ハヤシ</t>
    </rPh>
    <rPh sb="36" eb="37">
      <t>イエ</t>
    </rPh>
    <rPh sb="41" eb="43">
      <t>セタイ</t>
    </rPh>
    <rPh sb="45" eb="47">
      <t>チャクモク</t>
    </rPh>
    <rPh sb="49" eb="51">
      <t>チョウサ</t>
    </rPh>
    <rPh sb="52" eb="54">
      <t>ジッシ</t>
    </rPh>
    <rPh sb="61" eb="63">
      <t>ヘイセイ</t>
    </rPh>
    <rPh sb="65" eb="66">
      <t>ネン</t>
    </rPh>
    <rPh sb="66" eb="68">
      <t>イコウ</t>
    </rPh>
    <rPh sb="70" eb="73">
      <t>ノウリンギョウ</t>
    </rPh>
    <rPh sb="73" eb="76">
      <t>ケイエイタイ</t>
    </rPh>
    <rPh sb="78" eb="80">
      <t>チョウサ</t>
    </rPh>
    <rPh sb="80" eb="82">
      <t>タイショウ</t>
    </rPh>
    <rPh sb="85" eb="87">
      <t>ジッシ</t>
    </rPh>
    <rPh sb="98" eb="99">
      <t>ホン</t>
    </rPh>
    <rPh sb="99" eb="100">
      <t>ショ</t>
    </rPh>
    <rPh sb="101" eb="102">
      <t>ヒョウ</t>
    </rPh>
    <rPh sb="111" eb="114">
      <t>ノウリンギョウ</t>
    </rPh>
    <rPh sb="119" eb="121">
      <t>シュッテン</t>
    </rPh>
    <rPh sb="134" eb="136">
      <t>ヘイセイ</t>
    </rPh>
    <rPh sb="138" eb="139">
      <t>ネン</t>
    </rPh>
    <rPh sb="139" eb="141">
      <t>イコウ</t>
    </rPh>
    <rPh sb="142" eb="144">
      <t>ノウカ</t>
    </rPh>
    <rPh sb="145" eb="146">
      <t>カン</t>
    </rPh>
    <rPh sb="156" eb="158">
      <t>チョウサ</t>
    </rPh>
    <rPh sb="158" eb="160">
      <t>ケッカ</t>
    </rPh>
    <rPh sb="161" eb="163">
      <t>コウヒョウ</t>
    </rPh>
    <rPh sb="173" eb="175">
      <t>ケイサイ</t>
    </rPh>
    <phoneticPr fontId="4"/>
  </si>
  <si>
    <t>32 ．地区別 ・ 組織形態別の農業経営体数　　（平成17年～令和2年）</t>
    <rPh sb="4" eb="5">
      <t>チ</t>
    </rPh>
    <rPh sb="5" eb="6">
      <t>ク</t>
    </rPh>
    <rPh sb="6" eb="7">
      <t>ベツ</t>
    </rPh>
    <rPh sb="10" eb="11">
      <t>グミ</t>
    </rPh>
    <rPh sb="11" eb="12">
      <t>オリ</t>
    </rPh>
    <rPh sb="12" eb="13">
      <t>カタチ</t>
    </rPh>
    <rPh sb="13" eb="14">
      <t>タイ</t>
    </rPh>
    <rPh sb="14" eb="15">
      <t>ベツ</t>
    </rPh>
    <rPh sb="16" eb="18">
      <t>ノウギョウ</t>
    </rPh>
    <rPh sb="18" eb="19">
      <t>ヘ</t>
    </rPh>
    <rPh sb="19" eb="20">
      <t>エイ</t>
    </rPh>
    <rPh sb="20" eb="21">
      <t>カラダ</t>
    </rPh>
    <rPh sb="21" eb="22">
      <t>スウ</t>
    </rPh>
    <rPh sb="25" eb="27">
      <t>ヘイセイ</t>
    </rPh>
    <rPh sb="29" eb="30">
      <t>ネン</t>
    </rPh>
    <rPh sb="30" eb="31">
      <t>ヘイネン</t>
    </rPh>
    <rPh sb="31" eb="33">
      <t>レイワ</t>
    </rPh>
    <rPh sb="34" eb="35">
      <t>ネン</t>
    </rPh>
    <rPh sb="35" eb="36">
      <t>ヘイネン</t>
    </rPh>
    <phoneticPr fontId="4"/>
  </si>
  <si>
    <t>この表は、各年2月1日現在の農林業センサスによる。</t>
    <rPh sb="2" eb="3">
      <t>ヒョウ</t>
    </rPh>
    <rPh sb="5" eb="6">
      <t>カク</t>
    </rPh>
    <rPh sb="6" eb="7">
      <t>ネン</t>
    </rPh>
    <phoneticPr fontId="4"/>
  </si>
  <si>
    <t>年・
旧町村</t>
    <rPh sb="0" eb="1">
      <t>ネン</t>
    </rPh>
    <rPh sb="3" eb="4">
      <t>キュウ</t>
    </rPh>
    <rPh sb="4" eb="6">
      <t>チョウソン</t>
    </rPh>
    <phoneticPr fontId="4"/>
  </si>
  <si>
    <t>総数</t>
    <rPh sb="0" eb="2">
      <t>ソウスウ</t>
    </rPh>
    <phoneticPr fontId="11"/>
  </si>
  <si>
    <t>法人化している</t>
    <phoneticPr fontId="4"/>
  </si>
  <si>
    <t>地方公共団体・財産区</t>
    <rPh sb="0" eb="2">
      <t>チホウ</t>
    </rPh>
    <rPh sb="2" eb="4">
      <t>コウキョウ</t>
    </rPh>
    <rPh sb="4" eb="5">
      <t>ダン</t>
    </rPh>
    <rPh sb="5" eb="6">
      <t>タイ</t>
    </rPh>
    <rPh sb="7" eb="10">
      <t>ザイサンク</t>
    </rPh>
    <phoneticPr fontId="4"/>
  </si>
  <si>
    <t>法人化していない</t>
    <rPh sb="0" eb="2">
      <t>ホウジン</t>
    </rPh>
    <rPh sb="2" eb="3">
      <t>カ</t>
    </rPh>
    <phoneticPr fontId="11"/>
  </si>
  <si>
    <t>農事組合法人</t>
    <rPh sb="0" eb="2">
      <t>ノウジ</t>
    </rPh>
    <rPh sb="2" eb="4">
      <t>クミアイ</t>
    </rPh>
    <rPh sb="4" eb="5">
      <t>ホウ</t>
    </rPh>
    <rPh sb="5" eb="6">
      <t>ニン</t>
    </rPh>
    <phoneticPr fontId="11"/>
  </si>
  <si>
    <t>会社</t>
    <rPh sb="0" eb="2">
      <t>カイシャ</t>
    </rPh>
    <phoneticPr fontId="4"/>
  </si>
  <si>
    <t>各種団体</t>
    <rPh sb="0" eb="2">
      <t>カクシュ</t>
    </rPh>
    <rPh sb="2" eb="4">
      <t>ダンタイ</t>
    </rPh>
    <phoneticPr fontId="4"/>
  </si>
  <si>
    <t>その他
の法人</t>
    <rPh sb="2" eb="3">
      <t>タ</t>
    </rPh>
    <rPh sb="5" eb="6">
      <t>ホウ</t>
    </rPh>
    <rPh sb="6" eb="7">
      <t>ヒト</t>
    </rPh>
    <phoneticPr fontId="4"/>
  </si>
  <si>
    <t>個人
経営体</t>
    <rPh sb="0" eb="2">
      <t>コジン</t>
    </rPh>
    <rPh sb="3" eb="6">
      <t>ケイエイタイ</t>
    </rPh>
    <phoneticPr fontId="4"/>
  </si>
  <si>
    <t>その他</t>
    <rPh sb="2" eb="3">
      <t>タ</t>
    </rPh>
    <phoneticPr fontId="4"/>
  </si>
  <si>
    <t>株式
会社</t>
    <rPh sb="0" eb="2">
      <t>カブシキカイ</t>
    </rPh>
    <rPh sb="3" eb="5">
      <t>カイシャ</t>
    </rPh>
    <phoneticPr fontId="11"/>
  </si>
  <si>
    <t>有限
会社</t>
    <rPh sb="0" eb="1">
      <t>ユウ</t>
    </rPh>
    <rPh sb="1" eb="2">
      <t>キリ</t>
    </rPh>
    <rPh sb="3" eb="4">
      <t>カイ</t>
    </rPh>
    <rPh sb="4" eb="5">
      <t>シャ</t>
    </rPh>
    <phoneticPr fontId="4"/>
  </si>
  <si>
    <t>合名・
合資会社</t>
    <rPh sb="0" eb="2">
      <t>ゴウメイ</t>
    </rPh>
    <rPh sb="4" eb="6">
      <t>ゴウシ</t>
    </rPh>
    <rPh sb="6" eb="7">
      <t>カイ</t>
    </rPh>
    <rPh sb="7" eb="8">
      <t>シャ</t>
    </rPh>
    <phoneticPr fontId="11"/>
  </si>
  <si>
    <t>合同
会社</t>
    <rPh sb="0" eb="2">
      <t>ゴウドウ</t>
    </rPh>
    <rPh sb="3" eb="5">
      <t>カイシャ</t>
    </rPh>
    <phoneticPr fontId="4"/>
  </si>
  <si>
    <t>相互
会社</t>
    <rPh sb="0" eb="2">
      <t>ソウゴ</t>
    </rPh>
    <rPh sb="3" eb="5">
      <t>カイシャ</t>
    </rPh>
    <phoneticPr fontId="4"/>
  </si>
  <si>
    <t>農協</t>
    <rPh sb="0" eb="2">
      <t>ノウキョウ</t>
    </rPh>
    <phoneticPr fontId="4"/>
  </si>
  <si>
    <t>森林
組合</t>
    <rPh sb="0" eb="2">
      <t>シンリン</t>
    </rPh>
    <rPh sb="3" eb="5">
      <t>クミアイ</t>
    </rPh>
    <phoneticPr fontId="4"/>
  </si>
  <si>
    <t>平成</t>
    <rPh sb="0" eb="2">
      <t>ヘイセイ</t>
    </rPh>
    <phoneticPr fontId="4"/>
  </si>
  <si>
    <t>年</t>
    <rPh sb="0" eb="1">
      <t>ネン</t>
    </rPh>
    <phoneticPr fontId="4"/>
  </si>
  <si>
    <t>-</t>
  </si>
  <si>
    <t>1) 2143</t>
    <phoneticPr fontId="4"/>
  </si>
  <si>
    <t>令和</t>
    <rPh sb="0" eb="2">
      <t>レイワ</t>
    </rPh>
    <phoneticPr fontId="4"/>
  </si>
  <si>
    <t>八幡</t>
    <rPh sb="0" eb="2">
      <t>ヤハタ</t>
    </rPh>
    <phoneticPr fontId="4"/>
  </si>
  <si>
    <t>菊間</t>
    <rPh sb="0" eb="2">
      <t>キクマ</t>
    </rPh>
    <phoneticPr fontId="4"/>
  </si>
  <si>
    <t>市原</t>
    <rPh sb="0" eb="2">
      <t>イチハラ</t>
    </rPh>
    <phoneticPr fontId="4"/>
  </si>
  <si>
    <t>五井</t>
    <rPh sb="0" eb="2">
      <t>ゴイ</t>
    </rPh>
    <phoneticPr fontId="4"/>
  </si>
  <si>
    <t>千種</t>
    <rPh sb="0" eb="2">
      <t>チグサ</t>
    </rPh>
    <phoneticPr fontId="4"/>
  </si>
  <si>
    <t>東海</t>
    <rPh sb="0" eb="2">
      <t>トウカイ</t>
    </rPh>
    <phoneticPr fontId="4"/>
  </si>
  <si>
    <t>海上</t>
    <rPh sb="0" eb="2">
      <t>ウナカミ</t>
    </rPh>
    <phoneticPr fontId="4"/>
  </si>
  <si>
    <t>姉崎</t>
    <rPh sb="0" eb="2">
      <t>アネサキ</t>
    </rPh>
    <phoneticPr fontId="4"/>
  </si>
  <si>
    <t>湿津</t>
    <rPh sb="0" eb="1">
      <t>シツ</t>
    </rPh>
    <rPh sb="1" eb="2">
      <t>ツ</t>
    </rPh>
    <phoneticPr fontId="4"/>
  </si>
  <si>
    <t>市東</t>
    <rPh sb="0" eb="1">
      <t>シ</t>
    </rPh>
    <rPh sb="1" eb="2">
      <t>ヒガシ</t>
    </rPh>
    <phoneticPr fontId="4"/>
  </si>
  <si>
    <t>市西</t>
    <rPh sb="0" eb="1">
      <t>シ</t>
    </rPh>
    <rPh sb="1" eb="2">
      <t>ニシ</t>
    </rPh>
    <phoneticPr fontId="4"/>
  </si>
  <si>
    <t>養老</t>
    <rPh sb="0" eb="2">
      <t>ヨウロウ</t>
    </rPh>
    <phoneticPr fontId="4"/>
  </si>
  <si>
    <t>戸田</t>
    <rPh sb="0" eb="2">
      <t>トダ</t>
    </rPh>
    <phoneticPr fontId="4"/>
  </si>
  <si>
    <t>牛久</t>
    <rPh sb="0" eb="2">
      <t>ウシク</t>
    </rPh>
    <phoneticPr fontId="4"/>
  </si>
  <si>
    <t>内田</t>
    <rPh sb="0" eb="2">
      <t>ウチダ</t>
    </rPh>
    <phoneticPr fontId="4"/>
  </si>
  <si>
    <t>鶴舞</t>
    <rPh sb="0" eb="2">
      <t>ツルマイ</t>
    </rPh>
    <phoneticPr fontId="4"/>
  </si>
  <si>
    <t>平三</t>
    <rPh sb="0" eb="1">
      <t>ヘイ</t>
    </rPh>
    <rPh sb="1" eb="2">
      <t>サン</t>
    </rPh>
    <phoneticPr fontId="4"/>
  </si>
  <si>
    <t>高滝</t>
    <rPh sb="0" eb="2">
      <t>タカタキ</t>
    </rPh>
    <phoneticPr fontId="4"/>
  </si>
  <si>
    <t>富山</t>
    <rPh sb="0" eb="2">
      <t>トヤマ</t>
    </rPh>
    <phoneticPr fontId="4"/>
  </si>
  <si>
    <t>里見</t>
    <rPh sb="0" eb="2">
      <t>サトミ</t>
    </rPh>
    <phoneticPr fontId="4"/>
  </si>
  <si>
    <t>白鳥</t>
    <rPh sb="0" eb="2">
      <t>シラトリ</t>
    </rPh>
    <phoneticPr fontId="4"/>
  </si>
  <si>
    <t>注：農業経営体とは、次の（1）から（3）のいずれかに該当する事業を行っているものをいう。（1）経営耕地面積が30a以上の規模の農業、（2）農作物の作付け(栽培)面積、家畜の飼養頭羽数(出荷羽数)などが一定規模以上の農業、（3）農作業の受託事業</t>
    <phoneticPr fontId="4"/>
  </si>
  <si>
    <t>注 ： １）家族経営体の数値である。</t>
    <rPh sb="0" eb="1">
      <t>チュウ</t>
    </rPh>
    <rPh sb="6" eb="8">
      <t>カゾク</t>
    </rPh>
    <rPh sb="8" eb="11">
      <t>ケイエイタイ</t>
    </rPh>
    <rPh sb="12" eb="14">
      <t>スウチ</t>
    </rPh>
    <phoneticPr fontId="4"/>
  </si>
  <si>
    <t>資料　「農林業センサス結果」（農林水産省）を基に総合計画推進課で作成</t>
    <rPh sb="0" eb="2">
      <t>シ</t>
    </rPh>
    <rPh sb="4" eb="7">
      <t>ノウリンギョウ</t>
    </rPh>
    <rPh sb="15" eb="17">
      <t>ノウリン</t>
    </rPh>
    <rPh sb="17" eb="19">
      <t>スイサン</t>
    </rPh>
    <phoneticPr fontId="4"/>
  </si>
  <si>
    <t>33 ． 地区別・経営耕地規模別の農家数・農業経営体数　　（平成10年～令和2年）</t>
    <rPh sb="5" eb="6">
      <t>チ</t>
    </rPh>
    <rPh sb="6" eb="7">
      <t>ク</t>
    </rPh>
    <rPh sb="7" eb="8">
      <t>ベツ</t>
    </rPh>
    <rPh sb="9" eb="10">
      <t>ヘ</t>
    </rPh>
    <rPh sb="10" eb="11">
      <t>エイ</t>
    </rPh>
    <rPh sb="11" eb="12">
      <t>コウ</t>
    </rPh>
    <rPh sb="12" eb="13">
      <t>チ</t>
    </rPh>
    <rPh sb="13" eb="14">
      <t>キ</t>
    </rPh>
    <rPh sb="14" eb="15">
      <t>ノット</t>
    </rPh>
    <rPh sb="15" eb="16">
      <t>ベツ</t>
    </rPh>
    <rPh sb="30" eb="32">
      <t>ヘイセイ</t>
    </rPh>
    <rPh sb="34" eb="35">
      <t>ネン</t>
    </rPh>
    <rPh sb="36" eb="38">
      <t>レイワ</t>
    </rPh>
    <rPh sb="39" eb="40">
      <t>ネン</t>
    </rPh>
    <phoneticPr fontId="4"/>
  </si>
  <si>
    <t>以下の表は、各年2月1日現在の数値である。　平成10年は県農業基本調査、平成12・17・22・27・令和2年は農林業センサスによる。</t>
    <rPh sb="0" eb="2">
      <t>イカ</t>
    </rPh>
    <rPh sb="3" eb="4">
      <t>ヒョウ</t>
    </rPh>
    <rPh sb="6" eb="7">
      <t>カク</t>
    </rPh>
    <rPh sb="7" eb="8">
      <t>ネン</t>
    </rPh>
    <rPh sb="9" eb="10">
      <t>ガツ</t>
    </rPh>
    <rPh sb="11" eb="12">
      <t>ニチ</t>
    </rPh>
    <rPh sb="12" eb="14">
      <t>ゲンザイ</t>
    </rPh>
    <rPh sb="15" eb="16">
      <t>カズ</t>
    </rPh>
    <rPh sb="16" eb="17">
      <t>アタイ</t>
    </rPh>
    <rPh sb="22" eb="24">
      <t>ヘイセイ</t>
    </rPh>
    <rPh sb="26" eb="27">
      <t>ネン</t>
    </rPh>
    <rPh sb="28" eb="29">
      <t>ケン</t>
    </rPh>
    <rPh sb="29" eb="31">
      <t>ノウギョウ</t>
    </rPh>
    <rPh sb="31" eb="33">
      <t>キホン</t>
    </rPh>
    <rPh sb="33" eb="35">
      <t>チョウサ</t>
    </rPh>
    <rPh sb="36" eb="38">
      <t>ヘイセイ</t>
    </rPh>
    <rPh sb="50" eb="52">
      <t>レイワ</t>
    </rPh>
    <rPh sb="53" eb="54">
      <t>ネン</t>
    </rPh>
    <rPh sb="55" eb="58">
      <t>ノウリンギョウ</t>
    </rPh>
    <phoneticPr fontId="4"/>
  </si>
  <si>
    <t>なお、平成11年の県農業基本調査は抽出で行ったため、掲載しない。</t>
    <rPh sb="3" eb="5">
      <t>ヘイセイ</t>
    </rPh>
    <rPh sb="7" eb="8">
      <t>ネン</t>
    </rPh>
    <rPh sb="9" eb="10">
      <t>ケン</t>
    </rPh>
    <rPh sb="10" eb="12">
      <t>ノウギョウ</t>
    </rPh>
    <rPh sb="12" eb="14">
      <t>キホン</t>
    </rPh>
    <rPh sb="14" eb="16">
      <t>チョウサ</t>
    </rPh>
    <rPh sb="17" eb="19">
      <t>チュウシュツ</t>
    </rPh>
    <rPh sb="20" eb="21">
      <t>オコナ</t>
    </rPh>
    <rPh sb="26" eb="28">
      <t>ケイサイ</t>
    </rPh>
    <phoneticPr fontId="4"/>
  </si>
  <si>
    <t>（1）農家数</t>
    <rPh sb="3" eb="5">
      <t>ノウカ</t>
    </rPh>
    <rPh sb="5" eb="6">
      <t>スウ</t>
    </rPh>
    <phoneticPr fontId="4"/>
  </si>
  <si>
    <t>単位：戸</t>
    <rPh sb="0" eb="2">
      <t>タンイ</t>
    </rPh>
    <rPh sb="3" eb="4">
      <t>ト</t>
    </rPh>
    <phoneticPr fontId="4"/>
  </si>
  <si>
    <t>総数</t>
    <rPh sb="0" eb="2">
      <t>ソウスウ</t>
    </rPh>
    <phoneticPr fontId="4"/>
  </si>
  <si>
    <t>自給的
農家</t>
    <rPh sb="0" eb="3">
      <t>ジキュウテキ</t>
    </rPh>
    <rPh sb="4" eb="6">
      <t>ノウカ</t>
    </rPh>
    <phoneticPr fontId="4"/>
  </si>
  <si>
    <t>販売
農家</t>
    <phoneticPr fontId="4"/>
  </si>
  <si>
    <t>経営耕地
な　　し</t>
    <rPh sb="0" eb="2">
      <t>ケイエイ</t>
    </rPh>
    <rPh sb="2" eb="4">
      <t>コウチ</t>
    </rPh>
    <phoneticPr fontId="4"/>
  </si>
  <si>
    <t>0.3ｈａ
未満</t>
    <phoneticPr fontId="4"/>
  </si>
  <si>
    <t>0.3～0.5</t>
    <phoneticPr fontId="4"/>
  </si>
  <si>
    <t>0.5～1.0</t>
    <phoneticPr fontId="4"/>
  </si>
  <si>
    <t>1.0～1.5</t>
    <phoneticPr fontId="4"/>
  </si>
  <si>
    <t>1.5～2.0</t>
    <phoneticPr fontId="4"/>
  </si>
  <si>
    <t>2.0～3.0</t>
    <phoneticPr fontId="4"/>
  </si>
  <si>
    <t>3.0ｈａ
以上</t>
    <phoneticPr fontId="4"/>
  </si>
  <si>
    <t>1）</t>
    <phoneticPr fontId="4"/>
  </si>
  <si>
    <t xml:space="preserve"> 2）</t>
    <phoneticPr fontId="4"/>
  </si>
  <si>
    <t>-</t>
    <phoneticPr fontId="4"/>
  </si>
  <si>
    <t>…</t>
    <phoneticPr fontId="4"/>
  </si>
  <si>
    <t>注 ： １）経営耕地面積が30ａ未満(ないものも含む)かつ農産物販売金額（調査期日前１年間）が50万円未満の農家である。</t>
    <rPh sb="0" eb="1">
      <t>チュウ</t>
    </rPh>
    <rPh sb="6" eb="8">
      <t>ケイエイ</t>
    </rPh>
    <rPh sb="8" eb="10">
      <t>コウチ</t>
    </rPh>
    <rPh sb="10" eb="12">
      <t>メンセキ</t>
    </rPh>
    <rPh sb="16" eb="18">
      <t>ミマン</t>
    </rPh>
    <rPh sb="24" eb="25">
      <t>フク</t>
    </rPh>
    <rPh sb="29" eb="31">
      <t>ノウサン</t>
    </rPh>
    <rPh sb="31" eb="32">
      <t>ブツ</t>
    </rPh>
    <rPh sb="32" eb="34">
      <t>ハンバイ</t>
    </rPh>
    <rPh sb="34" eb="35">
      <t>キン</t>
    </rPh>
    <rPh sb="35" eb="36">
      <t>ガク</t>
    </rPh>
    <rPh sb="37" eb="39">
      <t>チョウサ</t>
    </rPh>
    <rPh sb="39" eb="41">
      <t>キジツ</t>
    </rPh>
    <rPh sb="41" eb="42">
      <t>マエ</t>
    </rPh>
    <rPh sb="43" eb="45">
      <t>ネンカン</t>
    </rPh>
    <rPh sb="49" eb="50">
      <t>マン</t>
    </rPh>
    <rPh sb="50" eb="51">
      <t>エン</t>
    </rPh>
    <rPh sb="51" eb="53">
      <t>ミマン</t>
    </rPh>
    <rPh sb="54" eb="56">
      <t>ノウカ</t>
    </rPh>
    <phoneticPr fontId="4"/>
  </si>
  <si>
    <t>注 ： ２）経営耕地面積が30ａ以上又は農産物販売金額（調査期日前１年間）が50万円以上の農家である。</t>
    <rPh sb="0" eb="1">
      <t>チュウ</t>
    </rPh>
    <rPh sb="6" eb="8">
      <t>ケイエイ</t>
    </rPh>
    <rPh sb="8" eb="10">
      <t>コウチ</t>
    </rPh>
    <rPh sb="10" eb="12">
      <t>メンセキ</t>
    </rPh>
    <rPh sb="16" eb="18">
      <t>イジョウ</t>
    </rPh>
    <rPh sb="18" eb="19">
      <t>マタ</t>
    </rPh>
    <rPh sb="20" eb="23">
      <t>ノウサンブツ</t>
    </rPh>
    <rPh sb="23" eb="25">
      <t>ハンバイ</t>
    </rPh>
    <rPh sb="25" eb="26">
      <t>キン</t>
    </rPh>
    <rPh sb="26" eb="27">
      <t>ガク</t>
    </rPh>
    <rPh sb="28" eb="30">
      <t>チョウサ</t>
    </rPh>
    <rPh sb="30" eb="32">
      <t>キジツ</t>
    </rPh>
    <rPh sb="32" eb="33">
      <t>マエ</t>
    </rPh>
    <rPh sb="34" eb="36">
      <t>ネンカン</t>
    </rPh>
    <rPh sb="40" eb="42">
      <t>マンエン</t>
    </rPh>
    <rPh sb="42" eb="44">
      <t>イジョウ</t>
    </rPh>
    <rPh sb="45" eb="47">
      <t>ノウカ</t>
    </rPh>
    <phoneticPr fontId="4"/>
  </si>
  <si>
    <t>（2）農業経営体数</t>
    <rPh sb="3" eb="5">
      <t>ノウギョウ</t>
    </rPh>
    <rPh sb="5" eb="7">
      <t>ケイエイ</t>
    </rPh>
    <rPh sb="7" eb="8">
      <t>カラダ</t>
    </rPh>
    <rPh sb="8" eb="9">
      <t>スウ</t>
    </rPh>
    <phoneticPr fontId="4"/>
  </si>
  <si>
    <t>単位：経営体</t>
    <rPh sb="0" eb="2">
      <t>タンイ</t>
    </rPh>
    <rPh sb="3" eb="6">
      <t>ケイエイタイ</t>
    </rPh>
    <phoneticPr fontId="4"/>
  </si>
  <si>
    <t>年･旧町村</t>
    <rPh sb="0" eb="1">
      <t>ネン</t>
    </rPh>
    <rPh sb="2" eb="3">
      <t>キュウ</t>
    </rPh>
    <rPh sb="3" eb="5">
      <t>チョウソン</t>
    </rPh>
    <phoneticPr fontId="4"/>
  </si>
  <si>
    <t>総　　　数</t>
    <rPh sb="0" eb="1">
      <t>ソウ</t>
    </rPh>
    <rPh sb="4" eb="5">
      <t>スウ</t>
    </rPh>
    <phoneticPr fontId="4"/>
  </si>
  <si>
    <t>資料　「県農業基本調査」及び「農林業センサス結果」（農林水産省）を基に総合計画推進課で作成</t>
    <rPh sb="0" eb="2">
      <t>シ</t>
    </rPh>
    <rPh sb="4" eb="5">
      <t>ケン</t>
    </rPh>
    <rPh sb="5" eb="7">
      <t>ノウギョウ</t>
    </rPh>
    <rPh sb="7" eb="9">
      <t>キホン</t>
    </rPh>
    <rPh sb="9" eb="11">
      <t>チョウサ</t>
    </rPh>
    <rPh sb="12" eb="13">
      <t>オヨ</t>
    </rPh>
    <rPh sb="15" eb="18">
      <t>ノウリンギョウ</t>
    </rPh>
    <rPh sb="26" eb="28">
      <t>ノウリン</t>
    </rPh>
    <rPh sb="28" eb="30">
      <t>スイサン</t>
    </rPh>
    <phoneticPr fontId="4"/>
  </si>
  <si>
    <t>34 ． 地区別・過去１年間の農産物販売金額別農家数・農業経営体数（平成10年～令和2年）</t>
    <rPh sb="5" eb="7">
      <t>チク</t>
    </rPh>
    <rPh sb="7" eb="8">
      <t>ベツ</t>
    </rPh>
    <rPh sb="9" eb="11">
      <t>カコ</t>
    </rPh>
    <rPh sb="12" eb="14">
      <t>ネンカン</t>
    </rPh>
    <rPh sb="15" eb="18">
      <t>ノウサンブツ</t>
    </rPh>
    <rPh sb="18" eb="20">
      <t>ハンバイ</t>
    </rPh>
    <rPh sb="20" eb="22">
      <t>キンガク</t>
    </rPh>
    <rPh sb="22" eb="23">
      <t>ベツ</t>
    </rPh>
    <rPh sb="27" eb="29">
      <t>ノウギョウ</t>
    </rPh>
    <rPh sb="29" eb="32">
      <t>ケイエイタイ</t>
    </rPh>
    <rPh sb="32" eb="33">
      <t>スウ</t>
    </rPh>
    <rPh sb="34" eb="36">
      <t>ヘイセイ</t>
    </rPh>
    <rPh sb="38" eb="39">
      <t>ネン</t>
    </rPh>
    <rPh sb="40" eb="42">
      <t>レイワ</t>
    </rPh>
    <rPh sb="43" eb="44">
      <t>ネン</t>
    </rPh>
    <phoneticPr fontId="4"/>
  </si>
  <si>
    <t>以下の表は、各年2月1日現在の数値である。　平成10年は県農業基本調査、平成12・17・22・27・令和2年は、農林業センサスによる。</t>
    <rPh sb="0" eb="2">
      <t>イカ</t>
    </rPh>
    <rPh sb="3" eb="4">
      <t>ヒョウ</t>
    </rPh>
    <rPh sb="6" eb="7">
      <t>カク</t>
    </rPh>
    <rPh sb="7" eb="8">
      <t>ネン</t>
    </rPh>
    <rPh sb="9" eb="10">
      <t>ガツ</t>
    </rPh>
    <rPh sb="11" eb="12">
      <t>ニチ</t>
    </rPh>
    <rPh sb="12" eb="14">
      <t>ゲンザイ</t>
    </rPh>
    <rPh sb="15" eb="16">
      <t>カズ</t>
    </rPh>
    <rPh sb="16" eb="17">
      <t>アタイ</t>
    </rPh>
    <rPh sb="22" eb="24">
      <t>ヘイセイ</t>
    </rPh>
    <rPh sb="26" eb="27">
      <t>ネン</t>
    </rPh>
    <rPh sb="28" eb="29">
      <t>ケン</t>
    </rPh>
    <rPh sb="29" eb="31">
      <t>ノウギョウ</t>
    </rPh>
    <rPh sb="31" eb="33">
      <t>キホン</t>
    </rPh>
    <rPh sb="33" eb="35">
      <t>チョウサ</t>
    </rPh>
    <rPh sb="36" eb="38">
      <t>ヘイセイ</t>
    </rPh>
    <rPh sb="50" eb="52">
      <t>レイワ</t>
    </rPh>
    <rPh sb="53" eb="54">
      <t>ネン</t>
    </rPh>
    <rPh sb="56" eb="59">
      <t>ノウリンギョウ</t>
    </rPh>
    <phoneticPr fontId="4"/>
  </si>
  <si>
    <t>　平成12・17・22・27・令和2年については、販売農家数である。</t>
    <phoneticPr fontId="4"/>
  </si>
  <si>
    <t>販売
なし</t>
    <rPh sb="0" eb="2">
      <t>ハンバイ</t>
    </rPh>
    <phoneticPr fontId="4"/>
  </si>
  <si>
    <t>15万円
未満</t>
    <rPh sb="2" eb="3">
      <t>マン</t>
    </rPh>
    <rPh sb="3" eb="4">
      <t>エン</t>
    </rPh>
    <phoneticPr fontId="4"/>
  </si>
  <si>
    <t>15～
50万円</t>
    <phoneticPr fontId="4"/>
  </si>
  <si>
    <t>50～
100万円</t>
    <rPh sb="7" eb="9">
      <t>マンエン</t>
    </rPh>
    <phoneticPr fontId="4"/>
  </si>
  <si>
    <t>100～
200万円</t>
    <rPh sb="8" eb="10">
      <t>マンエン</t>
    </rPh>
    <phoneticPr fontId="4"/>
  </si>
  <si>
    <t>200～
300万円</t>
    <rPh sb="8" eb="10">
      <t>マンエン</t>
    </rPh>
    <phoneticPr fontId="4"/>
  </si>
  <si>
    <t>300～
500万円</t>
    <rPh sb="8" eb="10">
      <t>マンエン</t>
    </rPh>
    <phoneticPr fontId="4"/>
  </si>
  <si>
    <t>500～
700万円</t>
    <rPh sb="8" eb="10">
      <t>マンエン</t>
    </rPh>
    <phoneticPr fontId="4"/>
  </si>
  <si>
    <t>700～
1000万円</t>
    <rPh sb="9" eb="11">
      <t>マンエン</t>
    </rPh>
    <phoneticPr fontId="4"/>
  </si>
  <si>
    <t>1000～
1500万円</t>
    <rPh sb="10" eb="12">
      <t>マンエン</t>
    </rPh>
    <phoneticPr fontId="4"/>
  </si>
  <si>
    <t>1500万
円以上</t>
    <rPh sb="6" eb="7">
      <t>エン</t>
    </rPh>
    <rPh sb="7" eb="9">
      <t>イジョウ</t>
    </rPh>
    <phoneticPr fontId="4"/>
  </si>
  <si>
    <t>1） 1,177</t>
    <phoneticPr fontId="4"/>
  </si>
  <si>
    <t>1） 1,212</t>
    <phoneticPr fontId="4"/>
  </si>
  <si>
    <t>1）  948</t>
    <phoneticPr fontId="4"/>
  </si>
  <si>
    <t>注：1)　15万円未満を含む50万円以下の販売農家数である。</t>
    <rPh sb="0" eb="1">
      <t>チュウ</t>
    </rPh>
    <phoneticPr fontId="4"/>
  </si>
  <si>
    <t>総数</t>
    <rPh sb="0" eb="2">
      <t>ソウスウ</t>
    </rPh>
    <phoneticPr fontId="17"/>
  </si>
  <si>
    <t>販売
なし</t>
    <rPh sb="0" eb="2">
      <t>ハンバイ</t>
    </rPh>
    <phoneticPr fontId="17"/>
  </si>
  <si>
    <t>50万円
未満</t>
    <rPh sb="2" eb="4">
      <t>マンエン</t>
    </rPh>
    <rPh sb="5" eb="7">
      <t>ミマン</t>
    </rPh>
    <phoneticPr fontId="17"/>
  </si>
  <si>
    <t>100～
300万円</t>
    <phoneticPr fontId="4"/>
  </si>
  <si>
    <t>300～
500万円</t>
    <phoneticPr fontId="4"/>
  </si>
  <si>
    <t>500～
1000万円</t>
    <rPh sb="9" eb="11">
      <t>マンエン</t>
    </rPh>
    <phoneticPr fontId="4"/>
  </si>
  <si>
    <t>1000～
3000万円</t>
    <rPh sb="10" eb="12">
      <t>マンエン</t>
    </rPh>
    <phoneticPr fontId="4"/>
  </si>
  <si>
    <t>3000～
5000万円</t>
    <rPh sb="10" eb="12">
      <t>マンエン</t>
    </rPh>
    <phoneticPr fontId="4"/>
  </si>
  <si>
    <t>5000万～
１億円</t>
    <rPh sb="4" eb="5">
      <t>マン</t>
    </rPh>
    <rPh sb="8" eb="9">
      <t>オク</t>
    </rPh>
    <rPh sb="9" eb="10">
      <t>エン</t>
    </rPh>
    <phoneticPr fontId="4"/>
  </si>
  <si>
    <t>１億～
５億円</t>
    <rPh sb="1" eb="2">
      <t>オク</t>
    </rPh>
    <rPh sb="5" eb="6">
      <t>オク</t>
    </rPh>
    <rPh sb="6" eb="7">
      <t>エン</t>
    </rPh>
    <phoneticPr fontId="18"/>
  </si>
  <si>
    <t>５億円
以上</t>
    <rPh sb="1" eb="3">
      <t>オクエン</t>
    </rPh>
    <rPh sb="4" eb="6">
      <t>イジョウ</t>
    </rPh>
    <phoneticPr fontId="17"/>
  </si>
  <si>
    <t xml:space="preserve">   35 ．地区別・５年以内の後継者の確保状況別農業経営体数　（令和2年）</t>
    <rPh sb="7" eb="9">
      <t>チク</t>
    </rPh>
    <rPh sb="9" eb="10">
      <t>ベツ</t>
    </rPh>
    <rPh sb="12" eb="13">
      <t>ネン</t>
    </rPh>
    <rPh sb="13" eb="15">
      <t>イナイ</t>
    </rPh>
    <rPh sb="16" eb="19">
      <t>コウケイシャ</t>
    </rPh>
    <rPh sb="20" eb="22">
      <t>カクホ</t>
    </rPh>
    <rPh sb="22" eb="24">
      <t>ジョウキョウ</t>
    </rPh>
    <rPh sb="24" eb="25">
      <t>ベツ</t>
    </rPh>
    <rPh sb="25" eb="27">
      <t>ノウギョウ</t>
    </rPh>
    <rPh sb="27" eb="30">
      <t>ケイエイタイ</t>
    </rPh>
    <rPh sb="30" eb="31">
      <t>スウ</t>
    </rPh>
    <rPh sb="33" eb="35">
      <t>レイワ</t>
    </rPh>
    <rPh sb="36" eb="37">
      <t>ネン</t>
    </rPh>
    <phoneticPr fontId="4"/>
  </si>
  <si>
    <t xml:space="preserve"> この表は、令和2年2月1日現在の農林業センサスによる。</t>
    <rPh sb="6" eb="8">
      <t>レイワ</t>
    </rPh>
    <phoneticPr fontId="4"/>
  </si>
  <si>
    <t>単位：経営体</t>
    <rPh sb="0" eb="2">
      <t>タンイ</t>
    </rPh>
    <rPh sb="3" eb="5">
      <t>ケイエイ</t>
    </rPh>
    <rPh sb="5" eb="6">
      <t>タイ</t>
    </rPh>
    <phoneticPr fontId="4"/>
  </si>
  <si>
    <t>旧町村</t>
    <rPh sb="0" eb="1">
      <t>キュウ</t>
    </rPh>
    <rPh sb="1" eb="3">
      <t>チョウソン</t>
    </rPh>
    <phoneticPr fontId="4"/>
  </si>
  <si>
    <t>計</t>
    <rPh sb="0" eb="1">
      <t>ケイ</t>
    </rPh>
    <phoneticPr fontId="4"/>
  </si>
  <si>
    <t>５年以内に農業を引き継ぐ後継者を確保している</t>
    <rPh sb="1" eb="2">
      <t>ネン</t>
    </rPh>
    <rPh sb="2" eb="4">
      <t>イナイ</t>
    </rPh>
    <rPh sb="5" eb="7">
      <t>ノウギョウ</t>
    </rPh>
    <rPh sb="8" eb="9">
      <t>ヒ</t>
    </rPh>
    <rPh sb="10" eb="11">
      <t>ツ</t>
    </rPh>
    <rPh sb="12" eb="15">
      <t>コウケイシャ</t>
    </rPh>
    <rPh sb="16" eb="18">
      <t>カクホ</t>
    </rPh>
    <phoneticPr fontId="4"/>
  </si>
  <si>
    <t>５年以内に
農業経営を
引き継がない</t>
    <rPh sb="1" eb="2">
      <t>ネン</t>
    </rPh>
    <rPh sb="2" eb="4">
      <t>イナイ</t>
    </rPh>
    <rPh sb="6" eb="8">
      <t>ノウギョウ</t>
    </rPh>
    <rPh sb="8" eb="10">
      <t>ケイエイ</t>
    </rPh>
    <rPh sb="12" eb="13">
      <t>ヒ</t>
    </rPh>
    <rPh sb="14" eb="15">
      <t>ツ</t>
    </rPh>
    <phoneticPr fontId="4"/>
  </si>
  <si>
    <t>確保して
い な い</t>
    <rPh sb="0" eb="2">
      <t>カクホ</t>
    </rPh>
    <phoneticPr fontId="4"/>
  </si>
  <si>
    <t>小　計</t>
    <rPh sb="0" eb="1">
      <t>ショウ</t>
    </rPh>
    <rPh sb="2" eb="3">
      <t>ケイ</t>
    </rPh>
    <phoneticPr fontId="4"/>
  </si>
  <si>
    <t>親　族</t>
    <rPh sb="0" eb="1">
      <t>オヤ</t>
    </rPh>
    <rPh sb="2" eb="3">
      <t>ゾク</t>
    </rPh>
    <phoneticPr fontId="4"/>
  </si>
  <si>
    <t>親族以外の経
営内部の人材</t>
    <rPh sb="0" eb="2">
      <t>シンゾク</t>
    </rPh>
    <rPh sb="2" eb="4">
      <t>イガイ</t>
    </rPh>
    <rPh sb="5" eb="6">
      <t>キョウ</t>
    </rPh>
    <rPh sb="7" eb="8">
      <t>エイ</t>
    </rPh>
    <rPh sb="8" eb="10">
      <t>ナイブ</t>
    </rPh>
    <rPh sb="11" eb="12">
      <t>ジン</t>
    </rPh>
    <rPh sb="12" eb="13">
      <t>ザイ</t>
    </rPh>
    <phoneticPr fontId="4"/>
  </si>
  <si>
    <t>経営外部の
人材</t>
    <rPh sb="0" eb="2">
      <t>ケイエイ</t>
    </rPh>
    <rPh sb="2" eb="4">
      <t>ガイブ</t>
    </rPh>
    <rPh sb="6" eb="7">
      <t>ヒト</t>
    </rPh>
    <rPh sb="7" eb="8">
      <t>ザイ</t>
    </rPh>
    <phoneticPr fontId="4"/>
  </si>
  <si>
    <t>36.地区別・農業生産関連事業を行っている農家・農業経営体の事業種類別農家数・経営体数（平成22～令和2年）</t>
    <rPh sb="3" eb="5">
      <t>チク</t>
    </rPh>
    <rPh sb="5" eb="6">
      <t>ベツ</t>
    </rPh>
    <rPh sb="7" eb="9">
      <t>ノウギョウ</t>
    </rPh>
    <rPh sb="9" eb="11">
      <t>セイサン</t>
    </rPh>
    <rPh sb="11" eb="13">
      <t>カンレン</t>
    </rPh>
    <rPh sb="13" eb="15">
      <t>ジギョウ</t>
    </rPh>
    <rPh sb="16" eb="17">
      <t>オコナ</t>
    </rPh>
    <rPh sb="24" eb="26">
      <t>ノウギョウ</t>
    </rPh>
    <rPh sb="26" eb="29">
      <t>ケイエイタイ</t>
    </rPh>
    <rPh sb="30" eb="32">
      <t>ジギョウ</t>
    </rPh>
    <rPh sb="32" eb="34">
      <t>シュルイ</t>
    </rPh>
    <rPh sb="34" eb="35">
      <t>ベツ</t>
    </rPh>
    <rPh sb="39" eb="41">
      <t>ケイエイ</t>
    </rPh>
    <rPh sb="41" eb="42">
      <t>カラダ</t>
    </rPh>
    <rPh sb="42" eb="43">
      <t>スウ</t>
    </rPh>
    <rPh sb="44" eb="46">
      <t>ヘイセイ</t>
    </rPh>
    <rPh sb="49" eb="51">
      <t>レイワ</t>
    </rPh>
    <rPh sb="52" eb="53">
      <t>ネン</t>
    </rPh>
    <phoneticPr fontId="4"/>
  </si>
  <si>
    <t xml:space="preserve">以下の表は、各年2月1日現在の農林業センサスによる。     </t>
    <rPh sb="0" eb="2">
      <t>イカ</t>
    </rPh>
    <phoneticPr fontId="4"/>
  </si>
  <si>
    <t>農業生産関連事業を行っていない</t>
  </si>
  <si>
    <t>農業生産関連事業を行っている実農家数</t>
  </si>
  <si>
    <t>農産物の加工</t>
    <rPh sb="0" eb="3">
      <t>ノウサンブツ</t>
    </rPh>
    <rPh sb="4" eb="6">
      <t>カコウ</t>
    </rPh>
    <phoneticPr fontId="4"/>
  </si>
  <si>
    <t>消費者に
直接販売</t>
    <rPh sb="0" eb="3">
      <t>ショウヒシャ</t>
    </rPh>
    <rPh sb="5" eb="7">
      <t>チョクセツ</t>
    </rPh>
    <rPh sb="7" eb="9">
      <t>ハンバイ</t>
    </rPh>
    <phoneticPr fontId="4"/>
  </si>
  <si>
    <t>貸農園・体験農園等</t>
    <phoneticPr fontId="4"/>
  </si>
  <si>
    <t>観光
農園</t>
    <phoneticPr fontId="4"/>
  </si>
  <si>
    <t>農家
民宿</t>
    <phoneticPr fontId="4"/>
  </si>
  <si>
    <t>農家
ﾚｽﾄﾗﾝ</t>
    <phoneticPr fontId="4"/>
  </si>
  <si>
    <t>海外への輸出</t>
  </si>
  <si>
    <t>その他</t>
  </si>
  <si>
    <t>注：販売農家の数値である。</t>
    <rPh sb="0" eb="1">
      <t>チュウ</t>
    </rPh>
    <rPh sb="2" eb="4">
      <t>ハンバイ</t>
    </rPh>
    <rPh sb="4" eb="6">
      <t>ノウカ</t>
    </rPh>
    <rPh sb="7" eb="9">
      <t>スウチ</t>
    </rPh>
    <phoneticPr fontId="4"/>
  </si>
  <si>
    <t>年・旧町村</t>
    <rPh sb="0" eb="1">
      <t>ネン</t>
    </rPh>
    <rPh sb="2" eb="3">
      <t>キュウ</t>
    </rPh>
    <rPh sb="3" eb="5">
      <t>チョウソン</t>
    </rPh>
    <phoneticPr fontId="4"/>
  </si>
  <si>
    <t>農業生産関連事業を行っている実経営体数</t>
    <rPh sb="15" eb="17">
      <t>ケイエイ</t>
    </rPh>
    <rPh sb="17" eb="18">
      <t>タイ</t>
    </rPh>
    <phoneticPr fontId="4"/>
  </si>
  <si>
    <t>小売
業</t>
    <rPh sb="0" eb="2">
      <t>コウリ</t>
    </rPh>
    <rPh sb="3" eb="4">
      <t>ギョウ</t>
    </rPh>
    <phoneticPr fontId="4"/>
  </si>
  <si>
    <t>消費者に直接販売</t>
    <rPh sb="0" eb="3">
      <t>ショウヒシャ</t>
    </rPh>
    <rPh sb="4" eb="6">
      <t>チョクセツ</t>
    </rPh>
    <rPh sb="6" eb="8">
      <t>ハンバイ</t>
    </rPh>
    <phoneticPr fontId="4"/>
  </si>
  <si>
    <t>再生可能
ｴﾈﾙｷﾞｰ
発電</t>
    <phoneticPr fontId="4"/>
  </si>
  <si>
    <r>
      <rPr>
        <b/>
        <sz val="10"/>
        <rFont val="ＭＳ Ｐ明朝"/>
        <family val="1"/>
        <charset val="128"/>
      </rPr>
      <t>注）</t>
    </r>
    <r>
      <rPr>
        <b/>
        <sz val="11"/>
        <rFont val="ＭＳ Ｐ明朝"/>
        <family val="1"/>
        <charset val="128"/>
      </rPr>
      <t>309</t>
    </r>
    <rPh sb="0" eb="1">
      <t>チュウ</t>
    </rPh>
    <phoneticPr fontId="4"/>
  </si>
  <si>
    <t>注）参考値である。</t>
    <rPh sb="0" eb="1">
      <t>チュウ</t>
    </rPh>
    <rPh sb="2" eb="4">
      <t>サンコウ</t>
    </rPh>
    <rPh sb="4" eb="5">
      <t>チ</t>
    </rPh>
    <phoneticPr fontId="4"/>
  </si>
  <si>
    <t>37 ． 地区別・年齢階層別農業従事者数　（平成8年～令和2年）</t>
    <rPh sb="5" eb="6">
      <t>チ</t>
    </rPh>
    <rPh sb="6" eb="7">
      <t>ク</t>
    </rPh>
    <rPh sb="7" eb="8">
      <t>ベツ</t>
    </rPh>
    <rPh sb="9" eb="11">
      <t>ネンレイ</t>
    </rPh>
    <rPh sb="11" eb="13">
      <t>カイソウ</t>
    </rPh>
    <rPh sb="13" eb="14">
      <t>ベツ</t>
    </rPh>
    <rPh sb="14" eb="15">
      <t>ノウ</t>
    </rPh>
    <rPh sb="15" eb="16">
      <t>ギョウ</t>
    </rPh>
    <rPh sb="16" eb="17">
      <t>ジュウ</t>
    </rPh>
    <rPh sb="17" eb="18">
      <t>コト</t>
    </rPh>
    <rPh sb="18" eb="19">
      <t>シャ</t>
    </rPh>
    <rPh sb="19" eb="20">
      <t>スウ</t>
    </rPh>
    <rPh sb="22" eb="24">
      <t>ヘイセイ</t>
    </rPh>
    <rPh sb="25" eb="26">
      <t>ネン</t>
    </rPh>
    <rPh sb="27" eb="29">
      <t>レイワ</t>
    </rPh>
    <rPh sb="30" eb="31">
      <t>ネン</t>
    </rPh>
    <phoneticPr fontId="4"/>
  </si>
  <si>
    <t>以下の表は、各年2月1日現在の数値である。平成8・10年は県農業基本調査、平成12･17･22･27年は、農林業センサスによる。</t>
    <phoneticPr fontId="4"/>
  </si>
  <si>
    <t>（1）農家</t>
    <phoneticPr fontId="4"/>
  </si>
  <si>
    <t>農業従者数及び農家人口</t>
    <phoneticPr fontId="4"/>
  </si>
  <si>
    <t>単位：人</t>
    <rPh sb="0" eb="2">
      <t>タンイ</t>
    </rPh>
    <rPh sb="3" eb="4">
      <t>ニン</t>
    </rPh>
    <phoneticPr fontId="4"/>
  </si>
  <si>
    <t>農業
従事者数</t>
    <rPh sb="0" eb="1">
      <t>ノウ</t>
    </rPh>
    <rPh sb="1" eb="2">
      <t>ギョウ</t>
    </rPh>
    <phoneticPr fontId="4"/>
  </si>
  <si>
    <t>農家人口</t>
    <rPh sb="0" eb="2">
      <t>ノウカ</t>
    </rPh>
    <rPh sb="2" eb="4">
      <t>ジンコウ</t>
    </rPh>
    <phoneticPr fontId="4"/>
  </si>
  <si>
    <t>14歳以下</t>
    <rPh sb="2" eb="3">
      <t>サイ</t>
    </rPh>
    <rPh sb="3" eb="5">
      <t>イカ</t>
    </rPh>
    <phoneticPr fontId="4"/>
  </si>
  <si>
    <t>75歳以上</t>
    <rPh sb="2" eb="3">
      <t>サイ</t>
    </rPh>
    <rPh sb="3" eb="5">
      <t>イジョウ</t>
    </rPh>
    <phoneticPr fontId="4"/>
  </si>
  <si>
    <t>男</t>
    <rPh sb="0" eb="1">
      <t>オトコ</t>
    </rPh>
    <phoneticPr fontId="4"/>
  </si>
  <si>
    <t>女</t>
    <rPh sb="0" eb="1">
      <t>オンナ</t>
    </rPh>
    <phoneticPr fontId="4"/>
  </si>
  <si>
    <t>（うち）男</t>
    <rPh sb="4" eb="5">
      <t>オトコ</t>
    </rPh>
    <phoneticPr fontId="4"/>
  </si>
  <si>
    <t>…</t>
  </si>
  <si>
    <t>注：平成12・17・22・27年は販売農家である。</t>
    <rPh sb="0" eb="1">
      <t>チュウ</t>
    </rPh>
    <rPh sb="2" eb="4">
      <t>ヘイセイ</t>
    </rPh>
    <rPh sb="15" eb="16">
      <t>ネン</t>
    </rPh>
    <rPh sb="17" eb="19">
      <t>ハンバイ</t>
    </rPh>
    <rPh sb="19" eb="21">
      <t>ノウカ</t>
    </rPh>
    <phoneticPr fontId="4"/>
  </si>
  <si>
    <t>（2）農業経営体　</t>
    <rPh sb="3" eb="5">
      <t>ノウギョウ</t>
    </rPh>
    <rPh sb="5" eb="8">
      <t>ケイエイタイ</t>
    </rPh>
    <phoneticPr fontId="4"/>
  </si>
  <si>
    <t>農業に60日以上従事した世帯員、役員・構成員(経営主を含む)数</t>
    <rPh sb="23" eb="25">
      <t>ケイエイ</t>
    </rPh>
    <phoneticPr fontId="4"/>
  </si>
  <si>
    <t>15 ～ 19歳</t>
    <rPh sb="7" eb="8">
      <t>サイ</t>
    </rPh>
    <phoneticPr fontId="4"/>
  </si>
  <si>
    <t>20～29</t>
  </si>
  <si>
    <t>30～39</t>
  </si>
  <si>
    <t>40～49</t>
  </si>
  <si>
    <t>50～59</t>
  </si>
  <si>
    <t>60～69</t>
  </si>
  <si>
    <t>70～79</t>
  </si>
  <si>
    <t>　80～</t>
    <phoneticPr fontId="4"/>
  </si>
  <si>
    <r>
      <t>38 .  地　区　別　　家　畜 ・ 家　き　ん　飼　養　農　家　数</t>
    </r>
    <r>
      <rPr>
        <sz val="12"/>
        <rFont val="ＭＳ Ｐ明朝"/>
        <family val="1"/>
        <charset val="128"/>
      </rPr>
      <t xml:space="preserve">  </t>
    </r>
    <rPh sb="6" eb="7">
      <t>チ</t>
    </rPh>
    <rPh sb="8" eb="11">
      <t>クベツ</t>
    </rPh>
    <rPh sb="13" eb="16">
      <t>カチク</t>
    </rPh>
    <rPh sb="19" eb="20">
      <t>カ</t>
    </rPh>
    <rPh sb="25" eb="26">
      <t>シイク</t>
    </rPh>
    <rPh sb="27" eb="28">
      <t>ヨウ</t>
    </rPh>
    <rPh sb="29" eb="32">
      <t>ノウカ</t>
    </rPh>
    <rPh sb="33" eb="34">
      <t>スウ</t>
    </rPh>
    <phoneticPr fontId="4"/>
  </si>
  <si>
    <t xml:space="preserve">・　経　営　体　数　及　び　頭　羽　数　（平成10年～令和2年）   </t>
    <rPh sb="2" eb="3">
      <t>キョウ</t>
    </rPh>
    <rPh sb="4" eb="5">
      <t>エイ</t>
    </rPh>
    <rPh sb="6" eb="7">
      <t>タイ</t>
    </rPh>
    <rPh sb="8" eb="9">
      <t>スウ</t>
    </rPh>
    <rPh sb="10" eb="11">
      <t>オヨ</t>
    </rPh>
    <rPh sb="25" eb="26">
      <t>ネン</t>
    </rPh>
    <rPh sb="27" eb="29">
      <t>レイワ</t>
    </rPh>
    <phoneticPr fontId="4"/>
  </si>
  <si>
    <t>　　　　　農家数：　戸
　　　　　　　経営体：経営体
単位　 　頭　数：　頭
　　　　 　羽　数：　羽</t>
    <rPh sb="5" eb="7">
      <t>ノウカ</t>
    </rPh>
    <rPh sb="7" eb="8">
      <t>スウ</t>
    </rPh>
    <rPh sb="10" eb="11">
      <t>コ</t>
    </rPh>
    <rPh sb="19" eb="22">
      <t>ケイエイタイ</t>
    </rPh>
    <rPh sb="23" eb="26">
      <t>ケイエイタイ</t>
    </rPh>
    <rPh sb="27" eb="29">
      <t>タンイ</t>
    </rPh>
    <rPh sb="32" eb="33">
      <t>トウ</t>
    </rPh>
    <rPh sb="34" eb="35">
      <t>スウ</t>
    </rPh>
    <rPh sb="37" eb="38">
      <t>トウ</t>
    </rPh>
    <rPh sb="45" eb="46">
      <t>ワ</t>
    </rPh>
    <rPh sb="47" eb="48">
      <t>スウ</t>
    </rPh>
    <rPh sb="50" eb="51">
      <t>ワ</t>
    </rPh>
    <phoneticPr fontId="4"/>
  </si>
  <si>
    <t>この表は、各年2月1日現在の数値である。　平成10年は県農業基本調査、平成12・17・22・27年は、農林業センサスによる。なお、</t>
    <rPh sb="2" eb="3">
      <t>ヒョウ</t>
    </rPh>
    <rPh sb="5" eb="6">
      <t>カク</t>
    </rPh>
    <rPh sb="6" eb="7">
      <t>ネン</t>
    </rPh>
    <rPh sb="8" eb="9">
      <t>ガツ</t>
    </rPh>
    <rPh sb="10" eb="11">
      <t>ニチ</t>
    </rPh>
    <rPh sb="11" eb="13">
      <t>ゲンザイ</t>
    </rPh>
    <rPh sb="14" eb="16">
      <t>スウチ</t>
    </rPh>
    <rPh sb="21" eb="23">
      <t>ヘイセイ</t>
    </rPh>
    <rPh sb="25" eb="26">
      <t>ネン</t>
    </rPh>
    <rPh sb="27" eb="28">
      <t>ケン</t>
    </rPh>
    <rPh sb="28" eb="30">
      <t>ノウギョウ</t>
    </rPh>
    <rPh sb="30" eb="32">
      <t>キホン</t>
    </rPh>
    <rPh sb="32" eb="34">
      <t>チョウサ</t>
    </rPh>
    <phoneticPr fontId="4"/>
  </si>
  <si>
    <t>平成11年の県農業基本調査は抽出で行ったため、掲載しない。</t>
    <phoneticPr fontId="4"/>
  </si>
  <si>
    <t>乳用牛</t>
    <rPh sb="0" eb="1">
      <t>ニュウ</t>
    </rPh>
    <rPh sb="1" eb="2">
      <t>ヨウ</t>
    </rPh>
    <rPh sb="2" eb="3">
      <t>ギュウ</t>
    </rPh>
    <phoneticPr fontId="4"/>
  </si>
  <si>
    <t>肉用牛（肥育用）</t>
    <rPh sb="0" eb="1">
      <t>ニク</t>
    </rPh>
    <rPh sb="1" eb="2">
      <t>ヨウ</t>
    </rPh>
    <rPh sb="2" eb="3">
      <t>ギュウ</t>
    </rPh>
    <rPh sb="4" eb="6">
      <t>ヒイク</t>
    </rPh>
    <rPh sb="6" eb="7">
      <t>ヨウ</t>
    </rPh>
    <phoneticPr fontId="4"/>
  </si>
  <si>
    <t>豚</t>
    <rPh sb="0" eb="1">
      <t>ブタ</t>
    </rPh>
    <phoneticPr fontId="4"/>
  </si>
  <si>
    <t>採卵鶏</t>
    <rPh sb="0" eb="2">
      <t>サイラン</t>
    </rPh>
    <rPh sb="2" eb="3">
      <t>ニワトリ</t>
    </rPh>
    <phoneticPr fontId="4"/>
  </si>
  <si>
    <t>ブロイラー</t>
    <phoneticPr fontId="4"/>
  </si>
  <si>
    <t>飼養農家数</t>
    <rPh sb="0" eb="1">
      <t>シ</t>
    </rPh>
    <rPh sb="1" eb="2">
      <t>ヨウ</t>
    </rPh>
    <rPh sb="2" eb="4">
      <t>ノウカ</t>
    </rPh>
    <rPh sb="4" eb="5">
      <t>スウ</t>
    </rPh>
    <phoneticPr fontId="4"/>
  </si>
  <si>
    <t>頭数</t>
    <rPh sb="0" eb="2">
      <t>トウスウ</t>
    </rPh>
    <phoneticPr fontId="4"/>
  </si>
  <si>
    <t>飼養農家数</t>
    <rPh sb="0" eb="2">
      <t>シヨウ</t>
    </rPh>
    <rPh sb="2" eb="4">
      <t>ノウカ</t>
    </rPh>
    <rPh sb="4" eb="5">
      <t>スウ</t>
    </rPh>
    <phoneticPr fontId="4"/>
  </si>
  <si>
    <t>羽数</t>
    <rPh sb="0" eb="1">
      <t>ハ</t>
    </rPh>
    <rPh sb="1" eb="2">
      <t>スウ</t>
    </rPh>
    <phoneticPr fontId="4"/>
  </si>
  <si>
    <t>出荷農家数</t>
    <rPh sb="0" eb="2">
      <t>シュッカ</t>
    </rPh>
    <rPh sb="2" eb="4">
      <t>ノウカ</t>
    </rPh>
    <rPh sb="4" eb="5">
      <t>スウ</t>
    </rPh>
    <phoneticPr fontId="4"/>
  </si>
  <si>
    <t>出荷羽数</t>
    <rPh sb="0" eb="2">
      <t>シュッカ</t>
    </rPh>
    <rPh sb="2" eb="3">
      <t>ハ</t>
    </rPh>
    <rPh sb="3" eb="4">
      <t>スウ</t>
    </rPh>
    <phoneticPr fontId="4"/>
  </si>
  <si>
    <t>（うち）
2歳以上</t>
    <phoneticPr fontId="4"/>
  </si>
  <si>
    <t>和牛</t>
    <rPh sb="0" eb="2">
      <t>ワギュウ</t>
    </rPh>
    <phoneticPr fontId="4"/>
  </si>
  <si>
    <t>乳用種</t>
    <rPh sb="0" eb="1">
      <t>ニュウ</t>
    </rPh>
    <rPh sb="1" eb="2">
      <t>ヨウ</t>
    </rPh>
    <rPh sb="2" eb="3">
      <t>シュ</t>
    </rPh>
    <phoneticPr fontId="4"/>
  </si>
  <si>
    <t>肥育中</t>
    <rPh sb="0" eb="2">
      <t>ヒイク</t>
    </rPh>
    <rPh sb="2" eb="3">
      <t>チュウ</t>
    </rPh>
    <phoneticPr fontId="4"/>
  </si>
  <si>
    <t>子取り用
めす豚</t>
    <rPh sb="0" eb="1">
      <t>コ</t>
    </rPh>
    <rPh sb="1" eb="2">
      <t>ト</t>
    </rPh>
    <rPh sb="3" eb="4">
      <t>ヨウ</t>
    </rPh>
    <rPh sb="7" eb="8">
      <t>ブタ</t>
    </rPh>
    <phoneticPr fontId="4"/>
  </si>
  <si>
    <t>（うち）
6ヶ月以上</t>
    <phoneticPr fontId="4"/>
  </si>
  <si>
    <t>（交雑種</t>
    <rPh sb="1" eb="2">
      <t>コウ</t>
    </rPh>
    <rPh sb="2" eb="4">
      <t>ザッシュ</t>
    </rPh>
    <phoneticPr fontId="4"/>
  </si>
  <si>
    <t>外国種など）</t>
    <rPh sb="0" eb="2">
      <t>ガイコク</t>
    </rPh>
    <rPh sb="2" eb="3">
      <t>シュ</t>
    </rPh>
    <phoneticPr fontId="4"/>
  </si>
  <si>
    <t>肉用牛</t>
    <rPh sb="0" eb="1">
      <t>ニク</t>
    </rPh>
    <rPh sb="1" eb="2">
      <t>ヨウ</t>
    </rPh>
    <rPh sb="2" eb="3">
      <t>ギュウ</t>
    </rPh>
    <phoneticPr fontId="4"/>
  </si>
  <si>
    <t>飼養頭数</t>
    <rPh sb="0" eb="2">
      <t>シヨウ</t>
    </rPh>
    <rPh sb="2" eb="4">
      <t>トウスウ</t>
    </rPh>
    <phoneticPr fontId="4"/>
  </si>
  <si>
    <t>うち肥育中の肉用牛</t>
    <rPh sb="2" eb="4">
      <t>ヒイク</t>
    </rPh>
    <rPh sb="4" eb="5">
      <t>チュウ</t>
    </rPh>
    <rPh sb="6" eb="8">
      <t>ニクヨウ</t>
    </rPh>
    <rPh sb="8" eb="9">
      <t>ギュウ</t>
    </rPh>
    <phoneticPr fontId="4"/>
  </si>
  <si>
    <t>Ｘ</t>
  </si>
  <si>
    <t>Ｘ</t>
    <phoneticPr fontId="4"/>
  </si>
  <si>
    <t>肉用牛</t>
    <phoneticPr fontId="4"/>
  </si>
  <si>
    <t>飼養経営体数</t>
    <phoneticPr fontId="4"/>
  </si>
  <si>
    <t>飼養頭数</t>
    <phoneticPr fontId="4"/>
  </si>
  <si>
    <t>飼養
経営体数</t>
  </si>
  <si>
    <t>飼養頭数</t>
  </si>
  <si>
    <t>飼養
経営体数</t>
    <phoneticPr fontId="4"/>
  </si>
  <si>
    <t>飼養羽数</t>
    <rPh sb="2" eb="3">
      <t>ハネ</t>
    </rPh>
    <phoneticPr fontId="4"/>
  </si>
  <si>
    <t>出荷した
経営体数</t>
    <rPh sb="0" eb="2">
      <t>シュッカ</t>
    </rPh>
    <phoneticPr fontId="4"/>
  </si>
  <si>
    <t>出荷羽数</t>
    <phoneticPr fontId="4"/>
  </si>
  <si>
    <t>X</t>
  </si>
  <si>
    <t>X</t>
    <phoneticPr fontId="4"/>
  </si>
  <si>
    <t>x</t>
  </si>
  <si>
    <t>注：平成10・12・17・22年は農家数、平成27年・令和2年は経営体数である。</t>
    <rPh sb="0" eb="1">
      <t>チュウ</t>
    </rPh>
    <rPh sb="2" eb="4">
      <t>ヘイセイ</t>
    </rPh>
    <rPh sb="15" eb="16">
      <t>ネン</t>
    </rPh>
    <rPh sb="17" eb="19">
      <t>ノウカ</t>
    </rPh>
    <rPh sb="19" eb="20">
      <t>スウ</t>
    </rPh>
    <rPh sb="21" eb="23">
      <t>ヘイセイ</t>
    </rPh>
    <rPh sb="25" eb="26">
      <t>ネン</t>
    </rPh>
    <rPh sb="27" eb="29">
      <t>レイワ</t>
    </rPh>
    <rPh sb="30" eb="31">
      <t>ネン</t>
    </rPh>
    <rPh sb="32" eb="34">
      <t>ケイエイ</t>
    </rPh>
    <rPh sb="34" eb="35">
      <t>タイ</t>
    </rPh>
    <rPh sb="35" eb="36">
      <t>スウ</t>
    </rPh>
    <phoneticPr fontId="5"/>
  </si>
  <si>
    <t>資料　「千葉県農業基本調査」及び「農林業センサス結果」（農林水産省）を基に総合計画推進課で作成</t>
    <rPh sb="0" eb="2">
      <t>シ</t>
    </rPh>
    <rPh sb="4" eb="7">
      <t>チバケン</t>
    </rPh>
    <rPh sb="7" eb="9">
      <t>ノウギョウ</t>
    </rPh>
    <rPh sb="9" eb="11">
      <t>キホン</t>
    </rPh>
    <rPh sb="11" eb="13">
      <t>チョウサ</t>
    </rPh>
    <rPh sb="14" eb="15">
      <t>オヨ</t>
    </rPh>
    <rPh sb="17" eb="20">
      <t>ノウリンギョウ</t>
    </rPh>
    <rPh sb="28" eb="30">
      <t>ノウリン</t>
    </rPh>
    <rPh sb="30" eb="32">
      <t>スイサン</t>
    </rPh>
    <phoneticPr fontId="4"/>
  </si>
  <si>
    <t>39  .   主 要 農 作 物 作 付 面 積　</t>
    <phoneticPr fontId="27"/>
  </si>
  <si>
    <t>　及 び 収 穫 量  (平成22年～令和元年)</t>
    <rPh sb="1" eb="2">
      <t>オヨ</t>
    </rPh>
    <rPh sb="5" eb="6">
      <t>オサム</t>
    </rPh>
    <rPh sb="7" eb="8">
      <t>ユタカ</t>
    </rPh>
    <rPh sb="9" eb="10">
      <t>リョウ</t>
    </rPh>
    <rPh sb="13" eb="15">
      <t>ヘイセイ</t>
    </rPh>
    <rPh sb="17" eb="18">
      <t>ネン</t>
    </rPh>
    <rPh sb="19" eb="21">
      <t>レイワ</t>
    </rPh>
    <rPh sb="21" eb="22">
      <t>モト</t>
    </rPh>
    <rPh sb="22" eb="23">
      <t>ネン</t>
    </rPh>
    <phoneticPr fontId="27"/>
  </si>
  <si>
    <t>単位 ：作付面積 (ha) 、収穫量 (ｔ)</t>
    <phoneticPr fontId="27"/>
  </si>
  <si>
    <t>年次</t>
    <phoneticPr fontId="27"/>
  </si>
  <si>
    <t>水稲</t>
    <phoneticPr fontId="27"/>
  </si>
  <si>
    <t>陸稲</t>
    <phoneticPr fontId="27"/>
  </si>
  <si>
    <t>小麦</t>
    <phoneticPr fontId="27"/>
  </si>
  <si>
    <t>だいず</t>
    <phoneticPr fontId="27"/>
  </si>
  <si>
    <t>かんしょ</t>
    <phoneticPr fontId="27"/>
  </si>
  <si>
    <t>そば</t>
    <phoneticPr fontId="27"/>
  </si>
  <si>
    <t>あずき</t>
    <phoneticPr fontId="27"/>
  </si>
  <si>
    <t>らっかせい</t>
    <phoneticPr fontId="27"/>
  </si>
  <si>
    <t>春だいこん</t>
    <rPh sb="0" eb="1">
      <t>ハル</t>
    </rPh>
    <phoneticPr fontId="27"/>
  </si>
  <si>
    <t>秋冬だいこん</t>
    <rPh sb="0" eb="1">
      <t>アキ</t>
    </rPh>
    <rPh sb="1" eb="2">
      <t>フユ</t>
    </rPh>
    <phoneticPr fontId="27"/>
  </si>
  <si>
    <t>作付面積</t>
  </si>
  <si>
    <t>収穫量</t>
    <phoneticPr fontId="27"/>
  </si>
  <si>
    <t>作付面積</t>
    <rPh sb="0" eb="2">
      <t>サクツ</t>
    </rPh>
    <rPh sb="2" eb="4">
      <t>メンセキ</t>
    </rPh>
    <phoneticPr fontId="27"/>
  </si>
  <si>
    <t>収穫量</t>
    <rPh sb="0" eb="1">
      <t>オサム</t>
    </rPh>
    <rPh sb="1" eb="2">
      <t>ユタカ</t>
    </rPh>
    <rPh sb="2" eb="3">
      <t>リョウ</t>
    </rPh>
    <phoneticPr fontId="27"/>
  </si>
  <si>
    <t>　　　　　　　　　平成22年</t>
    <rPh sb="9" eb="11">
      <t>ヘイセイ</t>
    </rPh>
    <phoneticPr fontId="27"/>
  </si>
  <si>
    <t>…</t>
    <phoneticPr fontId="27"/>
  </si>
  <si>
    <t>令和元年</t>
    <rPh sb="0" eb="2">
      <t>レイワ</t>
    </rPh>
    <rPh sb="2" eb="3">
      <t>モト</t>
    </rPh>
    <rPh sb="3" eb="4">
      <t>ネン</t>
    </rPh>
    <phoneticPr fontId="27"/>
  </si>
  <si>
    <t>-</t>
    <phoneticPr fontId="27"/>
  </si>
  <si>
    <t xml:space="preserve">  資料   関東農政局統計部「千葉農林水産統計年報」を基に総合計画推進課で作成</t>
    <rPh sb="12" eb="14">
      <t>トウケイ</t>
    </rPh>
    <rPh sb="14" eb="15">
      <t>ブ</t>
    </rPh>
    <phoneticPr fontId="27"/>
  </si>
  <si>
    <t xml:space="preserve">40  .   農 業 産 出 類 及 び </t>
    <rPh sb="10" eb="11">
      <t>ギョウ</t>
    </rPh>
    <rPh sb="12" eb="13">
      <t>サン</t>
    </rPh>
    <rPh sb="14" eb="15">
      <t>デ</t>
    </rPh>
    <rPh sb="16" eb="17">
      <t>ルイ</t>
    </rPh>
    <rPh sb="18" eb="19">
      <t>オヨ</t>
    </rPh>
    <phoneticPr fontId="27"/>
  </si>
  <si>
    <t xml:space="preserve">　生 産 農 業 所 得  (平成26年～30年)（千葉県）  </t>
    <rPh sb="1" eb="2">
      <t>ショウ</t>
    </rPh>
    <rPh sb="3" eb="4">
      <t>サン</t>
    </rPh>
    <rPh sb="5" eb="6">
      <t>ノウ</t>
    </rPh>
    <rPh sb="7" eb="8">
      <t>ギョウ</t>
    </rPh>
    <rPh sb="9" eb="10">
      <t>ショ</t>
    </rPh>
    <rPh sb="11" eb="12">
      <t>トク</t>
    </rPh>
    <rPh sb="19" eb="20">
      <t>ネン</t>
    </rPh>
    <rPh sb="26" eb="29">
      <t>チバケン</t>
    </rPh>
    <phoneticPr fontId="27"/>
  </si>
  <si>
    <t xml:space="preserve">  この表は生産農業所得統計の結果による。</t>
  </si>
  <si>
    <t>（単位　億円）</t>
    <rPh sb="1" eb="3">
      <t>タンイ</t>
    </rPh>
    <rPh sb="4" eb="5">
      <t>オク</t>
    </rPh>
    <rPh sb="5" eb="6">
      <t>エン</t>
    </rPh>
    <phoneticPr fontId="27"/>
  </si>
  <si>
    <t>合計</t>
    <phoneticPr fontId="27"/>
  </si>
  <si>
    <t>耕　　　　　　　　　　　種</t>
    <phoneticPr fontId="27"/>
  </si>
  <si>
    <t>畜　　　　　　　　　　　産</t>
    <rPh sb="0" eb="1">
      <t>チク</t>
    </rPh>
    <rPh sb="12" eb="13">
      <t>サン</t>
    </rPh>
    <phoneticPr fontId="27"/>
  </si>
  <si>
    <t>加工農産物</t>
    <rPh sb="0" eb="2">
      <t>カコウ</t>
    </rPh>
    <rPh sb="2" eb="5">
      <t>ノウサンブツ</t>
    </rPh>
    <phoneticPr fontId="27"/>
  </si>
  <si>
    <t>生産農業所得</t>
    <phoneticPr fontId="27"/>
  </si>
  <si>
    <t>（参考）栽培きのこ類（林業）を含めた農業産出額</t>
    <rPh sb="1" eb="3">
      <t>サンコウ</t>
    </rPh>
    <phoneticPr fontId="27"/>
  </si>
  <si>
    <t>耕種計</t>
    <phoneticPr fontId="27"/>
  </si>
  <si>
    <t>米</t>
    <phoneticPr fontId="27"/>
  </si>
  <si>
    <t>麦    類</t>
    <rPh sb="0" eb="1">
      <t>ムギ</t>
    </rPh>
    <rPh sb="5" eb="6">
      <t>ルイ</t>
    </rPh>
    <phoneticPr fontId="27"/>
  </si>
  <si>
    <t>雑穀</t>
    <phoneticPr fontId="27"/>
  </si>
  <si>
    <t>豆類</t>
    <rPh sb="0" eb="1">
      <t>マメ</t>
    </rPh>
    <rPh sb="1" eb="2">
      <t>ルイ</t>
    </rPh>
    <phoneticPr fontId="27"/>
  </si>
  <si>
    <t>いも類</t>
    <rPh sb="2" eb="3">
      <t>ルイ</t>
    </rPh>
    <phoneticPr fontId="27"/>
  </si>
  <si>
    <t>野菜</t>
    <rPh sb="0" eb="2">
      <t>ヤサイ</t>
    </rPh>
    <phoneticPr fontId="27"/>
  </si>
  <si>
    <t>果実</t>
    <rPh sb="0" eb="2">
      <t>カジツ</t>
    </rPh>
    <phoneticPr fontId="27"/>
  </si>
  <si>
    <t>花き</t>
    <rPh sb="0" eb="1">
      <t>ハナ</t>
    </rPh>
    <phoneticPr fontId="27"/>
  </si>
  <si>
    <t>工芸
農産物</t>
    <rPh sb="0" eb="2">
      <t>コウゲイ</t>
    </rPh>
    <rPh sb="3" eb="6">
      <t>ノウサンブツ</t>
    </rPh>
    <phoneticPr fontId="27"/>
  </si>
  <si>
    <t>その他
作物</t>
    <rPh sb="2" eb="3">
      <t>タ</t>
    </rPh>
    <rPh sb="4" eb="6">
      <t>サクモツ</t>
    </rPh>
    <phoneticPr fontId="27"/>
  </si>
  <si>
    <t>畜産計</t>
    <rPh sb="0" eb="2">
      <t>チクサン</t>
    </rPh>
    <phoneticPr fontId="27"/>
  </si>
  <si>
    <t>肉用牛</t>
    <rPh sb="0" eb="2">
      <t>ニクヨウ</t>
    </rPh>
    <rPh sb="2" eb="3">
      <t>ウシ</t>
    </rPh>
    <phoneticPr fontId="27"/>
  </si>
  <si>
    <t>乳用牛</t>
    <rPh sb="0" eb="1">
      <t>チチ</t>
    </rPh>
    <rPh sb="1" eb="2">
      <t>ヨウ</t>
    </rPh>
    <rPh sb="2" eb="3">
      <t>ウシ</t>
    </rPh>
    <phoneticPr fontId="27"/>
  </si>
  <si>
    <t>豚</t>
    <rPh sb="0" eb="1">
      <t>ブタ</t>
    </rPh>
    <phoneticPr fontId="27"/>
  </si>
  <si>
    <t>鶏</t>
    <rPh sb="0" eb="1">
      <t>トリ</t>
    </rPh>
    <phoneticPr fontId="27"/>
  </si>
  <si>
    <t>その他畜産物</t>
    <rPh sb="2" eb="3">
      <t>タ</t>
    </rPh>
    <rPh sb="3" eb="5">
      <t>チクサン</t>
    </rPh>
    <rPh sb="5" eb="6">
      <t>ブツ</t>
    </rPh>
    <phoneticPr fontId="27"/>
  </si>
  <si>
    <t>①+②+③</t>
    <phoneticPr fontId="27"/>
  </si>
  <si>
    <t>①</t>
    <phoneticPr fontId="27"/>
  </si>
  <si>
    <t>②</t>
    <phoneticPr fontId="27"/>
  </si>
  <si>
    <t>③</t>
    <phoneticPr fontId="27"/>
  </si>
  <si>
    <t>　　　　 平成26年</t>
    <rPh sb="5" eb="7">
      <t>ヘイセイ</t>
    </rPh>
    <rPh sb="9" eb="10">
      <t>ネン</t>
    </rPh>
    <phoneticPr fontId="27"/>
  </si>
  <si>
    <t xml:space="preserve">  資料   関東農政局統計部「千葉農林水産統計年報」</t>
    <rPh sb="12" eb="14">
      <t>トウケイ</t>
    </rPh>
    <rPh sb="14" eb="15">
      <t>ブ</t>
    </rPh>
    <phoneticPr fontId="27"/>
  </si>
  <si>
    <t xml:space="preserve">    41  .   農    地    転</t>
    <rPh sb="12" eb="13">
      <t>ノウ</t>
    </rPh>
    <rPh sb="17" eb="18">
      <t>チ</t>
    </rPh>
    <rPh sb="22" eb="23">
      <t>テン</t>
    </rPh>
    <phoneticPr fontId="27"/>
  </si>
  <si>
    <t xml:space="preserve">　用　　状　　況 　 (平成28年度～令和2年度)  </t>
    <rPh sb="1" eb="2">
      <t>ヨウ</t>
    </rPh>
    <rPh sb="4" eb="5">
      <t>ジョウ</t>
    </rPh>
    <rPh sb="7" eb="8">
      <t>イワン</t>
    </rPh>
    <rPh sb="16" eb="18">
      <t>ネンド</t>
    </rPh>
    <rPh sb="19" eb="21">
      <t>レイワ</t>
    </rPh>
    <rPh sb="23" eb="24">
      <t>ド</t>
    </rPh>
    <phoneticPr fontId="27"/>
  </si>
  <si>
    <t>(単位　面積a)</t>
    <rPh sb="1" eb="3">
      <t>タンイ</t>
    </rPh>
    <rPh sb="4" eb="6">
      <t>メンセキ</t>
    </rPh>
    <phoneticPr fontId="27"/>
  </si>
  <si>
    <t>年度</t>
    <phoneticPr fontId="27"/>
  </si>
  <si>
    <t>総数</t>
    <phoneticPr fontId="27"/>
  </si>
  <si>
    <t>住宅用地</t>
    <phoneticPr fontId="27"/>
  </si>
  <si>
    <t>鉱工業用地</t>
    <phoneticPr fontId="27"/>
  </si>
  <si>
    <t>学校用地</t>
    <phoneticPr fontId="27"/>
  </si>
  <si>
    <t>公園運動用地</t>
    <rPh sb="0" eb="1">
      <t>オオヤケ</t>
    </rPh>
    <rPh sb="1" eb="2">
      <t>エン</t>
    </rPh>
    <rPh sb="2" eb="3">
      <t>ウン</t>
    </rPh>
    <rPh sb="3" eb="4">
      <t>ドウ</t>
    </rPh>
    <rPh sb="4" eb="5">
      <t>ヨウ</t>
    </rPh>
    <rPh sb="5" eb="6">
      <t>チ</t>
    </rPh>
    <phoneticPr fontId="27"/>
  </si>
  <si>
    <t>道水路鉄道用地</t>
    <rPh sb="0" eb="1">
      <t>ドウ</t>
    </rPh>
    <rPh sb="1" eb="3">
      <t>スイロ</t>
    </rPh>
    <rPh sb="3" eb="5">
      <t>テツドウ</t>
    </rPh>
    <rPh sb="5" eb="7">
      <t>ヨウチ</t>
    </rPh>
    <phoneticPr fontId="27"/>
  </si>
  <si>
    <t>その他の建物施設用地</t>
    <rPh sb="2" eb="3">
      <t>タ</t>
    </rPh>
    <rPh sb="4" eb="6">
      <t>タテモノ</t>
    </rPh>
    <rPh sb="6" eb="8">
      <t>シセツ</t>
    </rPh>
    <rPh sb="8" eb="10">
      <t>ヨウチ</t>
    </rPh>
    <phoneticPr fontId="27"/>
  </si>
  <si>
    <t>植林用地</t>
    <rPh sb="0" eb="1">
      <t>ショク</t>
    </rPh>
    <rPh sb="1" eb="2">
      <t>ハヤシ</t>
    </rPh>
    <rPh sb="2" eb="3">
      <t>ヨウ</t>
    </rPh>
    <rPh sb="3" eb="4">
      <t>チ</t>
    </rPh>
    <phoneticPr fontId="27"/>
  </si>
  <si>
    <t>土砂等利用による農地造成</t>
    <rPh sb="0" eb="2">
      <t>ドシャ</t>
    </rPh>
    <rPh sb="2" eb="3">
      <t>トウ</t>
    </rPh>
    <rPh sb="3" eb="5">
      <t>リヨウ</t>
    </rPh>
    <rPh sb="8" eb="10">
      <t>ノウチ</t>
    </rPh>
    <rPh sb="10" eb="12">
      <t>ゾウセイ</t>
    </rPh>
    <phoneticPr fontId="27"/>
  </si>
  <si>
    <t>件数</t>
    <phoneticPr fontId="27"/>
  </si>
  <si>
    <t>面積</t>
    <phoneticPr fontId="27"/>
  </si>
  <si>
    <t>件数</t>
    <rPh sb="0" eb="1">
      <t>ケン</t>
    </rPh>
    <rPh sb="1" eb="2">
      <t>カズ</t>
    </rPh>
    <phoneticPr fontId="27"/>
  </si>
  <si>
    <t>面積</t>
    <rPh sb="0" eb="1">
      <t>メン</t>
    </rPh>
    <rPh sb="1" eb="2">
      <t>セキ</t>
    </rPh>
    <phoneticPr fontId="27"/>
  </si>
  <si>
    <t>件　　数</t>
    <rPh sb="0" eb="1">
      <t>ケン</t>
    </rPh>
    <rPh sb="3" eb="4">
      <t>カズ</t>
    </rPh>
    <phoneticPr fontId="27"/>
  </si>
  <si>
    <t>面　　積</t>
    <rPh sb="0" eb="1">
      <t>メン</t>
    </rPh>
    <rPh sb="3" eb="4">
      <t>セキ</t>
    </rPh>
    <phoneticPr fontId="27"/>
  </si>
  <si>
    <t>平成28年度</t>
    <rPh sb="0" eb="2">
      <t>ヘイセイ</t>
    </rPh>
    <rPh sb="4" eb="6">
      <t>ネンド</t>
    </rPh>
    <phoneticPr fontId="27"/>
  </si>
  <si>
    <t>2</t>
    <phoneticPr fontId="27"/>
  </si>
  <si>
    <t>26</t>
    <phoneticPr fontId="27"/>
  </si>
  <si>
    <t>令和元年度</t>
    <rPh sb="0" eb="5">
      <t>レイワガンネンド</t>
    </rPh>
    <phoneticPr fontId="27"/>
  </si>
  <si>
    <t xml:space="preserve">  資料   農業委員会事務局</t>
    <rPh sb="12" eb="15">
      <t>ジムキョク</t>
    </rPh>
    <phoneticPr fontId="27"/>
  </si>
  <si>
    <t>42 ． 地　区　別 ・ 経　営　耕　地　種　類　別　面　積　　（平成10年～令和2年）</t>
    <rPh sb="5" eb="8">
      <t>チク</t>
    </rPh>
    <rPh sb="9" eb="10">
      <t>ベツ</t>
    </rPh>
    <rPh sb="13" eb="16">
      <t>ケイエイ</t>
    </rPh>
    <rPh sb="17" eb="20">
      <t>コウチ</t>
    </rPh>
    <rPh sb="21" eb="24">
      <t>シュルイ</t>
    </rPh>
    <rPh sb="25" eb="26">
      <t>ベツ</t>
    </rPh>
    <rPh sb="27" eb="30">
      <t>メンセキ</t>
    </rPh>
    <rPh sb="33" eb="35">
      <t>ヘイセイ</t>
    </rPh>
    <rPh sb="37" eb="38">
      <t>ネン</t>
    </rPh>
    <rPh sb="39" eb="41">
      <t>レイワ</t>
    </rPh>
    <rPh sb="42" eb="43">
      <t>ネン</t>
    </rPh>
    <phoneticPr fontId="4"/>
  </si>
  <si>
    <t>この表は、各年2月1日現在の数値である。平成10年は県農業基本調査、平成12・17・22・27・令和2年は農林業センサスによる。</t>
    <rPh sb="2" eb="3">
      <t>ヒョウ</t>
    </rPh>
    <rPh sb="5" eb="6">
      <t>カク</t>
    </rPh>
    <rPh sb="6" eb="7">
      <t>ネン</t>
    </rPh>
    <rPh sb="8" eb="9">
      <t>ガツ</t>
    </rPh>
    <rPh sb="10" eb="11">
      <t>ニチ</t>
    </rPh>
    <rPh sb="11" eb="13">
      <t>ゲンザイ</t>
    </rPh>
    <rPh sb="14" eb="15">
      <t>カズ</t>
    </rPh>
    <rPh sb="15" eb="16">
      <t>アタイ</t>
    </rPh>
    <rPh sb="20" eb="22">
      <t>ヘイセイ</t>
    </rPh>
    <rPh sb="24" eb="25">
      <t>ネン</t>
    </rPh>
    <rPh sb="26" eb="27">
      <t>ケン</t>
    </rPh>
    <rPh sb="27" eb="29">
      <t>ノウギョウ</t>
    </rPh>
    <rPh sb="29" eb="31">
      <t>キホン</t>
    </rPh>
    <rPh sb="31" eb="33">
      <t>チョウサ</t>
    </rPh>
    <rPh sb="34" eb="36">
      <t>ヘイセイ</t>
    </rPh>
    <rPh sb="48" eb="50">
      <t>レイワ</t>
    </rPh>
    <rPh sb="51" eb="52">
      <t>ネン</t>
    </rPh>
    <rPh sb="53" eb="54">
      <t>ノウ</t>
    </rPh>
    <rPh sb="54" eb="56">
      <t>リンギョウ</t>
    </rPh>
    <phoneticPr fontId="4"/>
  </si>
  <si>
    <t>(単位 ：hａ）　　</t>
    <rPh sb="1" eb="3">
      <t>タンイ</t>
    </rPh>
    <phoneticPr fontId="4"/>
  </si>
  <si>
    <t>田</t>
    <rPh sb="0" eb="1">
      <t>タ</t>
    </rPh>
    <phoneticPr fontId="4"/>
  </si>
  <si>
    <t>畑</t>
    <rPh sb="0" eb="1">
      <t>ハタケ</t>
    </rPh>
    <phoneticPr fontId="4"/>
  </si>
  <si>
    <t>樹園地</t>
    <rPh sb="0" eb="1">
      <t>ジュ</t>
    </rPh>
    <rPh sb="1" eb="2">
      <t>エン</t>
    </rPh>
    <rPh sb="2" eb="3">
      <t>チ</t>
    </rPh>
    <phoneticPr fontId="4"/>
  </si>
  <si>
    <t>　</t>
    <phoneticPr fontId="4"/>
  </si>
  <si>
    <t>注：平成10・12年は総農家数、平成17・22・27・令和2年は農業経営体数である。</t>
    <rPh sb="0" eb="1">
      <t>チュウ</t>
    </rPh>
    <rPh sb="2" eb="4">
      <t>ヘイセイ</t>
    </rPh>
    <rPh sb="9" eb="10">
      <t>ネン</t>
    </rPh>
    <rPh sb="11" eb="12">
      <t>ソウ</t>
    </rPh>
    <rPh sb="12" eb="14">
      <t>ノウカ</t>
    </rPh>
    <rPh sb="14" eb="15">
      <t>スウ</t>
    </rPh>
    <rPh sb="16" eb="18">
      <t>ヘイセイ</t>
    </rPh>
    <rPh sb="27" eb="29">
      <t>レイワ</t>
    </rPh>
    <rPh sb="30" eb="31">
      <t>ネン</t>
    </rPh>
    <rPh sb="32" eb="34">
      <t>ノウギョウ</t>
    </rPh>
    <rPh sb="34" eb="37">
      <t>ケイエイタイ</t>
    </rPh>
    <rPh sb="37" eb="38">
      <t>スウ</t>
    </rPh>
    <phoneticPr fontId="4"/>
  </si>
  <si>
    <t>43 ． 地 区 別 ・ 農 産 物 出 荷 先 別 農 業 経 営 体 数　　（平成22年～令和2年）</t>
    <rPh sb="5" eb="6">
      <t>チ</t>
    </rPh>
    <rPh sb="7" eb="8">
      <t>ク</t>
    </rPh>
    <rPh sb="9" eb="10">
      <t>ベツ</t>
    </rPh>
    <rPh sb="13" eb="14">
      <t>ノウ</t>
    </rPh>
    <rPh sb="15" eb="16">
      <t>サン</t>
    </rPh>
    <rPh sb="17" eb="18">
      <t>モノ</t>
    </rPh>
    <rPh sb="19" eb="20">
      <t>デ</t>
    </rPh>
    <rPh sb="21" eb="22">
      <t>ニ</t>
    </rPh>
    <rPh sb="23" eb="24">
      <t>サキ</t>
    </rPh>
    <rPh sb="25" eb="26">
      <t>ベツ</t>
    </rPh>
    <rPh sb="27" eb="28">
      <t>ノウ</t>
    </rPh>
    <rPh sb="29" eb="30">
      <t>ゴウ</t>
    </rPh>
    <rPh sb="31" eb="32">
      <t>ヘ</t>
    </rPh>
    <rPh sb="33" eb="34">
      <t>エイ</t>
    </rPh>
    <rPh sb="35" eb="36">
      <t>カラダ</t>
    </rPh>
    <rPh sb="37" eb="38">
      <t>カズ</t>
    </rPh>
    <rPh sb="41" eb="43">
      <t>ヘイセイ</t>
    </rPh>
    <rPh sb="45" eb="46">
      <t>ネン</t>
    </rPh>
    <rPh sb="47" eb="49">
      <t>レイワ</t>
    </rPh>
    <rPh sb="50" eb="51">
      <t>ネン</t>
    </rPh>
    <phoneticPr fontId="4"/>
  </si>
  <si>
    <t xml:space="preserve">この表は、各年2月1日現在の農林業センサスによる。     </t>
    <phoneticPr fontId="4"/>
  </si>
  <si>
    <t>総　数</t>
    <rPh sb="0" eb="1">
      <t>ソウ</t>
    </rPh>
    <rPh sb="2" eb="3">
      <t>スウ</t>
    </rPh>
    <phoneticPr fontId="35"/>
  </si>
  <si>
    <t>販売の
なかった
経営体数</t>
    <rPh sb="0" eb="1">
      <t>ハン</t>
    </rPh>
    <rPh sb="1" eb="2">
      <t>バイ</t>
    </rPh>
    <rPh sb="9" eb="10">
      <t>キョウ</t>
    </rPh>
    <rPh sb="10" eb="11">
      <t>エイ</t>
    </rPh>
    <rPh sb="11" eb="12">
      <t>カラダ</t>
    </rPh>
    <rPh sb="12" eb="13">
      <t>スウ</t>
    </rPh>
    <phoneticPr fontId="35"/>
  </si>
  <si>
    <t>販売の
あった実
経営体数</t>
    <rPh sb="0" eb="1">
      <t>ハン</t>
    </rPh>
    <rPh sb="1" eb="2">
      <t>バイ</t>
    </rPh>
    <rPh sb="7" eb="8">
      <t>ジツ</t>
    </rPh>
    <rPh sb="9" eb="10">
      <t>キョウ</t>
    </rPh>
    <rPh sb="10" eb="11">
      <t>エイ</t>
    </rPh>
    <rPh sb="11" eb="12">
      <t>タイ</t>
    </rPh>
    <rPh sb="12" eb="13">
      <t>スウ</t>
    </rPh>
    <phoneticPr fontId="35"/>
  </si>
  <si>
    <t>農　協</t>
    <rPh sb="0" eb="1">
      <t>ノウ</t>
    </rPh>
    <rPh sb="2" eb="3">
      <t>キョウ</t>
    </rPh>
    <phoneticPr fontId="35"/>
  </si>
  <si>
    <t>農協以外
の集出荷
団体</t>
    <rPh sb="0" eb="1">
      <t>ノウ</t>
    </rPh>
    <rPh sb="1" eb="2">
      <t>キョウ</t>
    </rPh>
    <rPh sb="2" eb="4">
      <t>イガイ</t>
    </rPh>
    <phoneticPr fontId="35"/>
  </si>
  <si>
    <t>卸売
市場</t>
    <rPh sb="0" eb="2">
      <t>オロシウ</t>
    </rPh>
    <rPh sb="3" eb="5">
      <t>イチバ</t>
    </rPh>
    <phoneticPr fontId="35"/>
  </si>
  <si>
    <t>小売
業者</t>
    <rPh sb="0" eb="2">
      <t>コウリ</t>
    </rPh>
    <rPh sb="3" eb="5">
      <t>ギョウシャ</t>
    </rPh>
    <phoneticPr fontId="35"/>
  </si>
  <si>
    <t>食品製造業･外食産業</t>
    <rPh sb="0" eb="1">
      <t>ショク</t>
    </rPh>
    <rPh sb="1" eb="2">
      <t>シナ</t>
    </rPh>
    <rPh sb="2" eb="3">
      <t>セイ</t>
    </rPh>
    <rPh sb="3" eb="4">
      <t>ヅクリ</t>
    </rPh>
    <rPh sb="4" eb="5">
      <t>ギョウ</t>
    </rPh>
    <rPh sb="6" eb="8">
      <t>ガイショク</t>
    </rPh>
    <rPh sb="8" eb="9">
      <t>サン</t>
    </rPh>
    <rPh sb="9" eb="10">
      <t>ギョウ</t>
    </rPh>
    <phoneticPr fontId="35"/>
  </si>
  <si>
    <t>消費者に直接販売</t>
    <rPh sb="0" eb="3">
      <t>ショウヒシャ</t>
    </rPh>
    <phoneticPr fontId="35"/>
  </si>
  <si>
    <t>その他</t>
    <rPh sb="2" eb="3">
      <t>タ</t>
    </rPh>
    <phoneticPr fontId="35"/>
  </si>
  <si>
    <t>農産物直売所</t>
    <rPh sb="0" eb="3">
      <t>ノウサンブツ</t>
    </rPh>
    <rPh sb="3" eb="5">
      <t>チョクバイ</t>
    </rPh>
    <rPh sb="5" eb="6">
      <t>ジョ</t>
    </rPh>
    <phoneticPr fontId="4"/>
  </si>
  <si>
    <t>ｲﾝﾀｰ
ﾈｯﾄ</t>
    <phoneticPr fontId="4"/>
  </si>
  <si>
    <t>その他</t>
    <rPh sb="2" eb="3">
      <t>ホカ</t>
    </rPh>
    <phoneticPr fontId="36"/>
  </si>
  <si>
    <t>自営</t>
    <rPh sb="0" eb="1">
      <t>ジ</t>
    </rPh>
    <rPh sb="1" eb="2">
      <t>エイ</t>
    </rPh>
    <phoneticPr fontId="36"/>
  </si>
  <si>
    <t>注：出荷先は複数回答。</t>
    <rPh sb="0" eb="1">
      <t>チュウ</t>
    </rPh>
    <rPh sb="2" eb="4">
      <t>シュッカ</t>
    </rPh>
    <rPh sb="4" eb="5">
      <t>サキ</t>
    </rPh>
    <rPh sb="6" eb="8">
      <t>フクスウ</t>
    </rPh>
    <rPh sb="8" eb="10">
      <t>カイトウ</t>
    </rPh>
    <phoneticPr fontId="4"/>
  </si>
  <si>
    <t>44． 主 副 業 別 農 家 数 ・ 個 人 経 営 体 数 　（平成17年～令和2年）</t>
    <rPh sb="4" eb="5">
      <t>シュ</t>
    </rPh>
    <rPh sb="6" eb="7">
      <t>フク</t>
    </rPh>
    <rPh sb="8" eb="9">
      <t>ギョウ</t>
    </rPh>
    <rPh sb="10" eb="11">
      <t>ベツ</t>
    </rPh>
    <rPh sb="12" eb="13">
      <t>ノウ</t>
    </rPh>
    <rPh sb="14" eb="15">
      <t>ウチ</t>
    </rPh>
    <rPh sb="16" eb="17">
      <t>スウ</t>
    </rPh>
    <rPh sb="20" eb="21">
      <t>コ</t>
    </rPh>
    <rPh sb="22" eb="23">
      <t>ヒト</t>
    </rPh>
    <rPh sb="24" eb="25">
      <t>ヘ</t>
    </rPh>
    <rPh sb="26" eb="27">
      <t>エイ</t>
    </rPh>
    <rPh sb="28" eb="29">
      <t>カラダ</t>
    </rPh>
    <rPh sb="30" eb="31">
      <t>スウ</t>
    </rPh>
    <rPh sb="34" eb="36">
      <t>ヘイセイ</t>
    </rPh>
    <rPh sb="38" eb="39">
      <t>ネン</t>
    </rPh>
    <rPh sb="40" eb="42">
      <t>レイワ</t>
    </rPh>
    <rPh sb="43" eb="44">
      <t>ネン</t>
    </rPh>
    <phoneticPr fontId="39"/>
  </si>
  <si>
    <t xml:space="preserve">この表は、各年2月1日現在の農林業センサスによる。         </t>
    <rPh sb="5" eb="7">
      <t>カクネン</t>
    </rPh>
    <phoneticPr fontId="39"/>
  </si>
  <si>
    <t>（単位　農家：戸　経営体：経営体）</t>
    <phoneticPr fontId="39"/>
  </si>
  <si>
    <t>年</t>
    <rPh sb="0" eb="1">
      <t>ネン</t>
    </rPh>
    <phoneticPr fontId="39"/>
  </si>
  <si>
    <t>区分</t>
    <rPh sb="0" eb="2">
      <t>クブン</t>
    </rPh>
    <phoneticPr fontId="39"/>
  </si>
  <si>
    <t>総　　　数</t>
    <rPh sb="0" eb="1">
      <t>ソウ</t>
    </rPh>
    <rPh sb="4" eb="5">
      <t>スウ</t>
    </rPh>
    <phoneticPr fontId="39"/>
  </si>
  <si>
    <t>主　業</t>
    <rPh sb="0" eb="1">
      <t>シュ</t>
    </rPh>
    <rPh sb="2" eb="3">
      <t>ギョウ</t>
    </rPh>
    <phoneticPr fontId="39"/>
  </si>
  <si>
    <t>準主業</t>
    <rPh sb="0" eb="1">
      <t>ジュン</t>
    </rPh>
    <rPh sb="1" eb="2">
      <t>シュ</t>
    </rPh>
    <rPh sb="2" eb="3">
      <t>ギョウ</t>
    </rPh>
    <phoneticPr fontId="39"/>
  </si>
  <si>
    <t>副業的</t>
    <rPh sb="0" eb="3">
      <t>フクギョウテキ</t>
    </rPh>
    <phoneticPr fontId="39"/>
  </si>
  <si>
    <t>65歳未満の
農業専従者
がいる</t>
    <rPh sb="2" eb="3">
      <t>サイ</t>
    </rPh>
    <rPh sb="3" eb="5">
      <t>ミマン</t>
    </rPh>
    <rPh sb="7" eb="9">
      <t>ノウギョウ</t>
    </rPh>
    <rPh sb="9" eb="12">
      <t>センジュウシャ</t>
    </rPh>
    <phoneticPr fontId="39"/>
  </si>
  <si>
    <t>販売農家</t>
    <rPh sb="0" eb="2">
      <t>ハンバイ</t>
    </rPh>
    <rPh sb="2" eb="4">
      <t>ノウカ</t>
    </rPh>
    <phoneticPr fontId="39"/>
  </si>
  <si>
    <t xml:space="preserve">  平成</t>
    <rPh sb="2" eb="3">
      <t>ヒラ</t>
    </rPh>
    <rPh sb="3" eb="4">
      <t>シゲル</t>
    </rPh>
    <phoneticPr fontId="39"/>
  </si>
  <si>
    <t>個人経営体</t>
    <rPh sb="0" eb="2">
      <t>コジン</t>
    </rPh>
    <rPh sb="2" eb="5">
      <t>ケイエイタイ</t>
    </rPh>
    <phoneticPr fontId="39"/>
  </si>
  <si>
    <t xml:space="preserve">  令和</t>
    <rPh sb="2" eb="4">
      <t>レイワ</t>
    </rPh>
    <phoneticPr fontId="39"/>
  </si>
  <si>
    <t>資料　「農林業センサス結果」（農林水産省）を基に総合計画推進課で作成</t>
    <rPh sb="0" eb="2">
      <t>シ</t>
    </rPh>
    <rPh sb="4" eb="7">
      <t>ノウリンギョウ</t>
    </rPh>
    <rPh sb="15" eb="17">
      <t>ノウリン</t>
    </rPh>
    <rPh sb="17" eb="19">
      <t>スイサン</t>
    </rPh>
    <phoneticPr fontId="1"/>
  </si>
  <si>
    <t>45． 過 去 １ 年 間 の 雇 用 状況　（ 農 業 経 営 体 ）　（平成22年～令和2年）</t>
    <rPh sb="4" eb="5">
      <t>カ</t>
    </rPh>
    <rPh sb="6" eb="7">
      <t>キョ</t>
    </rPh>
    <rPh sb="10" eb="11">
      <t>トシ</t>
    </rPh>
    <rPh sb="12" eb="13">
      <t>アイダ</t>
    </rPh>
    <rPh sb="16" eb="17">
      <t>ヤトイ</t>
    </rPh>
    <rPh sb="18" eb="19">
      <t>ヨウ</t>
    </rPh>
    <rPh sb="20" eb="22">
      <t>ジョウキョウ</t>
    </rPh>
    <rPh sb="25" eb="26">
      <t>ノウ</t>
    </rPh>
    <rPh sb="27" eb="28">
      <t>ゴウ</t>
    </rPh>
    <rPh sb="29" eb="30">
      <t>ヘ</t>
    </rPh>
    <rPh sb="31" eb="32">
      <t>エイ</t>
    </rPh>
    <rPh sb="33" eb="34">
      <t>カラダ</t>
    </rPh>
    <rPh sb="38" eb="40">
      <t>ヘイセイ</t>
    </rPh>
    <rPh sb="42" eb="43">
      <t>ネン</t>
    </rPh>
    <rPh sb="44" eb="46">
      <t>レイワ</t>
    </rPh>
    <rPh sb="47" eb="48">
      <t>ネン</t>
    </rPh>
    <phoneticPr fontId="39"/>
  </si>
  <si>
    <t xml:space="preserve">この表は、各年2月1日現在の農林業センサスによる。         </t>
    <rPh sb="5" eb="6">
      <t>カク</t>
    </rPh>
    <phoneticPr fontId="39"/>
  </si>
  <si>
    <t>　　　　　年　　　次</t>
    <rPh sb="5" eb="6">
      <t>トシ</t>
    </rPh>
    <rPh sb="9" eb="10">
      <t>ツギ</t>
    </rPh>
    <phoneticPr fontId="39"/>
  </si>
  <si>
    <t>常雇い</t>
    <rPh sb="0" eb="1">
      <t>ジョウ</t>
    </rPh>
    <rPh sb="1" eb="2">
      <t>ヤトイ</t>
    </rPh>
    <phoneticPr fontId="39"/>
  </si>
  <si>
    <t>臨時雇い</t>
    <rPh sb="0" eb="2">
      <t>リンジ</t>
    </rPh>
    <rPh sb="2" eb="3">
      <t>ヤト</t>
    </rPh>
    <phoneticPr fontId="39"/>
  </si>
  <si>
    <t>雇い入れた
経営体数</t>
    <rPh sb="0" eb="3">
      <t>ヤトイイ</t>
    </rPh>
    <rPh sb="6" eb="10">
      <t>ケイエイタイスウ</t>
    </rPh>
    <phoneticPr fontId="4"/>
  </si>
  <si>
    <t>人　数</t>
    <rPh sb="0" eb="1">
      <t>ジン</t>
    </rPh>
    <rPh sb="2" eb="3">
      <t>カズ</t>
    </rPh>
    <phoneticPr fontId="4"/>
  </si>
  <si>
    <t>延べ人日
（人日）</t>
    <rPh sb="0" eb="1">
      <t>ノ</t>
    </rPh>
    <rPh sb="2" eb="3">
      <t>ニン</t>
    </rPh>
    <rPh sb="3" eb="4">
      <t>ニチ</t>
    </rPh>
    <rPh sb="6" eb="7">
      <t>ニン</t>
    </rPh>
    <rPh sb="7" eb="8">
      <t>ニチ</t>
    </rPh>
    <phoneticPr fontId="4"/>
  </si>
  <si>
    <t>平成 22</t>
    <rPh sb="0" eb="2">
      <t>ヘイセイ</t>
    </rPh>
    <phoneticPr fontId="39"/>
  </si>
  <si>
    <t xml:space="preserve">令和 2 </t>
    <rPh sb="0" eb="2">
      <t>レイワ</t>
    </rPh>
    <phoneticPr fontId="39"/>
  </si>
  <si>
    <t>46 ． 農 産 物 販 売 金 額 １ 位 の 部 門 別 農 業 経 営 体 数 　（令和2年）</t>
    <rPh sb="5" eb="6">
      <t>ノウ</t>
    </rPh>
    <rPh sb="7" eb="8">
      <t>サン</t>
    </rPh>
    <rPh sb="9" eb="10">
      <t>モノ</t>
    </rPh>
    <rPh sb="11" eb="12">
      <t>ハン</t>
    </rPh>
    <rPh sb="13" eb="14">
      <t>バイ</t>
    </rPh>
    <rPh sb="15" eb="16">
      <t>カネ</t>
    </rPh>
    <rPh sb="17" eb="18">
      <t>ガク</t>
    </rPh>
    <rPh sb="21" eb="22">
      <t>イ</t>
    </rPh>
    <rPh sb="25" eb="26">
      <t>ブ</t>
    </rPh>
    <rPh sb="27" eb="28">
      <t>モン</t>
    </rPh>
    <rPh sb="29" eb="30">
      <t>ベツ</t>
    </rPh>
    <rPh sb="31" eb="32">
      <t>ノウ</t>
    </rPh>
    <rPh sb="33" eb="34">
      <t>ゴウ</t>
    </rPh>
    <rPh sb="35" eb="36">
      <t>ヘ</t>
    </rPh>
    <rPh sb="37" eb="38">
      <t>エイ</t>
    </rPh>
    <rPh sb="39" eb="40">
      <t>カラダ</t>
    </rPh>
    <rPh sb="41" eb="42">
      <t>スウ</t>
    </rPh>
    <rPh sb="45" eb="47">
      <t>レイワ</t>
    </rPh>
    <rPh sb="48" eb="49">
      <t>ネン</t>
    </rPh>
    <phoneticPr fontId="39"/>
  </si>
  <si>
    <t xml:space="preserve">この表は、令和2年2月1日現在の農林業センサスによる。            </t>
    <rPh sb="5" eb="7">
      <t>レイワ</t>
    </rPh>
    <phoneticPr fontId="39"/>
  </si>
  <si>
    <t>（単位 ：経営体）</t>
    <rPh sb="5" eb="8">
      <t>ケイエイタイ</t>
    </rPh>
    <phoneticPr fontId="39"/>
  </si>
  <si>
    <t>　　　　品　　　　　目</t>
    <rPh sb="4" eb="5">
      <t>シナ</t>
    </rPh>
    <rPh sb="10" eb="11">
      <t>メ</t>
    </rPh>
    <phoneticPr fontId="39"/>
  </si>
  <si>
    <t>農業経営体数</t>
    <rPh sb="0" eb="2">
      <t>ノウギョウ</t>
    </rPh>
    <rPh sb="2" eb="5">
      <t>ケイエイタイ</t>
    </rPh>
    <rPh sb="5" eb="6">
      <t>スウ</t>
    </rPh>
    <phoneticPr fontId="39"/>
  </si>
  <si>
    <t>　　　品　　　目</t>
    <rPh sb="3" eb="4">
      <t>ヒン</t>
    </rPh>
    <rPh sb="7" eb="8">
      <t>メ</t>
    </rPh>
    <phoneticPr fontId="39"/>
  </si>
  <si>
    <t>総　　　　　　　　数</t>
    <rPh sb="0" eb="1">
      <t>ソウ</t>
    </rPh>
    <rPh sb="9" eb="10">
      <t>スウ</t>
    </rPh>
    <phoneticPr fontId="39"/>
  </si>
  <si>
    <t>稲　　　　　　　　作</t>
    <rPh sb="0" eb="1">
      <t>イネ</t>
    </rPh>
    <rPh sb="9" eb="10">
      <t>サク</t>
    </rPh>
    <phoneticPr fontId="39"/>
  </si>
  <si>
    <t>酪　　 　　　農</t>
    <phoneticPr fontId="39"/>
  </si>
  <si>
    <t>穀類・いも類・豆類</t>
    <rPh sb="0" eb="2">
      <t>コクルイ</t>
    </rPh>
    <rPh sb="5" eb="6">
      <t>ルイ</t>
    </rPh>
    <rPh sb="7" eb="8">
      <t>マメ</t>
    </rPh>
    <rPh sb="8" eb="9">
      <t>ルイ</t>
    </rPh>
    <phoneticPr fontId="39"/>
  </si>
  <si>
    <t>肉　 　用　 牛</t>
    <phoneticPr fontId="39"/>
  </si>
  <si>
    <t>露　　地　　野　　菜</t>
    <rPh sb="0" eb="1">
      <t>ロ</t>
    </rPh>
    <rPh sb="3" eb="4">
      <t>チ</t>
    </rPh>
    <rPh sb="6" eb="7">
      <t>ノ</t>
    </rPh>
    <rPh sb="9" eb="10">
      <t>ナ</t>
    </rPh>
    <phoneticPr fontId="39"/>
  </si>
  <si>
    <t>養　     　　豚</t>
    <phoneticPr fontId="39"/>
  </si>
  <si>
    <t>施　　設　　野　　菜</t>
    <rPh sb="0" eb="1">
      <t>シ</t>
    </rPh>
    <rPh sb="3" eb="4">
      <t>セツ</t>
    </rPh>
    <rPh sb="6" eb="7">
      <t>ノ</t>
    </rPh>
    <rPh sb="9" eb="10">
      <t>ナ</t>
    </rPh>
    <phoneticPr fontId="39"/>
  </si>
  <si>
    <t>養　     　　鶏</t>
    <phoneticPr fontId="39"/>
  </si>
  <si>
    <t>果　　　樹　　　類</t>
    <phoneticPr fontId="39"/>
  </si>
  <si>
    <t>その他の畜産</t>
    <phoneticPr fontId="39"/>
  </si>
  <si>
    <t>花　 き  ・ 　花 　木</t>
    <phoneticPr fontId="39"/>
  </si>
  <si>
    <t>そ の 他 の 作 物</t>
    <phoneticPr fontId="39"/>
  </si>
  <si>
    <t>47 ． 野 生 獣 に よ る 農 作 物 へ の 被 害 額（平成28年～令和2年）</t>
    <rPh sb="5" eb="6">
      <t>ノ</t>
    </rPh>
    <rPh sb="7" eb="8">
      <t>ショウ</t>
    </rPh>
    <rPh sb="9" eb="10">
      <t>ジュウ</t>
    </rPh>
    <rPh sb="17" eb="18">
      <t>ノウ</t>
    </rPh>
    <rPh sb="19" eb="20">
      <t>サク</t>
    </rPh>
    <rPh sb="21" eb="22">
      <t>モノ</t>
    </rPh>
    <rPh sb="27" eb="28">
      <t>ヒ</t>
    </rPh>
    <rPh sb="29" eb="30">
      <t>ガイ</t>
    </rPh>
    <rPh sb="31" eb="32">
      <t>ガク</t>
    </rPh>
    <rPh sb="33" eb="35">
      <t>ヘイセイ</t>
    </rPh>
    <rPh sb="37" eb="38">
      <t>ネン</t>
    </rPh>
    <rPh sb="39" eb="41">
      <t>レイワ</t>
    </rPh>
    <rPh sb="42" eb="43">
      <t>ネン</t>
    </rPh>
    <rPh sb="43" eb="44">
      <t>ガンネン</t>
    </rPh>
    <phoneticPr fontId="39"/>
  </si>
  <si>
    <t>(単位：千円）</t>
    <rPh sb="1" eb="3">
      <t>タンイ</t>
    </rPh>
    <rPh sb="4" eb="6">
      <t>センエン</t>
    </rPh>
    <phoneticPr fontId="39"/>
  </si>
  <si>
    <t>年次</t>
    <rPh sb="0" eb="1">
      <t>トシ</t>
    </rPh>
    <rPh sb="1" eb="2">
      <t>ツギ</t>
    </rPh>
    <phoneticPr fontId="39"/>
  </si>
  <si>
    <t>計</t>
  </si>
  <si>
    <t>イノシシ</t>
  </si>
  <si>
    <t>サル</t>
  </si>
  <si>
    <t>シカ</t>
  </si>
  <si>
    <t>ハクビシン</t>
  </si>
  <si>
    <t>アライグマ</t>
  </si>
  <si>
    <t xml:space="preserve"> 平成</t>
    <phoneticPr fontId="39"/>
  </si>
  <si>
    <t>令和</t>
    <rPh sb="0" eb="2">
      <t>レイワ</t>
    </rPh>
    <phoneticPr fontId="39"/>
  </si>
  <si>
    <t>元</t>
    <rPh sb="0" eb="1">
      <t>モト</t>
    </rPh>
    <phoneticPr fontId="39"/>
  </si>
  <si>
    <t>注 ： 表示単位未満を四捨五入している関係で合計と内訳が一致しない場合がある。</t>
    <rPh sb="0" eb="1">
      <t>チュウ</t>
    </rPh>
    <phoneticPr fontId="39"/>
  </si>
  <si>
    <t>資料　　商工業振興課「産業白書」</t>
    <rPh sb="0" eb="2">
      <t>シリョウ</t>
    </rPh>
    <rPh sb="4" eb="7">
      <t>ショウコウギョウ</t>
    </rPh>
    <rPh sb="7" eb="10">
      <t>シンコウカ</t>
    </rPh>
    <rPh sb="11" eb="13">
      <t>サンギョウ</t>
    </rPh>
    <rPh sb="13" eb="15">
      <t>ハクショ</t>
    </rPh>
    <phoneticPr fontId="39"/>
  </si>
  <si>
    <t>48 .   地区別・農作業を受託した農業経営体の事業部門別経営体数　（平成22年～令和2年）</t>
    <rPh sb="7" eb="9">
      <t>チク</t>
    </rPh>
    <rPh sb="9" eb="10">
      <t>ベツ</t>
    </rPh>
    <rPh sb="11" eb="14">
      <t>ノウサギョウ</t>
    </rPh>
    <rPh sb="15" eb="17">
      <t>ジュタク</t>
    </rPh>
    <rPh sb="19" eb="21">
      <t>ノウギョウ</t>
    </rPh>
    <rPh sb="21" eb="23">
      <t>ケイエイ</t>
    </rPh>
    <rPh sb="23" eb="24">
      <t>カラダ</t>
    </rPh>
    <rPh sb="25" eb="27">
      <t>ジギョウ</t>
    </rPh>
    <rPh sb="27" eb="29">
      <t>ブモン</t>
    </rPh>
    <rPh sb="29" eb="30">
      <t>ベツ</t>
    </rPh>
    <rPh sb="30" eb="33">
      <t>ケイエイタイ</t>
    </rPh>
    <rPh sb="33" eb="34">
      <t>スウ</t>
    </rPh>
    <rPh sb="36" eb="38">
      <t>ヘイセイ</t>
    </rPh>
    <rPh sb="40" eb="41">
      <t>ネン</t>
    </rPh>
    <rPh sb="42" eb="44">
      <t>レイワ</t>
    </rPh>
    <rPh sb="45" eb="46">
      <t>ネン</t>
    </rPh>
    <phoneticPr fontId="39"/>
  </si>
  <si>
    <t>この表は、各年2月1日現在の農林業センサスによる。</t>
    <rPh sb="5" eb="6">
      <t>カク</t>
    </rPh>
    <phoneticPr fontId="39"/>
  </si>
  <si>
    <t>単位：経営体</t>
    <rPh sb="3" eb="6">
      <t>ケイエイタイ</t>
    </rPh>
    <phoneticPr fontId="39"/>
  </si>
  <si>
    <t>年・
旧町村</t>
    <rPh sb="0" eb="1">
      <t>ネン</t>
    </rPh>
    <phoneticPr fontId="39"/>
  </si>
  <si>
    <t>実経営体数
総数</t>
    <rPh sb="0" eb="1">
      <t>ジツ</t>
    </rPh>
    <rPh sb="1" eb="4">
      <t>ケイエイタイ</t>
    </rPh>
    <rPh sb="4" eb="5">
      <t>スウ</t>
    </rPh>
    <rPh sb="6" eb="8">
      <t>ソウスウ</t>
    </rPh>
    <phoneticPr fontId="4"/>
  </si>
  <si>
    <t>耕種部門</t>
    <rPh sb="0" eb="1">
      <t>コウ</t>
    </rPh>
    <rPh sb="1" eb="2">
      <t>タネ</t>
    </rPh>
    <rPh sb="2" eb="3">
      <t>ブ</t>
    </rPh>
    <rPh sb="3" eb="4">
      <t>モン</t>
    </rPh>
    <phoneticPr fontId="4"/>
  </si>
  <si>
    <t>畜産部門</t>
    <rPh sb="0" eb="2">
      <t>チクサン</t>
    </rPh>
    <rPh sb="2" eb="4">
      <t>ブモン</t>
    </rPh>
    <phoneticPr fontId="4"/>
  </si>
  <si>
    <t>実経営体数</t>
    <rPh sb="0" eb="1">
      <t>ジツ</t>
    </rPh>
    <rPh sb="1" eb="4">
      <t>ケイエイタイ</t>
    </rPh>
    <rPh sb="4" eb="5">
      <t>スウ</t>
    </rPh>
    <phoneticPr fontId="4"/>
  </si>
  <si>
    <t>水稲作</t>
    <rPh sb="0" eb="1">
      <t>ミズ</t>
    </rPh>
    <rPh sb="1" eb="2">
      <t>イネ</t>
    </rPh>
    <rPh sb="2" eb="3">
      <t>サク</t>
    </rPh>
    <phoneticPr fontId="4"/>
  </si>
  <si>
    <t>麦作</t>
    <rPh sb="0" eb="1">
      <t>ムギ</t>
    </rPh>
    <rPh sb="1" eb="2">
      <t>サク</t>
    </rPh>
    <phoneticPr fontId="4"/>
  </si>
  <si>
    <t>大豆作</t>
    <rPh sb="0" eb="1">
      <t>ダイ</t>
    </rPh>
    <rPh sb="1" eb="2">
      <t>マメ</t>
    </rPh>
    <rPh sb="2" eb="3">
      <t>サク</t>
    </rPh>
    <phoneticPr fontId="4"/>
  </si>
  <si>
    <t>野菜作</t>
    <rPh sb="0" eb="1">
      <t>ノ</t>
    </rPh>
    <rPh sb="1" eb="2">
      <t>ナ</t>
    </rPh>
    <rPh sb="2" eb="3">
      <t>サク</t>
    </rPh>
    <phoneticPr fontId="4"/>
  </si>
  <si>
    <t>果樹作</t>
    <rPh sb="0" eb="1">
      <t>ハタシ</t>
    </rPh>
    <rPh sb="1" eb="2">
      <t>キ</t>
    </rPh>
    <rPh sb="2" eb="3">
      <t>サク</t>
    </rPh>
    <phoneticPr fontId="4"/>
  </si>
  <si>
    <t>飼料用
作物作</t>
    <rPh sb="0" eb="3">
      <t>シリョウヨウ</t>
    </rPh>
    <rPh sb="4" eb="6">
      <t>サクモツ</t>
    </rPh>
    <rPh sb="6" eb="7">
      <t>サク</t>
    </rPh>
    <phoneticPr fontId="4"/>
  </si>
  <si>
    <t>工芸農
作物作</t>
    <rPh sb="0" eb="2">
      <t>コウゲイ</t>
    </rPh>
    <rPh sb="2" eb="3">
      <t>ノウ</t>
    </rPh>
    <rPh sb="4" eb="6">
      <t>サクモツ</t>
    </rPh>
    <rPh sb="6" eb="7">
      <t>サク</t>
    </rPh>
    <phoneticPr fontId="4"/>
  </si>
  <si>
    <t>経営体数</t>
    <rPh sb="0" eb="3">
      <t>ケイエイタイ</t>
    </rPh>
    <rPh sb="3" eb="4">
      <t>スウ</t>
    </rPh>
    <phoneticPr fontId="4"/>
  </si>
  <si>
    <t>平成22年</t>
    <rPh sb="0" eb="2">
      <t>ヘイセイ</t>
    </rPh>
    <rPh sb="4" eb="5">
      <t>ネン</t>
    </rPh>
    <phoneticPr fontId="39"/>
  </si>
  <si>
    <t xml:space="preserve"> 　27</t>
    <phoneticPr fontId="39"/>
  </si>
  <si>
    <t>令和2年</t>
    <rPh sb="0" eb="2">
      <t>レイワ</t>
    </rPh>
    <rPh sb="3" eb="4">
      <t>ネン</t>
    </rPh>
    <phoneticPr fontId="39"/>
  </si>
  <si>
    <t>八幡</t>
    <rPh sb="0" eb="2">
      <t>ヤワタ</t>
    </rPh>
    <phoneticPr fontId="39"/>
  </si>
  <si>
    <t>菊間</t>
    <rPh sb="0" eb="2">
      <t>キクマ</t>
    </rPh>
    <phoneticPr fontId="39"/>
  </si>
  <si>
    <t>市原</t>
    <rPh sb="0" eb="2">
      <t>イチハラ</t>
    </rPh>
    <phoneticPr fontId="39"/>
  </si>
  <si>
    <t>五井</t>
    <rPh sb="0" eb="2">
      <t>ゴイ</t>
    </rPh>
    <phoneticPr fontId="39"/>
  </si>
  <si>
    <t>千種</t>
    <rPh sb="0" eb="2">
      <t>チグサ</t>
    </rPh>
    <phoneticPr fontId="39"/>
  </si>
  <si>
    <t>東海</t>
    <rPh sb="0" eb="2">
      <t>トウカイ</t>
    </rPh>
    <phoneticPr fontId="39"/>
  </si>
  <si>
    <t>海上</t>
    <rPh sb="0" eb="2">
      <t>カイジョウ</t>
    </rPh>
    <phoneticPr fontId="39"/>
  </si>
  <si>
    <t>姉崎</t>
    <rPh sb="0" eb="2">
      <t>アネサキ</t>
    </rPh>
    <phoneticPr fontId="39"/>
  </si>
  <si>
    <t>湿津</t>
    <rPh sb="0" eb="2">
      <t>ウルツ</t>
    </rPh>
    <phoneticPr fontId="39"/>
  </si>
  <si>
    <t>市東</t>
    <rPh sb="0" eb="1">
      <t>シ</t>
    </rPh>
    <rPh sb="1" eb="2">
      <t>ヒガシ</t>
    </rPh>
    <phoneticPr fontId="39"/>
  </si>
  <si>
    <t>市西</t>
    <rPh sb="0" eb="1">
      <t>シ</t>
    </rPh>
    <rPh sb="1" eb="2">
      <t>ニシ</t>
    </rPh>
    <phoneticPr fontId="39"/>
  </si>
  <si>
    <t>養老</t>
    <rPh sb="0" eb="2">
      <t>ヨウロウ</t>
    </rPh>
    <phoneticPr fontId="39"/>
  </si>
  <si>
    <t>戸田</t>
    <rPh sb="0" eb="2">
      <t>トダ</t>
    </rPh>
    <phoneticPr fontId="39"/>
  </si>
  <si>
    <t>牛久</t>
    <rPh sb="0" eb="2">
      <t>ウシク</t>
    </rPh>
    <phoneticPr fontId="39"/>
  </si>
  <si>
    <t>内田</t>
    <rPh sb="0" eb="2">
      <t>ウチダ</t>
    </rPh>
    <phoneticPr fontId="39"/>
  </si>
  <si>
    <t>鶴舞</t>
    <rPh sb="0" eb="2">
      <t>ツルマイ</t>
    </rPh>
    <phoneticPr fontId="39"/>
  </si>
  <si>
    <t>平三</t>
    <rPh sb="0" eb="2">
      <t>ヘイゾウ</t>
    </rPh>
    <phoneticPr fontId="39"/>
  </si>
  <si>
    <t>高滝</t>
    <rPh sb="0" eb="2">
      <t>タカタキ</t>
    </rPh>
    <phoneticPr fontId="39"/>
  </si>
  <si>
    <t>富山</t>
    <rPh sb="0" eb="2">
      <t>トヤマ</t>
    </rPh>
    <phoneticPr fontId="39"/>
  </si>
  <si>
    <t>里見</t>
    <rPh sb="0" eb="2">
      <t>サトミ</t>
    </rPh>
    <phoneticPr fontId="39"/>
  </si>
  <si>
    <t>白鳥</t>
    <rPh sb="0" eb="2">
      <t>シラトリ</t>
    </rPh>
    <phoneticPr fontId="39"/>
  </si>
  <si>
    <t xml:space="preserve">  資料　「農林業センサス結果」（農林水産省）を基に総合計画推進課で作成</t>
    <phoneticPr fontId="39"/>
  </si>
  <si>
    <t>49． 米 の 検 査 売 渡 実 績 （ 農 協 集 荷 分 ）（平成27年～令和2年）</t>
    <rPh sb="4" eb="5">
      <t>コメ</t>
    </rPh>
    <rPh sb="8" eb="9">
      <t>ケン</t>
    </rPh>
    <rPh sb="10" eb="11">
      <t>サ</t>
    </rPh>
    <rPh sb="12" eb="13">
      <t>バイ</t>
    </rPh>
    <rPh sb="14" eb="15">
      <t>ワタル</t>
    </rPh>
    <rPh sb="16" eb="17">
      <t>ジツ</t>
    </rPh>
    <rPh sb="18" eb="19">
      <t>イサオ</t>
    </rPh>
    <rPh sb="22" eb="23">
      <t>ノウ</t>
    </rPh>
    <rPh sb="24" eb="25">
      <t>キョウ</t>
    </rPh>
    <rPh sb="26" eb="27">
      <t>シュウ</t>
    </rPh>
    <rPh sb="28" eb="29">
      <t>ニ</t>
    </rPh>
    <rPh sb="30" eb="31">
      <t>ブン</t>
    </rPh>
    <rPh sb="34" eb="36">
      <t>ヘイセイ</t>
    </rPh>
    <rPh sb="38" eb="39">
      <t>ネン</t>
    </rPh>
    <rPh sb="40" eb="42">
      <t>レイワ</t>
    </rPh>
    <rPh sb="43" eb="44">
      <t>ネン</t>
    </rPh>
    <phoneticPr fontId="39"/>
  </si>
  <si>
    <t xml:space="preserve">  この表は各年12月31日現在の数値である。                                                                       </t>
    <rPh sb="18" eb="19">
      <t>アタイ</t>
    </rPh>
    <phoneticPr fontId="39"/>
  </si>
  <si>
    <t>年次</t>
  </si>
  <si>
    <t>売　　渡　　実　　績</t>
    <phoneticPr fontId="39"/>
  </si>
  <si>
    <t>目　　標　　数　　値</t>
    <phoneticPr fontId="39"/>
  </si>
  <si>
    <t>平成</t>
    <rPh sb="0" eb="2">
      <t>ヘイセイ</t>
    </rPh>
    <phoneticPr fontId="39"/>
  </si>
  <si>
    <t>(一般米検査数量）</t>
    <phoneticPr fontId="39"/>
  </si>
  <si>
    <t>注 ： 市内における農協での検査数値のみの実績である。</t>
    <rPh sb="0" eb="1">
      <t>チュウ</t>
    </rPh>
    <rPh sb="4" eb="6">
      <t>シナイ</t>
    </rPh>
    <rPh sb="10" eb="12">
      <t>ノウキョウ</t>
    </rPh>
    <rPh sb="14" eb="16">
      <t>ケンサ</t>
    </rPh>
    <rPh sb="16" eb="18">
      <t>スウチ</t>
    </rPh>
    <rPh sb="21" eb="23">
      <t>ジッセキ</t>
    </rPh>
    <phoneticPr fontId="39"/>
  </si>
  <si>
    <t>資料    農林業振興課　</t>
    <rPh sb="7" eb="8">
      <t>リン</t>
    </rPh>
    <phoneticPr fontId="39"/>
  </si>
  <si>
    <t>　　　　　　　50． 農　業　協　同　組　合　数  　　　　 （平成25年度～令和元年度）</t>
    <rPh sb="11" eb="12">
      <t>ノウ</t>
    </rPh>
    <rPh sb="13" eb="14">
      <t>ギョウ</t>
    </rPh>
    <rPh sb="15" eb="16">
      <t>キョウ</t>
    </rPh>
    <rPh sb="17" eb="18">
      <t>ドウ</t>
    </rPh>
    <rPh sb="19" eb="20">
      <t>クミ</t>
    </rPh>
    <rPh sb="21" eb="22">
      <t>ゴウ</t>
    </rPh>
    <rPh sb="23" eb="24">
      <t>カズ</t>
    </rPh>
    <rPh sb="32" eb="34">
      <t>ヘイセイ</t>
    </rPh>
    <rPh sb="36" eb="38">
      <t>ネンド</t>
    </rPh>
    <rPh sb="39" eb="41">
      <t>レイワ</t>
    </rPh>
    <rPh sb="41" eb="43">
      <t>ガンネン</t>
    </rPh>
    <rPh sb="43" eb="44">
      <t>ド</t>
    </rPh>
    <phoneticPr fontId="39"/>
  </si>
  <si>
    <t>組合総数(注1)</t>
    <rPh sb="2" eb="4">
      <t>ソウスウ</t>
    </rPh>
    <phoneticPr fontId="39"/>
  </si>
  <si>
    <t>（　う　ち　）　総　合　農　協　（　信　用　事　業　を　行　う　も　の　）　(注2)</t>
    <phoneticPr fontId="39"/>
  </si>
  <si>
    <t>年　　　度</t>
    <phoneticPr fontId="39"/>
  </si>
  <si>
    <t>組合数</t>
    <phoneticPr fontId="39"/>
  </si>
  <si>
    <t>正組合員数</t>
  </si>
  <si>
    <t>准組合員数</t>
  </si>
  <si>
    <t>役員及び職員数</t>
  </si>
  <si>
    <t>総数</t>
  </si>
  <si>
    <t>役員数</t>
  </si>
  <si>
    <t>職員数</t>
    <phoneticPr fontId="39"/>
  </si>
  <si>
    <t>平成25年度</t>
    <rPh sb="0" eb="2">
      <t>ヘイセイ</t>
    </rPh>
    <rPh sb="4" eb="6">
      <t>ネンド</t>
    </rPh>
    <phoneticPr fontId="39"/>
  </si>
  <si>
    <t>令和元年度</t>
    <rPh sb="0" eb="2">
      <t>レイワ</t>
    </rPh>
    <rPh sb="2" eb="4">
      <t>ガンネン</t>
    </rPh>
    <rPh sb="4" eb="5">
      <t>ド</t>
    </rPh>
    <phoneticPr fontId="39"/>
  </si>
  <si>
    <t>注1 : この数値は各年度3月31日現在の数値である。</t>
    <rPh sb="7" eb="9">
      <t>スウチ</t>
    </rPh>
    <rPh sb="10" eb="12">
      <t>カクネン</t>
    </rPh>
    <rPh sb="12" eb="13">
      <t>ド</t>
    </rPh>
    <rPh sb="14" eb="15">
      <t>ガツ</t>
    </rPh>
    <rPh sb="17" eb="18">
      <t>ニチ</t>
    </rPh>
    <rPh sb="18" eb="20">
      <t>ゲンザイ</t>
    </rPh>
    <rPh sb="21" eb="23">
      <t>スウチ</t>
    </rPh>
    <phoneticPr fontId="39"/>
  </si>
  <si>
    <t>注2 : この数値は各年度12月31日現在の数値である。</t>
    <rPh sb="7" eb="9">
      <t>スウチ</t>
    </rPh>
    <rPh sb="10" eb="12">
      <t>カクネン</t>
    </rPh>
    <rPh sb="12" eb="13">
      <t>ド</t>
    </rPh>
    <rPh sb="15" eb="16">
      <t>ガツ</t>
    </rPh>
    <rPh sb="18" eb="19">
      <t>ニチ</t>
    </rPh>
    <rPh sb="19" eb="21">
      <t>ゲンザイ</t>
    </rPh>
    <rPh sb="22" eb="24">
      <t>スウチ</t>
    </rPh>
    <phoneticPr fontId="39"/>
  </si>
  <si>
    <t>資料　　千葉県農林水産部団体指導課</t>
    <rPh sb="7" eb="11">
      <t>ノウリンスイサン</t>
    </rPh>
    <rPh sb="11" eb="12">
      <t>ブ</t>
    </rPh>
    <rPh sb="12" eb="14">
      <t>ダンタイ</t>
    </rPh>
    <rPh sb="14" eb="16">
      <t>シドウ</t>
    </rPh>
    <rPh sb="16" eb="17">
      <t>カ</t>
    </rPh>
    <phoneticPr fontId="39"/>
  </si>
  <si>
    <t>51.　農　　　業　　　経　　　営</t>
  </si>
  <si>
    <t xml:space="preserve"> （平成13年～27年）（千葉県）</t>
    <phoneticPr fontId="47"/>
  </si>
  <si>
    <t>この表は、「営農類型別経営統計調査（経営形態別経営統計）」農家一戸当たりの結果による。　　　　　　　　　　　　　　　　　　　　　　　　　　　（平成15年までは「農業経営統計調査（動向調査）」農家一戸当たりの結果による。）</t>
    <rPh sb="2" eb="3">
      <t>ヒョウ</t>
    </rPh>
    <rPh sb="6" eb="8">
      <t>エイノウ</t>
    </rPh>
    <rPh sb="8" eb="9">
      <t>ルイ</t>
    </rPh>
    <rPh sb="9" eb="10">
      <t>ケイ</t>
    </rPh>
    <rPh sb="10" eb="11">
      <t>ベツ</t>
    </rPh>
    <rPh sb="11" eb="13">
      <t>ケイエイ</t>
    </rPh>
    <rPh sb="13" eb="15">
      <t>トウケイ</t>
    </rPh>
    <rPh sb="15" eb="17">
      <t>チョウサ</t>
    </rPh>
    <rPh sb="18" eb="20">
      <t>ケイエイ</t>
    </rPh>
    <rPh sb="20" eb="22">
      <t>ケイタイ</t>
    </rPh>
    <rPh sb="22" eb="23">
      <t>ベツ</t>
    </rPh>
    <rPh sb="23" eb="25">
      <t>ケイエイ</t>
    </rPh>
    <rPh sb="25" eb="27">
      <t>トウケイ</t>
    </rPh>
    <rPh sb="29" eb="31">
      <t>ノウカ</t>
    </rPh>
    <rPh sb="31" eb="33">
      <t>イッコ</t>
    </rPh>
    <rPh sb="33" eb="34">
      <t>ア</t>
    </rPh>
    <rPh sb="37" eb="39">
      <t>ケッカ</t>
    </rPh>
    <phoneticPr fontId="47"/>
  </si>
  <si>
    <t>単位：千円</t>
    <rPh sb="0" eb="2">
      <t>タンイ</t>
    </rPh>
    <rPh sb="3" eb="5">
      <t>センエン</t>
    </rPh>
    <phoneticPr fontId="47"/>
  </si>
  <si>
    <t>項目</t>
    <phoneticPr fontId="47"/>
  </si>
  <si>
    <t>平成13年</t>
    <rPh sb="0" eb="2">
      <t>ヘイセイ</t>
    </rPh>
    <rPh sb="4" eb="5">
      <t>ネン</t>
    </rPh>
    <phoneticPr fontId="47"/>
  </si>
  <si>
    <t>平成14年</t>
    <rPh sb="0" eb="2">
      <t>ヘイセイ</t>
    </rPh>
    <rPh sb="4" eb="5">
      <t>ネン</t>
    </rPh>
    <phoneticPr fontId="47"/>
  </si>
  <si>
    <t>平成15年</t>
    <rPh sb="0" eb="2">
      <t>ヘイセイ</t>
    </rPh>
    <rPh sb="4" eb="5">
      <t>ネン</t>
    </rPh>
    <phoneticPr fontId="47"/>
  </si>
  <si>
    <t>平成16年</t>
    <rPh sb="0" eb="2">
      <t>ヘイセイ</t>
    </rPh>
    <rPh sb="4" eb="5">
      <t>ネン</t>
    </rPh>
    <phoneticPr fontId="47"/>
  </si>
  <si>
    <t>平成17年</t>
    <rPh sb="0" eb="2">
      <t>ヘイセイ</t>
    </rPh>
    <rPh sb="4" eb="5">
      <t>ネン</t>
    </rPh>
    <phoneticPr fontId="47"/>
  </si>
  <si>
    <t>平成18年</t>
    <rPh sb="0" eb="2">
      <t>ヘイセイ</t>
    </rPh>
    <rPh sb="4" eb="5">
      <t>ネン</t>
    </rPh>
    <phoneticPr fontId="47"/>
  </si>
  <si>
    <t>平成19年</t>
    <rPh sb="0" eb="2">
      <t>ヘイセイ</t>
    </rPh>
    <rPh sb="4" eb="5">
      <t>ネン</t>
    </rPh>
    <phoneticPr fontId="47"/>
  </si>
  <si>
    <t>平成20年</t>
    <rPh sb="0" eb="2">
      <t>ヘイセイ</t>
    </rPh>
    <rPh sb="4" eb="5">
      <t>ネン</t>
    </rPh>
    <phoneticPr fontId="47"/>
  </si>
  <si>
    <t>平成21年</t>
    <rPh sb="0" eb="2">
      <t>ヘイセイ</t>
    </rPh>
    <rPh sb="4" eb="5">
      <t>ネン</t>
    </rPh>
    <phoneticPr fontId="47"/>
  </si>
  <si>
    <t>平成22年</t>
    <rPh sb="0" eb="2">
      <t>ヘイセイ</t>
    </rPh>
    <rPh sb="4" eb="5">
      <t>ネン</t>
    </rPh>
    <phoneticPr fontId="47"/>
  </si>
  <si>
    <t>平成23年</t>
    <rPh sb="0" eb="2">
      <t>ヘイセイ</t>
    </rPh>
    <rPh sb="4" eb="5">
      <t>ネン</t>
    </rPh>
    <phoneticPr fontId="47"/>
  </si>
  <si>
    <t>平成24年</t>
    <rPh sb="0" eb="2">
      <t>ヘイセイ</t>
    </rPh>
    <rPh sb="4" eb="5">
      <t>ネン</t>
    </rPh>
    <phoneticPr fontId="47"/>
  </si>
  <si>
    <t xml:space="preserve"> 平 成 25 年</t>
    <rPh sb="1" eb="2">
      <t>ヒラ</t>
    </rPh>
    <rPh sb="3" eb="4">
      <t>シゲル</t>
    </rPh>
    <rPh sb="8" eb="9">
      <t>ネン</t>
    </rPh>
    <phoneticPr fontId="47"/>
  </si>
  <si>
    <t xml:space="preserve"> 平 成 26 年</t>
    <rPh sb="1" eb="2">
      <t>ヒラ</t>
    </rPh>
    <rPh sb="3" eb="4">
      <t>シゲル</t>
    </rPh>
    <rPh sb="8" eb="9">
      <t>ネン</t>
    </rPh>
    <phoneticPr fontId="47"/>
  </si>
  <si>
    <t>平 成 27 年</t>
    <rPh sb="0" eb="1">
      <t>ヒラ</t>
    </rPh>
    <rPh sb="2" eb="3">
      <t>シゲル</t>
    </rPh>
    <rPh sb="7" eb="8">
      <t>ネン</t>
    </rPh>
    <phoneticPr fontId="47"/>
  </si>
  <si>
    <t>月平均世帯員数(人)　　　１）</t>
    <phoneticPr fontId="47"/>
  </si>
  <si>
    <t>2.25</t>
    <phoneticPr fontId="47"/>
  </si>
  <si>
    <t>農業就業者数(人)</t>
    <phoneticPr fontId="47"/>
  </si>
  <si>
    <t>専従者　　</t>
    <phoneticPr fontId="47"/>
  </si>
  <si>
    <t>準専従者</t>
    <phoneticPr fontId="47"/>
  </si>
  <si>
    <t>0.35</t>
    <phoneticPr fontId="47"/>
  </si>
  <si>
    <t>経営耕地面積(ａ)</t>
  </si>
  <si>
    <t>183</t>
    <phoneticPr fontId="47"/>
  </si>
  <si>
    <t>農業粗収益</t>
  </si>
  <si>
    <t>5,602</t>
    <phoneticPr fontId="47"/>
  </si>
  <si>
    <t>作物収入</t>
  </si>
  <si>
    <t>4,058</t>
    <phoneticPr fontId="47"/>
  </si>
  <si>
    <t>稲作</t>
  </si>
  <si>
    <t>814</t>
    <phoneticPr fontId="47"/>
  </si>
  <si>
    <t>麦類</t>
    <rPh sb="1" eb="2">
      <t>ルイ</t>
    </rPh>
    <phoneticPr fontId="47"/>
  </si>
  <si>
    <t>1</t>
    <phoneticPr fontId="47"/>
  </si>
  <si>
    <t>雑穀類</t>
    <rPh sb="0" eb="2">
      <t>ザッコク</t>
    </rPh>
    <rPh sb="2" eb="3">
      <t>ルイ</t>
    </rPh>
    <phoneticPr fontId="47"/>
  </si>
  <si>
    <t>0</t>
    <phoneticPr fontId="47"/>
  </si>
  <si>
    <t>豆類</t>
  </si>
  <si>
    <t>115</t>
    <phoneticPr fontId="47"/>
  </si>
  <si>
    <t>いも類</t>
  </si>
  <si>
    <t>195</t>
    <phoneticPr fontId="47"/>
  </si>
  <si>
    <t>野菜</t>
  </si>
  <si>
    <t>1,913</t>
    <phoneticPr fontId="47"/>
  </si>
  <si>
    <t>果樹</t>
  </si>
  <si>
    <t>342</t>
    <phoneticPr fontId="47"/>
  </si>
  <si>
    <t>工芸農作物</t>
  </si>
  <si>
    <t>26</t>
    <phoneticPr fontId="47"/>
  </si>
  <si>
    <t>花き</t>
  </si>
  <si>
    <t>570</t>
    <phoneticPr fontId="47"/>
  </si>
  <si>
    <t>その他作物</t>
  </si>
  <si>
    <t>82</t>
    <phoneticPr fontId="47"/>
  </si>
  <si>
    <t>養蚕収入</t>
  </si>
  <si>
    <t>…</t>
    <phoneticPr fontId="47"/>
  </si>
  <si>
    <t>畜産収入</t>
  </si>
  <si>
    <t>1,364</t>
    <phoneticPr fontId="47"/>
  </si>
  <si>
    <t>農作業受託収入</t>
  </si>
  <si>
    <t>28</t>
    <phoneticPr fontId="47"/>
  </si>
  <si>
    <t>農業雑収入</t>
  </si>
  <si>
    <t>152</t>
    <phoneticPr fontId="47"/>
  </si>
  <si>
    <t>農業経営費</t>
  </si>
  <si>
    <t>3,916</t>
    <phoneticPr fontId="47"/>
  </si>
  <si>
    <t>雇用労賃</t>
  </si>
  <si>
    <t>278</t>
    <phoneticPr fontId="47"/>
  </si>
  <si>
    <t>種苗・苗木　２）</t>
    <phoneticPr fontId="47"/>
  </si>
  <si>
    <t>204</t>
    <phoneticPr fontId="47"/>
  </si>
  <si>
    <t>動物</t>
  </si>
  <si>
    <t>215</t>
    <phoneticPr fontId="47"/>
  </si>
  <si>
    <t>肥料</t>
  </si>
  <si>
    <t>243</t>
    <phoneticPr fontId="47"/>
  </si>
  <si>
    <t>飼料</t>
  </si>
  <si>
    <t>616</t>
    <phoneticPr fontId="47"/>
  </si>
  <si>
    <t>農業薬剤</t>
  </si>
  <si>
    <t>諸　　　　材　　　　料　</t>
    <phoneticPr fontId="47"/>
  </si>
  <si>
    <t>132</t>
    <phoneticPr fontId="47"/>
  </si>
  <si>
    <t>光熱動力</t>
  </si>
  <si>
    <t>298</t>
    <phoneticPr fontId="47"/>
  </si>
  <si>
    <t>農用自動車</t>
    <phoneticPr fontId="47"/>
  </si>
  <si>
    <t>180</t>
    <phoneticPr fontId="47"/>
  </si>
  <si>
    <t>農機具</t>
    <phoneticPr fontId="47"/>
  </si>
  <si>
    <t>458</t>
    <phoneticPr fontId="47"/>
  </si>
  <si>
    <t>農用建物</t>
  </si>
  <si>
    <t>905</t>
    <phoneticPr fontId="47"/>
  </si>
  <si>
    <t>農業所得</t>
    <rPh sb="0" eb="2">
      <t>ノウギョウ</t>
    </rPh>
    <rPh sb="2" eb="4">
      <t>ショトク</t>
    </rPh>
    <phoneticPr fontId="47"/>
  </si>
  <si>
    <t>1,686</t>
    <phoneticPr fontId="47"/>
  </si>
  <si>
    <t>農外収入</t>
  </si>
  <si>
    <t>2,402</t>
    <phoneticPr fontId="47"/>
  </si>
  <si>
    <t>農外事業等の収入</t>
  </si>
  <si>
    <t>事業以外の収入</t>
  </si>
  <si>
    <t>労賃俸給手当収入</t>
  </si>
  <si>
    <t>貸付地小作料</t>
  </si>
  <si>
    <t>配当利子等</t>
  </si>
  <si>
    <t>農外支出</t>
  </si>
  <si>
    <t>492</t>
    <phoneticPr fontId="47"/>
  </si>
  <si>
    <t>農外事業支出</t>
  </si>
  <si>
    <t>通勤定期代・雑支出</t>
  </si>
  <si>
    <t>負債利子</t>
  </si>
  <si>
    <t>農外所得</t>
    <rPh sb="0" eb="1">
      <t>ノウ</t>
    </rPh>
    <rPh sb="1" eb="2">
      <t>ガイ</t>
    </rPh>
    <rPh sb="2" eb="4">
      <t>ショトク</t>
    </rPh>
    <phoneticPr fontId="47"/>
  </si>
  <si>
    <t>1,910</t>
    <phoneticPr fontId="47"/>
  </si>
  <si>
    <t>農家所得</t>
    <phoneticPr fontId="47"/>
  </si>
  <si>
    <t>年金・被贈等の収入</t>
  </si>
  <si>
    <t>租税公課諸負担</t>
  </si>
  <si>
    <t>758</t>
    <phoneticPr fontId="47"/>
  </si>
  <si>
    <t xml:space="preserve">可 処 分 所 得 </t>
    <phoneticPr fontId="47"/>
  </si>
  <si>
    <t>5,175</t>
    <phoneticPr fontId="47"/>
  </si>
  <si>
    <t>家計費</t>
    <rPh sb="0" eb="2">
      <t>カケイ</t>
    </rPh>
    <rPh sb="2" eb="3">
      <t>ヒ</t>
    </rPh>
    <phoneticPr fontId="47"/>
  </si>
  <si>
    <t>農家経済余剰</t>
    <rPh sb="0" eb="2">
      <t>ノウカ</t>
    </rPh>
    <rPh sb="2" eb="4">
      <t>ケイザイ</t>
    </rPh>
    <rPh sb="4" eb="6">
      <t>ヨジョウ</t>
    </rPh>
    <phoneticPr fontId="47"/>
  </si>
  <si>
    <t>注 ： １）の平成9年から平成16年までは、年始め世帯員を掲載した。</t>
    <rPh sb="0" eb="1">
      <t>チュウ</t>
    </rPh>
    <rPh sb="7" eb="9">
      <t>ヘイセイ</t>
    </rPh>
    <rPh sb="10" eb="11">
      <t>ネン</t>
    </rPh>
    <rPh sb="13" eb="15">
      <t>ヘイセイ</t>
    </rPh>
    <rPh sb="17" eb="18">
      <t>ネン</t>
    </rPh>
    <rPh sb="22" eb="23">
      <t>トシ</t>
    </rPh>
    <rPh sb="23" eb="24">
      <t>ハジ</t>
    </rPh>
    <rPh sb="25" eb="28">
      <t>セタイイン</t>
    </rPh>
    <rPh sb="29" eb="31">
      <t>ケイサイ</t>
    </rPh>
    <phoneticPr fontId="47"/>
  </si>
  <si>
    <t>　  　２）の平成9年から平成15年までは、蚕種を含めた数値を掲載した。</t>
    <rPh sb="22" eb="23">
      <t>カイコ</t>
    </rPh>
    <rPh sb="23" eb="24">
      <t>タネ</t>
    </rPh>
    <rPh sb="25" eb="26">
      <t>フク</t>
    </rPh>
    <rPh sb="28" eb="30">
      <t>スウチ</t>
    </rPh>
    <phoneticPr fontId="47"/>
  </si>
  <si>
    <t>　  　平成28年分から、都道府県別の数値は公表されていない。</t>
    <phoneticPr fontId="47"/>
  </si>
  <si>
    <t>資料　千葉県総合企画部統計課「千葉県統計年鑑」</t>
    <rPh sb="3" eb="6">
      <t>チバケン</t>
    </rPh>
    <rPh sb="6" eb="8">
      <t>ソウゴウ</t>
    </rPh>
    <rPh sb="8" eb="10">
      <t>キカク</t>
    </rPh>
    <rPh sb="11" eb="13">
      <t>トウケイ</t>
    </rPh>
    <rPh sb="13" eb="14">
      <t>カ</t>
    </rPh>
    <rPh sb="17" eb="18">
      <t>ケン</t>
    </rPh>
    <rPh sb="18" eb="20">
      <t>トウケイ</t>
    </rPh>
    <rPh sb="20" eb="22">
      <t>ネンカン</t>
    </rPh>
    <phoneticPr fontId="47"/>
  </si>
  <si>
    <t>　　    関東農政局統計部「千葉農林水産統計年報」</t>
    <phoneticPr fontId="47"/>
  </si>
  <si>
    <t>資料：関東農政局千葉農政事務所統計部「千葉農林水産統計年報」</t>
  </si>
  <si>
    <t>52  .   林    野    面    積　　及　　び　　林　　野　　率　    （平成22年・27年）</t>
    <rPh sb="26" eb="27">
      <t>オヨ</t>
    </rPh>
    <rPh sb="32" eb="33">
      <t>ハヤシ</t>
    </rPh>
    <rPh sb="35" eb="36">
      <t>ノ</t>
    </rPh>
    <rPh sb="38" eb="39">
      <t>リツ</t>
    </rPh>
    <rPh sb="49" eb="50">
      <t>ネン</t>
    </rPh>
    <phoneticPr fontId="39"/>
  </si>
  <si>
    <t xml:space="preserve">  この表は農林業センサスによる各年2月1日現在の数値である。                     </t>
    <rPh sb="16" eb="17">
      <t>カク</t>
    </rPh>
    <rPh sb="25" eb="27">
      <t>スウチ</t>
    </rPh>
    <phoneticPr fontId="39"/>
  </si>
  <si>
    <t>（単位：ha）</t>
    <phoneticPr fontId="39"/>
  </si>
  <si>
    <t xml:space="preserve">年   </t>
    <rPh sb="0" eb="1">
      <t>ネン</t>
    </rPh>
    <phoneticPr fontId="39"/>
  </si>
  <si>
    <t>林野面積</t>
    <rPh sb="0" eb="1">
      <t>リン</t>
    </rPh>
    <rPh sb="1" eb="2">
      <t>ノ</t>
    </rPh>
    <rPh sb="2" eb="4">
      <t>メンセキ</t>
    </rPh>
    <phoneticPr fontId="39"/>
  </si>
  <si>
    <t>現況森林面積</t>
    <rPh sb="0" eb="2">
      <t>ゲンキョウ</t>
    </rPh>
    <rPh sb="2" eb="4">
      <t>シンリン</t>
    </rPh>
    <rPh sb="4" eb="6">
      <t>メンセキ</t>
    </rPh>
    <phoneticPr fontId="39"/>
  </si>
  <si>
    <t>森林以外の草生地</t>
    <rPh sb="0" eb="2">
      <t>シンリン</t>
    </rPh>
    <rPh sb="2" eb="4">
      <t>イガイ</t>
    </rPh>
    <rPh sb="5" eb="6">
      <t>ソウ</t>
    </rPh>
    <rPh sb="6" eb="8">
      <t>セイチ</t>
    </rPh>
    <phoneticPr fontId="39"/>
  </si>
  <si>
    <t>林野率
（％）</t>
    <rPh sb="0" eb="1">
      <t>リン</t>
    </rPh>
    <rPh sb="1" eb="2">
      <t>ノ</t>
    </rPh>
    <rPh sb="2" eb="3">
      <t>リツ</t>
    </rPh>
    <phoneticPr fontId="39"/>
  </si>
  <si>
    <t>計</t>
    <rPh sb="0" eb="1">
      <t>ケイ</t>
    </rPh>
    <phoneticPr fontId="39"/>
  </si>
  <si>
    <t>国有</t>
    <rPh sb="0" eb="2">
      <t>コクユウ</t>
    </rPh>
    <phoneticPr fontId="39"/>
  </si>
  <si>
    <t>民有</t>
    <rPh sb="0" eb="1">
      <t>ミン</t>
    </rPh>
    <rPh sb="1" eb="2">
      <t>ユウ</t>
    </rPh>
    <phoneticPr fontId="39"/>
  </si>
  <si>
    <t>平成22年</t>
    <phoneticPr fontId="39"/>
  </si>
  <si>
    <t>　　27</t>
    <phoneticPr fontId="39"/>
  </si>
  <si>
    <t>-</t>
    <phoneticPr fontId="39"/>
  </si>
  <si>
    <t>資料   関東農政局統計部「千葉農林水産統計年報」</t>
    <phoneticPr fontId="39"/>
  </si>
  <si>
    <t>平成28年分から、市町村別の数値は公表されていない。</t>
    <rPh sb="9" eb="12">
      <t>シチョウソン</t>
    </rPh>
    <phoneticPr fontId="39"/>
  </si>
  <si>
    <t>53  .   森  林  伐  採　届　面  積　     （平成30年～令和2年）</t>
    <rPh sb="19" eb="20">
      <t>トド</t>
    </rPh>
    <rPh sb="36" eb="37">
      <t>ネン</t>
    </rPh>
    <rPh sb="38" eb="40">
      <t>レイワ</t>
    </rPh>
    <phoneticPr fontId="39"/>
  </si>
  <si>
    <t xml:space="preserve">                                                                                                              </t>
  </si>
  <si>
    <t>総数</t>
    <phoneticPr fontId="39"/>
  </si>
  <si>
    <t>人工林</t>
  </si>
  <si>
    <t>天然林</t>
    <rPh sb="0" eb="1">
      <t>テン</t>
    </rPh>
    <rPh sb="1" eb="2">
      <t>ゼン</t>
    </rPh>
    <rPh sb="2" eb="3">
      <t>ハヤシ</t>
    </rPh>
    <phoneticPr fontId="39"/>
  </si>
  <si>
    <t>皆伐面積</t>
  </si>
  <si>
    <t>皆伐以外の伐採面積</t>
  </si>
  <si>
    <t>平成 30 年</t>
    <rPh sb="0" eb="2">
      <t>ヘイセイ</t>
    </rPh>
    <rPh sb="6" eb="7">
      <t>ネン</t>
    </rPh>
    <phoneticPr fontId="39"/>
  </si>
  <si>
    <t>令和 元 年</t>
    <rPh sb="0" eb="2">
      <t>レイワ</t>
    </rPh>
    <rPh sb="3" eb="4">
      <t>モト</t>
    </rPh>
    <rPh sb="5" eb="6">
      <t>ネン</t>
    </rPh>
    <phoneticPr fontId="39"/>
  </si>
  <si>
    <t>2</t>
    <phoneticPr fontId="39"/>
  </si>
  <si>
    <t>資料　農林業環境整備課</t>
  </si>
  <si>
    <t>　　　　千葉農林振興センター</t>
    <phoneticPr fontId="39"/>
  </si>
  <si>
    <t>54  .   造　　林　　面　　積　    （平成28年～令和2年）</t>
    <rPh sb="28" eb="29">
      <t>ネン</t>
    </rPh>
    <rPh sb="30" eb="32">
      <t>レイワ</t>
    </rPh>
    <phoneticPr fontId="39"/>
  </si>
  <si>
    <t xml:space="preserve">                                                                                                             </t>
  </si>
  <si>
    <t xml:space="preserve"> （単位：ha）</t>
    <phoneticPr fontId="39"/>
  </si>
  <si>
    <t>人工更新</t>
  </si>
  <si>
    <t xml:space="preserve"> 天然更新</t>
  </si>
  <si>
    <t>針葉樹林</t>
  </si>
  <si>
    <t>広葉樹林</t>
  </si>
  <si>
    <t>針広混交林</t>
  </si>
  <si>
    <t>ぼうが</t>
  </si>
  <si>
    <t>平成 28 年</t>
    <rPh sb="0" eb="2">
      <t>ヘイセイ</t>
    </rPh>
    <rPh sb="6" eb="7">
      <t>ネン</t>
    </rPh>
    <phoneticPr fontId="39"/>
  </si>
  <si>
    <t>　29</t>
    <phoneticPr fontId="39"/>
  </si>
  <si>
    <t>　30</t>
    <phoneticPr fontId="39"/>
  </si>
  <si>
    <t>令和 元 年</t>
    <rPh sb="0" eb="2">
      <t>レイワ</t>
    </rPh>
    <rPh sb="3" eb="4">
      <t>モト</t>
    </rPh>
    <rPh sb="5" eb="6">
      <t>トシ</t>
    </rPh>
    <phoneticPr fontId="39"/>
  </si>
  <si>
    <t>　2</t>
    <phoneticPr fontId="39"/>
  </si>
  <si>
    <t>注 ： 造林補助金交付にあたり実測した数値である。</t>
    <phoneticPr fontId="39"/>
  </si>
  <si>
    <t>資料　千葉県中部林業事務所</t>
    <rPh sb="5" eb="6">
      <t>ケン</t>
    </rPh>
    <rPh sb="6" eb="8">
      <t>チュウブ</t>
    </rPh>
    <rPh sb="8" eb="10">
      <t>リンギョウ</t>
    </rPh>
    <rPh sb="10" eb="12">
      <t>ジム</t>
    </rPh>
    <rPh sb="12" eb="13">
      <t>ショ</t>
    </rPh>
    <phoneticPr fontId="39"/>
  </si>
  <si>
    <t>55  .   地 区 別 ・ 保 有 山 林 面 積 規 模 別 林 業 経 営 体 数　   （平成27年・令和2年）</t>
    <rPh sb="12" eb="13">
      <t>ベツ</t>
    </rPh>
    <rPh sb="34" eb="35">
      <t>ハヤシ</t>
    </rPh>
    <rPh sb="36" eb="37">
      <t>ゴウ</t>
    </rPh>
    <rPh sb="38" eb="39">
      <t>キョウ</t>
    </rPh>
    <rPh sb="40" eb="41">
      <t>エイ</t>
    </rPh>
    <rPh sb="42" eb="43">
      <t>タイ</t>
    </rPh>
    <rPh sb="50" eb="52">
      <t>ヘイセイ</t>
    </rPh>
    <rPh sb="54" eb="55">
      <t>ネン</t>
    </rPh>
    <rPh sb="56" eb="58">
      <t>レイワ</t>
    </rPh>
    <phoneticPr fontId="39"/>
  </si>
  <si>
    <t xml:space="preserve">  この表は令和2年2月1日現在の農林業センサスによる。</t>
    <rPh sb="6" eb="8">
      <t>レイワ</t>
    </rPh>
    <phoneticPr fontId="39"/>
  </si>
  <si>
    <t>年・旧町村</t>
    <rPh sb="0" eb="1">
      <t>ネン</t>
    </rPh>
    <phoneticPr fontId="39"/>
  </si>
  <si>
    <t>保有山林なし</t>
    <phoneticPr fontId="39"/>
  </si>
  <si>
    <t>3ha未満</t>
    <rPh sb="3" eb="5">
      <t>ミマン</t>
    </rPh>
    <phoneticPr fontId="39"/>
  </si>
  <si>
    <t>3～5ha</t>
    <phoneticPr fontId="39"/>
  </si>
  <si>
    <t>5～10ha</t>
    <phoneticPr fontId="39"/>
  </si>
  <si>
    <t>10～20ha</t>
    <phoneticPr fontId="39"/>
  </si>
  <si>
    <t>20ha以上</t>
    <phoneticPr fontId="39"/>
  </si>
  <si>
    <t>平 成 27 年</t>
    <rPh sb="0" eb="1">
      <t>ヒラ</t>
    </rPh>
    <rPh sb="2" eb="3">
      <t>シゲル</t>
    </rPh>
    <phoneticPr fontId="39"/>
  </si>
  <si>
    <t>令 和  2 年</t>
    <rPh sb="0" eb="1">
      <t>レイ</t>
    </rPh>
    <rPh sb="2" eb="3">
      <t>ワ</t>
    </rPh>
    <phoneticPr fontId="39"/>
  </si>
  <si>
    <t>八         幡</t>
    <phoneticPr fontId="39"/>
  </si>
  <si>
    <t>菊　　　　間</t>
    <rPh sb="0" eb="1">
      <t>キク</t>
    </rPh>
    <rPh sb="5" eb="6">
      <t>アイダ</t>
    </rPh>
    <phoneticPr fontId="39"/>
  </si>
  <si>
    <t>市　　　　原</t>
    <rPh sb="0" eb="1">
      <t>シ</t>
    </rPh>
    <rPh sb="5" eb="6">
      <t>ハラ</t>
    </rPh>
    <phoneticPr fontId="39"/>
  </si>
  <si>
    <t>五　　　　井</t>
    <rPh sb="0" eb="1">
      <t>５</t>
    </rPh>
    <rPh sb="5" eb="6">
      <t>イ</t>
    </rPh>
    <phoneticPr fontId="39"/>
  </si>
  <si>
    <t>千　　　　種</t>
    <rPh sb="0" eb="1">
      <t>セン</t>
    </rPh>
    <rPh sb="5" eb="6">
      <t>タネ</t>
    </rPh>
    <phoneticPr fontId="39"/>
  </si>
  <si>
    <t>東　　　　海</t>
    <rPh sb="0" eb="1">
      <t>ヒガシ</t>
    </rPh>
    <rPh sb="5" eb="6">
      <t>ウミ</t>
    </rPh>
    <phoneticPr fontId="39"/>
  </si>
  <si>
    <t>海　　　　上</t>
    <rPh sb="0" eb="1">
      <t>ウミ</t>
    </rPh>
    <rPh sb="5" eb="6">
      <t>ウエ</t>
    </rPh>
    <phoneticPr fontId="39"/>
  </si>
  <si>
    <t>姉　　　　崎</t>
    <rPh sb="0" eb="1">
      <t>アネ</t>
    </rPh>
    <rPh sb="5" eb="6">
      <t>ザキ</t>
    </rPh>
    <phoneticPr fontId="39"/>
  </si>
  <si>
    <t>湿　　　　津</t>
    <rPh sb="0" eb="1">
      <t>シツ</t>
    </rPh>
    <rPh sb="5" eb="6">
      <t>ツ</t>
    </rPh>
    <phoneticPr fontId="39"/>
  </si>
  <si>
    <t>市　　　　東</t>
    <rPh sb="0" eb="1">
      <t>シ</t>
    </rPh>
    <rPh sb="5" eb="6">
      <t>ヒガシ</t>
    </rPh>
    <phoneticPr fontId="39"/>
  </si>
  <si>
    <t>X</t>
    <phoneticPr fontId="39"/>
  </si>
  <si>
    <t>市　　　　西</t>
    <rPh sb="0" eb="1">
      <t>シ</t>
    </rPh>
    <rPh sb="5" eb="6">
      <t>ニシ</t>
    </rPh>
    <phoneticPr fontId="39"/>
  </si>
  <si>
    <t>養　　　　老</t>
    <rPh sb="0" eb="1">
      <t>マモル</t>
    </rPh>
    <rPh sb="5" eb="6">
      <t>ロウ</t>
    </rPh>
    <phoneticPr fontId="39"/>
  </si>
  <si>
    <t>戸　　　　田</t>
    <rPh sb="0" eb="1">
      <t>ト</t>
    </rPh>
    <rPh sb="5" eb="6">
      <t>タ</t>
    </rPh>
    <phoneticPr fontId="39"/>
  </si>
  <si>
    <t>牛　　　　久</t>
    <rPh sb="0" eb="1">
      <t>ウシ</t>
    </rPh>
    <rPh sb="5" eb="6">
      <t>ヒサシ</t>
    </rPh>
    <phoneticPr fontId="39"/>
  </si>
  <si>
    <t>内　　　　田</t>
    <rPh sb="0" eb="1">
      <t>ウチ</t>
    </rPh>
    <rPh sb="5" eb="6">
      <t>タ</t>
    </rPh>
    <phoneticPr fontId="39"/>
  </si>
  <si>
    <t>鶴　　　　舞</t>
    <rPh sb="0" eb="1">
      <t>ツル</t>
    </rPh>
    <rPh sb="5" eb="6">
      <t>マ</t>
    </rPh>
    <phoneticPr fontId="39"/>
  </si>
  <si>
    <t>平　　　　三</t>
    <rPh sb="0" eb="1">
      <t>タイ</t>
    </rPh>
    <rPh sb="5" eb="6">
      <t>サン</t>
    </rPh>
    <phoneticPr fontId="39"/>
  </si>
  <si>
    <t>高　　　　滝</t>
    <rPh sb="0" eb="1">
      <t>タカ</t>
    </rPh>
    <rPh sb="5" eb="6">
      <t>タキ</t>
    </rPh>
    <phoneticPr fontId="39"/>
  </si>
  <si>
    <t>富　　　　山</t>
    <rPh sb="0" eb="1">
      <t>トミ</t>
    </rPh>
    <rPh sb="5" eb="6">
      <t>ヤマ</t>
    </rPh>
    <phoneticPr fontId="39"/>
  </si>
  <si>
    <t>里　　　　見</t>
    <rPh sb="0" eb="1">
      <t>サト</t>
    </rPh>
    <rPh sb="5" eb="6">
      <t>ミ</t>
    </rPh>
    <phoneticPr fontId="39"/>
  </si>
  <si>
    <t>白　　　　鳥</t>
    <rPh sb="0" eb="1">
      <t>シロ</t>
    </rPh>
    <rPh sb="5" eb="6">
      <t>トリ</t>
    </rPh>
    <phoneticPr fontId="39"/>
  </si>
  <si>
    <t>資料　「農林業センサス結果」（農林水産省）を基に総合計画推進課で作成</t>
    <rPh sb="4" eb="7">
      <t>ノウリンギョウ</t>
    </rPh>
    <rPh sb="11" eb="13">
      <t>ケッカ</t>
    </rPh>
    <rPh sb="15" eb="17">
      <t>ノウリン</t>
    </rPh>
    <rPh sb="17" eb="20">
      <t>スイサンショウ</t>
    </rPh>
    <rPh sb="22" eb="23">
      <t>モト</t>
    </rPh>
    <rPh sb="24" eb="26">
      <t>ソウゴウ</t>
    </rPh>
    <rPh sb="26" eb="28">
      <t>ケイカク</t>
    </rPh>
    <rPh sb="28" eb="31">
      <t>スイシンカ</t>
    </rPh>
    <rPh sb="32" eb="34">
      <t>サクセイ</t>
    </rPh>
    <phoneticPr fontId="39"/>
  </si>
  <si>
    <t>56 .  農 作 物 被 害　    （平成29年～令和元年）　（千葉県）</t>
    <rPh sb="6" eb="7">
      <t>ノウ</t>
    </rPh>
    <rPh sb="8" eb="9">
      <t>サク</t>
    </rPh>
    <rPh sb="10" eb="11">
      <t>モノ</t>
    </rPh>
    <rPh sb="25" eb="26">
      <t>ネン</t>
    </rPh>
    <rPh sb="27" eb="29">
      <t>レイワ</t>
    </rPh>
    <rPh sb="29" eb="30">
      <t>モト</t>
    </rPh>
    <rPh sb="34" eb="37">
      <t>チバケン</t>
    </rPh>
    <phoneticPr fontId="39"/>
  </si>
  <si>
    <t xml:space="preserve">以下の表は被害調査の結果による。                                                                      </t>
    <rPh sb="0" eb="2">
      <t>イカ</t>
    </rPh>
    <rPh sb="10" eb="12">
      <t>ケッカ</t>
    </rPh>
    <phoneticPr fontId="39"/>
  </si>
  <si>
    <t>（１）水稲</t>
    <rPh sb="3" eb="5">
      <t>スイトウ</t>
    </rPh>
    <phoneticPr fontId="39"/>
  </si>
  <si>
    <t>単位：面積 (ha) 、 量 (t)</t>
    <rPh sb="0" eb="2">
      <t>タンイ</t>
    </rPh>
    <rPh sb="3" eb="5">
      <t>メンセキ</t>
    </rPh>
    <rPh sb="13" eb="14">
      <t>リョウ</t>
    </rPh>
    <phoneticPr fontId="39"/>
  </si>
  <si>
    <t>年　　次</t>
    <rPh sb="0" eb="1">
      <t>ネン</t>
    </rPh>
    <rPh sb="3" eb="4">
      <t>ツギ</t>
    </rPh>
    <phoneticPr fontId="39"/>
  </si>
  <si>
    <t>気象被害</t>
    <phoneticPr fontId="39"/>
  </si>
  <si>
    <t>冷害</t>
    <rPh sb="0" eb="2">
      <t>レイガイ</t>
    </rPh>
    <phoneticPr fontId="39"/>
  </si>
  <si>
    <t>日照不足</t>
    <rPh sb="0" eb="4">
      <t>ニッショウフソク</t>
    </rPh>
    <phoneticPr fontId="39"/>
  </si>
  <si>
    <t>高温障害</t>
    <rPh sb="0" eb="4">
      <t>コウオンショウガイ</t>
    </rPh>
    <phoneticPr fontId="39"/>
  </si>
  <si>
    <t>被害面積</t>
    <rPh sb="0" eb="2">
      <t>ヒガイ</t>
    </rPh>
    <rPh sb="2" eb="4">
      <t>メンセキ</t>
    </rPh>
    <phoneticPr fontId="39"/>
  </si>
  <si>
    <t>被害量</t>
    <rPh sb="0" eb="2">
      <t>ヒガイ</t>
    </rPh>
    <rPh sb="2" eb="3">
      <t>リョウ</t>
    </rPh>
    <phoneticPr fontId="39"/>
  </si>
  <si>
    <t>病害</t>
    <rPh sb="0" eb="2">
      <t>ビョウガイ</t>
    </rPh>
    <phoneticPr fontId="39"/>
  </si>
  <si>
    <t>虫害</t>
    <rPh sb="0" eb="1">
      <t>ムシ</t>
    </rPh>
    <rPh sb="1" eb="2">
      <t>ガイ</t>
    </rPh>
    <phoneticPr fontId="39"/>
  </si>
  <si>
    <t>いもち病</t>
    <rPh sb="3" eb="4">
      <t>ビョウ</t>
    </rPh>
    <phoneticPr fontId="39"/>
  </si>
  <si>
    <t>ウンカ</t>
    <phoneticPr fontId="39"/>
  </si>
  <si>
    <t>カメムシ</t>
    <phoneticPr fontId="39"/>
  </si>
  <si>
    <t>（2）主な災害による農作物被害</t>
    <rPh sb="3" eb="4">
      <t>オモ</t>
    </rPh>
    <rPh sb="5" eb="7">
      <t>サイガイ</t>
    </rPh>
    <rPh sb="10" eb="13">
      <t>ノウサクモツ</t>
    </rPh>
    <rPh sb="13" eb="15">
      <t>ヒガイ</t>
    </rPh>
    <phoneticPr fontId="39"/>
  </si>
  <si>
    <t>主な災害</t>
    <rPh sb="0" eb="1">
      <t>オモ</t>
    </rPh>
    <rPh sb="2" eb="4">
      <t>サイガイ</t>
    </rPh>
    <phoneticPr fontId="39"/>
  </si>
  <si>
    <t>総数</t>
    <rPh sb="0" eb="2">
      <t>ソウスウ</t>
    </rPh>
    <phoneticPr fontId="39"/>
  </si>
  <si>
    <t>水陸稲</t>
    <rPh sb="0" eb="1">
      <t>ミズ</t>
    </rPh>
    <rPh sb="1" eb="3">
      <t>オカボ</t>
    </rPh>
    <phoneticPr fontId="39"/>
  </si>
  <si>
    <t>雑穀・豆類</t>
    <rPh sb="0" eb="2">
      <t>ザッコク</t>
    </rPh>
    <rPh sb="3" eb="5">
      <t>マメルイ</t>
    </rPh>
    <phoneticPr fontId="39"/>
  </si>
  <si>
    <t>野菜</t>
    <rPh sb="0" eb="2">
      <t>ヤサイ</t>
    </rPh>
    <phoneticPr fontId="39"/>
  </si>
  <si>
    <t>果樹</t>
    <rPh sb="0" eb="2">
      <t>カジュ</t>
    </rPh>
    <phoneticPr fontId="39"/>
  </si>
  <si>
    <t>被害量</t>
    <rPh sb="0" eb="3">
      <t>ヒガイリョウ</t>
    </rPh>
    <phoneticPr fontId="39"/>
  </si>
  <si>
    <t>台風21号・22号</t>
    <rPh sb="0" eb="2">
      <t>タイフウ</t>
    </rPh>
    <rPh sb="4" eb="5">
      <t>ゴウ</t>
    </rPh>
    <rPh sb="8" eb="9">
      <t>ゴウ</t>
    </rPh>
    <phoneticPr fontId="39"/>
  </si>
  <si>
    <t>台風24号</t>
    <rPh sb="0" eb="2">
      <t>タイフウ</t>
    </rPh>
    <rPh sb="4" eb="5">
      <t>ゴウ</t>
    </rPh>
    <phoneticPr fontId="39"/>
  </si>
  <si>
    <t>台風15号</t>
    <rPh sb="0" eb="2">
      <t>タイフウ</t>
    </rPh>
    <rPh sb="4" eb="5">
      <t>ゴウ</t>
    </rPh>
    <phoneticPr fontId="39"/>
  </si>
  <si>
    <t>台風19号</t>
    <rPh sb="0" eb="2">
      <t>タイフウ</t>
    </rPh>
    <rPh sb="4" eb="5">
      <t>ゴウ</t>
    </rPh>
    <phoneticPr fontId="39"/>
  </si>
  <si>
    <t>資料  関東農政局統計部「千葉農林水産統計年報」</t>
    <rPh sb="9" eb="11">
      <t>トウケイ</t>
    </rPh>
    <rPh sb="11" eb="12">
      <t>ブ</t>
    </rPh>
    <phoneticPr fontId="39"/>
  </si>
  <si>
    <t>57 .  内　水　面　養　殖　業　経　営　体　数　    （平成10年～30年）</t>
    <rPh sb="6" eb="7">
      <t>ナイ</t>
    </rPh>
    <rPh sb="8" eb="9">
      <t>ミズ</t>
    </rPh>
    <rPh sb="10" eb="11">
      <t>メン</t>
    </rPh>
    <rPh sb="12" eb="13">
      <t>マモル</t>
    </rPh>
    <rPh sb="14" eb="15">
      <t>ショク</t>
    </rPh>
    <rPh sb="16" eb="17">
      <t>ギョウ</t>
    </rPh>
    <rPh sb="18" eb="19">
      <t>ヘ</t>
    </rPh>
    <rPh sb="20" eb="21">
      <t>エイ</t>
    </rPh>
    <rPh sb="22" eb="23">
      <t>カラダ</t>
    </rPh>
    <rPh sb="24" eb="25">
      <t>カズ</t>
    </rPh>
    <rPh sb="31" eb="33">
      <t>ヘイセイ</t>
    </rPh>
    <rPh sb="35" eb="36">
      <t>ネン</t>
    </rPh>
    <phoneticPr fontId="39"/>
  </si>
  <si>
    <t>この表は各年11月１日現在の漁業センサスによる数である。</t>
    <phoneticPr fontId="39"/>
  </si>
  <si>
    <t>養　殖　方　法　別　経　営　体　数</t>
    <phoneticPr fontId="39"/>
  </si>
  <si>
    <t>養　　殖　　種　　類　　別　　経　　営　　体　　数</t>
    <phoneticPr fontId="39"/>
  </si>
  <si>
    <t>総　数</t>
    <rPh sb="0" eb="1">
      <t>ソウ</t>
    </rPh>
    <rPh sb="2" eb="3">
      <t>スウ</t>
    </rPh>
    <phoneticPr fontId="39"/>
  </si>
  <si>
    <t>池　中　養　殖</t>
    <rPh sb="0" eb="1">
      <t>イケ</t>
    </rPh>
    <rPh sb="2" eb="3">
      <t>ナカ</t>
    </rPh>
    <rPh sb="4" eb="5">
      <t>ヨウ</t>
    </rPh>
    <rPh sb="6" eb="7">
      <t>ショク</t>
    </rPh>
    <phoneticPr fontId="39"/>
  </si>
  <si>
    <t>ため池</t>
    <rPh sb="2" eb="3">
      <t>イケ</t>
    </rPh>
    <phoneticPr fontId="39"/>
  </si>
  <si>
    <t>網いけ</t>
    <rPh sb="0" eb="1">
      <t>アミ</t>
    </rPh>
    <phoneticPr fontId="39"/>
  </si>
  <si>
    <t>食　　　　　用</t>
    <rPh sb="0" eb="1">
      <t>ショク</t>
    </rPh>
    <rPh sb="6" eb="7">
      <t>ヨウ</t>
    </rPh>
    <phoneticPr fontId="39"/>
  </si>
  <si>
    <t>種　　苗　　用</t>
    <rPh sb="0" eb="1">
      <t>シュ</t>
    </rPh>
    <rPh sb="3" eb="4">
      <t>ナエ</t>
    </rPh>
    <rPh sb="6" eb="7">
      <t>ヨウ</t>
    </rPh>
    <phoneticPr fontId="39"/>
  </si>
  <si>
    <t>観　　賞　　用</t>
    <rPh sb="0" eb="1">
      <t>カン</t>
    </rPh>
    <rPh sb="3" eb="4">
      <t>ショウ</t>
    </rPh>
    <rPh sb="6" eb="7">
      <t>ヨウ</t>
    </rPh>
    <phoneticPr fontId="39"/>
  </si>
  <si>
    <t>止水式</t>
    <rPh sb="0" eb="2">
      <t>シスイ</t>
    </rPh>
    <rPh sb="2" eb="3">
      <t>シキ</t>
    </rPh>
    <phoneticPr fontId="39"/>
  </si>
  <si>
    <t>流水式</t>
    <rPh sb="0" eb="2">
      <t>リュウスイ</t>
    </rPh>
    <rPh sb="2" eb="3">
      <t>シキ</t>
    </rPh>
    <phoneticPr fontId="39"/>
  </si>
  <si>
    <t>養殖</t>
    <rPh sb="0" eb="2">
      <t>ヨウショク</t>
    </rPh>
    <phoneticPr fontId="39"/>
  </si>
  <si>
    <t>す養殖</t>
    <rPh sb="1" eb="3">
      <t>ヨウショク</t>
    </rPh>
    <phoneticPr fontId="39"/>
  </si>
  <si>
    <t>こい</t>
    <phoneticPr fontId="39"/>
  </si>
  <si>
    <t>うなぎ</t>
    <phoneticPr fontId="39"/>
  </si>
  <si>
    <t>その他</t>
    <rPh sb="2" eb="3">
      <t>タ</t>
    </rPh>
    <phoneticPr fontId="39"/>
  </si>
  <si>
    <t>錦ごい</t>
    <rPh sb="0" eb="1">
      <t>ニシキ</t>
    </rPh>
    <phoneticPr fontId="39"/>
  </si>
  <si>
    <t>きんぎょ</t>
    <phoneticPr fontId="39"/>
  </si>
  <si>
    <t>平成10年</t>
    <phoneticPr fontId="39"/>
  </si>
  <si>
    <t>…</t>
    <phoneticPr fontId="39"/>
  </si>
  <si>
    <t>資料  千葉県総合企画部統計課「第10次漁業センサス結果概要」、「第11次漁業センサス結果報告書」、「第13次漁業センサス結果報告書」</t>
    <rPh sb="7" eb="9">
      <t>ソウゴウ</t>
    </rPh>
    <phoneticPr fontId="39"/>
  </si>
  <si>
    <t xml:space="preserve"> 農林水産省ホームページ</t>
    <rPh sb="1" eb="3">
      <t>ノウリン</t>
    </rPh>
    <rPh sb="3" eb="6">
      <t>スイサンショウ</t>
    </rPh>
    <phoneticPr fontId="39"/>
  </si>
  <si>
    <t>58 . 東　京　市　場　に　お　け　る　主　な</t>
    <rPh sb="4" eb="6">
      <t>トウキョウ</t>
    </rPh>
    <rPh sb="7" eb="8">
      <t>キョウ</t>
    </rPh>
    <rPh sb="9" eb="10">
      <t>シ</t>
    </rPh>
    <rPh sb="11" eb="12">
      <t>バ</t>
    </rPh>
    <rPh sb="21" eb="22">
      <t>オモ</t>
    </rPh>
    <phoneticPr fontId="53"/>
  </si>
  <si>
    <t>青　果　物　取　扱　高　（平成29年～令和元年）　（千葉県）</t>
    <rPh sb="13" eb="15">
      <t>ヘイセイ</t>
    </rPh>
    <rPh sb="17" eb="18">
      <t>ネン</t>
    </rPh>
    <rPh sb="19" eb="21">
      <t>レイワ</t>
    </rPh>
    <rPh sb="21" eb="22">
      <t>モト</t>
    </rPh>
    <rPh sb="22" eb="23">
      <t>ネン</t>
    </rPh>
    <rPh sb="26" eb="29">
      <t>チバケン</t>
    </rPh>
    <phoneticPr fontId="53"/>
  </si>
  <si>
    <t>(単位:数量 kg、金額千円)</t>
    <phoneticPr fontId="53"/>
  </si>
  <si>
    <t>品目</t>
    <rPh sb="0" eb="2">
      <t>ヒンモク</t>
    </rPh>
    <phoneticPr fontId="53"/>
  </si>
  <si>
    <t>平成29年</t>
    <phoneticPr fontId="53"/>
  </si>
  <si>
    <t>平成30年</t>
    <rPh sb="0" eb="2">
      <t>ヘイセイ</t>
    </rPh>
    <phoneticPr fontId="53"/>
  </si>
  <si>
    <t>令和元年</t>
    <rPh sb="0" eb="2">
      <t>レイワ</t>
    </rPh>
    <rPh sb="2" eb="3">
      <t>モト</t>
    </rPh>
    <rPh sb="3" eb="4">
      <t>ネン</t>
    </rPh>
    <phoneticPr fontId="53"/>
  </si>
  <si>
    <t>　　　　　　　　　令　　　　　　　和　　　　　　　元　　　　　　　年　　　　　　　月　　　　　　　別　　　　　　　取　　　　　　　扱　　　　　　　数　　　　　　　量</t>
    <rPh sb="9" eb="10">
      <t>レイ</t>
    </rPh>
    <rPh sb="14" eb="15">
      <t>シゲル</t>
    </rPh>
    <rPh sb="17" eb="18">
      <t>ワ</t>
    </rPh>
    <rPh sb="25" eb="26">
      <t>モト</t>
    </rPh>
    <phoneticPr fontId="53"/>
  </si>
  <si>
    <t>品目</t>
  </si>
  <si>
    <t>取扱数量</t>
  </si>
  <si>
    <t>金額</t>
    <phoneticPr fontId="53"/>
  </si>
  <si>
    <t>取扱数量</t>
    <rPh sb="0" eb="1">
      <t>ト</t>
    </rPh>
    <rPh sb="1" eb="2">
      <t>アツカ</t>
    </rPh>
    <rPh sb="2" eb="4">
      <t>スウリョウ</t>
    </rPh>
    <phoneticPr fontId="53"/>
  </si>
  <si>
    <t>金額</t>
    <rPh sb="0" eb="2">
      <t>キンガク</t>
    </rPh>
    <phoneticPr fontId="53"/>
  </si>
  <si>
    <t>1月</t>
    <phoneticPr fontId="53"/>
  </si>
  <si>
    <t>2月</t>
    <phoneticPr fontId="53"/>
  </si>
  <si>
    <t>3月</t>
  </si>
  <si>
    <t>4月</t>
  </si>
  <si>
    <t>5月</t>
  </si>
  <si>
    <t>6月</t>
  </si>
  <si>
    <t>7月</t>
  </si>
  <si>
    <t>8月</t>
  </si>
  <si>
    <t>9月</t>
  </si>
  <si>
    <t>10月</t>
  </si>
  <si>
    <t>11月</t>
  </si>
  <si>
    <t>12月</t>
  </si>
  <si>
    <t>なつみかん</t>
  </si>
  <si>
    <t xml:space="preserve"> 1</t>
  </si>
  <si>
    <t>日本なし類</t>
  </si>
  <si>
    <t xml:space="preserve"> 2</t>
  </si>
  <si>
    <t>かき類</t>
  </si>
  <si>
    <t xml:space="preserve"> 3</t>
  </si>
  <si>
    <t>びわ類</t>
  </si>
  <si>
    <t xml:space="preserve"> 4</t>
  </si>
  <si>
    <t>くり類</t>
  </si>
  <si>
    <t xml:space="preserve"> 5</t>
  </si>
  <si>
    <t>いちぢく</t>
  </si>
  <si>
    <t xml:space="preserve"> 6</t>
  </si>
  <si>
    <t>いちご類</t>
  </si>
  <si>
    <t xml:space="preserve"> 7</t>
  </si>
  <si>
    <t>メロン類</t>
  </si>
  <si>
    <t xml:space="preserve"> 8</t>
  </si>
  <si>
    <t>すいか類</t>
  </si>
  <si>
    <t xml:space="preserve"> 9</t>
  </si>
  <si>
    <t>だいこん</t>
  </si>
  <si>
    <t>10</t>
  </si>
  <si>
    <t>かぶ</t>
  </si>
  <si>
    <t>11</t>
  </si>
  <si>
    <t>にんじん</t>
  </si>
  <si>
    <t>12</t>
  </si>
  <si>
    <t>ごぼう</t>
  </si>
  <si>
    <t>13</t>
  </si>
  <si>
    <t>たけのこ</t>
  </si>
  <si>
    <t>14</t>
  </si>
  <si>
    <t>れんこん</t>
  </si>
  <si>
    <t>15</t>
  </si>
  <si>
    <t>はくさい</t>
  </si>
  <si>
    <t>16</t>
  </si>
  <si>
    <t>キャベツ類</t>
  </si>
  <si>
    <t>17</t>
  </si>
  <si>
    <t>ほうれんそう</t>
  </si>
  <si>
    <t>18</t>
  </si>
  <si>
    <t>ねぎ</t>
  </si>
  <si>
    <t>19</t>
  </si>
  <si>
    <t>根みつば</t>
  </si>
  <si>
    <t>20</t>
  </si>
  <si>
    <t>切みつば</t>
  </si>
  <si>
    <t>21</t>
  </si>
  <si>
    <t>しゅんぎく</t>
  </si>
  <si>
    <t>22</t>
  </si>
  <si>
    <t>にら</t>
  </si>
  <si>
    <t>23</t>
  </si>
  <si>
    <t>セルリー</t>
  </si>
  <si>
    <t>24</t>
  </si>
  <si>
    <t>カリフラワー</t>
  </si>
  <si>
    <t>25</t>
  </si>
  <si>
    <t>ブロッコリー</t>
  </si>
  <si>
    <t>26</t>
  </si>
  <si>
    <t>レタス類</t>
  </si>
  <si>
    <t>27</t>
  </si>
  <si>
    <t>28</t>
  </si>
  <si>
    <t>パセリ</t>
  </si>
  <si>
    <t>29</t>
  </si>
  <si>
    <t>きゅうり</t>
  </si>
  <si>
    <t>30</t>
  </si>
  <si>
    <t>かぼちゃ</t>
  </si>
  <si>
    <t>31</t>
  </si>
  <si>
    <t>なす</t>
  </si>
  <si>
    <t>32</t>
  </si>
  <si>
    <t>トマト</t>
  </si>
  <si>
    <t>33</t>
  </si>
  <si>
    <t>ピーマン</t>
  </si>
  <si>
    <t>34</t>
  </si>
  <si>
    <t>とうもろこし</t>
  </si>
  <si>
    <t>35</t>
  </si>
  <si>
    <t>しろうり</t>
  </si>
  <si>
    <t>36</t>
  </si>
  <si>
    <t>いんげん</t>
  </si>
  <si>
    <t>37</t>
  </si>
  <si>
    <t>さやえんどう</t>
  </si>
  <si>
    <t>38</t>
  </si>
  <si>
    <t>ピース</t>
  </si>
  <si>
    <t>39</t>
  </si>
  <si>
    <t>そらまめ</t>
  </si>
  <si>
    <t>40</t>
  </si>
  <si>
    <t>えだまめ</t>
  </si>
  <si>
    <t>41</t>
  </si>
  <si>
    <t>かんしょ</t>
  </si>
  <si>
    <t>42</t>
  </si>
  <si>
    <t>ばれいしょ類</t>
  </si>
  <si>
    <t>43</t>
  </si>
  <si>
    <t>さといも</t>
  </si>
  <si>
    <t>44</t>
  </si>
  <si>
    <t>やつがしら</t>
  </si>
  <si>
    <t>45</t>
  </si>
  <si>
    <t>たまねぎ</t>
  </si>
  <si>
    <t>46</t>
  </si>
  <si>
    <t>にんにく</t>
  </si>
  <si>
    <t>47</t>
  </si>
  <si>
    <t>葉しょうが</t>
  </si>
  <si>
    <t>48</t>
  </si>
  <si>
    <t>まめもやし</t>
  </si>
  <si>
    <t>資料　東京都「東京都中央卸売市場年報」　※「なつみかん」については、平成30年からの分類変更により、都道府県別の数値は公表されていません。</t>
    <phoneticPr fontId="53"/>
  </si>
  <si>
    <t>　　　　千葉県総合企画部統計課「千葉県統計年鑑」</t>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5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</si>
</sst>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76" formatCode="#\ ###\ ##0"/>
    <numFmt numFmtId="177" formatCode="#,##0_);[Red]\(#,##0\)"/>
    <numFmt numFmtId="178" formatCode="###\ ###\ ###\ ###\ ###\ ###\ ##0"/>
    <numFmt numFmtId="179" formatCode="* #,##0_ ;_ @_ "/>
    <numFmt numFmtId="180" formatCode="#,##0_);\(#,##0\)"/>
    <numFmt numFmtId="181" formatCode="#,##0_ ;[Red]\-#,##0\ "/>
    <numFmt numFmtId="182" formatCode="#,##0.0;[Red]\-#,##0.0"/>
    <numFmt numFmtId="183" formatCode="#,##0;&quot;△ &quot;#,##0"/>
    <numFmt numFmtId="184" formatCode="0_ "/>
    <numFmt numFmtId="185" formatCode="00\ 000"/>
    <numFmt numFmtId="186" formatCode="#,##0.00_);[Red]\(#,##0.00\)"/>
    <numFmt numFmtId="187" formatCode="#,##0.0;\-#,##0.0"/>
    <numFmt numFmtId="188" formatCode="#,##0.0_);\(#,##0.0\)"/>
    <numFmt numFmtId="189" formatCode="0.00_);[Red]\(0.00\)"/>
    <numFmt numFmtId="190" formatCode="#,##0.0"/>
    <numFmt numFmtId="191" formatCode="0_);[Red]\(0\)"/>
    <numFmt numFmtId="192" formatCode="#,##0.0_ ;[Red]\-#,##0.0\ "/>
    <numFmt numFmtId="193" formatCode="#,##0_ ;&quot;△ &quot;?,??0_ ;0_ ;@_ "/>
    <numFmt numFmtId="194" formatCode="#,##0;[Red]#,##0"/>
    <numFmt numFmtId="195" formatCode="_ * #,##0.0_ ;_ * \-#,##0.0_ ;_ * &quot;-&quot;_ ;_ @_ "/>
    <numFmt numFmtId="196" formatCode="#,##0;\-#,##0;&quot;-&quot;"/>
  </numFmts>
  <fonts count="54">
    <font>
      <sz val="11"/>
      <color theme="1"/>
      <name val="游ゴシック"/>
      <family val="2"/>
      <charset val="128"/>
      <scheme val="minor"/>
    </font>
    <font>
      <sz val="11"/>
      <name val="ＭＳ Ｐゴシック"/>
      <family val="3"/>
      <charset val="128"/>
    </font>
    <font>
      <b/>
      <sz val="14"/>
      <name val="ＭＳ Ｐ明朝"/>
      <family val="1"/>
      <charset val="128"/>
    </font>
    <font>
      <sz val="6"/>
      <name val="游ゴシック"/>
      <family val="2"/>
      <charset val="128"/>
      <scheme val="minor"/>
    </font>
    <font>
      <sz val="6"/>
      <name val="ＭＳ Ｐゴシック"/>
      <family val="3"/>
      <charset val="128"/>
    </font>
    <font>
      <b/>
      <sz val="11"/>
      <name val="ＭＳ Ｐ明朝"/>
      <family val="1"/>
      <charset val="128"/>
    </font>
    <font>
      <b/>
      <sz val="12"/>
      <name val="ＭＳ Ｐ明朝"/>
      <family val="1"/>
      <charset val="128"/>
    </font>
    <font>
      <sz val="10.5"/>
      <name val="ＭＳ Ｐ明朝"/>
      <family val="1"/>
      <charset val="128"/>
    </font>
    <font>
      <sz val="11"/>
      <name val="ＭＳ Ｐ明朝"/>
      <family val="1"/>
      <charset val="128"/>
    </font>
    <font>
      <sz val="9"/>
      <name val="ＭＳ ゴシック"/>
      <family val="3"/>
      <charset val="128"/>
    </font>
    <font>
      <sz val="10"/>
      <name val="ＭＳ 明朝"/>
      <family val="1"/>
      <charset val="128"/>
    </font>
    <font>
      <sz val="6"/>
      <name val="ＭＳ ゴシック"/>
      <family val="3"/>
      <charset val="128"/>
    </font>
    <font>
      <sz val="9"/>
      <name val="ＭＳ 明朝"/>
      <family val="1"/>
      <charset val="128"/>
    </font>
    <font>
      <b/>
      <sz val="10.5"/>
      <name val="ＭＳ Ｐ明朝"/>
      <family val="1"/>
      <charset val="128"/>
    </font>
    <font>
      <b/>
      <sz val="13"/>
      <name val="ＭＳ Ｐゴシック"/>
      <family val="3"/>
      <charset val="128"/>
    </font>
    <font>
      <b/>
      <sz val="11"/>
      <name val="ＭＳ Ｐゴシック"/>
      <family val="3"/>
      <charset val="128"/>
    </font>
    <font>
      <sz val="10"/>
      <name val="ＭＳ Ｐ明朝"/>
      <family val="1"/>
      <charset val="128"/>
    </font>
    <font>
      <sz val="11"/>
      <color indexed="20"/>
      <name val="ＭＳ Ｐゴシック"/>
      <family val="3"/>
      <charset val="128"/>
    </font>
    <font>
      <b/>
      <sz val="11"/>
      <color indexed="63"/>
      <name val="ＭＳ Ｐゴシック"/>
      <family val="3"/>
      <charset val="128"/>
    </font>
    <font>
      <sz val="11"/>
      <color theme="1"/>
      <name val="ＭＳ Ｐゴシック"/>
      <family val="3"/>
      <charset val="128"/>
    </font>
    <font>
      <sz val="10"/>
      <name val="ＭＳ Ｐゴシック"/>
      <family val="3"/>
      <charset val="128"/>
    </font>
    <font>
      <sz val="9"/>
      <name val="ＭＳ Ｐ明朝"/>
      <family val="1"/>
      <charset val="128"/>
    </font>
    <font>
      <b/>
      <sz val="10"/>
      <name val="ＭＳ Ｐ明朝"/>
      <family val="1"/>
      <charset val="128"/>
    </font>
    <font>
      <b/>
      <sz val="13"/>
      <name val="ＭＳ Ｐ明朝"/>
      <family val="1"/>
      <charset val="128"/>
    </font>
    <font>
      <sz val="12"/>
      <name val="ＭＳ Ｐ明朝"/>
      <family val="1"/>
      <charset val="128"/>
    </font>
    <font>
      <sz val="14"/>
      <name val="ＭＳ Ｐ明朝"/>
      <family val="1"/>
      <charset val="128"/>
    </font>
    <font>
      <sz val="10.4"/>
      <name val="ＭＳ 明朝"/>
      <family val="1"/>
      <charset val="128"/>
    </font>
    <font>
      <sz val="6"/>
      <name val="ＭＳ 明朝"/>
      <family val="1"/>
      <charset val="128"/>
    </font>
    <font>
      <b/>
      <sz val="11"/>
      <color indexed="64"/>
      <name val="ＭＳ Ｐ明朝"/>
      <family val="1"/>
      <charset val="128"/>
    </font>
    <font>
      <sz val="8"/>
      <name val="ＭＳ Ｐ明朝"/>
      <family val="1"/>
      <charset val="128"/>
    </font>
    <font>
      <sz val="11"/>
      <name val="ＭＳ ゴシック"/>
      <family val="3"/>
      <charset val="128"/>
    </font>
    <font>
      <sz val="11"/>
      <color indexed="8"/>
      <name val="ＭＳ Ｐ明朝"/>
      <family val="1"/>
      <charset val="128"/>
    </font>
    <font>
      <b/>
      <sz val="11"/>
      <color indexed="8"/>
      <name val="ＭＳ Ｐ明朝"/>
      <family val="1"/>
      <charset val="128"/>
    </font>
    <font>
      <b/>
      <sz val="12"/>
      <name val="ＭＳ Ｐゴシック"/>
      <family val="3"/>
      <charset val="128"/>
    </font>
    <font>
      <sz val="11"/>
      <color theme="1"/>
      <name val="ＭＳ Ｐ明朝"/>
      <family val="1"/>
      <charset val="128"/>
    </font>
    <font>
      <sz val="11"/>
      <color indexed="62"/>
      <name val="ＭＳ Ｐゴシック"/>
      <family val="3"/>
      <charset val="128"/>
    </font>
    <font>
      <b/>
      <sz val="18"/>
      <color indexed="56"/>
      <name val="ＭＳ Ｐゴシック"/>
      <family val="3"/>
      <charset val="128"/>
    </font>
    <font>
      <b/>
      <sz val="9"/>
      <name val="ＭＳ Ｐ明朝"/>
      <family val="1"/>
      <charset val="128"/>
    </font>
    <font>
      <sz val="10.5"/>
      <name val="明朝体"/>
      <family val="3"/>
      <charset val="128"/>
    </font>
    <font>
      <sz val="6"/>
      <name val="明朝体"/>
      <family val="3"/>
      <charset val="128"/>
    </font>
    <font>
      <b/>
      <sz val="13"/>
      <name val="明朝体"/>
      <family val="3"/>
      <charset val="128"/>
    </font>
    <font>
      <b/>
      <sz val="10.5"/>
      <name val="明朝体"/>
      <family val="3"/>
      <charset val="128"/>
    </font>
    <font>
      <sz val="10"/>
      <color indexed="8"/>
      <name val="ＭＳ ゴシック"/>
      <family val="3"/>
      <charset val="128"/>
    </font>
    <font>
      <sz val="11"/>
      <name val="ＭＳ 明朝"/>
      <family val="1"/>
      <charset val="128"/>
    </font>
    <font>
      <sz val="11"/>
      <name val="明朝体"/>
      <family val="3"/>
      <charset val="128"/>
    </font>
    <font>
      <i/>
      <sz val="11"/>
      <name val="ＭＳ Ｐ明朝"/>
      <family val="1"/>
      <charset val="128"/>
    </font>
    <font>
      <sz val="14"/>
      <name val="ＭＳ 明朝"/>
      <family val="1"/>
      <charset val="128"/>
    </font>
    <font>
      <sz val="7"/>
      <name val="ＭＳ 明朝"/>
      <family val="1"/>
      <charset val="128"/>
    </font>
    <font>
      <b/>
      <sz val="11"/>
      <name val="明朝体"/>
      <family val="3"/>
      <charset val="128"/>
    </font>
    <font>
      <b/>
      <sz val="14"/>
      <name val="明朝体"/>
      <family val="3"/>
      <charset val="128"/>
    </font>
    <font>
      <sz val="12"/>
      <name val="明朝体"/>
      <family val="3"/>
      <charset val="128"/>
    </font>
    <font>
      <sz val="14"/>
      <name val="Terminal"/>
      <charset val="128"/>
    </font>
    <font>
      <b/>
      <sz val="16"/>
      <name val="ＭＳ Ｐ明朝"/>
      <family val="1"/>
      <charset val="128"/>
    </font>
    <font>
      <sz val="7"/>
      <name val="ＭＳ Ｐゴシック"/>
      <family val="3"/>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6">
    <xf numFmtId="0" fontId="0" fillId="0" borderId="0">
      <alignment vertical="center"/>
    </xf>
    <xf numFmtId="0" fontId="1" fillId="0" borderId="0"/>
    <xf numFmtId="0" fontId="9"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9" fillId="0" borderId="0">
      <alignment vertical="center"/>
    </xf>
    <xf numFmtId="0" fontId="1" fillId="0" borderId="0">
      <alignment vertical="center"/>
    </xf>
    <xf numFmtId="0" fontId="1" fillId="0" borderId="0"/>
    <xf numFmtId="0" fontId="1" fillId="0" borderId="0"/>
    <xf numFmtId="0" fontId="1" fillId="0" borderId="0"/>
    <xf numFmtId="0" fontId="26" fillId="0" borderId="0"/>
    <xf numFmtId="38" fontId="26" fillId="0" borderId="0" applyFont="0" applyFill="0" applyBorder="0" applyAlignment="0" applyProtection="0"/>
    <xf numFmtId="0" fontId="30" fillId="0" borderId="0"/>
    <xf numFmtId="0" fontId="30" fillId="0" borderId="0"/>
    <xf numFmtId="0" fontId="1" fillId="0" borderId="0"/>
    <xf numFmtId="0" fontId="1" fillId="0" borderId="0"/>
    <xf numFmtId="0" fontId="38" fillId="0" borderId="0"/>
    <xf numFmtId="38" fontId="41" fillId="0" borderId="0" applyFont="0" applyFill="0" applyBorder="0" applyAlignment="0" applyProtection="0"/>
    <xf numFmtId="0" fontId="19" fillId="0" borderId="0">
      <alignment vertical="center"/>
    </xf>
    <xf numFmtId="0" fontId="1" fillId="0" borderId="0"/>
    <xf numFmtId="0" fontId="46" fillId="0" borderId="0"/>
    <xf numFmtId="0" fontId="1" fillId="0" borderId="0"/>
    <xf numFmtId="0" fontId="51" fillId="0" borderId="0"/>
  </cellStyleXfs>
  <cellXfs count="1184">
    <xf numFmtId="0" fontId="0" fillId="0" borderId="0" xfId="0">
      <alignment vertical="center"/>
    </xf>
    <xf numFmtId="0" fontId="2" fillId="0" borderId="0" xfId="1" applyFont="1" applyAlignment="1">
      <alignment horizontal="center" vertical="center"/>
    </xf>
    <xf numFmtId="0" fontId="1" fillId="0" borderId="0" xfId="1" applyAlignment="1">
      <alignment vertical="center"/>
    </xf>
    <xf numFmtId="0" fontId="1" fillId="0" borderId="1" xfId="1" applyBorder="1" applyAlignment="1">
      <alignment vertical="center"/>
    </xf>
    <xf numFmtId="0" fontId="1" fillId="0" borderId="2" xfId="1" applyBorder="1" applyAlignment="1">
      <alignment vertical="center"/>
    </xf>
    <xf numFmtId="0" fontId="1" fillId="0" borderId="3" xfId="1" applyBorder="1" applyAlignment="1">
      <alignment vertical="center"/>
    </xf>
    <xf numFmtId="0" fontId="1" fillId="0" borderId="0" xfId="1" applyBorder="1" applyAlignment="1">
      <alignment vertical="center"/>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5" fillId="0" borderId="5" xfId="1" applyFont="1" applyBorder="1" applyAlignment="1">
      <alignment horizontal="left" vertical="center" wrapText="1"/>
    </xf>
    <xf numFmtId="0" fontId="1" fillId="0" borderId="6" xfId="1" applyBorder="1" applyAlignment="1">
      <alignment horizontal="left" vertical="center" wrapText="1"/>
    </xf>
    <xf numFmtId="0" fontId="1" fillId="0" borderId="7" xfId="1" applyBorder="1" applyAlignment="1">
      <alignment horizontal="left" vertical="center" wrapText="1"/>
    </xf>
    <xf numFmtId="0" fontId="1" fillId="0" borderId="8" xfId="1" applyBorder="1" applyAlignment="1">
      <alignment horizontal="left" vertical="center" wrapText="1"/>
    </xf>
    <xf numFmtId="0" fontId="1" fillId="0" borderId="0" xfId="1" applyAlignment="1">
      <alignment horizontal="left" vertical="center" wrapText="1"/>
    </xf>
    <xf numFmtId="0" fontId="6" fillId="0" borderId="0" xfId="1" applyFont="1" applyAlignment="1">
      <alignment horizontal="center" vertical="center"/>
    </xf>
    <xf numFmtId="0" fontId="7" fillId="0" borderId="0" xfId="1" applyFont="1" applyBorder="1" applyAlignment="1">
      <alignment vertical="center"/>
    </xf>
    <xf numFmtId="0" fontId="1" fillId="0" borderId="9" xfId="1" applyBorder="1" applyAlignment="1">
      <alignment vertical="center"/>
    </xf>
    <xf numFmtId="0" fontId="8" fillId="0" borderId="9" xfId="1" applyFont="1" applyBorder="1" applyAlignment="1">
      <alignment horizontal="left" vertical="center"/>
    </xf>
    <xf numFmtId="0" fontId="7" fillId="0" borderId="9" xfId="1" applyFont="1" applyBorder="1" applyAlignment="1">
      <alignment vertical="center"/>
    </xf>
    <xf numFmtId="0" fontId="1" fillId="0" borderId="0" xfId="1" applyBorder="1" applyAlignment="1">
      <alignment horizontal="center" vertical="center"/>
    </xf>
    <xf numFmtId="0" fontId="8" fillId="0" borderId="0" xfId="1" applyFont="1" applyBorder="1" applyAlignment="1">
      <alignment horizontal="center" vertical="center" wrapText="1" justifyLastLine="1"/>
    </xf>
    <xf numFmtId="0" fontId="8" fillId="0" borderId="0" xfId="1" applyFont="1" applyBorder="1" applyAlignment="1">
      <alignment horizontal="center" vertical="center" justifyLastLine="1"/>
    </xf>
    <xf numFmtId="0" fontId="7" fillId="0" borderId="10" xfId="1" applyFont="1" applyBorder="1" applyAlignment="1">
      <alignment horizontal="left" vertical="center"/>
    </xf>
    <xf numFmtId="0" fontId="10" fillId="0" borderId="11" xfId="2" applyFont="1" applyBorder="1" applyAlignment="1">
      <alignment horizontal="center" vertical="center" wrapText="1"/>
    </xf>
    <xf numFmtId="176" fontId="10" fillId="0" borderId="11" xfId="2" applyNumberFormat="1" applyFont="1" applyBorder="1" applyAlignment="1">
      <alignment horizontal="center" vertical="center"/>
    </xf>
    <xf numFmtId="176" fontId="12" fillId="0" borderId="11" xfId="2" applyNumberFormat="1" applyFont="1" applyBorder="1" applyAlignment="1">
      <alignment horizontal="left" vertical="center" wrapText="1"/>
    </xf>
    <xf numFmtId="0" fontId="12" fillId="0" borderId="11" xfId="2" applyFont="1" applyBorder="1" applyAlignment="1">
      <alignment horizontal="center" vertical="center" wrapText="1"/>
    </xf>
    <xf numFmtId="0" fontId="12" fillId="0" borderId="12" xfId="2" applyFont="1" applyBorder="1" applyAlignment="1">
      <alignment horizontal="center" vertical="center" wrapText="1"/>
    </xf>
    <xf numFmtId="0" fontId="10" fillId="0" borderId="13" xfId="2" applyFont="1" applyBorder="1" applyAlignment="1">
      <alignment horizontal="center" vertical="center"/>
    </xf>
    <xf numFmtId="176" fontId="10" fillId="0" borderId="13" xfId="2" applyNumberFormat="1" applyFont="1" applyBorder="1" applyAlignment="1">
      <alignment horizontal="center" vertical="center" wrapText="1"/>
    </xf>
    <xf numFmtId="0" fontId="10" fillId="0" borderId="13" xfId="2" applyFont="1" applyBorder="1" applyAlignment="1">
      <alignment horizontal="center" vertical="center" wrapText="1"/>
    </xf>
    <xf numFmtId="176" fontId="12" fillId="0" borderId="13" xfId="2" applyNumberFormat="1" applyFont="1" applyBorder="1" applyAlignment="1">
      <alignment horizontal="left" vertical="center" wrapText="1"/>
    </xf>
    <xf numFmtId="177" fontId="10" fillId="0" borderId="14" xfId="1" applyNumberFormat="1" applyFont="1" applyBorder="1" applyAlignment="1">
      <alignment horizontal="center" vertical="center"/>
    </xf>
    <xf numFmtId="0" fontId="1" fillId="0" borderId="15" xfId="1" applyBorder="1" applyAlignment="1">
      <alignment vertical="center"/>
    </xf>
    <xf numFmtId="0" fontId="8" fillId="0" borderId="15" xfId="1" applyFont="1" applyBorder="1" applyAlignment="1">
      <alignment horizontal="center" vertical="center" justifyLastLine="1"/>
    </xf>
    <xf numFmtId="0" fontId="7" fillId="0" borderId="16" xfId="1" applyFont="1" applyBorder="1" applyAlignment="1">
      <alignment vertical="center"/>
    </xf>
    <xf numFmtId="0" fontId="10" fillId="0" borderId="13" xfId="2" applyFont="1" applyBorder="1" applyAlignment="1">
      <alignment horizontal="center" vertical="center" wrapText="1"/>
    </xf>
    <xf numFmtId="3" fontId="10" fillId="0" borderId="13" xfId="3" applyNumberFormat="1" applyFont="1" applyFill="1" applyBorder="1" applyAlignment="1">
      <alignment horizontal="center" vertical="center" wrapText="1" justifyLastLine="1"/>
    </xf>
    <xf numFmtId="0" fontId="12" fillId="0" borderId="13" xfId="2" applyFont="1" applyBorder="1" applyAlignment="1">
      <alignment horizontal="center" vertical="center" wrapText="1"/>
    </xf>
    <xf numFmtId="0" fontId="8" fillId="0" borderId="0" xfId="1" applyFont="1" applyBorder="1" applyAlignment="1">
      <alignment vertical="center"/>
    </xf>
    <xf numFmtId="0" fontId="7" fillId="0" borderId="10" xfId="1" applyFont="1" applyBorder="1" applyAlignment="1">
      <alignment vertical="center"/>
    </xf>
    <xf numFmtId="38" fontId="8" fillId="0" borderId="0" xfId="4" applyFont="1" applyAlignment="1">
      <alignment horizontal="right" vertical="center"/>
    </xf>
    <xf numFmtId="38" fontId="8" fillId="0" borderId="0" xfId="4" applyFont="1" applyBorder="1" applyAlignment="1">
      <alignment horizontal="right" vertical="center"/>
    </xf>
    <xf numFmtId="38" fontId="8" fillId="0" borderId="0" xfId="4" applyFont="1" applyBorder="1" applyAlignment="1">
      <alignment vertical="center"/>
    </xf>
    <xf numFmtId="38" fontId="1" fillId="0" borderId="0" xfId="4" applyFont="1" applyBorder="1" applyAlignment="1">
      <alignment vertical="center"/>
    </xf>
    <xf numFmtId="0" fontId="1" fillId="0" borderId="0" xfId="1" applyFont="1" applyAlignment="1">
      <alignment vertical="center"/>
    </xf>
    <xf numFmtId="0" fontId="5" fillId="0" borderId="0" xfId="1" applyFont="1" applyBorder="1" applyAlignment="1">
      <alignment horizontal="center" vertical="center"/>
    </xf>
    <xf numFmtId="0" fontId="5" fillId="0" borderId="0" xfId="1" applyFont="1" applyBorder="1" applyAlignment="1">
      <alignment vertical="center"/>
    </xf>
    <xf numFmtId="0" fontId="13" fillId="0" borderId="10" xfId="1" applyFont="1" applyBorder="1" applyAlignment="1">
      <alignment vertical="center"/>
    </xf>
    <xf numFmtId="38" fontId="5" fillId="0" borderId="0" xfId="4" applyFont="1" applyFill="1" applyAlignment="1">
      <alignment horizontal="right" vertical="center"/>
    </xf>
    <xf numFmtId="38" fontId="8" fillId="0" borderId="0" xfId="4" applyFont="1" applyFill="1" applyAlignment="1">
      <alignment horizontal="right" vertical="center"/>
    </xf>
    <xf numFmtId="38" fontId="1" fillId="0" borderId="0" xfId="4" applyFont="1" applyBorder="1" applyAlignment="1">
      <alignment horizontal="right" vertical="center"/>
    </xf>
    <xf numFmtId="0" fontId="8" fillId="0" borderId="0" xfId="1" applyFont="1" applyBorder="1" applyAlignment="1">
      <alignment horizontal="distributed" vertical="center"/>
    </xf>
    <xf numFmtId="38" fontId="8" fillId="0" borderId="0" xfId="4" applyFont="1" applyFill="1" applyBorder="1" applyAlignment="1">
      <alignment horizontal="right" vertical="center"/>
    </xf>
    <xf numFmtId="0" fontId="8" fillId="0" borderId="15" xfId="1" applyFont="1" applyBorder="1" applyAlignment="1">
      <alignment vertical="center"/>
    </xf>
    <xf numFmtId="0" fontId="1" fillId="0" borderId="0" xfId="1" applyFont="1" applyBorder="1" applyAlignment="1">
      <alignment vertical="center"/>
    </xf>
    <xf numFmtId="0" fontId="8" fillId="0" borderId="0" xfId="1" applyFont="1" applyBorder="1" applyAlignment="1">
      <alignment horizontal="left" vertical="center" wrapText="1"/>
    </xf>
    <xf numFmtId="0" fontId="8" fillId="0" borderId="0" xfId="1" applyFont="1" applyBorder="1" applyAlignment="1">
      <alignment horizontal="left" vertical="center"/>
    </xf>
    <xf numFmtId="0" fontId="8" fillId="0" borderId="0" xfId="1" applyFont="1" applyBorder="1" applyAlignment="1">
      <alignment horizontal="left" vertical="center"/>
    </xf>
    <xf numFmtId="0" fontId="7" fillId="0" borderId="0" xfId="1" applyFont="1" applyBorder="1" applyAlignment="1">
      <alignment horizontal="left" vertical="center"/>
    </xf>
    <xf numFmtId="0" fontId="8" fillId="0" borderId="0" xfId="1" applyFont="1" applyAlignment="1">
      <alignment vertical="center"/>
    </xf>
    <xf numFmtId="0" fontId="7" fillId="0" borderId="0" xfId="1" applyFont="1" applyAlignment="1">
      <alignment vertical="center"/>
    </xf>
    <xf numFmtId="0" fontId="6" fillId="0" borderId="0" xfId="5" applyFont="1" applyAlignment="1">
      <alignment horizontal="center" vertical="center"/>
    </xf>
    <xf numFmtId="0" fontId="14" fillId="0" borderId="0" xfId="5" applyFont="1" applyAlignment="1">
      <alignment vertical="center"/>
    </xf>
    <xf numFmtId="0" fontId="7" fillId="0" borderId="0" xfId="5" applyFont="1" applyAlignment="1">
      <alignment vertical="center"/>
    </xf>
    <xf numFmtId="0" fontId="1" fillId="0" borderId="0" xfId="5" applyAlignment="1">
      <alignment vertical="center"/>
    </xf>
    <xf numFmtId="0" fontId="7" fillId="0" borderId="0" xfId="5" applyFont="1" applyBorder="1" applyAlignment="1">
      <alignment vertical="center"/>
    </xf>
    <xf numFmtId="0" fontId="1" fillId="0" borderId="0" xfId="5" applyBorder="1" applyAlignment="1">
      <alignment vertical="center"/>
    </xf>
    <xf numFmtId="0" fontId="8" fillId="0" borderId="0" xfId="5" applyFont="1" applyAlignment="1">
      <alignment horizontal="left" vertical="center"/>
    </xf>
    <xf numFmtId="0" fontId="8" fillId="0" borderId="0" xfId="5" applyFont="1" applyBorder="1" applyAlignment="1">
      <alignment vertical="center"/>
    </xf>
    <xf numFmtId="0" fontId="0" fillId="0" borderId="0" xfId="5" applyFont="1" applyBorder="1" applyAlignment="1">
      <alignment vertical="center"/>
    </xf>
    <xf numFmtId="0" fontId="0" fillId="0" borderId="0" xfId="5" applyFont="1" applyBorder="1" applyAlignment="1">
      <alignment horizontal="center" vertical="center"/>
    </xf>
    <xf numFmtId="0" fontId="0" fillId="0" borderId="0" xfId="5" applyFont="1" applyAlignment="1">
      <alignment vertical="center"/>
    </xf>
    <xf numFmtId="0" fontId="8" fillId="0" borderId="0" xfId="5" applyFont="1" applyBorder="1" applyAlignment="1">
      <alignment horizontal="left" vertical="center"/>
    </xf>
    <xf numFmtId="0" fontId="8" fillId="0" borderId="0" xfId="5" applyFont="1" applyAlignment="1">
      <alignment horizontal="left" vertical="center"/>
    </xf>
    <xf numFmtId="0" fontId="8" fillId="0" borderId="0" xfId="5" applyFont="1" applyAlignment="1">
      <alignment horizontal="right" vertical="center"/>
    </xf>
    <xf numFmtId="0" fontId="8" fillId="0" borderId="17" xfId="5" applyFont="1" applyBorder="1" applyAlignment="1">
      <alignment horizontal="center" vertical="center" justifyLastLine="1"/>
    </xf>
    <xf numFmtId="0" fontId="8" fillId="0" borderId="18" xfId="5" applyFont="1" applyBorder="1" applyAlignment="1">
      <alignment horizontal="left" vertical="center"/>
    </xf>
    <xf numFmtId="0" fontId="8" fillId="0" borderId="19" xfId="5" applyFont="1" applyBorder="1" applyAlignment="1">
      <alignment horizontal="center" vertical="center" wrapText="1" shrinkToFit="1"/>
    </xf>
    <xf numFmtId="0" fontId="8" fillId="0" borderId="17" xfId="5" applyFont="1" applyBorder="1" applyAlignment="1">
      <alignment horizontal="center" vertical="center" wrapText="1" shrinkToFit="1"/>
    </xf>
    <xf numFmtId="0" fontId="8" fillId="0" borderId="17" xfId="5" applyFont="1" applyBorder="1" applyAlignment="1">
      <alignment horizontal="left" vertical="center"/>
    </xf>
    <xf numFmtId="0" fontId="8" fillId="0" borderId="0" xfId="5" applyFont="1" applyBorder="1" applyAlignment="1">
      <alignment horizontal="center" vertical="center" justifyLastLine="1"/>
    </xf>
    <xf numFmtId="0" fontId="0" fillId="0" borderId="10" xfId="5" applyFont="1" applyBorder="1" applyAlignment="1">
      <alignment vertical="center"/>
    </xf>
    <xf numFmtId="0" fontId="8" fillId="0" borderId="20" xfId="5" applyFont="1" applyBorder="1" applyAlignment="1">
      <alignment horizontal="center" vertical="center" wrapText="1" shrinkToFit="1"/>
    </xf>
    <xf numFmtId="0" fontId="8" fillId="0" borderId="0" xfId="5" applyFont="1" applyBorder="1" applyAlignment="1">
      <alignment horizontal="center" vertical="center" wrapText="1" shrinkToFit="1"/>
    </xf>
    <xf numFmtId="0" fontId="8" fillId="0" borderId="21" xfId="5" applyFont="1" applyBorder="1" applyAlignment="1">
      <alignment horizontal="center" vertical="center" wrapText="1"/>
    </xf>
    <xf numFmtId="0" fontId="8" fillId="0" borderId="21" xfId="5" applyFont="1" applyBorder="1" applyAlignment="1">
      <alignment horizontal="center" vertical="center"/>
    </xf>
    <xf numFmtId="0" fontId="8" fillId="0" borderId="22" xfId="5" applyFont="1" applyBorder="1" applyAlignment="1">
      <alignment horizontal="center" vertical="center" wrapText="1"/>
    </xf>
    <xf numFmtId="0" fontId="8" fillId="0" borderId="0" xfId="5" applyFont="1" applyBorder="1" applyAlignment="1">
      <alignment horizontal="center" vertical="center"/>
    </xf>
    <xf numFmtId="0" fontId="8" fillId="0" borderId="15" xfId="5" applyFont="1" applyBorder="1" applyAlignment="1">
      <alignment horizontal="center" vertical="center" justifyLastLine="1"/>
    </xf>
    <xf numFmtId="0" fontId="8" fillId="0" borderId="16" xfId="5" applyFont="1" applyBorder="1" applyAlignment="1">
      <alignment vertical="center"/>
    </xf>
    <xf numFmtId="0" fontId="8" fillId="0" borderId="11" xfId="5" applyFont="1" applyBorder="1" applyAlignment="1">
      <alignment horizontal="right" vertical="center"/>
    </xf>
    <xf numFmtId="0" fontId="8" fillId="0" borderId="11" xfId="5" applyFont="1" applyBorder="1" applyAlignment="1">
      <alignment horizontal="center" vertical="center" wrapText="1"/>
    </xf>
    <xf numFmtId="0" fontId="8" fillId="0" borderId="11" xfId="5" applyFont="1" applyBorder="1" applyAlignment="1">
      <alignment horizontal="center" vertical="center"/>
    </xf>
    <xf numFmtId="0" fontId="8" fillId="0" borderId="12" xfId="5" applyFont="1" applyBorder="1" applyAlignment="1">
      <alignment horizontal="center" vertical="center"/>
    </xf>
    <xf numFmtId="0" fontId="8" fillId="0" borderId="10" xfId="5" applyFont="1" applyBorder="1" applyAlignment="1">
      <alignment vertical="center"/>
    </xf>
    <xf numFmtId="38" fontId="8" fillId="0" borderId="0" xfId="4" applyFont="1" applyAlignment="1">
      <alignment vertical="center"/>
    </xf>
    <xf numFmtId="38" fontId="0" fillId="0" borderId="0" xfId="4" applyFont="1" applyBorder="1" applyAlignment="1">
      <alignment vertical="center"/>
    </xf>
    <xf numFmtId="0" fontId="5" fillId="0" borderId="15" xfId="5" applyFont="1" applyBorder="1" applyAlignment="1">
      <alignment vertical="center"/>
    </xf>
    <xf numFmtId="0" fontId="5" fillId="0" borderId="15" xfId="5" applyFont="1" applyBorder="1" applyAlignment="1">
      <alignment horizontal="center" vertical="center"/>
    </xf>
    <xf numFmtId="0" fontId="5" fillId="0" borderId="16" xfId="5" applyFont="1" applyBorder="1" applyAlignment="1">
      <alignment vertical="center"/>
    </xf>
    <xf numFmtId="38" fontId="5" fillId="0" borderId="15" xfId="4" applyFont="1" applyFill="1" applyBorder="1" applyAlignment="1">
      <alignment vertical="center"/>
    </xf>
    <xf numFmtId="38" fontId="5" fillId="0" borderId="15" xfId="4" applyFont="1" applyBorder="1" applyAlignment="1">
      <alignment vertical="center"/>
    </xf>
    <xf numFmtId="38" fontId="5" fillId="0" borderId="15" xfId="4" applyFont="1" applyFill="1" applyBorder="1" applyAlignment="1">
      <alignment horizontal="right" vertical="center"/>
    </xf>
    <xf numFmtId="38" fontId="5" fillId="0" borderId="0" xfId="4" applyFont="1" applyAlignment="1">
      <alignment vertical="center"/>
    </xf>
    <xf numFmtId="38" fontId="5" fillId="0" borderId="0" xfId="4" applyFont="1" applyBorder="1" applyAlignment="1">
      <alignment vertical="center"/>
    </xf>
    <xf numFmtId="38" fontId="15" fillId="0" borderId="0" xfId="4" applyFont="1" applyBorder="1" applyAlignment="1">
      <alignment vertical="center"/>
    </xf>
    <xf numFmtId="0" fontId="15" fillId="0" borderId="0" xfId="5" applyFont="1" applyAlignment="1">
      <alignment vertical="center"/>
    </xf>
    <xf numFmtId="0" fontId="8" fillId="0" borderId="23" xfId="5" applyFont="1" applyBorder="1" applyAlignment="1">
      <alignment horizontal="left" vertical="center"/>
    </xf>
    <xf numFmtId="0" fontId="8" fillId="0" borderId="0" xfId="5" applyFont="1" applyAlignment="1">
      <alignment vertical="center"/>
    </xf>
    <xf numFmtId="38" fontId="8" fillId="0" borderId="0" xfId="4" applyFont="1" applyFill="1" applyBorder="1" applyAlignment="1">
      <alignment vertical="center"/>
    </xf>
    <xf numFmtId="38" fontId="8" fillId="0" borderId="0" xfId="4" applyFont="1" applyFill="1" applyAlignment="1">
      <alignment vertical="center"/>
    </xf>
    <xf numFmtId="0" fontId="8" fillId="0" borderId="9" xfId="5" applyFont="1" applyBorder="1" applyAlignment="1">
      <alignment horizontal="left" vertical="center"/>
    </xf>
    <xf numFmtId="0" fontId="8" fillId="0" borderId="9" xfId="5" applyFont="1" applyBorder="1" applyAlignment="1">
      <alignment horizontal="right" vertical="center"/>
    </xf>
    <xf numFmtId="0" fontId="8" fillId="0" borderId="24" xfId="5" applyFont="1" applyBorder="1" applyAlignment="1">
      <alignment horizontal="center" vertical="center" justifyLastLine="1"/>
    </xf>
    <xf numFmtId="0" fontId="8" fillId="0" borderId="10" xfId="5" applyFont="1" applyBorder="1" applyAlignment="1">
      <alignment horizontal="center" vertical="center" justifyLastLine="1"/>
    </xf>
    <xf numFmtId="0" fontId="8" fillId="0" borderId="20" xfId="5" applyFont="1" applyBorder="1" applyAlignment="1">
      <alignment horizontal="center" vertical="center" wrapText="1"/>
    </xf>
    <xf numFmtId="0" fontId="8" fillId="0" borderId="20" xfId="5" applyFont="1" applyBorder="1" applyAlignment="1">
      <alignment horizontal="center" vertical="center"/>
    </xf>
    <xf numFmtId="0" fontId="8" fillId="0" borderId="24" xfId="5" applyFont="1" applyBorder="1" applyAlignment="1">
      <alignment horizontal="center" vertical="center" wrapText="1"/>
    </xf>
    <xf numFmtId="0" fontId="8" fillId="0" borderId="12" xfId="5" applyFont="1" applyBorder="1" applyAlignment="1">
      <alignment horizontal="center" vertical="center" justifyLastLine="1"/>
    </xf>
    <xf numFmtId="0" fontId="8" fillId="0" borderId="16" xfId="5" applyFont="1" applyBorder="1" applyAlignment="1">
      <alignment horizontal="center" vertical="center" justifyLastLine="1"/>
    </xf>
    <xf numFmtId="38" fontId="8" fillId="0" borderId="22" xfId="4" applyFont="1" applyBorder="1" applyAlignment="1">
      <alignment vertical="center"/>
    </xf>
    <xf numFmtId="38" fontId="8" fillId="0" borderId="23" xfId="4" applyFont="1" applyBorder="1" applyAlignment="1">
      <alignment vertical="center"/>
    </xf>
    <xf numFmtId="0" fontId="5" fillId="0" borderId="0" xfId="5" applyFont="1" applyBorder="1" applyAlignment="1">
      <alignment vertical="center"/>
    </xf>
    <xf numFmtId="0" fontId="5" fillId="0" borderId="0" xfId="5" applyFont="1" applyBorder="1" applyAlignment="1">
      <alignment horizontal="center" vertical="center"/>
    </xf>
    <xf numFmtId="38" fontId="5" fillId="0" borderId="24" xfId="4" applyFont="1" applyFill="1" applyBorder="1" applyAlignment="1">
      <alignment vertical="center"/>
    </xf>
    <xf numFmtId="38" fontId="5" fillId="0" borderId="0" xfId="4" applyFont="1" applyFill="1" applyBorder="1" applyAlignment="1">
      <alignment vertical="center"/>
    </xf>
    <xf numFmtId="38" fontId="5" fillId="0" borderId="0" xfId="4" applyFont="1" applyFill="1" applyBorder="1" applyAlignment="1">
      <alignment horizontal="right" vertical="center"/>
    </xf>
    <xf numFmtId="0" fontId="5" fillId="0" borderId="10" xfId="5" applyFont="1" applyBorder="1" applyAlignment="1">
      <alignment vertical="center"/>
    </xf>
    <xf numFmtId="0" fontId="8" fillId="0" borderId="0" xfId="5" applyFont="1" applyBorder="1" applyAlignment="1">
      <alignment horizontal="distributed" vertical="center"/>
    </xf>
    <xf numFmtId="38" fontId="0" fillId="0" borderId="0" xfId="4" applyFont="1" applyBorder="1" applyAlignment="1">
      <alignment horizontal="right" vertical="center"/>
    </xf>
    <xf numFmtId="0" fontId="8" fillId="0" borderId="15" xfId="5" applyFont="1" applyBorder="1" applyAlignment="1">
      <alignment vertical="center"/>
    </xf>
    <xf numFmtId="0" fontId="8" fillId="0" borderId="0" xfId="5" applyFont="1" applyFill="1" applyAlignment="1">
      <alignment vertical="center"/>
    </xf>
    <xf numFmtId="0" fontId="6" fillId="0" borderId="0" xfId="6" applyFont="1" applyFill="1" applyAlignment="1">
      <alignment horizontal="center" vertical="center"/>
    </xf>
    <xf numFmtId="0" fontId="8" fillId="0" borderId="0" xfId="6" applyFont="1" applyFill="1"/>
    <xf numFmtId="0" fontId="1" fillId="0" borderId="0" xfId="6" applyAlignment="1">
      <alignment vertical="center"/>
    </xf>
    <xf numFmtId="0" fontId="7" fillId="0" borderId="0" xfId="6" applyFont="1" applyBorder="1" applyAlignment="1">
      <alignment vertical="center"/>
    </xf>
    <xf numFmtId="0" fontId="1" fillId="0" borderId="0" xfId="6" applyBorder="1" applyAlignment="1">
      <alignment vertical="center"/>
    </xf>
    <xf numFmtId="0" fontId="8" fillId="0" borderId="0" xfId="6" applyFont="1" applyAlignment="1">
      <alignment vertical="center"/>
    </xf>
    <xf numFmtId="0" fontId="8" fillId="0" borderId="0" xfId="6" applyFont="1" applyBorder="1" applyAlignment="1">
      <alignment vertical="center"/>
    </xf>
    <xf numFmtId="0" fontId="0" fillId="0" borderId="0" xfId="6" applyFont="1" applyBorder="1" applyAlignment="1">
      <alignment vertical="center"/>
    </xf>
    <xf numFmtId="0" fontId="0" fillId="0" borderId="0" xfId="6" applyFont="1" applyBorder="1" applyAlignment="1">
      <alignment horizontal="center" vertical="center"/>
    </xf>
    <xf numFmtId="0" fontId="0" fillId="0" borderId="0" xfId="6" applyFont="1" applyAlignment="1">
      <alignment vertical="center"/>
    </xf>
    <xf numFmtId="0" fontId="8" fillId="0" borderId="0" xfId="6" applyFont="1" applyAlignment="1">
      <alignment horizontal="left" vertical="center"/>
    </xf>
    <xf numFmtId="0" fontId="8" fillId="0" borderId="9" xfId="6" applyFont="1" applyFill="1" applyBorder="1" applyAlignment="1">
      <alignment vertical="center"/>
    </xf>
    <xf numFmtId="0" fontId="8" fillId="0" borderId="9" xfId="6" applyFont="1" applyBorder="1" applyAlignment="1">
      <alignment horizontal="right" vertical="center"/>
    </xf>
    <xf numFmtId="0" fontId="8" fillId="0" borderId="25" xfId="6" applyFont="1" applyFill="1" applyBorder="1" applyAlignment="1">
      <alignment horizontal="center" vertical="center" wrapText="1"/>
    </xf>
    <xf numFmtId="0" fontId="8" fillId="0" borderId="26" xfId="6" applyFont="1" applyFill="1" applyBorder="1" applyAlignment="1">
      <alignment horizontal="center" vertical="center" wrapText="1"/>
    </xf>
    <xf numFmtId="0" fontId="8" fillId="0" borderId="27" xfId="6" applyFont="1" applyFill="1" applyBorder="1" applyAlignment="1">
      <alignment horizontal="center" vertical="center" wrapText="1"/>
    </xf>
    <xf numFmtId="0" fontId="7" fillId="0" borderId="27" xfId="6" applyFont="1" applyFill="1" applyBorder="1" applyAlignment="1">
      <alignment horizontal="center" vertical="center" wrapText="1"/>
    </xf>
    <xf numFmtId="0" fontId="7" fillId="0" borderId="25" xfId="6" applyFont="1" applyFill="1" applyBorder="1" applyAlignment="1">
      <alignment horizontal="center" vertical="center" wrapText="1"/>
    </xf>
    <xf numFmtId="0" fontId="7" fillId="0" borderId="28" xfId="6" applyFont="1" applyFill="1" applyBorder="1" applyAlignment="1">
      <alignment horizontal="center" vertical="center" wrapText="1"/>
    </xf>
    <xf numFmtId="0" fontId="16" fillId="0" borderId="27" xfId="6" applyFont="1" applyFill="1" applyBorder="1" applyAlignment="1">
      <alignment horizontal="center" vertical="center" wrapText="1" shrinkToFit="1"/>
    </xf>
    <xf numFmtId="0" fontId="16" fillId="0" borderId="25" xfId="6" applyFont="1" applyFill="1" applyBorder="1" applyAlignment="1">
      <alignment horizontal="center" vertical="center" wrapText="1" shrinkToFit="1"/>
    </xf>
    <xf numFmtId="3" fontId="7" fillId="0" borderId="28" xfId="6" applyNumberFormat="1" applyFont="1" applyFill="1" applyBorder="1" applyAlignment="1">
      <alignment horizontal="center" vertical="center" wrapText="1"/>
    </xf>
    <xf numFmtId="0" fontId="8" fillId="0" borderId="0" xfId="6" applyFont="1" applyFill="1" applyBorder="1" applyAlignment="1">
      <alignment horizontal="center" vertical="center" wrapText="1"/>
    </xf>
    <xf numFmtId="0" fontId="8" fillId="0" borderId="0" xfId="6" applyFont="1" applyFill="1" applyAlignment="1">
      <alignment horizontal="center" vertical="center" wrapText="1"/>
    </xf>
    <xf numFmtId="0" fontId="8" fillId="0" borderId="0" xfId="6" applyFont="1" applyFill="1" applyBorder="1" applyAlignment="1">
      <alignment vertical="center"/>
    </xf>
    <xf numFmtId="0" fontId="8" fillId="0" borderId="0" xfId="6" applyFont="1" applyFill="1" applyBorder="1" applyAlignment="1">
      <alignment horizontal="center" vertical="center"/>
    </xf>
    <xf numFmtId="0" fontId="8" fillId="0" borderId="10" xfId="6" applyFont="1" applyFill="1" applyBorder="1" applyAlignment="1">
      <alignment vertical="center"/>
    </xf>
    <xf numFmtId="0" fontId="8" fillId="0" borderId="0" xfId="6" applyFont="1" applyFill="1" applyAlignment="1">
      <alignment vertical="center"/>
    </xf>
    <xf numFmtId="38" fontId="16" fillId="0" borderId="0" xfId="4" applyFont="1" applyFill="1" applyAlignment="1">
      <alignment horizontal="right" vertical="center"/>
    </xf>
    <xf numFmtId="0" fontId="5" fillId="0" borderId="15" xfId="6" applyFont="1" applyFill="1" applyBorder="1" applyAlignment="1">
      <alignment vertical="center"/>
    </xf>
    <xf numFmtId="0" fontId="5" fillId="0" borderId="15" xfId="6" applyFont="1" applyFill="1" applyBorder="1" applyAlignment="1">
      <alignment horizontal="center" vertical="center"/>
    </xf>
    <xf numFmtId="0" fontId="5" fillId="0" borderId="16" xfId="6" applyFont="1" applyFill="1" applyBorder="1" applyAlignment="1">
      <alignment vertical="center"/>
    </xf>
    <xf numFmtId="0" fontId="8" fillId="0" borderId="23" xfId="6" applyFont="1" applyFill="1" applyBorder="1" applyAlignment="1">
      <alignment horizontal="left" vertical="center"/>
    </xf>
    <xf numFmtId="0" fontId="8" fillId="0" borderId="0" xfId="6" applyFont="1" applyBorder="1" applyAlignment="1">
      <alignment horizontal="left" vertical="center"/>
    </xf>
    <xf numFmtId="0" fontId="8" fillId="0" borderId="0" xfId="6" applyFont="1" applyBorder="1" applyAlignment="1">
      <alignment horizontal="right" vertical="center"/>
    </xf>
    <xf numFmtId="0" fontId="16" fillId="0" borderId="25" xfId="6" applyFont="1" applyFill="1" applyBorder="1" applyAlignment="1">
      <alignment horizontal="center" vertical="center" wrapText="1"/>
    </xf>
    <xf numFmtId="0" fontId="5" fillId="0" borderId="0" xfId="6" applyFont="1" applyFill="1" applyBorder="1" applyAlignment="1">
      <alignment vertical="center"/>
    </xf>
    <xf numFmtId="0" fontId="5" fillId="0" borderId="0" xfId="6" applyFont="1" applyFill="1" applyBorder="1" applyAlignment="1">
      <alignment horizontal="center" vertical="center"/>
    </xf>
    <xf numFmtId="38" fontId="5" fillId="0" borderId="24" xfId="4" applyFont="1" applyFill="1" applyBorder="1" applyAlignment="1">
      <alignment horizontal="right" vertical="center"/>
    </xf>
    <xf numFmtId="0" fontId="5" fillId="0" borderId="0" xfId="6" applyFont="1" applyFill="1" applyAlignment="1">
      <alignment vertical="center"/>
    </xf>
    <xf numFmtId="0" fontId="8" fillId="0" borderId="0" xfId="6" applyFont="1" applyFill="1" applyBorder="1" applyAlignment="1">
      <alignment horizontal="distributed" vertical="center"/>
    </xf>
    <xf numFmtId="178" fontId="8" fillId="0" borderId="0" xfId="4" applyNumberFormat="1" applyFont="1" applyFill="1" applyAlignment="1">
      <alignment vertical="center"/>
    </xf>
    <xf numFmtId="178" fontId="8" fillId="0" borderId="0" xfId="4" applyNumberFormat="1" applyFont="1" applyFill="1" applyAlignment="1">
      <alignment horizontal="right" vertical="center"/>
    </xf>
    <xf numFmtId="0" fontId="8" fillId="0" borderId="0" xfId="4" applyNumberFormat="1" applyFont="1" applyFill="1" applyAlignment="1">
      <alignment vertical="center"/>
    </xf>
    <xf numFmtId="0" fontId="8" fillId="0" borderId="0" xfId="4" applyNumberFormat="1" applyFont="1" applyFill="1" applyAlignment="1">
      <alignment horizontal="right" vertical="center"/>
    </xf>
    <xf numFmtId="178" fontId="8" fillId="0" borderId="0" xfId="4" applyNumberFormat="1" applyFont="1" applyFill="1" applyBorder="1" applyAlignment="1">
      <alignment vertical="center"/>
    </xf>
    <xf numFmtId="0" fontId="8" fillId="0" borderId="15" xfId="6" applyFont="1" applyFill="1" applyBorder="1"/>
    <xf numFmtId="0" fontId="8" fillId="0" borderId="16" xfId="6" applyFont="1" applyFill="1" applyBorder="1"/>
    <xf numFmtId="0" fontId="8" fillId="0" borderId="0" xfId="6" applyFont="1" applyFill="1" applyBorder="1"/>
    <xf numFmtId="0" fontId="6" fillId="0" borderId="0" xfId="7" applyFont="1" applyAlignment="1">
      <alignment horizontal="center" vertical="center"/>
    </xf>
    <xf numFmtId="0" fontId="1" fillId="0" borderId="0" xfId="7" applyAlignment="1">
      <alignment vertical="center"/>
    </xf>
    <xf numFmtId="0" fontId="8" fillId="0" borderId="0" xfId="7" applyFont="1" applyAlignment="1">
      <alignment vertical="center"/>
    </xf>
    <xf numFmtId="0" fontId="8" fillId="0" borderId="9" xfId="7" applyFont="1" applyBorder="1" applyAlignment="1">
      <alignment vertical="center"/>
    </xf>
    <xf numFmtId="3" fontId="8" fillId="0" borderId="9" xfId="3" applyNumberFormat="1" applyFont="1" applyFill="1" applyBorder="1" applyAlignment="1">
      <alignment vertical="center"/>
    </xf>
    <xf numFmtId="0" fontId="8" fillId="0" borderId="0" xfId="8" applyNumberFormat="1" applyFont="1" applyFill="1" applyAlignment="1">
      <alignment horizontal="right" vertical="center"/>
    </xf>
    <xf numFmtId="0" fontId="8" fillId="0" borderId="17" xfId="7" applyFont="1" applyBorder="1" applyAlignment="1">
      <alignment vertical="center"/>
    </xf>
    <xf numFmtId="0" fontId="8" fillId="0" borderId="17" xfId="7" applyFont="1" applyBorder="1" applyAlignment="1">
      <alignment horizontal="distributed" vertical="center" justifyLastLine="1"/>
    </xf>
    <xf numFmtId="0" fontId="8" fillId="0" borderId="19" xfId="8" applyNumberFormat="1" applyFont="1" applyFill="1" applyBorder="1" applyAlignment="1">
      <alignment horizontal="center" vertical="center"/>
    </xf>
    <xf numFmtId="0" fontId="8" fillId="0" borderId="27" xfId="9" applyFont="1" applyBorder="1" applyAlignment="1">
      <alignment horizontal="distributed" vertical="center" indent="1"/>
    </xf>
    <xf numFmtId="0" fontId="8" fillId="0" borderId="19" xfId="9" applyFont="1" applyBorder="1" applyAlignment="1">
      <alignment horizontal="center" vertical="center" wrapText="1"/>
    </xf>
    <xf numFmtId="0" fontId="8" fillId="0" borderId="29" xfId="9" applyFont="1" applyBorder="1" applyAlignment="1">
      <alignment horizontal="center" vertical="center" wrapText="1"/>
    </xf>
    <xf numFmtId="0" fontId="8" fillId="0" borderId="15" xfId="7" applyFont="1" applyBorder="1" applyAlignment="1">
      <alignment vertical="center"/>
    </xf>
    <xf numFmtId="0" fontId="8" fillId="0" borderId="15" xfId="7" applyFont="1" applyBorder="1" applyAlignment="1">
      <alignment horizontal="distributed" vertical="center" justifyLastLine="1"/>
    </xf>
    <xf numFmtId="0" fontId="8" fillId="0" borderId="11" xfId="8" applyNumberFormat="1" applyFont="1" applyFill="1" applyBorder="1" applyAlignment="1">
      <alignment horizontal="center" vertical="center"/>
    </xf>
    <xf numFmtId="0" fontId="8" fillId="0" borderId="13" xfId="9" applyFont="1" applyBorder="1" applyAlignment="1">
      <alignment horizontal="center" vertical="center"/>
    </xf>
    <xf numFmtId="0" fontId="8" fillId="0" borderId="13" xfId="9" applyFont="1" applyBorder="1" applyAlignment="1">
      <alignment horizontal="center" vertical="center" wrapText="1"/>
    </xf>
    <xf numFmtId="0" fontId="8" fillId="0" borderId="11" xfId="9" applyFont="1" applyBorder="1" applyAlignment="1">
      <alignment horizontal="center" vertical="center" wrapText="1"/>
    </xf>
    <xf numFmtId="0" fontId="8" fillId="0" borderId="12" xfId="9" applyFont="1" applyBorder="1" applyAlignment="1">
      <alignment horizontal="center" vertical="center" wrapText="1"/>
    </xf>
    <xf numFmtId="0" fontId="8" fillId="0" borderId="0" xfId="7" applyFont="1" applyBorder="1" applyAlignment="1">
      <alignment vertical="center"/>
    </xf>
    <xf numFmtId="0" fontId="8" fillId="0" borderId="10" xfId="7" applyFont="1" applyBorder="1" applyAlignment="1">
      <alignment vertical="center"/>
    </xf>
    <xf numFmtId="0" fontId="8" fillId="0" borderId="24" xfId="8" applyNumberFormat="1" applyFont="1" applyFill="1" applyBorder="1" applyAlignment="1">
      <alignment horizontal="center" vertical="center"/>
    </xf>
    <xf numFmtId="0" fontId="8" fillId="0" borderId="0" xfId="8" applyNumberFormat="1" applyFont="1" applyFill="1" applyBorder="1" applyAlignment="1">
      <alignment horizontal="center" vertical="center"/>
    </xf>
    <xf numFmtId="0" fontId="8" fillId="0" borderId="0" xfId="8" applyNumberFormat="1" applyFont="1" applyFill="1" applyBorder="1" applyAlignment="1">
      <alignment horizontal="center" vertical="center" wrapText="1"/>
    </xf>
    <xf numFmtId="0" fontId="5" fillId="0" borderId="0" xfId="7" applyFont="1" applyBorder="1" applyAlignment="1">
      <alignment horizontal="distributed" vertical="center"/>
    </xf>
    <xf numFmtId="0" fontId="5" fillId="0" borderId="10" xfId="7" applyFont="1" applyBorder="1" applyAlignment="1">
      <alignment vertical="center"/>
    </xf>
    <xf numFmtId="179" fontId="5" fillId="0" borderId="24" xfId="3" applyNumberFormat="1" applyFont="1" applyFill="1" applyBorder="1" applyAlignment="1">
      <alignment horizontal="right" vertical="center"/>
    </xf>
    <xf numFmtId="179" fontId="5" fillId="0" borderId="0" xfId="3" applyNumberFormat="1" applyFont="1" applyFill="1" applyBorder="1" applyAlignment="1">
      <alignment horizontal="right" vertical="center"/>
    </xf>
    <xf numFmtId="0" fontId="8" fillId="0" borderId="0" xfId="7" applyFont="1" applyBorder="1" applyAlignment="1">
      <alignment horizontal="distributed" vertical="center"/>
    </xf>
    <xf numFmtId="179" fontId="8" fillId="0" borderId="24" xfId="3" applyNumberFormat="1" applyFont="1" applyFill="1" applyBorder="1" applyAlignment="1">
      <alignment horizontal="right" vertical="center"/>
    </xf>
    <xf numFmtId="179" fontId="8" fillId="0" borderId="0" xfId="3" applyNumberFormat="1" applyFont="1" applyFill="1" applyBorder="1" applyAlignment="1">
      <alignment horizontal="right" vertical="center"/>
    </xf>
    <xf numFmtId="0" fontId="8" fillId="0" borderId="16" xfId="7" applyFont="1" applyBorder="1" applyAlignment="1">
      <alignment vertical="center"/>
    </xf>
    <xf numFmtId="0" fontId="8" fillId="0" borderId="12" xfId="7" applyFont="1" applyBorder="1" applyAlignment="1">
      <alignment vertical="center"/>
    </xf>
    <xf numFmtId="0" fontId="6" fillId="0" borderId="0" xfId="10" applyFont="1" applyAlignment="1">
      <alignment horizontal="left" vertical="center"/>
    </xf>
    <xf numFmtId="0" fontId="1" fillId="0" borderId="0" xfId="10" applyFont="1"/>
    <xf numFmtId="0" fontId="1" fillId="0" borderId="0" xfId="10" applyAlignment="1">
      <alignment vertical="center"/>
    </xf>
    <xf numFmtId="0" fontId="7" fillId="0" borderId="0" xfId="10" applyFont="1" applyBorder="1" applyAlignment="1">
      <alignment vertical="center"/>
    </xf>
    <xf numFmtId="0" fontId="1" fillId="0" borderId="0" xfId="10" applyBorder="1" applyAlignment="1">
      <alignment vertical="center"/>
    </xf>
    <xf numFmtId="0" fontId="8" fillId="0" borderId="0" xfId="10" applyFont="1" applyAlignment="1">
      <alignment vertical="center"/>
    </xf>
    <xf numFmtId="0" fontId="8" fillId="0" borderId="0" xfId="10" applyFont="1" applyBorder="1" applyAlignment="1">
      <alignment vertical="center"/>
    </xf>
    <xf numFmtId="0" fontId="0" fillId="0" borderId="0" xfId="10" applyFont="1" applyBorder="1" applyAlignment="1">
      <alignment vertical="center"/>
    </xf>
    <xf numFmtId="0" fontId="0" fillId="0" borderId="0" xfId="10" applyFont="1" applyBorder="1" applyAlignment="1">
      <alignment horizontal="center" vertical="center"/>
    </xf>
    <xf numFmtId="0" fontId="0" fillId="0" borderId="0" xfId="10" applyFont="1" applyAlignment="1">
      <alignment vertical="center"/>
    </xf>
    <xf numFmtId="0" fontId="8" fillId="0" borderId="0" xfId="10" applyFont="1" applyAlignment="1">
      <alignment horizontal="left" vertical="center"/>
    </xf>
    <xf numFmtId="0" fontId="8" fillId="0" borderId="9" xfId="10" applyFont="1" applyBorder="1" applyAlignment="1">
      <alignment horizontal="left" vertical="center"/>
    </xf>
    <xf numFmtId="0" fontId="8" fillId="0" borderId="9" xfId="10" applyFont="1" applyBorder="1" applyAlignment="1">
      <alignment horizontal="right" vertical="center"/>
    </xf>
    <xf numFmtId="0" fontId="8" fillId="0" borderId="17" xfId="10" applyFont="1" applyBorder="1" applyAlignment="1">
      <alignment horizontal="center" vertical="center" justifyLastLine="1"/>
    </xf>
    <xf numFmtId="0" fontId="8" fillId="0" borderId="18" xfId="10" applyFont="1" applyBorder="1" applyAlignment="1">
      <alignment horizontal="center" vertical="center" justifyLastLine="1"/>
    </xf>
    <xf numFmtId="0" fontId="8" fillId="0" borderId="19" xfId="10" applyFont="1" applyBorder="1" applyAlignment="1">
      <alignment horizontal="center" vertical="center"/>
    </xf>
    <xf numFmtId="0" fontId="16" fillId="0" borderId="20" xfId="10" applyFont="1" applyBorder="1" applyAlignment="1">
      <alignment horizontal="center" vertical="center" wrapText="1" justifyLastLine="1"/>
    </xf>
    <xf numFmtId="0" fontId="16" fillId="0" borderId="24" xfId="10" applyFont="1" applyBorder="1" applyAlignment="1">
      <alignment horizontal="center" vertical="center" wrapText="1"/>
    </xf>
    <xf numFmtId="0" fontId="16" fillId="0" borderId="0" xfId="10" applyFont="1" applyBorder="1" applyAlignment="1">
      <alignment vertical="center"/>
    </xf>
    <xf numFmtId="0" fontId="16" fillId="0" borderId="0" xfId="10" applyFont="1" applyBorder="1" applyAlignment="1">
      <alignment vertical="center" wrapText="1" justifyLastLine="1"/>
    </xf>
    <xf numFmtId="0" fontId="16" fillId="0" borderId="0" xfId="10" applyFont="1" applyBorder="1" applyAlignment="1">
      <alignment vertical="center" justifyLastLine="1"/>
    </xf>
    <xf numFmtId="0" fontId="20" fillId="0" borderId="0" xfId="10" applyFont="1" applyBorder="1"/>
    <xf numFmtId="0" fontId="8" fillId="0" borderId="15" xfId="10" applyFont="1" applyBorder="1" applyAlignment="1">
      <alignment horizontal="center" vertical="center" justifyLastLine="1"/>
    </xf>
    <xf numFmtId="0" fontId="8" fillId="0" borderId="16" xfId="10" applyFont="1" applyBorder="1" applyAlignment="1">
      <alignment horizontal="center" vertical="center" justifyLastLine="1"/>
    </xf>
    <xf numFmtId="0" fontId="8" fillId="0" borderId="11" xfId="10" applyFont="1" applyBorder="1" applyAlignment="1">
      <alignment horizontal="center" vertical="center"/>
    </xf>
    <xf numFmtId="0" fontId="16" fillId="0" borderId="11" xfId="10" applyFont="1" applyBorder="1" applyAlignment="1">
      <alignment horizontal="center" vertical="center" wrapText="1" justifyLastLine="1"/>
    </xf>
    <xf numFmtId="0" fontId="16" fillId="0" borderId="12" xfId="10" applyFont="1" applyBorder="1" applyAlignment="1">
      <alignment horizontal="center" vertical="center" wrapText="1"/>
    </xf>
    <xf numFmtId="0" fontId="16" fillId="0" borderId="13" xfId="10" applyFont="1" applyBorder="1" applyAlignment="1">
      <alignment horizontal="center" vertical="center" wrapText="1" justifyLastLine="1"/>
    </xf>
    <xf numFmtId="0" fontId="16" fillId="0" borderId="14" xfId="10" applyFont="1" applyBorder="1" applyAlignment="1">
      <alignment horizontal="center" vertical="center" wrapText="1" justifyLastLine="1"/>
    </xf>
    <xf numFmtId="0" fontId="16" fillId="0" borderId="30" xfId="10" applyFont="1" applyBorder="1" applyAlignment="1">
      <alignment horizontal="center" vertical="center" wrapText="1" justifyLastLine="1"/>
    </xf>
    <xf numFmtId="0" fontId="16" fillId="0" borderId="13" xfId="10" applyFont="1" applyBorder="1" applyAlignment="1">
      <alignment horizontal="center" vertical="center" wrapText="1"/>
    </xf>
    <xf numFmtId="0" fontId="16" fillId="0" borderId="14" xfId="10" applyFont="1" applyBorder="1" applyAlignment="1">
      <alignment horizontal="center" vertical="center" wrapText="1"/>
    </xf>
    <xf numFmtId="0" fontId="16" fillId="0" borderId="31" xfId="10" applyFont="1" applyBorder="1" applyAlignment="1">
      <alignment horizontal="center" vertical="center" wrapText="1"/>
    </xf>
    <xf numFmtId="0" fontId="1" fillId="0" borderId="0" xfId="10" applyFont="1" applyBorder="1"/>
    <xf numFmtId="0" fontId="8" fillId="0" borderId="0" xfId="10" applyFont="1" applyBorder="1" applyAlignment="1">
      <alignment horizontal="right" vertical="center"/>
    </xf>
    <xf numFmtId="0" fontId="8" fillId="0" borderId="0" xfId="10" applyFont="1" applyBorder="1" applyAlignment="1">
      <alignment horizontal="center" vertical="center"/>
    </xf>
    <xf numFmtId="0" fontId="8" fillId="0" borderId="0" xfId="10" applyFont="1" applyBorder="1" applyAlignment="1">
      <alignment horizontal="left" vertical="center"/>
    </xf>
    <xf numFmtId="0" fontId="8" fillId="0" borderId="10" xfId="10" applyFont="1" applyBorder="1" applyAlignment="1">
      <alignment vertical="center"/>
    </xf>
    <xf numFmtId="38" fontId="8" fillId="0" borderId="23" xfId="4" applyFont="1" applyBorder="1" applyAlignment="1">
      <alignment horizontal="right" vertical="center"/>
    </xf>
    <xf numFmtId="0" fontId="0" fillId="0" borderId="0" xfId="10" applyFont="1" applyBorder="1"/>
    <xf numFmtId="38" fontId="8" fillId="0" borderId="0" xfId="4" applyFont="1" applyAlignment="1">
      <alignment horizontal="right" vertical="center"/>
    </xf>
    <xf numFmtId="0" fontId="8" fillId="0" borderId="0" xfId="10" applyFont="1" applyAlignment="1">
      <alignment horizontal="right" vertical="center"/>
    </xf>
    <xf numFmtId="0" fontId="8" fillId="0" borderId="0" xfId="10" applyFont="1" applyAlignment="1">
      <alignment horizontal="right" vertical="center"/>
    </xf>
    <xf numFmtId="0" fontId="0" fillId="0" borderId="0" xfId="10" applyFont="1"/>
    <xf numFmtId="0" fontId="1" fillId="0" borderId="15" xfId="10" applyFont="1" applyBorder="1"/>
    <xf numFmtId="0" fontId="5" fillId="0" borderId="15" xfId="10" applyFont="1" applyBorder="1" applyAlignment="1">
      <alignment horizontal="right" vertical="center"/>
    </xf>
    <xf numFmtId="0" fontId="5" fillId="0" borderId="15" xfId="10" applyFont="1" applyBorder="1" applyAlignment="1">
      <alignment horizontal="center" vertical="center"/>
    </xf>
    <xf numFmtId="0" fontId="5" fillId="0" borderId="15" xfId="10" applyFont="1" applyBorder="1" applyAlignment="1">
      <alignment vertical="center"/>
    </xf>
    <xf numFmtId="0" fontId="5" fillId="0" borderId="16" xfId="10" applyFont="1" applyBorder="1" applyAlignment="1">
      <alignment vertical="center"/>
    </xf>
    <xf numFmtId="38" fontId="5" fillId="0" borderId="15" xfId="4" applyFont="1" applyBorder="1" applyAlignment="1">
      <alignment horizontal="right" vertical="center"/>
    </xf>
    <xf numFmtId="38" fontId="5" fillId="0" borderId="15" xfId="4" applyFont="1" applyBorder="1" applyAlignment="1">
      <alignment horizontal="right" vertical="center"/>
    </xf>
    <xf numFmtId="0" fontId="8" fillId="0" borderId="0" xfId="10" applyFont="1" applyBorder="1" applyAlignment="1">
      <alignment horizontal="center" vertical="center" justifyLastLine="1"/>
    </xf>
    <xf numFmtId="0" fontId="8" fillId="0" borderId="10" xfId="10" applyFont="1" applyBorder="1" applyAlignment="1">
      <alignment horizontal="center" vertical="center" justifyLastLine="1"/>
    </xf>
    <xf numFmtId="0" fontId="8" fillId="0" borderId="20" xfId="10" applyFont="1" applyBorder="1" applyAlignment="1">
      <alignment horizontal="center" vertical="center"/>
    </xf>
    <xf numFmtId="0" fontId="21" fillId="0" borderId="14" xfId="10" applyFont="1" applyBorder="1" applyAlignment="1">
      <alignment horizontal="center" vertical="center" wrapText="1"/>
    </xf>
    <xf numFmtId="0" fontId="15" fillId="0" borderId="0" xfId="10" applyFont="1" applyBorder="1"/>
    <xf numFmtId="0" fontId="5" fillId="0" borderId="0" xfId="10" applyFont="1" applyBorder="1" applyAlignment="1">
      <alignment horizontal="right" vertical="center"/>
    </xf>
    <xf numFmtId="0" fontId="5" fillId="0" borderId="0" xfId="10" applyFont="1" applyBorder="1" applyAlignment="1">
      <alignment horizontal="center" vertical="center"/>
    </xf>
    <xf numFmtId="0" fontId="5" fillId="0" borderId="0" xfId="10" applyFont="1" applyBorder="1" applyAlignment="1">
      <alignment horizontal="left" vertical="center"/>
    </xf>
    <xf numFmtId="0" fontId="5" fillId="0" borderId="10" xfId="10" applyFont="1" applyBorder="1" applyAlignment="1">
      <alignment vertical="center"/>
    </xf>
    <xf numFmtId="38" fontId="5" fillId="0" borderId="0" xfId="4" applyFont="1" applyBorder="1" applyAlignment="1">
      <alignment horizontal="right" vertical="center"/>
    </xf>
    <xf numFmtId="38" fontId="5" fillId="0" borderId="0" xfId="4" applyFont="1" applyAlignment="1">
      <alignment horizontal="right" vertical="center"/>
    </xf>
    <xf numFmtId="0" fontId="15" fillId="0" borderId="0" xfId="10" applyFont="1"/>
    <xf numFmtId="38" fontId="8" fillId="0" borderId="0" xfId="10" applyNumberFormat="1" applyFont="1" applyAlignment="1">
      <alignment horizontal="right" vertical="center"/>
    </xf>
    <xf numFmtId="38" fontId="8" fillId="0" borderId="0" xfId="10" applyNumberFormat="1" applyFont="1" applyAlignment="1">
      <alignment horizontal="right"/>
    </xf>
    <xf numFmtId="0" fontId="8" fillId="0" borderId="0" xfId="10" applyFont="1" applyAlignment="1">
      <alignment horizontal="right"/>
    </xf>
    <xf numFmtId="0" fontId="8" fillId="0" borderId="0" xfId="10" applyFont="1" applyBorder="1" applyAlignment="1">
      <alignment horizontal="distributed" vertical="center"/>
    </xf>
    <xf numFmtId="0" fontId="8" fillId="0" borderId="0" xfId="10" applyFont="1" applyFill="1" applyBorder="1" applyAlignment="1">
      <alignment horizontal="right" vertical="center"/>
    </xf>
    <xf numFmtId="0" fontId="8" fillId="0" borderId="15" xfId="10" applyFont="1" applyBorder="1" applyAlignment="1">
      <alignment vertical="center"/>
    </xf>
    <xf numFmtId="0" fontId="8" fillId="0" borderId="16" xfId="10" applyFont="1" applyBorder="1" applyAlignment="1">
      <alignment vertical="center"/>
    </xf>
    <xf numFmtId="0" fontId="8" fillId="0" borderId="12" xfId="10" applyFont="1" applyBorder="1" applyAlignment="1">
      <alignment vertical="center"/>
    </xf>
    <xf numFmtId="0" fontId="6" fillId="0" borderId="0" xfId="11" applyFont="1" applyAlignment="1">
      <alignment horizontal="center" vertical="center"/>
    </xf>
    <xf numFmtId="0" fontId="8" fillId="0" borderId="0" xfId="11" applyFont="1" applyAlignment="1">
      <alignment vertical="center"/>
    </xf>
    <xf numFmtId="0" fontId="23" fillId="0" borderId="0" xfId="11" applyFont="1" applyAlignment="1">
      <alignment horizontal="center" vertical="center"/>
    </xf>
    <xf numFmtId="0" fontId="8" fillId="0" borderId="0" xfId="11" applyFont="1" applyAlignment="1">
      <alignment horizontal="left" vertical="center"/>
    </xf>
    <xf numFmtId="0" fontId="8" fillId="0" borderId="0" xfId="11" applyFont="1" applyBorder="1" applyAlignment="1">
      <alignment vertical="center"/>
    </xf>
    <xf numFmtId="0" fontId="8" fillId="0" borderId="0" xfId="11" applyFont="1" applyBorder="1" applyAlignment="1">
      <alignment vertical="center"/>
    </xf>
    <xf numFmtId="0" fontId="8" fillId="0" borderId="0" xfId="11" applyFont="1" applyFill="1" applyAlignment="1">
      <alignment vertical="center"/>
    </xf>
    <xf numFmtId="0" fontId="8" fillId="0" borderId="9" xfId="11" applyFont="1" applyBorder="1" applyAlignment="1">
      <alignment vertical="center"/>
    </xf>
    <xf numFmtId="0" fontId="8" fillId="0" borderId="9" xfId="11" applyFont="1" applyBorder="1" applyAlignment="1">
      <alignment horizontal="right" vertical="center"/>
    </xf>
    <xf numFmtId="0" fontId="8" fillId="0" borderId="0" xfId="11" applyFont="1" applyBorder="1" applyAlignment="1">
      <alignment horizontal="center" vertical="center"/>
    </xf>
    <xf numFmtId="0" fontId="8" fillId="0" borderId="0" xfId="11" applyFont="1" applyBorder="1" applyAlignment="1">
      <alignment horizontal="center" vertical="center"/>
    </xf>
    <xf numFmtId="0" fontId="8" fillId="0" borderId="24" xfId="11" applyFont="1" applyBorder="1" applyAlignment="1">
      <alignment horizontal="center" vertical="center" wrapText="1"/>
    </xf>
    <xf numFmtId="0" fontId="8" fillId="0" borderId="10" xfId="11" applyFont="1" applyBorder="1" applyAlignment="1">
      <alignment horizontal="center" vertical="center" wrapText="1"/>
    </xf>
    <xf numFmtId="0" fontId="8" fillId="0" borderId="24" xfId="11" applyFont="1" applyBorder="1" applyAlignment="1">
      <alignment horizontal="center" vertical="center" justifyLastLine="1"/>
    </xf>
    <xf numFmtId="0" fontId="8" fillId="0" borderId="0" xfId="11" applyFont="1" applyBorder="1" applyAlignment="1">
      <alignment horizontal="center" vertical="center" justifyLastLine="1"/>
    </xf>
    <xf numFmtId="0" fontId="8" fillId="0" borderId="0" xfId="11" applyFont="1" applyBorder="1" applyAlignment="1">
      <alignment vertical="center" justifyLastLine="1"/>
    </xf>
    <xf numFmtId="0" fontId="8" fillId="0" borderId="0" xfId="11" applyFont="1" applyAlignment="1">
      <alignment horizontal="center" vertical="center"/>
    </xf>
    <xf numFmtId="0" fontId="8" fillId="0" borderId="15" xfId="11" applyFont="1" applyBorder="1" applyAlignment="1">
      <alignment horizontal="center" vertical="center" justifyLastLine="1"/>
    </xf>
    <xf numFmtId="0" fontId="8" fillId="0" borderId="14" xfId="11" applyFont="1" applyBorder="1" applyAlignment="1">
      <alignment horizontal="center" vertical="center" justifyLastLine="1"/>
    </xf>
    <xf numFmtId="0" fontId="8" fillId="0" borderId="30" xfId="11" applyFont="1" applyBorder="1" applyAlignment="1">
      <alignment horizontal="center" vertical="center" justifyLastLine="1"/>
    </xf>
    <xf numFmtId="0" fontId="8" fillId="0" borderId="31" xfId="11" applyFont="1" applyBorder="1" applyAlignment="1">
      <alignment horizontal="center" vertical="center" justifyLastLine="1"/>
    </xf>
    <xf numFmtId="0" fontId="8" fillId="0" borderId="15" xfId="11" applyFont="1" applyBorder="1" applyAlignment="1">
      <alignment horizontal="center" vertical="center"/>
    </xf>
    <xf numFmtId="0" fontId="8" fillId="0" borderId="15" xfId="11" applyFont="1" applyBorder="1" applyAlignment="1">
      <alignment horizontal="center" vertical="center"/>
    </xf>
    <xf numFmtId="0" fontId="8" fillId="0" borderId="12" xfId="11" applyFont="1" applyBorder="1" applyAlignment="1">
      <alignment horizontal="center" vertical="center" wrapText="1"/>
    </xf>
    <xf numFmtId="0" fontId="8" fillId="0" borderId="15" xfId="11" applyFont="1" applyBorder="1" applyAlignment="1">
      <alignment horizontal="center" vertical="center" wrapText="1"/>
    </xf>
    <xf numFmtId="0" fontId="8" fillId="0" borderId="13" xfId="11" applyFont="1" applyBorder="1" applyAlignment="1">
      <alignment horizontal="center" vertical="center"/>
    </xf>
    <xf numFmtId="0" fontId="8" fillId="0" borderId="30" xfId="11" applyFont="1" applyBorder="1" applyAlignment="1">
      <alignment horizontal="center" vertical="center"/>
    </xf>
    <xf numFmtId="0" fontId="8" fillId="0" borderId="13"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0" xfId="11" applyFont="1" applyBorder="1" applyAlignment="1">
      <alignment vertical="center" wrapText="1"/>
    </xf>
    <xf numFmtId="0" fontId="8" fillId="0" borderId="0" xfId="11" applyFont="1" applyBorder="1" applyAlignment="1">
      <alignment horizontal="right" vertical="center"/>
    </xf>
    <xf numFmtId="0" fontId="8" fillId="0" borderId="22" xfId="11" applyFont="1" applyBorder="1" applyAlignment="1">
      <alignment horizontal="center" vertical="center"/>
    </xf>
    <xf numFmtId="0" fontId="8" fillId="0" borderId="10" xfId="11" applyFont="1" applyBorder="1" applyAlignment="1">
      <alignment vertical="center"/>
    </xf>
    <xf numFmtId="0" fontId="5" fillId="0" borderId="0" xfId="11" applyFont="1" applyBorder="1" applyAlignment="1">
      <alignment vertical="center"/>
    </xf>
    <xf numFmtId="0" fontId="5" fillId="0" borderId="0" xfId="11" applyFont="1" applyBorder="1" applyAlignment="1">
      <alignment horizontal="center" vertical="center"/>
    </xf>
    <xf numFmtId="0" fontId="5" fillId="0" borderId="10" xfId="11" applyFont="1" applyBorder="1" applyAlignment="1">
      <alignment vertical="center"/>
    </xf>
    <xf numFmtId="38" fontId="5" fillId="0" borderId="0" xfId="11" applyNumberFormat="1" applyFont="1" applyAlignment="1">
      <alignment horizontal="right" vertical="center"/>
    </xf>
    <xf numFmtId="0" fontId="5" fillId="0" borderId="0" xfId="11" applyFont="1" applyAlignment="1">
      <alignment vertical="center"/>
    </xf>
    <xf numFmtId="0" fontId="8" fillId="0" borderId="15" xfId="11" applyFont="1" applyBorder="1" applyAlignment="1">
      <alignment vertical="center"/>
    </xf>
    <xf numFmtId="0" fontId="8" fillId="0" borderId="16" xfId="11" applyFont="1" applyBorder="1" applyAlignment="1">
      <alignment vertical="center"/>
    </xf>
    <xf numFmtId="0" fontId="8" fillId="0" borderId="12" xfId="11" applyFont="1" applyBorder="1" applyAlignment="1">
      <alignment vertical="center"/>
    </xf>
    <xf numFmtId="0" fontId="8" fillId="0" borderId="9" xfId="11" applyFont="1" applyFill="1" applyBorder="1" applyAlignment="1">
      <alignment vertical="center"/>
    </xf>
    <xf numFmtId="0" fontId="8" fillId="0" borderId="9" xfId="11" applyFont="1" applyFill="1" applyBorder="1" applyAlignment="1">
      <alignment horizontal="right" vertical="center"/>
    </xf>
    <xf numFmtId="0" fontId="8" fillId="0" borderId="25" xfId="11" applyFont="1" applyBorder="1" applyAlignment="1">
      <alignment horizontal="center" vertical="center"/>
    </xf>
    <xf numFmtId="0" fontId="8" fillId="0" borderId="25" xfId="11" applyFont="1" applyBorder="1" applyAlignment="1">
      <alignment horizontal="center" vertical="center"/>
    </xf>
    <xf numFmtId="0" fontId="8" fillId="0" borderId="26" xfId="11" applyFont="1" applyBorder="1" applyAlignment="1">
      <alignment horizontal="center" vertical="center"/>
    </xf>
    <xf numFmtId="0" fontId="8" fillId="0" borderId="28" xfId="11" applyFont="1" applyBorder="1" applyAlignment="1">
      <alignment horizontal="center" vertical="center" justifyLastLine="1"/>
    </xf>
    <xf numFmtId="0" fontId="8" fillId="0" borderId="27" xfId="11" applyFont="1" applyBorder="1" applyAlignment="1">
      <alignment horizontal="center" vertical="center" justifyLastLine="1"/>
    </xf>
    <xf numFmtId="0" fontId="8" fillId="0" borderId="26" xfId="11" applyFont="1" applyBorder="1" applyAlignment="1">
      <alignment horizontal="center" vertical="center" justifyLastLine="1"/>
    </xf>
    <xf numFmtId="0" fontId="8" fillId="0" borderId="25" xfId="11" applyFont="1" applyBorder="1" applyAlignment="1">
      <alignment horizontal="left" vertical="center"/>
    </xf>
    <xf numFmtId="0" fontId="5" fillId="0" borderId="0" xfId="11" applyFont="1" applyBorder="1" applyAlignment="1">
      <alignment horizontal="right" vertical="center"/>
    </xf>
    <xf numFmtId="0" fontId="5" fillId="0" borderId="0" xfId="11" applyFont="1" applyAlignment="1">
      <alignment horizontal="right" vertical="center"/>
    </xf>
    <xf numFmtId="0" fontId="8" fillId="0" borderId="0" xfId="11" applyFont="1" applyAlignment="1">
      <alignment horizontal="right" vertical="center"/>
    </xf>
    <xf numFmtId="0" fontId="8" fillId="0" borderId="0" xfId="11" applyFont="1" applyBorder="1" applyAlignment="1">
      <alignment horizontal="distributed" vertical="center"/>
    </xf>
    <xf numFmtId="38" fontId="8" fillId="0" borderId="0" xfId="11" applyNumberFormat="1" applyFont="1" applyAlignment="1">
      <alignment horizontal="right" vertical="center"/>
    </xf>
    <xf numFmtId="0" fontId="8" fillId="0" borderId="0" xfId="12" applyFont="1" applyAlignment="1">
      <alignment vertical="center"/>
    </xf>
    <xf numFmtId="0" fontId="6" fillId="0" borderId="0" xfId="12" applyFont="1" applyAlignment="1">
      <alignment horizontal="right" vertical="center"/>
    </xf>
    <xf numFmtId="0" fontId="25" fillId="0" borderId="0" xfId="12" applyFont="1" applyAlignment="1">
      <alignment vertical="center"/>
    </xf>
    <xf numFmtId="0" fontId="23" fillId="0" borderId="0" xfId="12" applyFont="1" applyAlignment="1">
      <alignment horizontal="left" vertical="center"/>
    </xf>
    <xf numFmtId="0" fontId="21" fillId="0" borderId="0" xfId="12" applyFont="1" applyBorder="1" applyAlignment="1">
      <alignment horizontal="center" wrapText="1"/>
    </xf>
    <xf numFmtId="0" fontId="8" fillId="0" borderId="9" xfId="12" applyFont="1" applyBorder="1" applyAlignment="1">
      <alignment vertical="center"/>
    </xf>
    <xf numFmtId="0" fontId="8" fillId="0" borderId="9" xfId="12" applyFont="1" applyBorder="1" applyAlignment="1">
      <alignment horizontal="left" vertical="center"/>
    </xf>
    <xf numFmtId="0" fontId="8" fillId="0" borderId="0" xfId="12" applyFont="1" applyBorder="1" applyAlignment="1">
      <alignment vertical="center"/>
    </xf>
    <xf numFmtId="0" fontId="21" fillId="0" borderId="9" xfId="12" applyFont="1" applyBorder="1" applyAlignment="1">
      <alignment horizontal="center" wrapText="1"/>
    </xf>
    <xf numFmtId="0" fontId="8" fillId="0" borderId="10" xfId="12" applyFont="1" applyBorder="1" applyAlignment="1">
      <alignment vertical="center"/>
    </xf>
    <xf numFmtId="0" fontId="8" fillId="0" borderId="28" xfId="12" applyFont="1" applyBorder="1" applyAlignment="1">
      <alignment horizontal="distributed" vertical="center" justifyLastLine="1"/>
    </xf>
    <xf numFmtId="0" fontId="8" fillId="0" borderId="25" xfId="12" applyFont="1" applyBorder="1" applyAlignment="1">
      <alignment horizontal="distributed" vertical="center" justifyLastLine="1"/>
    </xf>
    <xf numFmtId="0" fontId="8" fillId="0" borderId="26" xfId="12" applyFont="1" applyBorder="1" applyAlignment="1">
      <alignment horizontal="distributed" vertical="center" justifyLastLine="1"/>
    </xf>
    <xf numFmtId="0" fontId="8" fillId="0" borderId="15" xfId="12" applyFont="1" applyBorder="1" applyAlignment="1">
      <alignment vertical="center"/>
    </xf>
    <xf numFmtId="0" fontId="8" fillId="0" borderId="25" xfId="12" applyFont="1" applyBorder="1" applyAlignment="1">
      <alignment vertical="center"/>
    </xf>
    <xf numFmtId="0" fontId="8" fillId="0" borderId="26" xfId="12" applyFont="1" applyBorder="1" applyAlignment="1">
      <alignment vertical="center"/>
    </xf>
    <xf numFmtId="0" fontId="8" fillId="0" borderId="0" xfId="12" applyFont="1" applyAlignment="1">
      <alignment horizontal="distributed" vertical="center"/>
    </xf>
    <xf numFmtId="0" fontId="8" fillId="0" borderId="10" xfId="12" applyFont="1" applyBorder="1" applyAlignment="1">
      <alignment horizontal="distributed" vertical="center"/>
    </xf>
    <xf numFmtId="0" fontId="8" fillId="0" borderId="21" xfId="12" applyFont="1" applyBorder="1" applyAlignment="1">
      <alignment horizontal="distributed" vertical="center"/>
    </xf>
    <xf numFmtId="0" fontId="8" fillId="0" borderId="14" xfId="12" applyFont="1" applyBorder="1" applyAlignment="1">
      <alignment horizontal="distributed" vertical="center" justifyLastLine="1"/>
    </xf>
    <xf numFmtId="0" fontId="8" fillId="0" borderId="30" xfId="12" applyFont="1" applyBorder="1" applyAlignment="1">
      <alignment horizontal="distributed" vertical="center" justifyLastLine="1"/>
    </xf>
    <xf numFmtId="0" fontId="8" fillId="0" borderId="14" xfId="12" applyFont="1" applyBorder="1" applyAlignment="1">
      <alignment vertical="center"/>
    </xf>
    <xf numFmtId="0" fontId="8" fillId="0" borderId="31" xfId="12" applyFont="1" applyBorder="1" applyAlignment="1">
      <alignment horizontal="distributed" vertical="center" justifyLastLine="1"/>
    </xf>
    <xf numFmtId="0" fontId="8" fillId="0" borderId="31" xfId="12" applyFont="1" applyBorder="1" applyAlignment="1">
      <alignment vertical="center"/>
    </xf>
    <xf numFmtId="0" fontId="8" fillId="0" borderId="32" xfId="12" applyFont="1" applyBorder="1" applyAlignment="1">
      <alignment horizontal="distributed" vertical="center"/>
    </xf>
    <xf numFmtId="0" fontId="8" fillId="0" borderId="21" xfId="12" applyFont="1" applyBorder="1" applyAlignment="1">
      <alignment horizontal="distributed" vertical="center" justifyLastLine="1"/>
    </xf>
    <xf numFmtId="0" fontId="8" fillId="0" borderId="22" xfId="12" applyFont="1" applyBorder="1" applyAlignment="1">
      <alignment horizontal="distributed" vertical="center" justifyLastLine="1"/>
    </xf>
    <xf numFmtId="0" fontId="8" fillId="0" borderId="0" xfId="12" applyFont="1" applyAlignment="1">
      <alignment horizontal="center" vertical="center"/>
    </xf>
    <xf numFmtId="0" fontId="8" fillId="0" borderId="0" xfId="12" applyFont="1" applyBorder="1" applyAlignment="1">
      <alignment horizontal="distributed" vertical="center"/>
    </xf>
    <xf numFmtId="0" fontId="8" fillId="0" borderId="20" xfId="12" applyFont="1" applyBorder="1" applyAlignment="1">
      <alignment horizontal="distributed" vertical="center"/>
    </xf>
    <xf numFmtId="0" fontId="8" fillId="0" borderId="21" xfId="12" applyFont="1" applyBorder="1" applyAlignment="1">
      <alignment horizontal="center" vertical="center" wrapText="1"/>
    </xf>
    <xf numFmtId="0" fontId="8" fillId="0" borderId="0" xfId="12" applyFont="1" applyBorder="1" applyAlignment="1">
      <alignment horizontal="distributed" vertical="center" justifyLastLine="1"/>
    </xf>
    <xf numFmtId="0" fontId="8" fillId="0" borderId="21" xfId="12" applyFont="1" applyBorder="1" applyAlignment="1">
      <alignment horizontal="distributed" vertical="center" wrapText="1" justifyLastLine="1"/>
    </xf>
    <xf numFmtId="0" fontId="8" fillId="0" borderId="20" xfId="12" applyFont="1" applyBorder="1" applyAlignment="1">
      <alignment horizontal="distributed" vertical="center" justifyLastLine="1"/>
    </xf>
    <xf numFmtId="0" fontId="8" fillId="0" borderId="24" xfId="12" applyFont="1" applyBorder="1" applyAlignment="1">
      <alignment horizontal="distributed" vertical="center" justifyLastLine="1"/>
    </xf>
    <xf numFmtId="0" fontId="8" fillId="0" borderId="20" xfId="12" applyFont="1" applyBorder="1" applyAlignment="1">
      <alignment horizontal="center" vertical="center" wrapText="1"/>
    </xf>
    <xf numFmtId="0" fontId="8" fillId="0" borderId="16" xfId="12" applyFont="1" applyBorder="1" applyAlignment="1">
      <alignment vertical="center"/>
    </xf>
    <xf numFmtId="0" fontId="8" fillId="0" borderId="11" xfId="12" applyFont="1" applyBorder="1" applyAlignment="1">
      <alignment horizontal="distributed" vertical="center"/>
    </xf>
    <xf numFmtId="0" fontId="8" fillId="0" borderId="11" xfId="12" applyFont="1" applyBorder="1" applyAlignment="1">
      <alignment horizontal="distributed" vertical="center" justifyLastLine="1"/>
    </xf>
    <xf numFmtId="0" fontId="8" fillId="0" borderId="11" xfId="12" applyFont="1" applyBorder="1" applyAlignment="1">
      <alignment horizontal="center" vertical="center" wrapText="1"/>
    </xf>
    <xf numFmtId="0" fontId="8" fillId="0" borderId="15" xfId="12" applyFont="1" applyBorder="1" applyAlignment="1">
      <alignment horizontal="distributed" vertical="center" justifyLastLine="1"/>
    </xf>
    <xf numFmtId="0" fontId="8" fillId="0" borderId="16" xfId="12" applyFont="1" applyBorder="1" applyAlignment="1">
      <alignment horizontal="distributed" vertical="center"/>
    </xf>
    <xf numFmtId="0" fontId="8" fillId="0" borderId="12" xfId="12" applyFont="1" applyBorder="1" applyAlignment="1">
      <alignment horizontal="distributed" vertical="center" justifyLastLine="1"/>
    </xf>
    <xf numFmtId="0" fontId="8" fillId="0" borderId="23" xfId="12" applyFont="1" applyBorder="1" applyAlignment="1">
      <alignment horizontal="right" vertical="center"/>
    </xf>
    <xf numFmtId="0" fontId="8" fillId="0" borderId="0" xfId="12" applyFont="1" applyBorder="1" applyAlignment="1">
      <alignment horizontal="center" vertical="center"/>
    </xf>
    <xf numFmtId="0" fontId="8" fillId="0" borderId="0" xfId="12" applyFont="1" applyBorder="1" applyAlignment="1">
      <alignment horizontal="left" vertical="center"/>
    </xf>
    <xf numFmtId="0" fontId="8" fillId="0" borderId="0" xfId="12" applyFont="1" applyAlignment="1">
      <alignment horizontal="right" vertical="center"/>
    </xf>
    <xf numFmtId="0" fontId="8" fillId="0" borderId="28" xfId="12" applyFont="1" applyBorder="1" applyAlignment="1">
      <alignment vertical="center"/>
    </xf>
    <xf numFmtId="0" fontId="8" fillId="0" borderId="23" xfId="12" applyFont="1" applyBorder="1" applyAlignment="1">
      <alignment horizontal="distributed" vertical="center" justifyLastLine="1"/>
    </xf>
    <xf numFmtId="0" fontId="8" fillId="0" borderId="31" xfId="12" applyFont="1" applyBorder="1" applyAlignment="1">
      <alignment vertical="center" justifyLastLine="1"/>
    </xf>
    <xf numFmtId="0" fontId="8" fillId="0" borderId="0" xfId="12" applyFont="1" applyBorder="1" applyAlignment="1">
      <alignment horizontal="distributed" vertical="center" justifyLastLine="1"/>
    </xf>
    <xf numFmtId="0" fontId="8" fillId="0" borderId="15" xfId="12" applyFont="1" applyBorder="1" applyAlignment="1">
      <alignment horizontal="distributed" vertical="center" justifyLastLine="1"/>
    </xf>
    <xf numFmtId="0" fontId="8" fillId="0" borderId="0" xfId="4" applyNumberFormat="1" applyFont="1" applyAlignment="1">
      <alignment horizontal="right" vertical="center"/>
    </xf>
    <xf numFmtId="0" fontId="5" fillId="0" borderId="0" xfId="12" applyFont="1" applyBorder="1" applyAlignment="1">
      <alignment vertical="center"/>
    </xf>
    <xf numFmtId="0" fontId="5" fillId="0" borderId="0" xfId="12" applyFont="1" applyAlignment="1">
      <alignment vertical="center"/>
    </xf>
    <xf numFmtId="0" fontId="8" fillId="0" borderId="0" xfId="12" applyFont="1" applyBorder="1" applyAlignment="1">
      <alignment horizontal="right" vertical="center"/>
    </xf>
    <xf numFmtId="0" fontId="5" fillId="0" borderId="0" xfId="12" applyFont="1" applyBorder="1" applyAlignment="1">
      <alignment horizontal="center" vertical="center"/>
    </xf>
    <xf numFmtId="0" fontId="5" fillId="0" borderId="10" xfId="12" applyFont="1" applyBorder="1" applyAlignment="1">
      <alignment vertical="center"/>
    </xf>
    <xf numFmtId="0" fontId="8" fillId="0" borderId="27" xfId="12" applyFont="1" applyBorder="1" applyAlignment="1">
      <alignment horizontal="distributed" vertical="center" indent="3"/>
    </xf>
    <xf numFmtId="0" fontId="0" fillId="0" borderId="27" xfId="12" applyFont="1" applyBorder="1" applyAlignment="1">
      <alignment horizontal="distributed" vertical="center" indent="3"/>
    </xf>
    <xf numFmtId="0" fontId="0" fillId="0" borderId="28" xfId="12" applyFont="1" applyBorder="1" applyAlignment="1">
      <alignment horizontal="distributed" vertical="center" indent="3"/>
    </xf>
    <xf numFmtId="0" fontId="5" fillId="0" borderId="0" xfId="12" applyFont="1" applyBorder="1" applyAlignment="1">
      <alignment horizontal="right" vertical="center"/>
    </xf>
    <xf numFmtId="0" fontId="8" fillId="0" borderId="25" xfId="12" applyFont="1" applyBorder="1" applyAlignment="1">
      <alignment horizontal="center" vertical="center"/>
    </xf>
    <xf numFmtId="0" fontId="8" fillId="0" borderId="26" xfId="12" applyFont="1" applyBorder="1" applyAlignment="1">
      <alignment horizontal="center" vertical="center"/>
    </xf>
    <xf numFmtId="0" fontId="8" fillId="0" borderId="13" xfId="12" applyFont="1" applyBorder="1" applyAlignment="1">
      <alignment horizontal="distributed" vertical="center" wrapText="1" indent="1"/>
    </xf>
    <xf numFmtId="0" fontId="8" fillId="0" borderId="13" xfId="12" applyFont="1" applyBorder="1" applyAlignment="1">
      <alignment horizontal="distributed" vertical="center" indent="1"/>
    </xf>
    <xf numFmtId="38" fontId="8" fillId="0" borderId="13" xfId="4" applyFont="1" applyBorder="1" applyAlignment="1">
      <alignment horizontal="distributed" vertical="center" indent="1"/>
    </xf>
    <xf numFmtId="38" fontId="8" fillId="0" borderId="14" xfId="4" applyFont="1" applyBorder="1" applyAlignment="1">
      <alignment horizontal="distributed" vertical="center" indent="1"/>
    </xf>
    <xf numFmtId="0" fontId="8" fillId="0" borderId="0" xfId="12" applyFont="1" applyAlignment="1">
      <alignment horizontal="distributed" vertical="center" indent="1"/>
    </xf>
    <xf numFmtId="0" fontId="8" fillId="0" borderId="30" xfId="12" applyFont="1" applyBorder="1" applyAlignment="1">
      <alignment horizontal="distributed" vertical="center" indent="1"/>
    </xf>
    <xf numFmtId="0" fontId="8" fillId="0" borderId="13" xfId="12" applyFont="1" applyBorder="1" applyAlignment="1">
      <alignment horizontal="distributed" vertical="center" wrapText="1" indent="1"/>
    </xf>
    <xf numFmtId="0" fontId="8" fillId="0" borderId="14" xfId="12" applyFont="1" applyBorder="1" applyAlignment="1">
      <alignment horizontal="distributed" vertical="center" indent="1"/>
    </xf>
    <xf numFmtId="0" fontId="5" fillId="0" borderId="0" xfId="12" applyFont="1" applyAlignment="1">
      <alignment horizontal="right" vertical="center"/>
    </xf>
    <xf numFmtId="0" fontId="5" fillId="0" borderId="0" xfId="12" applyFont="1" applyAlignment="1">
      <alignment horizontal="center" vertical="center"/>
    </xf>
    <xf numFmtId="0" fontId="8" fillId="0" borderId="24" xfId="12" applyFont="1" applyBorder="1" applyAlignment="1">
      <alignment horizontal="right" vertical="center"/>
    </xf>
    <xf numFmtId="0" fontId="8" fillId="0" borderId="12" xfId="12" applyFont="1" applyBorder="1" applyAlignment="1">
      <alignment horizontal="right" vertical="center"/>
    </xf>
    <xf numFmtId="0" fontId="8" fillId="0" borderId="15" xfId="12" applyFont="1" applyBorder="1" applyAlignment="1">
      <alignment horizontal="right" vertical="center"/>
    </xf>
    <xf numFmtId="0" fontId="23" fillId="0" borderId="0" xfId="13" applyFont="1" applyAlignment="1">
      <alignment vertical="center"/>
    </xf>
    <xf numFmtId="0" fontId="8" fillId="0" borderId="0" xfId="13" applyFont="1" applyAlignment="1">
      <alignment vertical="center"/>
    </xf>
    <xf numFmtId="0" fontId="23" fillId="0" borderId="0" xfId="13" applyFont="1" applyAlignment="1">
      <alignment horizontal="right" vertical="center"/>
    </xf>
    <xf numFmtId="0" fontId="23" fillId="0" borderId="0" xfId="13" applyFont="1" applyAlignment="1">
      <alignment vertical="center"/>
    </xf>
    <xf numFmtId="0" fontId="8" fillId="0" borderId="9" xfId="13" applyFont="1" applyBorder="1" applyAlignment="1">
      <alignment vertical="center"/>
    </xf>
    <xf numFmtId="0" fontId="8" fillId="0" borderId="9" xfId="13" applyFont="1" applyBorder="1" applyAlignment="1">
      <alignment horizontal="right" vertical="center"/>
    </xf>
    <xf numFmtId="0" fontId="8" fillId="0" borderId="0" xfId="13" applyFont="1" applyBorder="1" applyAlignment="1">
      <alignment vertical="center"/>
    </xf>
    <xf numFmtId="0" fontId="8" fillId="0" borderId="17" xfId="13" applyFont="1" applyBorder="1" applyAlignment="1">
      <alignment horizontal="center" vertical="center" justifyLastLine="1"/>
    </xf>
    <xf numFmtId="0" fontId="8" fillId="0" borderId="18" xfId="13" applyFont="1" applyBorder="1" applyAlignment="1">
      <alignment horizontal="center" vertical="center" justifyLastLine="1"/>
    </xf>
    <xf numFmtId="0" fontId="8" fillId="0" borderId="28" xfId="13" applyFont="1" applyBorder="1" applyAlignment="1">
      <alignment horizontal="center" vertical="center" justifyLastLine="1"/>
    </xf>
    <xf numFmtId="0" fontId="8" fillId="0" borderId="26" xfId="13" applyFont="1" applyBorder="1" applyAlignment="1">
      <alignment horizontal="center" vertical="center" justifyLastLine="1"/>
    </xf>
    <xf numFmtId="0" fontId="8" fillId="0" borderId="25" xfId="13" applyFont="1" applyBorder="1" applyAlignment="1">
      <alignment horizontal="center" vertical="center" justifyLastLine="1"/>
    </xf>
    <xf numFmtId="0" fontId="8" fillId="0" borderId="15" xfId="13" applyFont="1" applyBorder="1" applyAlignment="1">
      <alignment horizontal="center" vertical="center" justifyLastLine="1"/>
    </xf>
    <xf numFmtId="0" fontId="8" fillId="0" borderId="16" xfId="13" applyFont="1" applyBorder="1" applyAlignment="1">
      <alignment horizontal="center" vertical="center" justifyLastLine="1"/>
    </xf>
    <xf numFmtId="0" fontId="8" fillId="0" borderId="14" xfId="13" applyFont="1" applyBorder="1" applyAlignment="1">
      <alignment horizontal="distributed" vertical="center" justifyLastLine="1"/>
    </xf>
    <xf numFmtId="0" fontId="8" fillId="0" borderId="12" xfId="13" applyFont="1" applyBorder="1" applyAlignment="1">
      <alignment horizontal="distributed" vertical="center" justifyLastLine="1"/>
    </xf>
    <xf numFmtId="0" fontId="8" fillId="0" borderId="31" xfId="13" applyFont="1" applyBorder="1" applyAlignment="1">
      <alignment horizontal="distributed" vertical="center" justifyLastLine="1"/>
    </xf>
    <xf numFmtId="38" fontId="8" fillId="0" borderId="24" xfId="14" applyFont="1" applyBorder="1" applyAlignment="1">
      <alignment vertical="center"/>
    </xf>
    <xf numFmtId="38" fontId="8" fillId="0" borderId="0" xfId="14" applyFont="1" applyBorder="1" applyAlignment="1">
      <alignment vertical="center"/>
    </xf>
    <xf numFmtId="38" fontId="8" fillId="0" borderId="23" xfId="14" applyFont="1" applyBorder="1" applyAlignment="1">
      <alignment horizontal="right" vertical="center"/>
    </xf>
    <xf numFmtId="38" fontId="8" fillId="0" borderId="0" xfId="14" applyFont="1" applyBorder="1" applyAlignment="1">
      <alignment horizontal="right" vertical="center"/>
    </xf>
    <xf numFmtId="0" fontId="8" fillId="0" borderId="0" xfId="13" applyNumberFormat="1" applyFont="1" applyAlignment="1">
      <alignment vertical="center"/>
    </xf>
    <xf numFmtId="0" fontId="8" fillId="0" borderId="10" xfId="13" applyNumberFormat="1" applyFont="1" applyBorder="1" applyAlignment="1">
      <alignment vertical="center"/>
    </xf>
    <xf numFmtId="180" fontId="8" fillId="0" borderId="24" xfId="14" applyNumberFormat="1" applyFont="1" applyBorder="1" applyAlignment="1">
      <alignment horizontal="right" vertical="center"/>
    </xf>
    <xf numFmtId="180" fontId="8" fillId="0" borderId="0" xfId="14" applyNumberFormat="1" applyFont="1" applyBorder="1" applyAlignment="1">
      <alignment horizontal="right" vertical="center"/>
    </xf>
    <xf numFmtId="180" fontId="8" fillId="0" borderId="0" xfId="13" applyNumberFormat="1" applyFont="1" applyBorder="1" applyAlignment="1">
      <alignment horizontal="right" vertical="center"/>
    </xf>
    <xf numFmtId="0" fontId="8" fillId="0" borderId="0" xfId="14" applyNumberFormat="1" applyFont="1" applyBorder="1" applyAlignment="1">
      <alignment horizontal="right" vertical="center"/>
    </xf>
    <xf numFmtId="0" fontId="8" fillId="0" borderId="0" xfId="13" applyNumberFormat="1" applyFont="1" applyAlignment="1">
      <alignment horizontal="center" vertical="center"/>
    </xf>
    <xf numFmtId="0" fontId="8" fillId="0" borderId="10" xfId="13" applyNumberFormat="1" applyFont="1" applyBorder="1" applyAlignment="1">
      <alignment horizontal="center" vertical="center"/>
    </xf>
    <xf numFmtId="180" fontId="8" fillId="0" borderId="24" xfId="14" applyNumberFormat="1" applyFont="1" applyBorder="1" applyAlignment="1">
      <alignment vertical="center"/>
    </xf>
    <xf numFmtId="180" fontId="8" fillId="0" borderId="0" xfId="14" applyNumberFormat="1" applyFont="1" applyBorder="1" applyAlignment="1">
      <alignment vertical="center"/>
    </xf>
    <xf numFmtId="180" fontId="8" fillId="0" borderId="0" xfId="13" applyNumberFormat="1" applyFont="1" applyBorder="1" applyAlignment="1">
      <alignment vertical="center"/>
    </xf>
    <xf numFmtId="180" fontId="8" fillId="0" borderId="0" xfId="13" applyNumberFormat="1" applyFont="1" applyAlignment="1">
      <alignment vertical="center"/>
    </xf>
    <xf numFmtId="0" fontId="8" fillId="0" borderId="0" xfId="13" applyNumberFormat="1" applyFont="1" applyBorder="1" applyAlignment="1">
      <alignment horizontal="center" vertical="center"/>
    </xf>
    <xf numFmtId="180" fontId="8" fillId="0" borderId="24" xfId="14" applyNumberFormat="1" applyFont="1" applyFill="1" applyBorder="1" applyAlignment="1">
      <alignment horizontal="right" vertical="center"/>
    </xf>
    <xf numFmtId="180" fontId="8" fillId="0" borderId="0" xfId="14" applyNumberFormat="1" applyFont="1" applyFill="1" applyBorder="1" applyAlignment="1">
      <alignment horizontal="right" vertical="center"/>
    </xf>
    <xf numFmtId="180" fontId="8" fillId="0" borderId="0" xfId="13" applyNumberFormat="1" applyFont="1" applyFill="1" applyBorder="1" applyAlignment="1">
      <alignment horizontal="right" vertical="center"/>
    </xf>
    <xf numFmtId="177" fontId="8" fillId="0" borderId="0" xfId="13" applyNumberFormat="1" applyFont="1" applyAlignment="1">
      <alignment vertical="center"/>
    </xf>
    <xf numFmtId="177" fontId="8" fillId="0" borderId="0" xfId="14" applyNumberFormat="1" applyFont="1" applyBorder="1" applyAlignment="1">
      <alignment horizontal="right" vertical="center"/>
    </xf>
    <xf numFmtId="177" fontId="8" fillId="0" borderId="0" xfId="13" applyNumberFormat="1" applyFont="1" applyAlignment="1">
      <alignment horizontal="right" vertical="center"/>
    </xf>
    <xf numFmtId="0" fontId="5" fillId="0" borderId="0" xfId="13" applyNumberFormat="1" applyFont="1" applyBorder="1" applyAlignment="1">
      <alignment horizontal="center" vertical="center"/>
    </xf>
    <xf numFmtId="0" fontId="5" fillId="0" borderId="10" xfId="13" applyNumberFormat="1" applyFont="1" applyBorder="1" applyAlignment="1">
      <alignment horizontal="center" vertical="center"/>
    </xf>
    <xf numFmtId="180" fontId="5" fillId="0" borderId="24" xfId="14" applyNumberFormat="1" applyFont="1" applyFill="1" applyBorder="1" applyAlignment="1">
      <alignment horizontal="right" vertical="center"/>
    </xf>
    <xf numFmtId="180" fontId="5" fillId="0" borderId="0" xfId="14" applyNumberFormat="1" applyFont="1" applyFill="1" applyBorder="1" applyAlignment="1">
      <alignment horizontal="right" vertical="center"/>
    </xf>
    <xf numFmtId="180" fontId="5" fillId="0" borderId="0" xfId="13" applyNumberFormat="1" applyFont="1" applyFill="1" applyBorder="1" applyAlignment="1">
      <alignment horizontal="right" vertical="center"/>
    </xf>
    <xf numFmtId="177" fontId="5" fillId="0" borderId="0" xfId="13" applyNumberFormat="1" applyFont="1" applyAlignment="1">
      <alignment horizontal="right" vertical="center"/>
    </xf>
    <xf numFmtId="0" fontId="5" fillId="0" borderId="15" xfId="13" applyFont="1" applyBorder="1" applyAlignment="1">
      <alignment vertical="center"/>
    </xf>
    <xf numFmtId="0" fontId="5" fillId="0" borderId="16" xfId="13" applyFont="1" applyBorder="1" applyAlignment="1">
      <alignment vertical="center"/>
    </xf>
    <xf numFmtId="38" fontId="5" fillId="0" borderId="12" xfId="14" applyFont="1" applyBorder="1" applyAlignment="1">
      <alignment horizontal="right" vertical="center"/>
    </xf>
    <xf numFmtId="38" fontId="5" fillId="0" borderId="15" xfId="14" applyFont="1" applyBorder="1" applyAlignment="1">
      <alignment horizontal="right" vertical="center"/>
    </xf>
    <xf numFmtId="0" fontId="5" fillId="0" borderId="15" xfId="13" applyFont="1" applyBorder="1" applyAlignment="1">
      <alignment horizontal="right" vertical="center"/>
    </xf>
    <xf numFmtId="38" fontId="8" fillId="0" borderId="15" xfId="14" applyFont="1" applyBorder="1" applyAlignment="1">
      <alignment horizontal="right" vertical="center"/>
    </xf>
    <xf numFmtId="0" fontId="5" fillId="0" borderId="0" xfId="13" applyFont="1" applyAlignment="1">
      <alignment vertical="center"/>
    </xf>
    <xf numFmtId="0" fontId="28" fillId="0" borderId="0" xfId="13" applyFont="1" applyAlignment="1">
      <alignment vertical="center"/>
    </xf>
    <xf numFmtId="0" fontId="8" fillId="0" borderId="9" xfId="13" applyFont="1" applyBorder="1" applyAlignment="1">
      <alignment horizontal="right" vertical="center"/>
    </xf>
    <xf numFmtId="0" fontId="8" fillId="0" borderId="29" xfId="13" applyFont="1" applyBorder="1" applyAlignment="1">
      <alignment horizontal="center" vertical="center" justifyLastLine="1"/>
    </xf>
    <xf numFmtId="0" fontId="8" fillId="0" borderId="28" xfId="13" applyFont="1" applyBorder="1" applyAlignment="1">
      <alignment horizontal="center" vertical="center"/>
    </xf>
    <xf numFmtId="0" fontId="8" fillId="0" borderId="25" xfId="13" applyFont="1" applyBorder="1" applyAlignment="1">
      <alignment horizontal="center" vertical="center"/>
    </xf>
    <xf numFmtId="0" fontId="8" fillId="0" borderId="26" xfId="13" applyFont="1" applyBorder="1" applyAlignment="1">
      <alignment horizontal="center" vertical="center"/>
    </xf>
    <xf numFmtId="0" fontId="8" fillId="0" borderId="18" xfId="13" applyFont="1" applyBorder="1" applyAlignment="1">
      <alignment horizontal="center" vertical="center" wrapText="1" justifyLastLine="1"/>
    </xf>
    <xf numFmtId="0" fontId="8" fillId="0" borderId="19" xfId="13" applyFont="1" applyBorder="1" applyAlignment="1">
      <alignment horizontal="center" vertical="center" wrapText="1" justifyLastLine="1"/>
    </xf>
    <xf numFmtId="0" fontId="16" fillId="0" borderId="29" xfId="13" applyFont="1" applyBorder="1" applyAlignment="1">
      <alignment horizontal="center" vertical="center" wrapText="1" justifyLastLine="1"/>
    </xf>
    <xf numFmtId="0" fontId="8" fillId="0" borderId="0" xfId="13" applyFont="1" applyBorder="1" applyAlignment="1">
      <alignment vertical="center" justifyLastLine="1"/>
    </xf>
    <xf numFmtId="0" fontId="8" fillId="0" borderId="0" xfId="13" applyFont="1" applyBorder="1" applyAlignment="1">
      <alignment horizontal="center" vertical="center" justifyLastLine="1"/>
    </xf>
    <xf numFmtId="0" fontId="8" fillId="0" borderId="10" xfId="13" applyFont="1" applyBorder="1" applyAlignment="1">
      <alignment horizontal="center" vertical="center" justifyLastLine="1"/>
    </xf>
    <xf numFmtId="0" fontId="8" fillId="0" borderId="24" xfId="13" applyFont="1" applyBorder="1" applyAlignment="1">
      <alignment horizontal="center" vertical="center" justifyLastLine="1"/>
    </xf>
    <xf numFmtId="0" fontId="8" fillId="0" borderId="21" xfId="13" applyFont="1" applyBorder="1" applyAlignment="1">
      <alignment horizontal="center" vertical="center" justifyLastLine="1"/>
    </xf>
    <xf numFmtId="0" fontId="8" fillId="0" borderId="21" xfId="13" applyFont="1" applyFill="1" applyBorder="1" applyAlignment="1">
      <alignment horizontal="center" vertical="center" justifyLastLine="1"/>
    </xf>
    <xf numFmtId="0" fontId="8" fillId="0" borderId="22" xfId="13" applyFont="1" applyFill="1" applyBorder="1" applyAlignment="1">
      <alignment horizontal="center" vertical="center" justifyLastLine="1"/>
    </xf>
    <xf numFmtId="0" fontId="8" fillId="0" borderId="13" xfId="13" applyFont="1" applyFill="1" applyBorder="1" applyAlignment="1">
      <alignment horizontal="center" vertical="center" justifyLastLine="1"/>
    </xf>
    <xf numFmtId="0" fontId="8" fillId="0" borderId="32" xfId="13" applyFont="1" applyFill="1" applyBorder="1" applyAlignment="1">
      <alignment horizontal="center" vertical="center" justifyLastLine="1"/>
    </xf>
    <xf numFmtId="0" fontId="8" fillId="0" borderId="22" xfId="13" applyFont="1" applyFill="1" applyBorder="1" applyAlignment="1">
      <alignment horizontal="center" vertical="center" wrapText="1" justifyLastLine="1"/>
    </xf>
    <xf numFmtId="0" fontId="8" fillId="0" borderId="32" xfId="13" applyFont="1" applyBorder="1" applyAlignment="1">
      <alignment horizontal="center" vertical="center" wrapText="1" justifyLastLine="1"/>
    </xf>
    <xf numFmtId="0" fontId="8" fillId="0" borderId="10" xfId="13" applyFont="1" applyBorder="1" applyAlignment="1">
      <alignment horizontal="center" vertical="center" wrapText="1" justifyLastLine="1"/>
    </xf>
    <xf numFmtId="0" fontId="8" fillId="0" borderId="20" xfId="13" applyFont="1" applyBorder="1" applyAlignment="1">
      <alignment horizontal="center" vertical="center" wrapText="1" justifyLastLine="1"/>
    </xf>
    <xf numFmtId="0" fontId="16" fillId="0" borderId="24" xfId="13" applyFont="1" applyBorder="1" applyAlignment="1">
      <alignment horizontal="center" vertical="center" wrapText="1" justifyLastLine="1"/>
    </xf>
    <xf numFmtId="0" fontId="29" fillId="0" borderId="0" xfId="13" applyFont="1" applyBorder="1" applyAlignment="1">
      <alignment vertical="center" wrapText="1" justifyLastLine="1"/>
    </xf>
    <xf numFmtId="0" fontId="8" fillId="0" borderId="20" xfId="13" applyFont="1" applyBorder="1" applyAlignment="1">
      <alignment horizontal="center" vertical="center" justifyLastLine="1"/>
    </xf>
    <xf numFmtId="0" fontId="8" fillId="0" borderId="20" xfId="13" applyFont="1" applyFill="1" applyBorder="1" applyAlignment="1">
      <alignment horizontal="center" vertical="center" justifyLastLine="1"/>
    </xf>
    <xf numFmtId="0" fontId="8" fillId="0" borderId="24" xfId="13" applyFont="1" applyFill="1" applyBorder="1" applyAlignment="1">
      <alignment horizontal="center" vertical="center" justifyLastLine="1"/>
    </xf>
    <xf numFmtId="0" fontId="8" fillId="0" borderId="10" xfId="13" applyFont="1" applyFill="1" applyBorder="1" applyAlignment="1">
      <alignment horizontal="center" vertical="center" justifyLastLine="1"/>
    </xf>
    <xf numFmtId="0" fontId="8" fillId="0" borderId="24" xfId="13" applyFont="1" applyFill="1" applyBorder="1" applyAlignment="1">
      <alignment horizontal="center" vertical="center" wrapText="1" justifyLastLine="1"/>
    </xf>
    <xf numFmtId="0" fontId="8" fillId="0" borderId="12" xfId="13" applyFont="1" applyBorder="1" applyAlignment="1">
      <alignment horizontal="center" vertical="center" justifyLastLine="1"/>
    </xf>
    <xf numFmtId="0" fontId="8" fillId="0" borderId="11" xfId="13" applyFont="1" applyFill="1" applyBorder="1" applyAlignment="1">
      <alignment horizontal="center" vertical="center" justifyLastLine="1"/>
    </xf>
    <xf numFmtId="0" fontId="8" fillId="0" borderId="12" xfId="13" applyFont="1" applyFill="1" applyBorder="1" applyAlignment="1">
      <alignment horizontal="center" vertical="center" justifyLastLine="1"/>
    </xf>
    <xf numFmtId="0" fontId="8" fillId="0" borderId="16" xfId="13" applyFont="1" applyFill="1" applyBorder="1" applyAlignment="1">
      <alignment horizontal="center" vertical="center" justifyLastLine="1"/>
    </xf>
    <xf numFmtId="0" fontId="8" fillId="0" borderId="12" xfId="13" applyFont="1" applyFill="1" applyBorder="1" applyAlignment="1">
      <alignment horizontal="center" vertical="center" wrapText="1" justifyLastLine="1"/>
    </xf>
    <xf numFmtId="0" fontId="8" fillId="0" borderId="16" xfId="13" applyFont="1" applyBorder="1" applyAlignment="1">
      <alignment horizontal="center" vertical="center" wrapText="1" justifyLastLine="1"/>
    </xf>
    <xf numFmtId="0" fontId="8" fillId="0" borderId="11" xfId="13" applyFont="1" applyBorder="1" applyAlignment="1">
      <alignment horizontal="center" vertical="center" justifyLastLine="1"/>
    </xf>
    <xf numFmtId="0" fontId="8" fillId="0" borderId="11" xfId="13" applyFont="1" applyBorder="1" applyAlignment="1">
      <alignment horizontal="distributed" vertical="center" justifyLastLine="1"/>
    </xf>
    <xf numFmtId="0" fontId="8" fillId="0" borderId="11" xfId="13" applyFont="1" applyBorder="1" applyAlignment="1">
      <alignment horizontal="center" vertical="center" wrapText="1" justifyLastLine="1"/>
    </xf>
    <xf numFmtId="0" fontId="16" fillId="0" borderId="12" xfId="13" applyFont="1" applyBorder="1" applyAlignment="1">
      <alignment horizontal="center" vertical="center" wrapText="1" justifyLastLine="1"/>
    </xf>
    <xf numFmtId="0" fontId="8" fillId="0" borderId="0" xfId="13" applyFont="1" applyBorder="1" applyAlignment="1">
      <alignment horizontal="right" vertical="center" justifyLastLine="1"/>
    </xf>
    <xf numFmtId="49" fontId="8" fillId="0" borderId="0" xfId="14" applyNumberFormat="1" applyFont="1" applyAlignment="1">
      <alignment horizontal="center" vertical="center"/>
    </xf>
    <xf numFmtId="38" fontId="8" fillId="0" borderId="0" xfId="14" applyFont="1" applyAlignment="1">
      <alignment vertical="center"/>
    </xf>
    <xf numFmtId="181" fontId="8" fillId="0" borderId="24" xfId="14" applyNumberFormat="1" applyFont="1" applyBorder="1" applyAlignment="1">
      <alignment vertical="center"/>
    </xf>
    <xf numFmtId="38" fontId="8" fillId="0" borderId="0" xfId="14" applyFont="1" applyAlignment="1">
      <alignment horizontal="right" vertical="center"/>
    </xf>
    <xf numFmtId="182" fontId="8" fillId="0" borderId="23" xfId="14" applyNumberFormat="1" applyFont="1" applyBorder="1" applyAlignment="1">
      <alignment horizontal="right" vertical="center"/>
    </xf>
    <xf numFmtId="0" fontId="8" fillId="0" borderId="10" xfId="14" applyNumberFormat="1" applyFont="1" applyBorder="1" applyAlignment="1">
      <alignment vertical="center"/>
    </xf>
    <xf numFmtId="177" fontId="8" fillId="0" borderId="0" xfId="14" applyNumberFormat="1" applyFont="1" applyBorder="1" applyAlignment="1">
      <alignment vertical="center"/>
    </xf>
    <xf numFmtId="177" fontId="8" fillId="0" borderId="0" xfId="15" applyNumberFormat="1" applyFont="1" applyFill="1" applyAlignment="1" applyProtection="1">
      <alignment horizontal="right" vertical="center"/>
      <protection locked="0"/>
    </xf>
    <xf numFmtId="177" fontId="8" fillId="0" borderId="0" xfId="15" applyNumberFormat="1" applyFont="1" applyFill="1" applyBorder="1" applyAlignment="1" applyProtection="1">
      <alignment horizontal="right" vertical="center"/>
      <protection locked="0"/>
    </xf>
    <xf numFmtId="0" fontId="8" fillId="0" borderId="10" xfId="14" applyNumberFormat="1" applyFont="1" applyBorder="1" applyAlignment="1">
      <alignment horizontal="center" vertical="center"/>
    </xf>
    <xf numFmtId="0" fontId="8" fillId="0" borderId="0" xfId="14" applyNumberFormat="1" applyFont="1" applyBorder="1" applyAlignment="1">
      <alignment horizontal="center" vertical="center"/>
    </xf>
    <xf numFmtId="177" fontId="31" fillId="0" borderId="0" xfId="16" applyNumberFormat="1" applyFont="1" applyFill="1" applyBorder="1" applyAlignment="1" applyProtection="1">
      <alignment horizontal="right" vertical="center"/>
      <protection locked="0"/>
    </xf>
    <xf numFmtId="177" fontId="8" fillId="0" borderId="0" xfId="14" applyNumberFormat="1" applyFont="1" applyFill="1" applyBorder="1" applyAlignment="1">
      <alignment horizontal="right" vertical="center"/>
    </xf>
    <xf numFmtId="0" fontId="5" fillId="0" borderId="0" xfId="14" applyNumberFormat="1" applyFont="1" applyBorder="1" applyAlignment="1">
      <alignment horizontal="center" vertical="center"/>
    </xf>
    <xf numFmtId="0" fontId="5" fillId="0" borderId="10" xfId="14" applyNumberFormat="1" applyFont="1" applyBorder="1" applyAlignment="1">
      <alignment horizontal="center" vertical="center"/>
    </xf>
    <xf numFmtId="38" fontId="5" fillId="0" borderId="0" xfId="14" applyFont="1" applyBorder="1" applyAlignment="1">
      <alignment horizontal="right" vertical="center"/>
    </xf>
    <xf numFmtId="177" fontId="5" fillId="0" borderId="0" xfId="14" applyNumberFormat="1" applyFont="1" applyFill="1" applyBorder="1" applyAlignment="1">
      <alignment horizontal="right" vertical="center"/>
    </xf>
    <xf numFmtId="177" fontId="32" fillId="0" borderId="0" xfId="16" applyNumberFormat="1" applyFont="1" applyFill="1" applyBorder="1" applyAlignment="1" applyProtection="1">
      <alignment horizontal="right" vertical="center"/>
      <protection locked="0"/>
    </xf>
    <xf numFmtId="49" fontId="5" fillId="0" borderId="15" xfId="14" applyNumberFormat="1" applyFont="1" applyBorder="1" applyAlignment="1">
      <alignment horizontal="center" vertical="center"/>
    </xf>
    <xf numFmtId="181" fontId="5" fillId="0" borderId="15" xfId="14" applyNumberFormat="1" applyFont="1" applyBorder="1" applyAlignment="1">
      <alignment vertical="center"/>
    </xf>
    <xf numFmtId="38" fontId="5" fillId="0" borderId="15" xfId="14" applyFont="1" applyBorder="1" applyAlignment="1">
      <alignment vertical="center"/>
    </xf>
    <xf numFmtId="38" fontId="5" fillId="0" borderId="16" xfId="14" applyFont="1" applyBorder="1" applyAlignment="1">
      <alignment vertical="center"/>
    </xf>
    <xf numFmtId="182" fontId="5" fillId="0" borderId="15" xfId="14" applyNumberFormat="1" applyFont="1" applyBorder="1" applyAlignment="1">
      <alignment horizontal="right" vertical="center"/>
    </xf>
    <xf numFmtId="49" fontId="5" fillId="0" borderId="15" xfId="14" applyNumberFormat="1" applyFont="1" applyBorder="1" applyAlignment="1">
      <alignment horizontal="right" vertical="center"/>
    </xf>
    <xf numFmtId="38" fontId="5" fillId="0" borderId="0" xfId="14" applyFont="1" applyAlignment="1">
      <alignment vertical="center"/>
    </xf>
    <xf numFmtId="0" fontId="8" fillId="0" borderId="0" xfId="13" applyFont="1" applyBorder="1" applyAlignment="1">
      <alignment horizontal="right" vertical="center"/>
    </xf>
    <xf numFmtId="0" fontId="8" fillId="0" borderId="13" xfId="13" applyFont="1" applyBorder="1" applyAlignment="1">
      <alignment horizontal="distributed" vertical="center" justifyLastLine="1"/>
    </xf>
    <xf numFmtId="0" fontId="8" fillId="0" borderId="15" xfId="13" applyFont="1" applyBorder="1" applyAlignment="1">
      <alignment horizontal="distributed" vertical="center" justifyLastLine="1"/>
    </xf>
    <xf numFmtId="0" fontId="8" fillId="0" borderId="14" xfId="13" applyFont="1" applyBorder="1" applyAlignment="1">
      <alignment horizontal="center" vertical="center" justifyLastLine="1"/>
    </xf>
    <xf numFmtId="0" fontId="8" fillId="0" borderId="30" xfId="13" applyFont="1" applyBorder="1" applyAlignment="1">
      <alignment horizontal="center" vertical="center" justifyLastLine="1"/>
    </xf>
    <xf numFmtId="0" fontId="8" fillId="0" borderId="31" xfId="13" applyFont="1" applyBorder="1" applyAlignment="1">
      <alignment horizontal="center" vertical="center" justifyLastLine="1"/>
    </xf>
    <xf numFmtId="38" fontId="8" fillId="0" borderId="22" xfId="14" applyFont="1" applyBorder="1" applyAlignment="1">
      <alignment vertical="center"/>
    </xf>
    <xf numFmtId="38" fontId="8" fillId="0" borderId="23" xfId="14" applyFont="1" applyBorder="1" applyAlignment="1">
      <alignment vertical="center"/>
    </xf>
    <xf numFmtId="49" fontId="8" fillId="0" borderId="23" xfId="14" applyNumberFormat="1" applyFont="1" applyBorder="1" applyAlignment="1">
      <alignment horizontal="right" vertical="center"/>
    </xf>
    <xf numFmtId="38" fontId="8" fillId="0" borderId="0" xfId="14" applyFont="1" applyBorder="1" applyAlignment="1">
      <alignment horizontal="center" vertical="center"/>
    </xf>
    <xf numFmtId="38" fontId="8" fillId="0" borderId="10" xfId="14" applyFont="1" applyBorder="1" applyAlignment="1">
      <alignment horizontal="center" vertical="center"/>
    </xf>
    <xf numFmtId="38" fontId="8" fillId="0" borderId="24" xfId="14" applyFont="1" applyBorder="1" applyAlignment="1">
      <alignment horizontal="right" vertical="center"/>
    </xf>
    <xf numFmtId="49" fontId="8" fillId="0" borderId="0" xfId="14" applyNumberFormat="1" applyFont="1" applyBorder="1" applyAlignment="1">
      <alignment horizontal="right" vertical="center"/>
    </xf>
    <xf numFmtId="38" fontId="8" fillId="0" borderId="0" xfId="14" applyFont="1" applyFill="1" applyBorder="1" applyAlignment="1">
      <alignment horizontal="center" vertical="center"/>
    </xf>
    <xf numFmtId="38" fontId="8" fillId="0" borderId="10" xfId="14" applyFont="1" applyFill="1" applyBorder="1" applyAlignment="1">
      <alignment horizontal="center" vertical="center"/>
    </xf>
    <xf numFmtId="38" fontId="8" fillId="0" borderId="24" xfId="14" applyFont="1" applyFill="1" applyBorder="1" applyAlignment="1">
      <alignment horizontal="right" vertical="center"/>
    </xf>
    <xf numFmtId="38" fontId="8" fillId="0" borderId="0" xfId="14" applyFont="1" applyFill="1" applyBorder="1" applyAlignment="1">
      <alignment horizontal="right" vertical="center"/>
    </xf>
    <xf numFmtId="49" fontId="8" fillId="0" borderId="0" xfId="14" applyNumberFormat="1" applyFont="1" applyFill="1" applyBorder="1" applyAlignment="1">
      <alignment horizontal="right" vertical="center"/>
    </xf>
    <xf numFmtId="0" fontId="8" fillId="0" borderId="0" xfId="14" applyNumberFormat="1" applyFont="1" applyFill="1" applyBorder="1" applyAlignment="1">
      <alignment horizontal="right" vertical="center"/>
    </xf>
    <xf numFmtId="0" fontId="8" fillId="0" borderId="0" xfId="13" applyFont="1" applyFill="1" applyAlignment="1">
      <alignment vertical="center"/>
    </xf>
    <xf numFmtId="38" fontId="5" fillId="0" borderId="0" xfId="14" applyFont="1" applyFill="1" applyBorder="1" applyAlignment="1">
      <alignment horizontal="center" vertical="center"/>
    </xf>
    <xf numFmtId="38" fontId="5" fillId="0" borderId="10" xfId="14" applyFont="1" applyFill="1" applyBorder="1" applyAlignment="1">
      <alignment horizontal="center" vertical="center"/>
    </xf>
    <xf numFmtId="38" fontId="5" fillId="0" borderId="24" xfId="14" applyFont="1" applyFill="1" applyBorder="1" applyAlignment="1">
      <alignment horizontal="right" vertical="center"/>
    </xf>
    <xf numFmtId="38" fontId="5" fillId="0" borderId="0" xfId="14" applyFont="1" applyFill="1" applyBorder="1" applyAlignment="1">
      <alignment horizontal="right" vertical="center"/>
    </xf>
    <xf numFmtId="49" fontId="5" fillId="0" borderId="0" xfId="14" applyNumberFormat="1" applyFont="1" applyFill="1" applyBorder="1" applyAlignment="1">
      <alignment horizontal="right" vertical="center"/>
    </xf>
    <xf numFmtId="0" fontId="5" fillId="0" borderId="0" xfId="14" applyNumberFormat="1" applyFont="1" applyFill="1" applyBorder="1" applyAlignment="1">
      <alignment horizontal="right" vertical="center"/>
    </xf>
    <xf numFmtId="0" fontId="5" fillId="0" borderId="0" xfId="13" applyFont="1" applyFill="1" applyAlignment="1">
      <alignment vertical="center"/>
    </xf>
    <xf numFmtId="38" fontId="5" fillId="0" borderId="15" xfId="14" applyFont="1" applyBorder="1" applyAlignment="1">
      <alignment horizontal="center" vertical="center"/>
    </xf>
    <xf numFmtId="0" fontId="8" fillId="0" borderId="15" xfId="13" applyFont="1" applyBorder="1" applyAlignment="1">
      <alignment vertical="center"/>
    </xf>
    <xf numFmtId="0" fontId="8" fillId="0" borderId="16" xfId="13" applyFont="1" applyBorder="1" applyAlignment="1">
      <alignment vertical="center"/>
    </xf>
    <xf numFmtId="38" fontId="5" fillId="0" borderId="12" xfId="14" applyFont="1" applyBorder="1" applyAlignment="1">
      <alignment vertical="center"/>
    </xf>
    <xf numFmtId="0" fontId="6" fillId="0" borderId="0" xfId="17" applyFont="1" applyAlignment="1">
      <alignment horizontal="center" vertical="center"/>
    </xf>
    <xf numFmtId="0" fontId="33" fillId="0" borderId="0" xfId="17" applyFont="1" applyAlignment="1">
      <alignment horizontal="center" vertical="center"/>
    </xf>
    <xf numFmtId="0" fontId="0" fillId="0" borderId="0" xfId="17" applyFont="1" applyAlignment="1">
      <alignment vertical="center"/>
    </xf>
    <xf numFmtId="0" fontId="8" fillId="0" borderId="0" xfId="17" applyFont="1" applyAlignment="1">
      <alignment vertical="center"/>
    </xf>
    <xf numFmtId="0" fontId="8" fillId="0" borderId="9" xfId="17" applyFont="1" applyBorder="1" applyAlignment="1">
      <alignment vertical="center"/>
    </xf>
    <xf numFmtId="0" fontId="8" fillId="0" borderId="0" xfId="17" applyFont="1" applyBorder="1" applyAlignment="1">
      <alignment vertical="center"/>
    </xf>
    <xf numFmtId="0" fontId="8" fillId="0" borderId="9" xfId="17" applyFont="1" applyBorder="1" applyAlignment="1">
      <alignment horizontal="right" vertical="center"/>
    </xf>
    <xf numFmtId="0" fontId="8" fillId="0" borderId="25" xfId="17" applyFont="1" applyBorder="1" applyAlignment="1">
      <alignment vertical="center"/>
    </xf>
    <xf numFmtId="0" fontId="8" fillId="0" borderId="25" xfId="17" applyFont="1" applyBorder="1" applyAlignment="1">
      <alignment horizontal="distributed" vertical="center" justifyLastLine="1"/>
    </xf>
    <xf numFmtId="0" fontId="8" fillId="0" borderId="26" xfId="17" applyFont="1" applyBorder="1" applyAlignment="1">
      <alignment horizontal="distributed" vertical="center" justifyLastLine="1"/>
    </xf>
    <xf numFmtId="0" fontId="8" fillId="0" borderId="27" xfId="17" applyFont="1" applyBorder="1" applyAlignment="1">
      <alignment horizontal="distributed" vertical="center" justifyLastLine="1"/>
    </xf>
    <xf numFmtId="0" fontId="8" fillId="0" borderId="25" xfId="17" applyFont="1" applyBorder="1" applyAlignment="1">
      <alignment horizontal="distributed" vertical="center" justifyLastLine="1"/>
    </xf>
    <xf numFmtId="0" fontId="8" fillId="0" borderId="23" xfId="17" applyFont="1" applyBorder="1" applyAlignment="1">
      <alignment horizontal="right" vertical="center"/>
    </xf>
    <xf numFmtId="0" fontId="8" fillId="0" borderId="10" xfId="17" applyFont="1" applyBorder="1" applyAlignment="1">
      <alignment vertical="center"/>
    </xf>
    <xf numFmtId="0" fontId="8" fillId="0" borderId="0" xfId="17" applyFont="1" applyBorder="1" applyAlignment="1">
      <alignment vertical="center"/>
    </xf>
    <xf numFmtId="0" fontId="8" fillId="0" borderId="0" xfId="17" applyFont="1" applyBorder="1" applyAlignment="1">
      <alignment horizontal="right" vertical="center"/>
    </xf>
    <xf numFmtId="0" fontId="8" fillId="0" borderId="0" xfId="17" applyFont="1" applyBorder="1" applyAlignment="1">
      <alignment horizontal="right" vertical="center"/>
    </xf>
    <xf numFmtId="0" fontId="5" fillId="0" borderId="0" xfId="17" applyFont="1" applyBorder="1" applyAlignment="1">
      <alignment vertical="center"/>
    </xf>
    <xf numFmtId="0" fontId="5" fillId="0" borderId="10" xfId="17" applyFont="1" applyBorder="1" applyAlignment="1">
      <alignment vertical="center"/>
    </xf>
    <xf numFmtId="0" fontId="8" fillId="0" borderId="0" xfId="17" applyFont="1" applyBorder="1" applyAlignment="1">
      <alignment horizontal="distributed" vertical="center"/>
    </xf>
    <xf numFmtId="0" fontId="0" fillId="0" borderId="0" xfId="17" applyFont="1" applyBorder="1" applyAlignment="1">
      <alignment vertical="center"/>
    </xf>
    <xf numFmtId="0" fontId="0" fillId="0" borderId="15" xfId="17" applyFont="1" applyBorder="1" applyAlignment="1">
      <alignment vertical="center"/>
    </xf>
    <xf numFmtId="0" fontId="8" fillId="0" borderId="15" xfId="17" applyFont="1" applyBorder="1" applyAlignment="1">
      <alignment horizontal="distributed" vertical="center"/>
    </xf>
    <xf numFmtId="0" fontId="8" fillId="0" borderId="16" xfId="17" applyFont="1" applyBorder="1" applyAlignment="1">
      <alignment vertical="center"/>
    </xf>
    <xf numFmtId="38" fontId="8" fillId="0" borderId="15" xfId="4" applyFont="1" applyBorder="1" applyAlignment="1">
      <alignment vertical="center"/>
    </xf>
    <xf numFmtId="0" fontId="34" fillId="0" borderId="0" xfId="17" applyFont="1" applyFill="1" applyAlignment="1">
      <alignment vertical="center"/>
    </xf>
    <xf numFmtId="0" fontId="8" fillId="0" borderId="0" xfId="17" applyFont="1" applyFill="1" applyAlignment="1">
      <alignment vertical="center"/>
    </xf>
    <xf numFmtId="0" fontId="6" fillId="0" borderId="0" xfId="18" applyFont="1" applyAlignment="1">
      <alignment horizontal="center" vertical="center"/>
    </xf>
    <xf numFmtId="0" fontId="8" fillId="0" borderId="0" xfId="18" applyFont="1" applyAlignment="1">
      <alignment vertical="center"/>
    </xf>
    <xf numFmtId="0" fontId="16" fillId="0" borderId="9" xfId="18" applyFont="1" applyBorder="1" applyAlignment="1">
      <alignment vertical="center"/>
    </xf>
    <xf numFmtId="0" fontId="16" fillId="0" borderId="9" xfId="18" applyFont="1" applyBorder="1" applyAlignment="1">
      <alignment horizontal="left" vertical="center"/>
    </xf>
    <xf numFmtId="0" fontId="16" fillId="0" borderId="9" xfId="18" applyFont="1" applyBorder="1" applyAlignment="1">
      <alignment horizontal="right" vertical="center"/>
    </xf>
    <xf numFmtId="0" fontId="21" fillId="0" borderId="0" xfId="18" applyFont="1" applyBorder="1" applyAlignment="1">
      <alignment vertical="center" wrapText="1"/>
    </xf>
    <xf numFmtId="0" fontId="21" fillId="0" borderId="0" xfId="18" applyFont="1" applyBorder="1" applyAlignment="1">
      <alignment horizontal="center" vertical="center" wrapText="1"/>
    </xf>
    <xf numFmtId="0" fontId="21" fillId="0" borderId="11" xfId="18" applyFont="1" applyBorder="1" applyAlignment="1">
      <alignment horizontal="center" vertical="center" wrapText="1"/>
    </xf>
    <xf numFmtId="0" fontId="21" fillId="0" borderId="12" xfId="18" applyFont="1" applyBorder="1" applyAlignment="1">
      <alignment horizontal="center" vertical="center" wrapText="1"/>
    </xf>
    <xf numFmtId="0" fontId="21" fillId="0" borderId="28" xfId="18" applyFont="1" applyBorder="1" applyAlignment="1">
      <alignment horizontal="center" vertical="center" wrapText="1"/>
    </xf>
    <xf numFmtId="0" fontId="16" fillId="0" borderId="0" xfId="18" applyFont="1" applyBorder="1" applyAlignment="1">
      <alignment vertical="center"/>
    </xf>
    <xf numFmtId="0" fontId="16" fillId="0" borderId="0" xfId="18" applyFont="1" applyAlignment="1">
      <alignment vertical="center"/>
    </xf>
    <xf numFmtId="0" fontId="21" fillId="0" borderId="13" xfId="18" applyFont="1" applyBorder="1" applyAlignment="1">
      <alignment horizontal="center" vertical="center" wrapText="1"/>
    </xf>
    <xf numFmtId="0" fontId="21" fillId="0" borderId="14" xfId="18" applyFont="1" applyBorder="1" applyAlignment="1">
      <alignment horizontal="center" vertical="center" wrapText="1"/>
    </xf>
    <xf numFmtId="0" fontId="21" fillId="0" borderId="15" xfId="18" applyFont="1" applyBorder="1" applyAlignment="1">
      <alignment vertical="center" wrapText="1"/>
    </xf>
    <xf numFmtId="0" fontId="21" fillId="0" borderId="15" xfId="18" applyFont="1" applyBorder="1" applyAlignment="1">
      <alignment horizontal="center" vertical="center" wrapText="1"/>
    </xf>
    <xf numFmtId="0" fontId="21" fillId="0" borderId="13" xfId="18" applyFont="1" applyBorder="1" applyAlignment="1">
      <alignment horizontal="center" vertical="center" wrapText="1"/>
    </xf>
    <xf numFmtId="0" fontId="21" fillId="0" borderId="0" xfId="18" applyFont="1" applyAlignment="1">
      <alignment vertical="center"/>
    </xf>
    <xf numFmtId="0" fontId="21" fillId="0" borderId="0" xfId="18" applyFont="1" applyBorder="1" applyAlignment="1">
      <alignment horizontal="right" vertical="center"/>
    </xf>
    <xf numFmtId="0" fontId="21" fillId="0" borderId="0" xfId="18" applyFont="1" applyBorder="1" applyAlignment="1">
      <alignment horizontal="center" vertical="center"/>
    </xf>
    <xf numFmtId="0" fontId="21" fillId="0" borderId="0" xfId="18" applyFont="1" applyBorder="1" applyAlignment="1">
      <alignment vertical="center"/>
    </xf>
    <xf numFmtId="0" fontId="21" fillId="0" borderId="10" xfId="18" applyFont="1" applyBorder="1" applyAlignment="1">
      <alignment vertical="center"/>
    </xf>
    <xf numFmtId="38" fontId="21" fillId="0" borderId="0" xfId="4" applyFont="1" applyAlignment="1">
      <alignment horizontal="right" vertical="center"/>
    </xf>
    <xf numFmtId="0" fontId="21" fillId="0" borderId="0" xfId="18" applyFont="1" applyAlignment="1">
      <alignment horizontal="right" vertical="center"/>
    </xf>
    <xf numFmtId="0" fontId="37" fillId="0" borderId="0" xfId="18" applyFont="1" applyAlignment="1">
      <alignment vertical="center"/>
    </xf>
    <xf numFmtId="0" fontId="37" fillId="0" borderId="0" xfId="18" applyFont="1" applyBorder="1" applyAlignment="1">
      <alignment horizontal="right" vertical="center"/>
    </xf>
    <xf numFmtId="0" fontId="37" fillId="0" borderId="0" xfId="18" applyFont="1" applyBorder="1" applyAlignment="1">
      <alignment horizontal="center" vertical="center"/>
    </xf>
    <xf numFmtId="0" fontId="37" fillId="0" borderId="0" xfId="18" applyFont="1" applyBorder="1" applyAlignment="1">
      <alignment vertical="center"/>
    </xf>
    <xf numFmtId="0" fontId="37" fillId="0" borderId="10" xfId="18" applyFont="1" applyBorder="1" applyAlignment="1">
      <alignment vertical="center"/>
    </xf>
    <xf numFmtId="38" fontId="37" fillId="0" borderId="0" xfId="4" applyFont="1" applyAlignment="1">
      <alignment horizontal="right" vertical="center"/>
    </xf>
    <xf numFmtId="0" fontId="37" fillId="0" borderId="0" xfId="18" applyFont="1" applyAlignment="1">
      <alignment horizontal="right" vertical="center"/>
    </xf>
    <xf numFmtId="0" fontId="22" fillId="0" borderId="0" xfId="18" applyFont="1" applyAlignment="1">
      <alignment vertical="center"/>
    </xf>
    <xf numFmtId="0" fontId="21" fillId="0" borderId="0" xfId="18" applyFont="1" applyBorder="1" applyAlignment="1">
      <alignment horizontal="distributed" vertical="center"/>
    </xf>
    <xf numFmtId="0" fontId="21" fillId="0" borderId="15" xfId="18" applyFont="1" applyBorder="1" applyAlignment="1">
      <alignment vertical="center"/>
    </xf>
    <xf numFmtId="0" fontId="21" fillId="0" borderId="15" xfId="18" applyFont="1" applyBorder="1" applyAlignment="1">
      <alignment horizontal="distributed" vertical="center"/>
    </xf>
    <xf numFmtId="0" fontId="21" fillId="0" borderId="16" xfId="18" applyFont="1" applyBorder="1" applyAlignment="1">
      <alignment vertical="center"/>
    </xf>
    <xf numFmtId="0" fontId="21" fillId="0" borderId="15" xfId="18" applyFont="1" applyBorder="1" applyAlignment="1">
      <alignment horizontal="right" vertical="center"/>
    </xf>
    <xf numFmtId="0" fontId="16" fillId="0" borderId="0" xfId="18" applyFont="1" applyBorder="1" applyAlignment="1">
      <alignment horizontal="left" vertical="center"/>
    </xf>
    <xf numFmtId="0" fontId="16" fillId="0" borderId="0" xfId="18" applyFont="1" applyBorder="1" applyAlignment="1">
      <alignment horizontal="distributed" vertical="center"/>
    </xf>
    <xf numFmtId="0" fontId="16" fillId="0" borderId="0" xfId="18" applyFont="1" applyBorder="1" applyAlignment="1">
      <alignment horizontal="right" vertical="center"/>
    </xf>
    <xf numFmtId="0" fontId="23" fillId="0" borderId="0" xfId="19" applyNumberFormat="1" applyFont="1" applyAlignment="1">
      <alignment horizontal="center" vertical="center"/>
    </xf>
    <xf numFmtId="0" fontId="40" fillId="0" borderId="0" xfId="19" applyFont="1" applyAlignment="1">
      <alignment vertical="center"/>
    </xf>
    <xf numFmtId="0" fontId="8" fillId="0" borderId="0" xfId="19" applyFont="1" applyAlignment="1">
      <alignment vertical="center"/>
    </xf>
    <xf numFmtId="0" fontId="8" fillId="0" borderId="0" xfId="19" applyNumberFormat="1" applyFont="1" applyAlignment="1">
      <alignment vertical="center"/>
    </xf>
    <xf numFmtId="0" fontId="8" fillId="0" borderId="9" xfId="19" applyFont="1" applyBorder="1" applyAlignment="1">
      <alignment vertical="center"/>
    </xf>
    <xf numFmtId="0" fontId="8" fillId="0" borderId="9" xfId="19" applyNumberFormat="1" applyFont="1" applyBorder="1" applyAlignment="1">
      <alignment vertical="center"/>
    </xf>
    <xf numFmtId="0" fontId="8" fillId="0" borderId="9" xfId="19" applyNumberFormat="1" applyFont="1" applyBorder="1" applyAlignment="1">
      <alignment horizontal="right" vertical="center"/>
    </xf>
    <xf numFmtId="0" fontId="8" fillId="0" borderId="17" xfId="19" applyFont="1" applyBorder="1" applyAlignment="1">
      <alignment horizontal="center" vertical="center"/>
    </xf>
    <xf numFmtId="0" fontId="8" fillId="0" borderId="29" xfId="19" applyFont="1" applyBorder="1" applyAlignment="1">
      <alignment horizontal="center" vertical="center"/>
    </xf>
    <xf numFmtId="0" fontId="8" fillId="0" borderId="18" xfId="19" applyFont="1" applyBorder="1" applyAlignment="1">
      <alignment horizontal="center" vertical="center"/>
    </xf>
    <xf numFmtId="0" fontId="8" fillId="0" borderId="27" xfId="19" applyNumberFormat="1" applyFont="1" applyBorder="1" applyAlignment="1">
      <alignment horizontal="center" vertical="center" justifyLastLine="1"/>
    </xf>
    <xf numFmtId="0" fontId="8" fillId="0" borderId="28" xfId="19" applyNumberFormat="1" applyFont="1" applyBorder="1" applyAlignment="1">
      <alignment horizontal="center" vertical="center" justifyLastLine="1"/>
    </xf>
    <xf numFmtId="0" fontId="8" fillId="0" borderId="26" xfId="19" applyNumberFormat="1" applyFont="1" applyBorder="1" applyAlignment="1">
      <alignment vertical="center"/>
    </xf>
    <xf numFmtId="0" fontId="8" fillId="0" borderId="28" xfId="19" applyFont="1" applyBorder="1" applyAlignment="1">
      <alignment horizontal="center" vertical="center" justifyLastLine="1"/>
    </xf>
    <xf numFmtId="0" fontId="8" fillId="0" borderId="26" xfId="19" applyNumberFormat="1" applyFont="1" applyBorder="1" applyAlignment="1">
      <alignment horizontal="center" vertical="center" justifyLastLine="1"/>
    </xf>
    <xf numFmtId="0" fontId="8" fillId="0" borderId="0" xfId="19" applyFont="1" applyBorder="1" applyAlignment="1">
      <alignment vertical="center"/>
    </xf>
    <xf numFmtId="0" fontId="8" fillId="0" borderId="0" xfId="19" applyNumberFormat="1" applyFont="1" applyBorder="1" applyAlignment="1">
      <alignment vertical="center"/>
    </xf>
    <xf numFmtId="0" fontId="8" fillId="0" borderId="0" xfId="19" applyFont="1" applyBorder="1" applyAlignment="1">
      <alignment horizontal="distributed" vertical="center" justifyLastLine="1"/>
    </xf>
    <xf numFmtId="0" fontId="8" fillId="0" borderId="0" xfId="19" applyNumberFormat="1" applyFont="1" applyBorder="1" applyAlignment="1">
      <alignment horizontal="distributed" vertical="center" justifyLastLine="1"/>
    </xf>
    <xf numFmtId="0" fontId="8" fillId="0" borderId="15" xfId="19" applyFont="1" applyBorder="1" applyAlignment="1">
      <alignment horizontal="center" vertical="center"/>
    </xf>
    <xf numFmtId="0" fontId="8" fillId="0" borderId="12" xfId="19" applyFont="1" applyBorder="1" applyAlignment="1">
      <alignment horizontal="center" vertical="center"/>
    </xf>
    <xf numFmtId="0" fontId="8" fillId="0" borderId="16" xfId="19" applyFont="1" applyBorder="1" applyAlignment="1">
      <alignment horizontal="center" vertical="center"/>
    </xf>
    <xf numFmtId="0" fontId="8" fillId="0" borderId="13" xfId="19" applyNumberFormat="1" applyFont="1" applyBorder="1" applyAlignment="1">
      <alignment horizontal="center" vertical="center" justifyLastLine="1"/>
    </xf>
    <xf numFmtId="0" fontId="8" fillId="0" borderId="13" xfId="19" applyFont="1" applyBorder="1" applyAlignment="1">
      <alignment horizontal="distributed" vertical="center" wrapText="1" justifyLastLine="1"/>
    </xf>
    <xf numFmtId="0" fontId="8" fillId="0" borderId="13" xfId="19" applyFont="1" applyBorder="1" applyAlignment="1">
      <alignment horizontal="center" vertical="center" justifyLastLine="1"/>
    </xf>
    <xf numFmtId="0" fontId="8" fillId="0" borderId="14" xfId="19" applyNumberFormat="1" applyFont="1" applyBorder="1" applyAlignment="1">
      <alignment horizontal="center" vertical="center" justifyLastLine="1"/>
    </xf>
    <xf numFmtId="0" fontId="8" fillId="0" borderId="23" xfId="19" applyFont="1" applyBorder="1" applyAlignment="1">
      <alignment horizontal="center" vertical="center"/>
    </xf>
    <xf numFmtId="0" fontId="8" fillId="0" borderId="32" xfId="19" applyFont="1" applyBorder="1" applyAlignment="1">
      <alignment horizontal="center" vertical="center"/>
    </xf>
    <xf numFmtId="0" fontId="8" fillId="0" borderId="0" xfId="19" applyNumberFormat="1" applyFont="1" applyBorder="1" applyAlignment="1">
      <alignment horizontal="center" vertical="center"/>
    </xf>
    <xf numFmtId="38" fontId="8" fillId="0" borderId="0" xfId="20" applyFont="1" applyBorder="1" applyAlignment="1">
      <alignment vertical="center"/>
    </xf>
    <xf numFmtId="0" fontId="8" fillId="0" borderId="0" xfId="19" applyFont="1" applyBorder="1" applyAlignment="1">
      <alignment horizontal="center" vertical="center"/>
    </xf>
    <xf numFmtId="0" fontId="8" fillId="0" borderId="10" xfId="19" applyFont="1" applyBorder="1" applyAlignment="1">
      <alignment horizontal="center" vertical="center"/>
    </xf>
    <xf numFmtId="0" fontId="5" fillId="0" borderId="15" xfId="19" applyFont="1" applyBorder="1" applyAlignment="1">
      <alignment horizontal="center" vertical="center"/>
    </xf>
    <xf numFmtId="0" fontId="5" fillId="0" borderId="16" xfId="19" applyFont="1" applyBorder="1" applyAlignment="1">
      <alignment horizontal="center" vertical="center"/>
    </xf>
    <xf numFmtId="0" fontId="5" fillId="0" borderId="15" xfId="19" applyNumberFormat="1" applyFont="1" applyBorder="1" applyAlignment="1">
      <alignment vertical="center"/>
    </xf>
    <xf numFmtId="0" fontId="5" fillId="0" borderId="15" xfId="19" applyNumberFormat="1" applyFont="1" applyBorder="1" applyAlignment="1">
      <alignment horizontal="center" vertical="center"/>
    </xf>
    <xf numFmtId="38" fontId="5" fillId="0" borderId="15" xfId="20" applyFont="1" applyBorder="1" applyAlignment="1">
      <alignment vertical="center"/>
    </xf>
    <xf numFmtId="38" fontId="5" fillId="0" borderId="0" xfId="20" applyFont="1" applyBorder="1" applyAlignment="1">
      <alignment vertical="center"/>
    </xf>
    <xf numFmtId="183" fontId="42" fillId="0" borderId="0" xfId="21" applyNumberFormat="1" applyFont="1" applyBorder="1" applyAlignment="1">
      <alignment horizontal="right" vertical="center"/>
    </xf>
    <xf numFmtId="0" fontId="23" fillId="0" borderId="0" xfId="19" applyNumberFormat="1" applyFont="1" applyAlignment="1">
      <alignment horizontal="center" vertical="center"/>
    </xf>
    <xf numFmtId="0" fontId="16" fillId="0" borderId="0" xfId="19" applyNumberFormat="1" applyFont="1" applyAlignment="1">
      <alignment vertical="center"/>
    </xf>
    <xf numFmtId="0" fontId="8" fillId="0" borderId="17" xfId="19" applyNumberFormat="1" applyFont="1" applyBorder="1" applyAlignment="1">
      <alignment horizontal="center" vertical="center" justifyLastLine="1"/>
    </xf>
    <xf numFmtId="0" fontId="8" fillId="0" borderId="18" xfId="19" applyNumberFormat="1" applyFont="1" applyBorder="1" applyAlignment="1">
      <alignment horizontal="center" vertical="center" justifyLastLine="1"/>
    </xf>
    <xf numFmtId="0" fontId="8" fillId="0" borderId="17" xfId="19" applyNumberFormat="1" applyFont="1" applyBorder="1" applyAlignment="1">
      <alignment horizontal="center" vertical="center"/>
    </xf>
    <xf numFmtId="0" fontId="8" fillId="0" borderId="18" xfId="19" applyNumberFormat="1" applyFont="1" applyBorder="1" applyAlignment="1">
      <alignment horizontal="center" vertical="center"/>
    </xf>
    <xf numFmtId="0" fontId="8" fillId="0" borderId="29" xfId="19" applyNumberFormat="1" applyFont="1" applyBorder="1" applyAlignment="1">
      <alignment horizontal="center" vertical="center" justifyLastLine="1"/>
    </xf>
    <xf numFmtId="0" fontId="8" fillId="0" borderId="15" xfId="19" applyNumberFormat="1" applyFont="1" applyBorder="1" applyAlignment="1">
      <alignment horizontal="center" vertical="center" justifyLastLine="1"/>
    </xf>
    <xf numFmtId="0" fontId="8" fillId="0" borderId="10" xfId="19" applyNumberFormat="1" applyFont="1" applyBorder="1" applyAlignment="1">
      <alignment horizontal="center" vertical="center" justifyLastLine="1"/>
    </xf>
    <xf numFmtId="0" fontId="43" fillId="0" borderId="30" xfId="3" applyNumberFormat="1" applyFont="1" applyFill="1" applyBorder="1" applyAlignment="1">
      <alignment horizontal="center" vertical="center" wrapText="1"/>
    </xf>
    <xf numFmtId="0" fontId="43" fillId="0" borderId="13" xfId="3" applyNumberFormat="1" applyFont="1" applyFill="1" applyBorder="1" applyAlignment="1">
      <alignment horizontal="center" vertical="center" wrapText="1"/>
    </xf>
    <xf numFmtId="0" fontId="43" fillId="0" borderId="14" xfId="3" applyNumberFormat="1" applyFont="1" applyFill="1" applyBorder="1" applyAlignment="1">
      <alignment horizontal="center" vertical="center" wrapText="1"/>
    </xf>
    <xf numFmtId="38" fontId="8" fillId="0" borderId="23" xfId="20" applyFont="1" applyBorder="1" applyAlignment="1">
      <alignment horizontal="right" vertical="center"/>
    </xf>
    <xf numFmtId="38" fontId="8" fillId="0" borderId="23" xfId="20" applyFont="1" applyBorder="1" applyAlignment="1">
      <alignment horizontal="center" vertical="center"/>
    </xf>
    <xf numFmtId="38" fontId="8" fillId="0" borderId="23" xfId="20" applyFont="1" applyBorder="1" applyAlignment="1">
      <alignment horizontal="right" vertical="center"/>
    </xf>
    <xf numFmtId="38" fontId="8" fillId="0" borderId="0" xfId="20" applyFont="1" applyBorder="1" applyAlignment="1">
      <alignment horizontal="center" vertical="center"/>
    </xf>
    <xf numFmtId="38" fontId="43" fillId="0" borderId="22" xfId="3" applyNumberFormat="1" applyFont="1" applyFill="1" applyBorder="1" applyAlignment="1">
      <alignment vertical="center" wrapText="1"/>
    </xf>
    <xf numFmtId="38" fontId="43" fillId="0" borderId="0" xfId="3" applyNumberFormat="1" applyFont="1" applyFill="1" applyBorder="1" applyAlignment="1">
      <alignment vertical="center"/>
    </xf>
    <xf numFmtId="177" fontId="8" fillId="0" borderId="0" xfId="19" applyNumberFormat="1" applyFont="1" applyBorder="1" applyAlignment="1">
      <alignment vertical="center"/>
    </xf>
    <xf numFmtId="38" fontId="8" fillId="0" borderId="0" xfId="20" applyFont="1" applyBorder="1" applyAlignment="1">
      <alignment horizontal="right" vertical="center"/>
    </xf>
    <xf numFmtId="0" fontId="8" fillId="0" borderId="0" xfId="19" applyFont="1" applyBorder="1" applyAlignment="1">
      <alignment horizontal="right" vertical="center"/>
    </xf>
    <xf numFmtId="38" fontId="8" fillId="0" borderId="0" xfId="20" applyFont="1" applyBorder="1" applyAlignment="1">
      <alignment horizontal="right" vertical="center"/>
    </xf>
    <xf numFmtId="0" fontId="8" fillId="0" borderId="0" xfId="19" applyNumberFormat="1" applyFont="1" applyBorder="1" applyAlignment="1">
      <alignment horizontal="right" vertical="center"/>
    </xf>
    <xf numFmtId="38" fontId="43" fillId="0" borderId="24" xfId="3" applyNumberFormat="1" applyFont="1" applyFill="1" applyBorder="1" applyAlignment="1">
      <alignment vertical="center" wrapText="1"/>
    </xf>
    <xf numFmtId="38" fontId="5" fillId="0" borderId="0" xfId="20" applyFont="1" applyBorder="1" applyAlignment="1">
      <alignment horizontal="right" vertical="center"/>
    </xf>
    <xf numFmtId="38" fontId="5" fillId="0" borderId="0" xfId="20" applyFont="1" applyBorder="1" applyAlignment="1">
      <alignment horizontal="center" vertical="center"/>
    </xf>
    <xf numFmtId="0" fontId="5" fillId="0" borderId="0" xfId="19" applyNumberFormat="1" applyFont="1" applyBorder="1" applyAlignment="1">
      <alignment horizontal="right" vertical="center"/>
    </xf>
    <xf numFmtId="0" fontId="5" fillId="0" borderId="0" xfId="19" applyNumberFormat="1" applyFont="1" applyBorder="1" applyAlignment="1">
      <alignment vertical="center"/>
    </xf>
    <xf numFmtId="38" fontId="5" fillId="0" borderId="24" xfId="20" applyNumberFormat="1" applyFont="1" applyBorder="1" applyAlignment="1">
      <alignment vertical="center"/>
    </xf>
    <xf numFmtId="38" fontId="5" fillId="0" borderId="0" xfId="19" applyNumberFormat="1" applyFont="1" applyBorder="1" applyAlignment="1">
      <alignment horizontal="right" vertical="center"/>
    </xf>
    <xf numFmtId="38" fontId="5" fillId="0" borderId="0" xfId="20" applyNumberFormat="1" applyFont="1" applyBorder="1" applyAlignment="1">
      <alignment horizontal="right" vertical="center"/>
    </xf>
    <xf numFmtId="38" fontId="5" fillId="0" borderId="0" xfId="20" applyFont="1" applyBorder="1" applyAlignment="1">
      <alignment horizontal="right" vertical="center"/>
    </xf>
    <xf numFmtId="49" fontId="5" fillId="0" borderId="15" xfId="19" applyNumberFormat="1" applyFont="1" applyBorder="1" applyAlignment="1">
      <alignment horizontal="left" vertical="center"/>
    </xf>
    <xf numFmtId="38" fontId="5" fillId="0" borderId="15" xfId="20" applyFont="1" applyBorder="1" applyAlignment="1">
      <alignment horizontal="center" vertical="center"/>
    </xf>
    <xf numFmtId="49" fontId="5" fillId="0" borderId="12" xfId="19" applyNumberFormat="1" applyFont="1" applyBorder="1" applyAlignment="1">
      <alignment horizontal="left" vertical="center"/>
    </xf>
    <xf numFmtId="0" fontId="5" fillId="0" borderId="0" xfId="19" applyFont="1" applyBorder="1" applyAlignment="1">
      <alignment vertical="center"/>
    </xf>
    <xf numFmtId="49" fontId="8" fillId="0" borderId="0" xfId="19" applyNumberFormat="1" applyFont="1" applyBorder="1" applyAlignment="1">
      <alignment horizontal="center" vertical="center"/>
    </xf>
    <xf numFmtId="0" fontId="8" fillId="0" borderId="0" xfId="19" applyFont="1"/>
    <xf numFmtId="0" fontId="8" fillId="0" borderId="0" xfId="19" applyNumberFormat="1" applyFont="1"/>
    <xf numFmtId="0" fontId="8" fillId="0" borderId="9" xfId="19" applyNumberFormat="1" applyFont="1" applyBorder="1" applyAlignment="1">
      <alignment horizontal="right" vertical="center"/>
    </xf>
    <xf numFmtId="0" fontId="8" fillId="0" borderId="25" xfId="19" applyNumberFormat="1" applyFont="1" applyBorder="1" applyAlignment="1">
      <alignment horizontal="center" vertical="center"/>
    </xf>
    <xf numFmtId="0" fontId="8" fillId="0" borderId="26" xfId="19" applyNumberFormat="1" applyFont="1" applyBorder="1" applyAlignment="1">
      <alignment horizontal="center" vertical="center"/>
    </xf>
    <xf numFmtId="0" fontId="8" fillId="0" borderId="26" xfId="19" applyNumberFormat="1" applyFont="1" applyBorder="1" applyAlignment="1">
      <alignment horizontal="center" vertical="center" justifyLastLine="1"/>
    </xf>
    <xf numFmtId="0" fontId="8" fillId="0" borderId="28" xfId="19" applyNumberFormat="1" applyFont="1" applyBorder="1" applyAlignment="1">
      <alignment horizontal="center" vertical="center"/>
    </xf>
    <xf numFmtId="0" fontId="8" fillId="0" borderId="0" xfId="19" applyNumberFormat="1" applyFont="1" applyBorder="1" applyAlignment="1">
      <alignment vertical="center" justifyLastLine="1"/>
    </xf>
    <xf numFmtId="0" fontId="5" fillId="0" borderId="23" xfId="19" applyFont="1" applyBorder="1" applyAlignment="1">
      <alignment vertical="center"/>
    </xf>
    <xf numFmtId="0" fontId="5" fillId="0" borderId="23" xfId="19" applyFont="1" applyBorder="1" applyAlignment="1">
      <alignment horizontal="center" vertical="center"/>
    </xf>
    <xf numFmtId="0" fontId="5" fillId="0" borderId="23" xfId="19" applyFont="1" applyBorder="1" applyAlignment="1">
      <alignment horizontal="right" vertical="center"/>
    </xf>
    <xf numFmtId="0" fontId="8" fillId="0" borderId="22" xfId="19" applyNumberFormat="1" applyFont="1" applyBorder="1" applyAlignment="1">
      <alignment vertical="center"/>
    </xf>
    <xf numFmtId="38" fontId="5" fillId="0" borderId="23" xfId="20" applyFont="1" applyBorder="1" applyAlignment="1">
      <alignment vertical="center"/>
    </xf>
    <xf numFmtId="0" fontId="8" fillId="0" borderId="22" xfId="19" applyNumberFormat="1" applyFont="1" applyBorder="1" applyAlignment="1">
      <alignment horizontal="distributed" vertical="center" indent="1"/>
    </xf>
    <xf numFmtId="0" fontId="8" fillId="0" borderId="23" xfId="19" applyNumberFormat="1" applyFont="1" applyBorder="1" applyAlignment="1">
      <alignment vertical="center"/>
    </xf>
    <xf numFmtId="0" fontId="8" fillId="0" borderId="22" xfId="19" applyNumberFormat="1" applyFont="1" applyBorder="1" applyAlignment="1">
      <alignment horizontal="center" vertical="center" justifyLastLine="1"/>
    </xf>
    <xf numFmtId="0" fontId="8" fillId="0" borderId="23" xfId="19" applyNumberFormat="1" applyFont="1" applyBorder="1" applyAlignment="1">
      <alignment horizontal="center" vertical="center" justifyLastLine="1"/>
    </xf>
    <xf numFmtId="38" fontId="8" fillId="0" borderId="24" xfId="19" applyNumberFormat="1" applyFont="1" applyBorder="1" applyAlignment="1">
      <alignment vertical="center"/>
    </xf>
    <xf numFmtId="0" fontId="8" fillId="0" borderId="24" xfId="19" applyFont="1" applyBorder="1" applyAlignment="1">
      <alignment horizontal="right" vertical="center"/>
    </xf>
    <xf numFmtId="0" fontId="8" fillId="0" borderId="10" xfId="19" applyFont="1" applyBorder="1" applyAlignment="1">
      <alignment horizontal="right" vertical="center"/>
    </xf>
    <xf numFmtId="0" fontId="8" fillId="0" borderId="24" xfId="19" applyNumberFormat="1" applyFont="1" applyBorder="1" applyAlignment="1">
      <alignment vertical="center"/>
    </xf>
    <xf numFmtId="0" fontId="8" fillId="0" borderId="24" xfId="19" applyFont="1" applyFill="1" applyBorder="1" applyAlignment="1">
      <alignment horizontal="right" vertical="center"/>
    </xf>
    <xf numFmtId="0" fontId="8" fillId="0" borderId="10" xfId="19" applyFont="1" applyFill="1" applyBorder="1" applyAlignment="1">
      <alignment horizontal="right" vertical="center"/>
    </xf>
    <xf numFmtId="0" fontId="8" fillId="0" borderId="0" xfId="19" applyFont="1" applyBorder="1" applyAlignment="1">
      <alignment horizontal="right" vertical="center"/>
    </xf>
    <xf numFmtId="0" fontId="8" fillId="0" borderId="24" xfId="19" applyFont="1" applyBorder="1" applyAlignment="1">
      <alignment horizontal="center" vertical="center" wrapText="1"/>
    </xf>
    <xf numFmtId="0" fontId="8" fillId="0" borderId="10" xfId="19" applyFont="1" applyBorder="1" applyAlignment="1">
      <alignment horizontal="center" vertical="center" wrapText="1"/>
    </xf>
    <xf numFmtId="0" fontId="8" fillId="0" borderId="0" xfId="19" applyFont="1" applyBorder="1" applyAlignment="1">
      <alignment horizontal="center" vertical="center" wrapText="1"/>
    </xf>
    <xf numFmtId="0" fontId="8" fillId="0" borderId="24" xfId="19" applyFont="1" applyBorder="1" applyAlignment="1">
      <alignment horizontal="right" vertical="center"/>
    </xf>
    <xf numFmtId="0" fontId="8" fillId="0" borderId="15" xfId="19" applyFont="1" applyBorder="1" applyAlignment="1">
      <alignment vertical="center"/>
    </xf>
    <xf numFmtId="0" fontId="8" fillId="0" borderId="15" xfId="19" applyNumberFormat="1" applyFont="1" applyBorder="1" applyAlignment="1">
      <alignment horizontal="distributed" vertical="center"/>
    </xf>
    <xf numFmtId="0" fontId="8" fillId="0" borderId="12" xfId="19" applyNumberFormat="1" applyFont="1" applyBorder="1" applyAlignment="1">
      <alignment vertical="center"/>
    </xf>
    <xf numFmtId="0" fontId="8" fillId="0" borderId="15" xfId="19" applyNumberFormat="1" applyFont="1" applyBorder="1" applyAlignment="1">
      <alignment vertical="center"/>
    </xf>
    <xf numFmtId="0" fontId="8" fillId="0" borderId="0" xfId="19" applyNumberFormat="1" applyFont="1" applyBorder="1"/>
    <xf numFmtId="0" fontId="44" fillId="0" borderId="0" xfId="19" applyFont="1" applyAlignment="1">
      <alignment vertical="center"/>
    </xf>
    <xf numFmtId="184" fontId="8" fillId="0" borderId="0" xfId="19" applyNumberFormat="1" applyFont="1" applyBorder="1" applyAlignment="1">
      <alignment vertical="center"/>
    </xf>
    <xf numFmtId="0" fontId="1" fillId="0" borderId="0" xfId="19" applyFont="1" applyBorder="1" applyAlignment="1">
      <alignment vertical="center"/>
    </xf>
    <xf numFmtId="0" fontId="1" fillId="0" borderId="0" xfId="19" applyFont="1" applyAlignment="1">
      <alignment vertical="center"/>
    </xf>
    <xf numFmtId="0" fontId="8" fillId="0" borderId="25" xfId="19" applyFont="1" applyBorder="1" applyAlignment="1">
      <alignment horizontal="center" vertical="center" justifyLastLine="1"/>
    </xf>
    <xf numFmtId="0" fontId="8" fillId="0" borderId="26" xfId="19" applyFont="1" applyBorder="1" applyAlignment="1">
      <alignment horizontal="center" vertical="center" justifyLastLine="1"/>
    </xf>
    <xf numFmtId="0" fontId="8" fillId="0" borderId="28" xfId="19" applyFont="1" applyBorder="1" applyAlignment="1">
      <alignment horizontal="distributed" vertical="center" justifyLastLine="1"/>
    </xf>
    <xf numFmtId="38" fontId="8" fillId="0" borderId="28" xfId="20" applyFont="1" applyBorder="1" applyAlignment="1">
      <alignment horizontal="distributed" vertical="center" justifyLastLine="1"/>
    </xf>
    <xf numFmtId="38" fontId="8" fillId="0" borderId="27" xfId="20" applyFont="1" applyBorder="1" applyAlignment="1">
      <alignment horizontal="distributed" vertical="center" justifyLastLine="1"/>
    </xf>
    <xf numFmtId="38" fontId="8" fillId="0" borderId="0" xfId="20" applyFont="1" applyBorder="1" applyAlignment="1">
      <alignment horizontal="distributed" vertical="center" justifyLastLine="1"/>
    </xf>
    <xf numFmtId="0" fontId="8" fillId="0" borderId="23" xfId="19" applyNumberFormat="1" applyFont="1" applyBorder="1" applyAlignment="1">
      <alignment horizontal="right" vertical="center"/>
    </xf>
    <xf numFmtId="0" fontId="8" fillId="0" borderId="23" xfId="19" applyNumberFormat="1" applyFont="1" applyBorder="1" applyAlignment="1">
      <alignment horizontal="center" vertical="center"/>
    </xf>
    <xf numFmtId="38" fontId="8" fillId="0" borderId="22" xfId="20" applyFont="1" applyBorder="1" applyAlignment="1">
      <alignment horizontal="right" vertical="center"/>
    </xf>
    <xf numFmtId="3" fontId="8" fillId="0" borderId="24" xfId="19" applyNumberFormat="1" applyFont="1" applyBorder="1" applyAlignment="1">
      <alignment horizontal="right" vertical="center"/>
    </xf>
    <xf numFmtId="3" fontId="8" fillId="0" borderId="0" xfId="19" applyNumberFormat="1" applyFont="1" applyBorder="1" applyAlignment="1">
      <alignment horizontal="right" vertical="center"/>
    </xf>
    <xf numFmtId="3" fontId="8" fillId="0" borderId="0" xfId="19" applyNumberFormat="1" applyFont="1" applyAlignment="1">
      <alignment horizontal="right" vertical="center"/>
    </xf>
    <xf numFmtId="0" fontId="8" fillId="0" borderId="0" xfId="19" applyFont="1" applyBorder="1" applyAlignment="1">
      <alignment horizontal="center" vertical="center"/>
    </xf>
    <xf numFmtId="38" fontId="8" fillId="0" borderId="24" xfId="20" applyFont="1" applyBorder="1" applyAlignment="1">
      <alignment horizontal="right" vertical="center"/>
    </xf>
    <xf numFmtId="3" fontId="8" fillId="0" borderId="0" xfId="19" applyNumberFormat="1" applyFont="1" applyBorder="1" applyAlignment="1">
      <alignment vertical="center"/>
    </xf>
    <xf numFmtId="38" fontId="8" fillId="0" borderId="0" xfId="20" applyFont="1" applyAlignment="1">
      <alignment vertical="center"/>
    </xf>
    <xf numFmtId="0" fontId="5" fillId="0" borderId="0" xfId="19" applyFont="1" applyAlignment="1">
      <alignment vertical="center"/>
    </xf>
    <xf numFmtId="0" fontId="5" fillId="0" borderId="0" xfId="19" applyNumberFormat="1" applyFont="1" applyBorder="1" applyAlignment="1">
      <alignment horizontal="center" vertical="center"/>
    </xf>
    <xf numFmtId="38" fontId="5" fillId="0" borderId="24" xfId="20" applyFont="1" applyBorder="1" applyAlignment="1">
      <alignment horizontal="right" vertical="center"/>
    </xf>
    <xf numFmtId="3" fontId="5" fillId="0" borderId="0" xfId="19" applyNumberFormat="1" applyFont="1" applyBorder="1" applyAlignment="1">
      <alignment vertical="center"/>
    </xf>
    <xf numFmtId="38" fontId="5" fillId="0" borderId="0" xfId="20" applyFont="1" applyAlignment="1">
      <alignment vertical="center"/>
    </xf>
    <xf numFmtId="0" fontId="8" fillId="0" borderId="12" xfId="19" applyFont="1" applyBorder="1" applyAlignment="1">
      <alignment vertical="center"/>
    </xf>
    <xf numFmtId="38" fontId="23" fillId="0" borderId="0" xfId="20" applyFont="1" applyAlignment="1">
      <alignment horizontal="center" vertical="center" justifyLastLine="1"/>
    </xf>
    <xf numFmtId="38" fontId="23" fillId="0" borderId="0" xfId="20" applyFont="1" applyAlignment="1">
      <alignment horizontal="distributed" vertical="center" justifyLastLine="1"/>
    </xf>
    <xf numFmtId="38" fontId="23" fillId="0" borderId="0" xfId="20" applyFont="1" applyAlignment="1">
      <alignment vertical="center"/>
    </xf>
    <xf numFmtId="38" fontId="23" fillId="0" borderId="0" xfId="20" applyFont="1" applyAlignment="1">
      <alignment horizontal="center" vertical="center" justifyLastLine="1"/>
    </xf>
    <xf numFmtId="38" fontId="8" fillId="0" borderId="17" xfId="20" applyFont="1" applyBorder="1" applyAlignment="1">
      <alignment horizontal="center" vertical="center" wrapText="1" justifyLastLine="1"/>
    </xf>
    <xf numFmtId="38" fontId="8" fillId="0" borderId="18" xfId="20" applyFont="1" applyBorder="1" applyAlignment="1">
      <alignment horizontal="center" vertical="center" wrapText="1" justifyLastLine="1"/>
    </xf>
    <xf numFmtId="0" fontId="12" fillId="0" borderId="19" xfId="22" applyFont="1" applyFill="1" applyBorder="1" applyAlignment="1">
      <alignment horizontal="center" vertical="center" wrapText="1"/>
    </xf>
    <xf numFmtId="0" fontId="12" fillId="0" borderId="28" xfId="22" applyFont="1" applyFill="1" applyBorder="1" applyAlignment="1">
      <alignment horizontal="center" vertical="center"/>
    </xf>
    <xf numFmtId="0" fontId="12" fillId="0" borderId="25" xfId="22" applyFont="1" applyFill="1" applyBorder="1" applyAlignment="1">
      <alignment horizontal="center" vertical="center"/>
    </xf>
    <xf numFmtId="0" fontId="12" fillId="0" borderId="26" xfId="22" applyFont="1" applyFill="1" applyBorder="1" applyAlignment="1">
      <alignment horizontal="center" vertical="center"/>
    </xf>
    <xf numFmtId="0" fontId="12" fillId="0" borderId="29" xfId="22" applyFont="1" applyFill="1" applyBorder="1" applyAlignment="1">
      <alignment horizontal="center" vertical="center" wrapText="1"/>
    </xf>
    <xf numFmtId="38" fontId="8" fillId="0" borderId="15" xfId="20" applyFont="1" applyBorder="1" applyAlignment="1">
      <alignment horizontal="center" vertical="center" wrapText="1" justifyLastLine="1"/>
    </xf>
    <xf numFmtId="38" fontId="8" fillId="0" borderId="16" xfId="20" applyFont="1" applyBorder="1" applyAlignment="1">
      <alignment horizontal="center" vertical="center" wrapText="1" justifyLastLine="1"/>
    </xf>
    <xf numFmtId="0" fontId="12" fillId="0" borderId="11" xfId="22" applyFont="1" applyFill="1" applyBorder="1" applyAlignment="1">
      <alignment horizontal="center" vertical="center"/>
    </xf>
    <xf numFmtId="0" fontId="12" fillId="0" borderId="13" xfId="3" applyFont="1" applyFill="1" applyBorder="1" applyAlignment="1">
      <alignment horizontal="center" vertical="center"/>
    </xf>
    <xf numFmtId="0" fontId="12" fillId="0" borderId="14" xfId="3" applyFont="1" applyFill="1" applyBorder="1" applyAlignment="1">
      <alignment horizontal="center" vertical="center" justifyLastLine="1"/>
    </xf>
    <xf numFmtId="0" fontId="12" fillId="0" borderId="13" xfId="3" applyFont="1" applyFill="1" applyBorder="1" applyAlignment="1">
      <alignment horizontal="center" vertical="center" justifyLastLine="1"/>
    </xf>
    <xf numFmtId="0" fontId="12" fillId="0" borderId="13" xfId="3" applyFont="1" applyFill="1" applyBorder="1" applyAlignment="1">
      <alignment horizontal="center" vertical="center" wrapText="1" justifyLastLine="1"/>
    </xf>
    <xf numFmtId="0" fontId="12" fillId="0" borderId="14" xfId="3" applyFont="1" applyFill="1" applyBorder="1" applyAlignment="1">
      <alignment horizontal="center" vertical="center" wrapText="1" justifyLastLine="1"/>
    </xf>
    <xf numFmtId="0" fontId="12" fillId="0" borderId="13" xfId="3" applyFont="1" applyFill="1" applyBorder="1" applyAlignment="1">
      <alignment horizontal="center" vertical="center" wrapText="1"/>
    </xf>
    <xf numFmtId="0" fontId="12" fillId="0" borderId="14" xfId="3" applyFont="1" applyFill="1" applyBorder="1" applyAlignment="1">
      <alignment horizontal="center" vertical="center"/>
    </xf>
    <xf numFmtId="49" fontId="8" fillId="0" borderId="0" xfId="20" applyNumberFormat="1" applyFont="1" applyBorder="1" applyAlignment="1">
      <alignment horizontal="distributed" vertical="center" justifyLastLine="1"/>
    </xf>
    <xf numFmtId="0" fontId="8" fillId="0" borderId="22" xfId="3" applyNumberFormat="1" applyFont="1" applyFill="1" applyBorder="1" applyAlignment="1">
      <alignment horizontal="right" vertical="center"/>
    </xf>
    <xf numFmtId="0" fontId="8" fillId="0" borderId="0" xfId="3" applyNumberFormat="1" applyFont="1" applyFill="1" applyBorder="1" applyAlignment="1">
      <alignment horizontal="right" vertical="center"/>
    </xf>
    <xf numFmtId="49" fontId="8" fillId="0" borderId="0" xfId="20" applyNumberFormat="1" applyFont="1" applyBorder="1" applyAlignment="1">
      <alignment horizontal="center" vertical="center"/>
    </xf>
    <xf numFmtId="0" fontId="8" fillId="0" borderId="24" xfId="3" applyNumberFormat="1" applyFont="1" applyFill="1" applyBorder="1" applyAlignment="1">
      <alignment horizontal="right"/>
    </xf>
    <xf numFmtId="0" fontId="8" fillId="0" borderId="0" xfId="3" applyNumberFormat="1" applyFont="1" applyFill="1" applyBorder="1" applyAlignment="1">
      <alignment horizontal="right"/>
    </xf>
    <xf numFmtId="49" fontId="5" fillId="0" borderId="0" xfId="20" applyNumberFormat="1" applyFont="1" applyBorder="1" applyAlignment="1">
      <alignment horizontal="distributed" vertical="center" justifyLastLine="1"/>
    </xf>
    <xf numFmtId="0" fontId="5" fillId="0" borderId="24" xfId="3" applyNumberFormat="1" applyFont="1" applyFill="1" applyBorder="1" applyAlignment="1">
      <alignment horizontal="right" vertical="center" wrapText="1"/>
    </xf>
    <xf numFmtId="0" fontId="5" fillId="0" borderId="0" xfId="3" applyNumberFormat="1" applyFont="1" applyFill="1" applyAlignment="1">
      <alignment horizontal="right" vertical="center" wrapText="1"/>
    </xf>
    <xf numFmtId="0" fontId="8" fillId="0" borderId="24" xfId="3" applyNumberFormat="1" applyFont="1" applyFill="1" applyBorder="1" applyAlignment="1">
      <alignment horizontal="right" vertical="center" wrapText="1"/>
    </xf>
    <xf numFmtId="0" fontId="8" fillId="0" borderId="0" xfId="3" applyNumberFormat="1" applyFont="1" applyFill="1" applyAlignment="1">
      <alignment horizontal="right" vertical="center" wrapText="1"/>
    </xf>
    <xf numFmtId="38" fontId="8" fillId="0" borderId="0" xfId="20" applyFont="1" applyBorder="1" applyAlignment="1">
      <alignment horizontal="distributed" vertical="center" justifyLastLine="1"/>
    </xf>
    <xf numFmtId="38" fontId="8" fillId="0" borderId="10" xfId="20" applyFont="1" applyBorder="1" applyAlignment="1">
      <alignment horizontal="distributed" vertical="center" justifyLastLine="1"/>
    </xf>
    <xf numFmtId="0" fontId="8" fillId="0" borderId="0" xfId="3" applyNumberFormat="1" applyFont="1" applyFill="1" applyBorder="1" applyAlignment="1">
      <alignment horizontal="right" vertical="center" wrapText="1"/>
    </xf>
    <xf numFmtId="38" fontId="5" fillId="0" borderId="12" xfId="20" applyFont="1" applyBorder="1" applyAlignment="1">
      <alignment vertical="center"/>
    </xf>
    <xf numFmtId="38" fontId="5" fillId="0" borderId="15" xfId="20" applyFont="1" applyBorder="1" applyAlignment="1">
      <alignment horizontal="right" vertical="center"/>
    </xf>
    <xf numFmtId="182" fontId="5" fillId="0" borderId="15" xfId="20" applyNumberFormat="1" applyFont="1" applyBorder="1" applyAlignment="1">
      <alignment horizontal="right" vertical="center"/>
    </xf>
    <xf numFmtId="38" fontId="5" fillId="0" borderId="15" xfId="20" applyFont="1" applyBorder="1" applyAlignment="1">
      <alignment horizontal="right" vertical="center"/>
    </xf>
    <xf numFmtId="185" fontId="8" fillId="0" borderId="0" xfId="19" applyNumberFormat="1" applyFont="1" applyBorder="1" applyAlignment="1">
      <alignment vertical="center"/>
    </xf>
    <xf numFmtId="0" fontId="8" fillId="0" borderId="0" xfId="19" applyNumberFormat="1" applyFont="1" applyFill="1" applyBorder="1" applyAlignment="1">
      <alignment vertical="center"/>
    </xf>
    <xf numFmtId="0" fontId="38" fillId="0" borderId="0" xfId="19"/>
    <xf numFmtId="0" fontId="8" fillId="0" borderId="25" xfId="19" applyNumberFormat="1" applyFont="1" applyBorder="1" applyAlignment="1">
      <alignment horizontal="distributed" vertical="center" justifyLastLine="1"/>
    </xf>
    <xf numFmtId="0" fontId="8" fillId="0" borderId="26" xfId="19" applyNumberFormat="1" applyFont="1" applyBorder="1" applyAlignment="1">
      <alignment horizontal="distributed" vertical="center" justifyLastLine="1"/>
    </xf>
    <xf numFmtId="0" fontId="8" fillId="0" borderId="25" xfId="19" applyNumberFormat="1" applyFont="1" applyBorder="1" applyAlignment="1">
      <alignment horizontal="center" vertical="center" justifyLastLine="1"/>
    </xf>
    <xf numFmtId="0" fontId="8" fillId="0" borderId="25" xfId="19" applyNumberFormat="1" applyFont="1" applyBorder="1" applyAlignment="1">
      <alignment vertical="center" justifyLastLine="1"/>
    </xf>
    <xf numFmtId="0" fontId="8" fillId="0" borderId="0" xfId="19" applyNumberFormat="1" applyFont="1" applyBorder="1" applyAlignment="1">
      <alignment horizontal="right" vertical="center"/>
    </xf>
    <xf numFmtId="49" fontId="8" fillId="0" borderId="10" xfId="19" applyNumberFormat="1" applyFont="1" applyBorder="1" applyAlignment="1">
      <alignment horizontal="left" vertical="center"/>
    </xf>
    <xf numFmtId="38" fontId="8" fillId="0" borderId="24" xfId="20" applyFont="1" applyBorder="1" applyAlignment="1">
      <alignment horizontal="center" vertical="center"/>
    </xf>
    <xf numFmtId="38" fontId="8" fillId="0" borderId="0" xfId="20" applyFont="1" applyBorder="1" applyAlignment="1">
      <alignment horizontal="center" vertical="center"/>
    </xf>
    <xf numFmtId="0" fontId="8" fillId="0" borderId="0" xfId="19" applyNumberFormat="1" applyFont="1" applyBorder="1" applyAlignment="1">
      <alignment horizontal="center" vertical="center"/>
    </xf>
    <xf numFmtId="49" fontId="8" fillId="0" borderId="10" xfId="19" applyNumberFormat="1" applyFont="1" applyBorder="1" applyAlignment="1">
      <alignment horizontal="center" vertical="center"/>
    </xf>
    <xf numFmtId="0" fontId="8" fillId="0" borderId="0" xfId="19" applyNumberFormat="1" applyFont="1" applyFill="1" applyBorder="1" applyAlignment="1">
      <alignment horizontal="center" vertical="center"/>
    </xf>
    <xf numFmtId="49" fontId="8" fillId="0" borderId="10" xfId="19" applyNumberFormat="1" applyFont="1" applyFill="1" applyBorder="1" applyAlignment="1">
      <alignment horizontal="center" vertical="center"/>
    </xf>
    <xf numFmtId="38" fontId="8" fillId="0" borderId="24" xfId="20" applyFont="1" applyFill="1" applyBorder="1" applyAlignment="1">
      <alignment horizontal="center" vertical="center"/>
    </xf>
    <xf numFmtId="38" fontId="8" fillId="0" borderId="0" xfId="20" applyFont="1" applyFill="1" applyBorder="1" applyAlignment="1">
      <alignment horizontal="center" vertical="center"/>
    </xf>
    <xf numFmtId="38" fontId="8" fillId="0" borderId="0" xfId="20" applyFont="1" applyFill="1" applyBorder="1" applyAlignment="1">
      <alignment horizontal="right" vertical="center"/>
    </xf>
    <xf numFmtId="0" fontId="8" fillId="0" borderId="0" xfId="19" applyNumberFormat="1" applyFont="1" applyFill="1" applyBorder="1" applyAlignment="1">
      <alignment horizontal="right" vertical="center"/>
    </xf>
    <xf numFmtId="49" fontId="8" fillId="0" borderId="0" xfId="19" applyNumberFormat="1" applyFont="1" applyFill="1" applyBorder="1" applyAlignment="1">
      <alignment horizontal="left" vertical="center"/>
    </xf>
    <xf numFmtId="0" fontId="5" fillId="0" borderId="0" xfId="19" applyNumberFormat="1" applyFont="1" applyFill="1" applyBorder="1" applyAlignment="1">
      <alignment horizontal="center" vertical="center"/>
    </xf>
    <xf numFmtId="0" fontId="5" fillId="0" borderId="0" xfId="19" applyNumberFormat="1" applyFont="1" applyFill="1" applyBorder="1" applyAlignment="1">
      <alignment horizontal="right" vertical="center"/>
    </xf>
    <xf numFmtId="49" fontId="5" fillId="0" borderId="0" xfId="19" applyNumberFormat="1" applyFont="1" applyFill="1" applyBorder="1" applyAlignment="1">
      <alignment horizontal="left" vertical="center"/>
    </xf>
    <xf numFmtId="38" fontId="5" fillId="0" borderId="24" xfId="20" applyFont="1" applyFill="1" applyBorder="1" applyAlignment="1">
      <alignment horizontal="center" vertical="center"/>
    </xf>
    <xf numFmtId="38" fontId="5" fillId="0" borderId="0" xfId="20" applyFont="1" applyFill="1" applyBorder="1" applyAlignment="1">
      <alignment horizontal="center" vertical="center"/>
    </xf>
    <xf numFmtId="38" fontId="5" fillId="0" borderId="0" xfId="20" applyFont="1" applyFill="1" applyBorder="1" applyAlignment="1">
      <alignment horizontal="right" vertical="center"/>
    </xf>
    <xf numFmtId="38" fontId="8" fillId="0" borderId="15" xfId="20" applyFont="1" applyBorder="1" applyAlignment="1">
      <alignment vertical="center"/>
    </xf>
    <xf numFmtId="0" fontId="8" fillId="0" borderId="0" xfId="19" applyNumberFormat="1" applyFont="1" applyAlignment="1">
      <alignment horizontal="left" vertical="center"/>
    </xf>
    <xf numFmtId="0" fontId="45" fillId="0" borderId="9" xfId="19" applyNumberFormat="1" applyFont="1" applyFill="1" applyBorder="1" applyAlignment="1">
      <alignment vertical="center"/>
    </xf>
    <xf numFmtId="0" fontId="45" fillId="0" borderId="9" xfId="19" applyNumberFormat="1" applyFont="1" applyBorder="1" applyAlignment="1">
      <alignment vertical="center"/>
    </xf>
    <xf numFmtId="0" fontId="45" fillId="0" borderId="9" xfId="19" applyFont="1" applyBorder="1" applyAlignment="1">
      <alignment vertical="center"/>
    </xf>
    <xf numFmtId="182" fontId="5" fillId="0" borderId="0" xfId="20" applyNumberFormat="1" applyFont="1" applyBorder="1" applyAlignment="1">
      <alignment vertical="center"/>
    </xf>
    <xf numFmtId="0" fontId="8" fillId="0" borderId="0" xfId="19" applyFont="1" applyAlignment="1">
      <alignment horizontal="distributed" vertical="center" justifyLastLine="1"/>
    </xf>
    <xf numFmtId="0" fontId="8" fillId="0" borderId="0" xfId="19" applyNumberFormat="1" applyFont="1" applyAlignment="1">
      <alignment horizontal="distributed" vertical="center" justifyLastLine="1"/>
    </xf>
    <xf numFmtId="0" fontId="8" fillId="0" borderId="19" xfId="19" applyNumberFormat="1" applyFont="1" applyBorder="1" applyAlignment="1">
      <alignment horizontal="center" vertical="center" wrapText="1"/>
    </xf>
    <xf numFmtId="0" fontId="16" fillId="0" borderId="28" xfId="19" applyNumberFormat="1" applyFont="1" applyBorder="1" applyAlignment="1">
      <alignment horizontal="center" vertical="center" justifyLastLine="1"/>
    </xf>
    <xf numFmtId="0" fontId="16" fillId="0" borderId="25" xfId="19" applyNumberFormat="1" applyFont="1" applyBorder="1" applyAlignment="1">
      <alignment horizontal="center" vertical="center" justifyLastLine="1"/>
    </xf>
    <xf numFmtId="0" fontId="16" fillId="0" borderId="25" xfId="19" applyNumberFormat="1" applyFont="1" applyBorder="1" applyAlignment="1">
      <alignment vertical="center" justifyLastLine="1"/>
    </xf>
    <xf numFmtId="0" fontId="8" fillId="0" borderId="0" xfId="19" applyNumberFormat="1" applyFont="1" applyBorder="1" applyAlignment="1">
      <alignment horizontal="center" vertical="center" justifyLastLine="1"/>
    </xf>
    <xf numFmtId="0" fontId="8" fillId="0" borderId="20" xfId="19" applyNumberFormat="1" applyFont="1" applyBorder="1" applyAlignment="1">
      <alignment horizontal="center" vertical="center" wrapText="1"/>
    </xf>
    <xf numFmtId="0" fontId="8" fillId="0" borderId="31" xfId="19" applyNumberFormat="1" applyFont="1" applyBorder="1" applyAlignment="1">
      <alignment horizontal="center" vertical="center" justifyLastLine="1"/>
    </xf>
    <xf numFmtId="0" fontId="8" fillId="0" borderId="16" xfId="19" applyNumberFormat="1" applyFont="1" applyBorder="1" applyAlignment="1">
      <alignment horizontal="center" vertical="center" justifyLastLine="1"/>
    </xf>
    <xf numFmtId="0" fontId="8" fillId="0" borderId="11" xfId="19" applyNumberFormat="1" applyFont="1" applyBorder="1" applyAlignment="1">
      <alignment horizontal="center" vertical="center" wrapText="1"/>
    </xf>
    <xf numFmtId="0" fontId="8" fillId="0" borderId="14" xfId="19" applyNumberFormat="1" applyFont="1" applyBorder="1" applyAlignment="1">
      <alignment horizontal="distributed" vertical="center" justifyLastLine="1"/>
    </xf>
    <xf numFmtId="0" fontId="8" fillId="0" borderId="13" xfId="19" applyNumberFormat="1" applyFont="1" applyBorder="1" applyAlignment="1">
      <alignment horizontal="distributed" vertical="center" justifyLastLine="1"/>
    </xf>
    <xf numFmtId="0" fontId="8" fillId="0" borderId="14" xfId="19" applyFont="1" applyBorder="1" applyAlignment="1">
      <alignment horizontal="distributed" vertical="center"/>
    </xf>
    <xf numFmtId="0" fontId="8" fillId="0" borderId="0" xfId="19" applyFont="1" applyAlignment="1">
      <alignment horizontal="center" vertical="center"/>
    </xf>
    <xf numFmtId="0" fontId="8" fillId="0" borderId="24" xfId="19" applyFont="1" applyBorder="1" applyAlignment="1">
      <alignment vertical="center"/>
    </xf>
    <xf numFmtId="0" fontId="8" fillId="0" borderId="24" xfId="19" applyFont="1" applyFill="1" applyBorder="1" applyAlignment="1">
      <alignment vertical="center"/>
    </xf>
    <xf numFmtId="38" fontId="8" fillId="0" borderId="0" xfId="20" applyFont="1" applyFill="1" applyBorder="1" applyAlignment="1">
      <alignment vertical="center"/>
    </xf>
    <xf numFmtId="49" fontId="5" fillId="0" borderId="0" xfId="19" applyNumberFormat="1" applyFont="1" applyBorder="1" applyAlignment="1">
      <alignment horizontal="center" vertical="center"/>
    </xf>
    <xf numFmtId="0" fontId="8" fillId="0" borderId="24" xfId="19" applyFont="1" applyFill="1" applyBorder="1" applyAlignment="1">
      <alignment horizontal="right" vertical="center"/>
    </xf>
    <xf numFmtId="38" fontId="31" fillId="0" borderId="0" xfId="20" applyFont="1" applyFill="1" applyBorder="1" applyAlignment="1">
      <alignment horizontal="right" vertical="center"/>
    </xf>
    <xf numFmtId="49" fontId="5" fillId="0" borderId="15" xfId="19" applyNumberFormat="1" applyFont="1" applyFill="1" applyBorder="1" applyAlignment="1">
      <alignment horizontal="center" vertical="center"/>
    </xf>
    <xf numFmtId="38" fontId="8" fillId="0" borderId="15" xfId="20" applyFont="1" applyFill="1" applyBorder="1" applyAlignment="1">
      <alignment vertical="center"/>
    </xf>
    <xf numFmtId="38" fontId="5" fillId="0" borderId="15" xfId="20" applyFont="1" applyFill="1" applyBorder="1" applyAlignment="1">
      <alignment horizontal="center" vertical="center"/>
    </xf>
    <xf numFmtId="38" fontId="8" fillId="0" borderId="16" xfId="20" applyFont="1" applyFill="1" applyBorder="1" applyAlignment="1">
      <alignment vertical="center"/>
    </xf>
    <xf numFmtId="0" fontId="5" fillId="0" borderId="12" xfId="19" applyNumberFormat="1" applyFont="1" applyFill="1" applyBorder="1" applyAlignment="1">
      <alignment vertical="center"/>
    </xf>
    <xf numFmtId="38" fontId="5" fillId="0" borderId="15" xfId="20" applyFont="1" applyFill="1" applyBorder="1" applyAlignment="1">
      <alignment vertical="center"/>
    </xf>
    <xf numFmtId="0" fontId="5" fillId="0" borderId="15" xfId="19" applyNumberFormat="1" applyFont="1" applyFill="1" applyBorder="1" applyAlignment="1">
      <alignment vertical="center"/>
    </xf>
    <xf numFmtId="38" fontId="8" fillId="0" borderId="0" xfId="20" applyFont="1" applyFill="1" applyAlignment="1">
      <alignment vertical="center"/>
    </xf>
    <xf numFmtId="49" fontId="8" fillId="0" borderId="0" xfId="19" applyNumberFormat="1" applyFont="1" applyFill="1" applyBorder="1" applyAlignment="1">
      <alignment vertical="center"/>
    </xf>
    <xf numFmtId="38" fontId="5" fillId="0" borderId="0" xfId="20" applyFont="1" applyFill="1" applyBorder="1" applyAlignment="1">
      <alignment horizontal="center" vertical="center"/>
    </xf>
    <xf numFmtId="184" fontId="5" fillId="0" borderId="0" xfId="19" applyNumberFormat="1" applyFont="1" applyFill="1" applyBorder="1" applyAlignment="1">
      <alignment vertical="center"/>
    </xf>
    <xf numFmtId="0" fontId="5" fillId="0" borderId="0" xfId="19" applyNumberFormat="1" applyFont="1" applyFill="1" applyBorder="1" applyAlignment="1">
      <alignment vertical="center"/>
    </xf>
    <xf numFmtId="38" fontId="5" fillId="0" borderId="0" xfId="20" applyFont="1" applyFill="1" applyBorder="1" applyAlignment="1">
      <alignment vertical="center"/>
    </xf>
    <xf numFmtId="0" fontId="24" fillId="0" borderId="0" xfId="23" applyFont="1" applyFill="1" applyAlignment="1">
      <alignment vertical="center"/>
    </xf>
    <xf numFmtId="186" fontId="24" fillId="0" borderId="0" xfId="23" applyNumberFormat="1" applyFont="1" applyFill="1" applyAlignment="1">
      <alignment vertical="center"/>
    </xf>
    <xf numFmtId="0" fontId="23" fillId="0" borderId="0" xfId="23" quotePrefix="1" applyNumberFormat="1" applyFont="1" applyFill="1" applyAlignment="1">
      <alignment horizontal="right" vertical="center"/>
    </xf>
    <xf numFmtId="0" fontId="23" fillId="0" borderId="0" xfId="23" quotePrefix="1" applyNumberFormat="1" applyFont="1" applyFill="1" applyAlignment="1">
      <alignment vertical="center"/>
    </xf>
    <xf numFmtId="0" fontId="23" fillId="0" borderId="0" xfId="23" quotePrefix="1" applyNumberFormat="1" applyFont="1" applyFill="1" applyAlignment="1">
      <alignment horizontal="center" vertical="center"/>
    </xf>
    <xf numFmtId="0" fontId="24" fillId="0" borderId="0" xfId="23" applyFont="1" applyFill="1" applyAlignment="1">
      <alignment horizontal="left" vertical="center"/>
    </xf>
    <xf numFmtId="0" fontId="24" fillId="0" borderId="0" xfId="23" applyFont="1" applyFill="1" applyBorder="1" applyAlignment="1">
      <alignment horizontal="left" vertical="center" wrapText="1"/>
    </xf>
    <xf numFmtId="0" fontId="24" fillId="0" borderId="9" xfId="23" applyFont="1" applyFill="1" applyBorder="1" applyAlignment="1">
      <alignment vertical="center"/>
    </xf>
    <xf numFmtId="0" fontId="24" fillId="0" borderId="9" xfId="23" applyFont="1" applyFill="1" applyBorder="1" applyAlignment="1">
      <alignment horizontal="left" vertical="center" wrapText="1"/>
    </xf>
    <xf numFmtId="0" fontId="24" fillId="0" borderId="9" xfId="23" applyFont="1" applyFill="1" applyBorder="1" applyAlignment="1">
      <alignment horizontal="right" vertical="center"/>
    </xf>
    <xf numFmtId="0" fontId="24" fillId="0" borderId="25" xfId="23" applyFont="1" applyFill="1" applyBorder="1" applyAlignment="1">
      <alignment vertical="center"/>
    </xf>
    <xf numFmtId="0" fontId="24" fillId="0" borderId="25" xfId="23" applyFont="1" applyFill="1" applyBorder="1" applyAlignment="1" applyProtection="1">
      <alignment horizontal="distributed" vertical="center" justifyLastLine="1"/>
    </xf>
    <xf numFmtId="0" fontId="24" fillId="0" borderId="26" xfId="23" applyFont="1" applyFill="1" applyBorder="1" applyAlignment="1">
      <alignment vertical="center"/>
    </xf>
    <xf numFmtId="0" fontId="24" fillId="0" borderId="28" xfId="23" applyFont="1" applyFill="1" applyBorder="1" applyAlignment="1">
      <alignment horizontal="distributed" vertical="center" justifyLastLine="1"/>
    </xf>
    <xf numFmtId="0" fontId="24" fillId="0" borderId="27" xfId="23" applyFont="1" applyFill="1" applyBorder="1" applyAlignment="1">
      <alignment horizontal="distributed" vertical="center" justifyLastLine="1"/>
    </xf>
    <xf numFmtId="0" fontId="24" fillId="0" borderId="26" xfId="23" applyFont="1" applyFill="1" applyBorder="1" applyAlignment="1">
      <alignment horizontal="distributed" vertical="center" justifyLastLine="1"/>
    </xf>
    <xf numFmtId="0" fontId="24" fillId="0" borderId="25" xfId="23" applyFont="1" applyFill="1" applyBorder="1" applyAlignment="1">
      <alignment horizontal="distributed" vertical="center" justifyLastLine="1"/>
    </xf>
    <xf numFmtId="0" fontId="24" fillId="0" borderId="28" xfId="23" applyFont="1" applyFill="1" applyBorder="1" applyAlignment="1">
      <alignment horizontal="center" vertical="center"/>
    </xf>
    <xf numFmtId="0" fontId="24" fillId="0" borderId="32" xfId="23" applyFont="1" applyFill="1" applyBorder="1" applyAlignment="1">
      <alignment vertical="center"/>
    </xf>
    <xf numFmtId="187" fontId="24" fillId="0" borderId="0" xfId="23" applyNumberFormat="1" applyFont="1" applyFill="1" applyBorder="1" applyAlignment="1" applyProtection="1">
      <alignment vertical="center"/>
    </xf>
    <xf numFmtId="187" fontId="24" fillId="0" borderId="23" xfId="23" applyNumberFormat="1" applyFont="1" applyFill="1" applyBorder="1" applyAlignment="1" applyProtection="1">
      <alignment vertical="center"/>
    </xf>
    <xf numFmtId="0" fontId="24" fillId="0" borderId="0" xfId="23" applyFont="1" applyFill="1" applyAlignment="1" applyProtection="1">
      <alignment vertical="center"/>
    </xf>
    <xf numFmtId="0" fontId="24" fillId="0" borderId="10" xfId="23" applyFont="1" applyFill="1" applyBorder="1" applyAlignment="1">
      <alignment vertical="center"/>
    </xf>
    <xf numFmtId="4" fontId="24" fillId="0" borderId="0" xfId="23" applyNumberFormat="1" applyFont="1" applyFill="1" applyBorder="1" applyAlignment="1" applyProtection="1">
      <alignment vertical="center"/>
    </xf>
    <xf numFmtId="4" fontId="24" fillId="0" borderId="0" xfId="23" applyNumberFormat="1" applyFont="1" applyFill="1" applyBorder="1" applyAlignment="1" applyProtection="1">
      <alignment horizontal="right" vertical="center"/>
    </xf>
    <xf numFmtId="4" fontId="24" fillId="0" borderId="0" xfId="23" applyNumberFormat="1" applyFont="1" applyFill="1" applyAlignment="1">
      <alignment vertical="center"/>
    </xf>
    <xf numFmtId="2" fontId="24" fillId="0" borderId="0" xfId="23" applyNumberFormat="1" applyFont="1" applyFill="1" applyBorder="1" applyAlignment="1" applyProtection="1">
      <alignment horizontal="right" vertical="center"/>
    </xf>
    <xf numFmtId="2" fontId="24" fillId="0" borderId="0" xfId="23" applyNumberFormat="1" applyFont="1" applyBorder="1" applyProtection="1"/>
    <xf numFmtId="2" fontId="6" fillId="0" borderId="0" xfId="23" applyNumberFormat="1" applyFont="1" applyFill="1" applyAlignment="1">
      <alignment vertical="center"/>
    </xf>
    <xf numFmtId="49" fontId="6" fillId="0" borderId="0" xfId="23" applyNumberFormat="1" applyFont="1" applyFill="1" applyAlignment="1">
      <alignment horizontal="right" vertical="center"/>
    </xf>
    <xf numFmtId="0" fontId="24" fillId="0" borderId="0" xfId="23" applyFont="1" applyFill="1" applyBorder="1" applyAlignment="1">
      <alignment vertical="center"/>
    </xf>
    <xf numFmtId="4" fontId="24" fillId="0" borderId="0" xfId="23" applyNumberFormat="1" applyFont="1" applyFill="1" applyBorder="1" applyAlignment="1">
      <alignment vertical="center"/>
    </xf>
    <xf numFmtId="2" fontId="24" fillId="0" borderId="0" xfId="23" applyNumberFormat="1" applyFont="1" applyFill="1" applyBorder="1" applyAlignment="1">
      <alignment vertical="center"/>
    </xf>
    <xf numFmtId="188" fontId="24" fillId="0" borderId="0" xfId="23" applyNumberFormat="1" applyFont="1" applyFill="1" applyAlignment="1">
      <alignment horizontal="right" vertical="center"/>
    </xf>
    <xf numFmtId="0" fontId="24" fillId="0" borderId="0" xfId="23" applyFont="1" applyFill="1" applyAlignment="1">
      <alignment horizontal="left" vertical="center"/>
    </xf>
    <xf numFmtId="0" fontId="24" fillId="0" borderId="0" xfId="23" applyFont="1" applyFill="1" applyBorder="1" applyAlignment="1" applyProtection="1">
      <alignment horizontal="distributed" vertical="center"/>
    </xf>
    <xf numFmtId="2" fontId="24" fillId="0" borderId="0" xfId="23" applyNumberFormat="1" applyFont="1" applyBorder="1" applyAlignment="1" applyProtection="1"/>
    <xf numFmtId="2" fontId="24" fillId="0" borderId="0" xfId="23" applyNumberFormat="1" applyFont="1" applyFill="1" applyAlignment="1">
      <alignment vertical="center"/>
    </xf>
    <xf numFmtId="49" fontId="24" fillId="0" borderId="0" xfId="23" applyNumberFormat="1" applyFont="1" applyFill="1" applyAlignment="1">
      <alignment horizontal="right" vertical="center"/>
    </xf>
    <xf numFmtId="0" fontId="24" fillId="0" borderId="0" xfId="23" applyFont="1" applyFill="1" applyBorder="1" applyAlignment="1" applyProtection="1">
      <alignment vertical="center"/>
    </xf>
    <xf numFmtId="189" fontId="24" fillId="0" borderId="0" xfId="23" applyNumberFormat="1" applyFont="1" applyFill="1" applyAlignment="1">
      <alignment vertical="center"/>
    </xf>
    <xf numFmtId="189" fontId="24" fillId="0" borderId="0" xfId="23" applyNumberFormat="1" applyFont="1" applyFill="1" applyBorder="1" applyAlignment="1" applyProtection="1">
      <alignment vertical="center"/>
    </xf>
    <xf numFmtId="187" fontId="24" fillId="0" borderId="0" xfId="23" applyNumberFormat="1" applyFont="1" applyBorder="1" applyProtection="1"/>
    <xf numFmtId="1" fontId="24" fillId="0" borderId="0" xfId="23" applyNumberFormat="1" applyFont="1" applyFill="1" applyAlignment="1" applyProtection="1">
      <alignment vertical="center"/>
    </xf>
    <xf numFmtId="0" fontId="24" fillId="0" borderId="0" xfId="23" applyFont="1" applyFill="1" applyBorder="1" applyAlignment="1" applyProtection="1">
      <alignment horizontal="right" vertical="center"/>
    </xf>
    <xf numFmtId="190" fontId="24" fillId="0" borderId="0" xfId="23" applyNumberFormat="1" applyFont="1" applyFill="1" applyAlignment="1">
      <alignment vertical="center"/>
    </xf>
    <xf numFmtId="3" fontId="24" fillId="0" borderId="0" xfId="23" applyNumberFormat="1" applyFont="1" applyFill="1" applyBorder="1" applyAlignment="1" applyProtection="1">
      <alignment vertical="center"/>
    </xf>
    <xf numFmtId="3" fontId="24" fillId="0" borderId="0" xfId="23" applyNumberFormat="1" applyFont="1" applyFill="1" applyBorder="1" applyAlignment="1" applyProtection="1">
      <alignment horizontal="right" vertical="center"/>
    </xf>
    <xf numFmtId="191" fontId="24" fillId="0" borderId="0" xfId="23" applyNumberFormat="1" applyFont="1" applyFill="1" applyBorder="1" applyAlignment="1" applyProtection="1">
      <alignment horizontal="right" vertical="center"/>
    </xf>
    <xf numFmtId="191" fontId="24" fillId="0" borderId="0" xfId="23" applyNumberFormat="1" applyFont="1" applyBorder="1" applyProtection="1"/>
    <xf numFmtId="38" fontId="24" fillId="0" borderId="0" xfId="23" applyNumberFormat="1" applyFont="1" applyBorder="1" applyProtection="1"/>
    <xf numFmtId="0" fontId="24" fillId="0" borderId="0" xfId="23" applyNumberFormat="1" applyFont="1" applyFill="1" applyAlignment="1">
      <alignment horizontal="right" vertical="center"/>
    </xf>
    <xf numFmtId="0" fontId="6" fillId="0" borderId="0" xfId="23" applyFont="1" applyFill="1" applyAlignment="1">
      <alignment horizontal="center" vertical="center"/>
    </xf>
    <xf numFmtId="0" fontId="6" fillId="0" borderId="0" xfId="23" applyFont="1" applyFill="1" applyAlignment="1">
      <alignment vertical="center"/>
    </xf>
    <xf numFmtId="191" fontId="24" fillId="0" borderId="0" xfId="23" applyNumberFormat="1" applyFont="1" applyFill="1" applyBorder="1" applyAlignment="1" applyProtection="1">
      <alignment vertical="center"/>
    </xf>
    <xf numFmtId="191" fontId="24" fillId="0" borderId="0" xfId="23" applyNumberFormat="1" applyFont="1" applyFill="1" applyAlignment="1">
      <alignment vertical="center"/>
    </xf>
    <xf numFmtId="1" fontId="6" fillId="0" borderId="0" xfId="23" applyNumberFormat="1" applyFont="1" applyFill="1" applyAlignment="1" applyProtection="1">
      <alignment vertical="center"/>
    </xf>
    <xf numFmtId="0" fontId="6" fillId="0" borderId="0" xfId="23" applyFont="1" applyFill="1" applyAlignment="1" applyProtection="1">
      <alignment horizontal="distributed" vertical="center"/>
    </xf>
    <xf numFmtId="0" fontId="6" fillId="0" borderId="10" xfId="23" applyFont="1" applyFill="1" applyBorder="1" applyAlignment="1">
      <alignment vertical="center"/>
    </xf>
    <xf numFmtId="192" fontId="6" fillId="0" borderId="0" xfId="4" applyNumberFormat="1" applyFont="1" applyFill="1" applyBorder="1" applyAlignment="1" applyProtection="1">
      <alignment vertical="center"/>
    </xf>
    <xf numFmtId="190" fontId="6" fillId="0" borderId="0" xfId="23" applyNumberFormat="1" applyFont="1" applyFill="1" applyBorder="1" applyAlignment="1" applyProtection="1">
      <alignment vertical="center"/>
    </xf>
    <xf numFmtId="190" fontId="6" fillId="0" borderId="0" xfId="23" applyNumberFormat="1" applyFont="1" applyFill="1" applyAlignment="1">
      <alignment vertical="center"/>
    </xf>
    <xf numFmtId="3" fontId="6" fillId="0" borderId="0" xfId="23" applyNumberFormat="1" applyFont="1" applyFill="1" applyAlignment="1">
      <alignment vertical="center"/>
    </xf>
    <xf numFmtId="3" fontId="6" fillId="0" borderId="0" xfId="23" applyNumberFormat="1" applyFont="1" applyFill="1" applyBorder="1" applyAlignment="1" applyProtection="1">
      <alignment vertical="center"/>
    </xf>
    <xf numFmtId="38" fontId="6" fillId="0" borderId="0" xfId="23" applyNumberFormat="1" applyFont="1" applyFill="1" applyBorder="1" applyAlignment="1" applyProtection="1">
      <alignment vertical="center"/>
    </xf>
    <xf numFmtId="38" fontId="6" fillId="0" borderId="0" xfId="23" applyNumberFormat="1" applyFont="1" applyBorder="1" applyProtection="1"/>
    <xf numFmtId="193" fontId="6" fillId="0" borderId="0" xfId="24" applyNumberFormat="1" applyFont="1" applyFill="1" applyAlignment="1">
      <alignment horizontal="right"/>
    </xf>
    <xf numFmtId="0" fontId="24" fillId="0" borderId="0" xfId="23" applyFont="1" applyFill="1" applyAlignment="1">
      <alignment horizontal="distributed" vertical="center"/>
    </xf>
    <xf numFmtId="0" fontId="24" fillId="0" borderId="0" xfId="23" applyFont="1" applyFill="1" applyAlignment="1" applyProtection="1">
      <alignment horizontal="distributed" vertical="center"/>
    </xf>
    <xf numFmtId="192" fontId="24" fillId="0" borderId="0" xfId="4" applyNumberFormat="1" applyFont="1" applyFill="1" applyBorder="1" applyAlignment="1" applyProtection="1">
      <alignment vertical="center"/>
    </xf>
    <xf numFmtId="190" fontId="24" fillId="0" borderId="0" xfId="23" applyNumberFormat="1" applyFont="1" applyFill="1" applyBorder="1" applyAlignment="1" applyProtection="1">
      <alignment vertical="center"/>
    </xf>
    <xf numFmtId="3" fontId="24" fillId="0" borderId="0" xfId="23" applyNumberFormat="1" applyFont="1" applyFill="1" applyAlignment="1">
      <alignment vertical="center"/>
    </xf>
    <xf numFmtId="38" fontId="24" fillId="0" borderId="0" xfId="23" applyNumberFormat="1" applyFont="1" applyFill="1" applyBorder="1" applyAlignment="1" applyProtection="1">
      <alignment horizontal="right" vertical="center"/>
    </xf>
    <xf numFmtId="193" fontId="24" fillId="0" borderId="0" xfId="24" applyNumberFormat="1" applyFont="1" applyFill="1" applyAlignment="1">
      <alignment horizontal="right"/>
    </xf>
    <xf numFmtId="38" fontId="24" fillId="0" borderId="0" xfId="23" applyNumberFormat="1" applyFont="1" applyFill="1" applyBorder="1" applyAlignment="1" applyProtection="1">
      <alignment vertical="center"/>
    </xf>
    <xf numFmtId="192" fontId="24" fillId="0" borderId="0" xfId="4" quotePrefix="1" applyNumberFormat="1" applyFont="1" applyFill="1" applyAlignment="1" applyProtection="1">
      <alignment horizontal="right" vertical="center"/>
    </xf>
    <xf numFmtId="190" fontId="24" fillId="0" borderId="0" xfId="23" quotePrefix="1" applyNumberFormat="1" applyFont="1" applyFill="1" applyBorder="1" applyAlignment="1" applyProtection="1">
      <alignment horizontal="right" vertical="center"/>
    </xf>
    <xf numFmtId="3" fontId="24" fillId="0" borderId="0" xfId="23" quotePrefix="1" applyNumberFormat="1" applyFont="1" applyFill="1" applyBorder="1" applyAlignment="1" applyProtection="1">
      <alignment horizontal="right" vertical="center"/>
    </xf>
    <xf numFmtId="3" fontId="24" fillId="0" borderId="0" xfId="23" quotePrefix="1" applyNumberFormat="1" applyFont="1" applyFill="1" applyAlignment="1" applyProtection="1">
      <alignment horizontal="right" vertical="center"/>
    </xf>
    <xf numFmtId="38" fontId="24" fillId="0" borderId="0" xfId="23" quotePrefix="1" applyNumberFormat="1" applyFont="1" applyFill="1" applyAlignment="1" applyProtection="1">
      <alignment horizontal="right" vertical="center"/>
    </xf>
    <xf numFmtId="38" fontId="24" fillId="0" borderId="0" xfId="23" quotePrefix="1" applyNumberFormat="1" applyFont="1" applyBorder="1" applyAlignment="1" applyProtection="1">
      <alignment horizontal="right"/>
    </xf>
    <xf numFmtId="192" fontId="24" fillId="0" borderId="0" xfId="4" applyNumberFormat="1" applyFont="1" applyFill="1" applyBorder="1" applyAlignment="1" applyProtection="1">
      <alignment horizontal="right" vertical="center"/>
    </xf>
    <xf numFmtId="190" fontId="24" fillId="0" borderId="0" xfId="23" applyNumberFormat="1" applyFont="1" applyFill="1" applyBorder="1" applyAlignment="1" applyProtection="1">
      <alignment horizontal="right" vertical="center"/>
    </xf>
    <xf numFmtId="190" fontId="24" fillId="0" borderId="0" xfId="23" applyNumberFormat="1" applyFont="1" applyFill="1" applyAlignment="1">
      <alignment horizontal="right" vertical="center"/>
    </xf>
    <xf numFmtId="3" fontId="24" fillId="0" borderId="0" xfId="23" applyNumberFormat="1" applyFont="1" applyFill="1" applyAlignment="1">
      <alignment horizontal="right" vertical="center"/>
    </xf>
    <xf numFmtId="38" fontId="24" fillId="0" borderId="0" xfId="23" applyNumberFormat="1" applyFont="1" applyBorder="1" applyAlignment="1" applyProtection="1">
      <alignment horizontal="right"/>
    </xf>
    <xf numFmtId="194" fontId="24" fillId="0" borderId="0" xfId="23" applyNumberFormat="1" applyFont="1" applyFill="1" applyAlignment="1">
      <alignment vertical="center"/>
    </xf>
    <xf numFmtId="0" fontId="24" fillId="0" borderId="0" xfId="23" applyFont="1" applyFill="1" applyAlignment="1" applyProtection="1">
      <alignment horizontal="distributed" vertical="center"/>
    </xf>
    <xf numFmtId="194" fontId="6" fillId="0" borderId="0" xfId="23" applyNumberFormat="1" applyFont="1" applyFill="1" applyAlignment="1">
      <alignment vertical="center"/>
    </xf>
    <xf numFmtId="0" fontId="24" fillId="0" borderId="0" xfId="23" applyNumberFormat="1" applyFont="1" applyFill="1" applyAlignment="1" applyProtection="1">
      <alignment horizontal="distributed" vertical="center"/>
    </xf>
    <xf numFmtId="0" fontId="24" fillId="0" borderId="0" xfId="23" applyNumberFormat="1" applyFont="1" applyFill="1" applyBorder="1" applyAlignment="1" applyProtection="1">
      <alignment vertical="center"/>
    </xf>
    <xf numFmtId="0" fontId="24" fillId="0" borderId="0" xfId="23" applyNumberFormat="1" applyFont="1" applyFill="1" applyBorder="1" applyAlignment="1">
      <alignment vertical="center"/>
    </xf>
    <xf numFmtId="192" fontId="24" fillId="0" borderId="0" xfId="4" applyNumberFormat="1" applyFont="1" applyFill="1" applyBorder="1" applyAlignment="1">
      <alignment vertical="center"/>
    </xf>
    <xf numFmtId="190" fontId="24" fillId="0" borderId="0" xfId="23" applyNumberFormat="1" applyFont="1" applyFill="1" applyBorder="1" applyAlignment="1">
      <alignment vertical="center"/>
    </xf>
    <xf numFmtId="3" fontId="24" fillId="0" borderId="0" xfId="23" applyNumberFormat="1" applyFont="1" applyFill="1" applyBorder="1" applyAlignment="1">
      <alignment vertical="center"/>
    </xf>
    <xf numFmtId="1" fontId="6" fillId="0" borderId="0" xfId="23" applyNumberFormat="1" applyFont="1" applyFill="1" applyAlignment="1" applyProtection="1">
      <alignment horizontal="distributed" vertical="center"/>
    </xf>
    <xf numFmtId="192" fontId="6" fillId="0" borderId="0" xfId="4" applyNumberFormat="1" applyFont="1" applyFill="1" applyBorder="1" applyAlignment="1">
      <alignment vertical="center"/>
    </xf>
    <xf numFmtId="190" fontId="6" fillId="0" borderId="0" xfId="23" applyNumberFormat="1" applyFont="1" applyFill="1" applyBorder="1" applyAlignment="1">
      <alignment vertical="center"/>
    </xf>
    <xf numFmtId="3" fontId="6" fillId="0" borderId="0" xfId="23" applyNumberFormat="1" applyFont="1" applyFill="1" applyBorder="1" applyAlignment="1">
      <alignment vertical="center"/>
    </xf>
    <xf numFmtId="0" fontId="6" fillId="0" borderId="0" xfId="23" applyFont="1" applyFill="1" applyAlignment="1" applyProtection="1">
      <alignment horizontal="distributed" vertical="center"/>
    </xf>
    <xf numFmtId="192" fontId="6" fillId="0" borderId="0" xfId="4" applyNumberFormat="1" applyFont="1" applyFill="1" applyBorder="1" applyAlignment="1" applyProtection="1">
      <alignment horizontal="right" vertical="center"/>
    </xf>
    <xf numFmtId="190" fontId="6" fillId="0" borderId="0" xfId="23" applyNumberFormat="1" applyFont="1" applyFill="1" applyBorder="1" applyAlignment="1" applyProtection="1">
      <alignment horizontal="right" vertical="center"/>
    </xf>
    <xf numFmtId="0" fontId="6" fillId="0" borderId="0" xfId="23" applyFont="1" applyFill="1" applyBorder="1" applyAlignment="1" applyProtection="1">
      <alignment horizontal="right" vertical="center"/>
    </xf>
    <xf numFmtId="3" fontId="6" fillId="0" borderId="0" xfId="23" applyNumberFormat="1" applyFont="1" applyFill="1" applyBorder="1" applyAlignment="1" applyProtection="1">
      <alignment horizontal="right" vertical="center"/>
    </xf>
    <xf numFmtId="38" fontId="6" fillId="0" borderId="0" xfId="23" applyNumberFormat="1" applyFont="1" applyFill="1" applyBorder="1" applyAlignment="1" applyProtection="1">
      <alignment horizontal="right" vertical="center"/>
    </xf>
    <xf numFmtId="38" fontId="6" fillId="0" borderId="0" xfId="4" applyFont="1" applyFill="1" applyBorder="1" applyAlignment="1" applyProtection="1">
      <alignment horizontal="right" vertical="center"/>
    </xf>
    <xf numFmtId="38" fontId="6" fillId="0" borderId="0" xfId="4" applyFont="1" applyFill="1" applyAlignment="1">
      <alignment vertical="center"/>
    </xf>
    <xf numFmtId="192" fontId="24" fillId="0" borderId="0" xfId="4" quotePrefix="1" applyNumberFormat="1" applyFont="1" applyFill="1" applyBorder="1" applyAlignment="1" applyProtection="1">
      <alignment horizontal="right" vertical="center"/>
    </xf>
    <xf numFmtId="194" fontId="6" fillId="0" borderId="0" xfId="23" applyNumberFormat="1" applyFont="1" applyFill="1" applyAlignment="1">
      <alignment horizontal="right" vertical="center"/>
    </xf>
    <xf numFmtId="3" fontId="6" fillId="0" borderId="0" xfId="23" applyNumberFormat="1" applyFont="1" applyFill="1" applyAlignment="1">
      <alignment horizontal="right" vertical="center"/>
    </xf>
    <xf numFmtId="0" fontId="24" fillId="0" borderId="15" xfId="23" applyFont="1" applyFill="1" applyBorder="1" applyAlignment="1">
      <alignment vertical="center"/>
    </xf>
    <xf numFmtId="0" fontId="24" fillId="0" borderId="16" xfId="23" applyFont="1" applyFill="1" applyBorder="1" applyAlignment="1">
      <alignment vertical="center"/>
    </xf>
    <xf numFmtId="186" fontId="24" fillId="0" borderId="15" xfId="23" applyNumberFormat="1" applyFont="1" applyFill="1" applyBorder="1" applyAlignment="1">
      <alignment vertical="center"/>
    </xf>
    <xf numFmtId="180" fontId="24" fillId="0" borderId="15" xfId="23" applyNumberFormat="1" applyFont="1" applyFill="1" applyBorder="1" applyAlignment="1">
      <alignment vertical="center"/>
    </xf>
    <xf numFmtId="0" fontId="24" fillId="0" borderId="15" xfId="23" applyFont="1" applyFill="1" applyBorder="1" applyAlignment="1">
      <alignment horizontal="right" vertical="center"/>
    </xf>
    <xf numFmtId="49" fontId="24" fillId="0" borderId="0" xfId="23" applyNumberFormat="1" applyFont="1" applyFill="1" applyAlignment="1">
      <alignment vertical="center"/>
    </xf>
    <xf numFmtId="0" fontId="24" fillId="0" borderId="0" xfId="23" applyFont="1" applyFill="1" applyBorder="1" applyAlignment="1">
      <alignment horizontal="left" vertical="center"/>
    </xf>
    <xf numFmtId="0" fontId="40" fillId="0" borderId="0" xfId="19" applyFont="1" applyBorder="1" applyAlignment="1">
      <alignment horizontal="center" vertical="center"/>
    </xf>
    <xf numFmtId="0" fontId="40" fillId="0" borderId="0" xfId="19" applyFont="1" applyAlignment="1">
      <alignment horizontal="center" vertical="center"/>
    </xf>
    <xf numFmtId="0" fontId="44" fillId="0" borderId="0" xfId="19" applyFont="1"/>
    <xf numFmtId="0" fontId="8" fillId="0" borderId="9" xfId="19" applyNumberFormat="1" applyFont="1" applyBorder="1" applyAlignment="1">
      <alignment horizontal="right"/>
    </xf>
    <xf numFmtId="0" fontId="44" fillId="0" borderId="0" xfId="19" applyNumberFormat="1" applyFont="1"/>
    <xf numFmtId="0" fontId="8" fillId="0" borderId="29" xfId="19" applyFont="1" applyBorder="1" applyAlignment="1">
      <alignment horizontal="center" vertical="center" wrapText="1" justifyLastLine="1"/>
    </xf>
    <xf numFmtId="0" fontId="44" fillId="0" borderId="0" xfId="19" applyNumberFormat="1" applyFont="1" applyBorder="1"/>
    <xf numFmtId="0" fontId="8" fillId="0" borderId="0" xfId="19" applyFont="1" applyBorder="1" applyAlignment="1">
      <alignment horizontal="distributed" vertical="center" wrapText="1" justifyLastLine="1"/>
    </xf>
    <xf numFmtId="0" fontId="8" fillId="0" borderId="10" xfId="19" applyNumberFormat="1" applyFont="1" applyBorder="1" applyAlignment="1">
      <alignment horizontal="center" vertical="center"/>
    </xf>
    <xf numFmtId="0" fontId="8" fillId="0" borderId="21" xfId="19" applyFont="1" applyBorder="1" applyAlignment="1">
      <alignment horizontal="center" vertical="center" justifyLastLine="1"/>
    </xf>
    <xf numFmtId="0" fontId="8" fillId="0" borderId="21" xfId="19" applyNumberFormat="1" applyFont="1" applyBorder="1" applyAlignment="1">
      <alignment horizontal="center" vertical="center" justifyLastLine="1"/>
    </xf>
    <xf numFmtId="0" fontId="8" fillId="0" borderId="22" xfId="19" applyFont="1" applyBorder="1" applyAlignment="1">
      <alignment horizontal="center" vertical="center" justifyLastLine="1"/>
    </xf>
    <xf numFmtId="0" fontId="8" fillId="0" borderId="24" xfId="19" applyFont="1" applyBorder="1" applyAlignment="1">
      <alignment horizontal="center" vertical="center" wrapText="1" justifyLastLine="1"/>
    </xf>
    <xf numFmtId="0" fontId="8" fillId="0" borderId="15" xfId="19" applyNumberFormat="1" applyFont="1" applyBorder="1" applyAlignment="1">
      <alignment horizontal="center" vertical="center"/>
    </xf>
    <xf numFmtId="0" fontId="8" fillId="0" borderId="16" xfId="19" applyNumberFormat="1" applyFont="1" applyBorder="1" applyAlignment="1">
      <alignment horizontal="center" vertical="center"/>
    </xf>
    <xf numFmtId="0" fontId="8" fillId="0" borderId="11" xfId="19" applyFont="1" applyBorder="1" applyAlignment="1">
      <alignment horizontal="center" vertical="center" justifyLastLine="1"/>
    </xf>
    <xf numFmtId="0" fontId="8" fillId="0" borderId="11" xfId="19" applyNumberFormat="1" applyFont="1" applyBorder="1" applyAlignment="1">
      <alignment horizontal="center" vertical="center" justifyLastLine="1"/>
    </xf>
    <xf numFmtId="0" fontId="8" fillId="0" borderId="12" xfId="19" applyFont="1" applyBorder="1" applyAlignment="1">
      <alignment horizontal="center" vertical="center" justifyLastLine="1"/>
    </xf>
    <xf numFmtId="0" fontId="8" fillId="0" borderId="12" xfId="19" applyFont="1" applyBorder="1" applyAlignment="1">
      <alignment horizontal="center" vertical="center" wrapText="1" justifyLastLine="1"/>
    </xf>
    <xf numFmtId="38" fontId="8" fillId="0" borderId="10" xfId="20" applyFont="1" applyBorder="1" applyAlignment="1">
      <alignment horizontal="center" vertical="center"/>
    </xf>
    <xf numFmtId="38" fontId="8" fillId="0" borderId="22" xfId="20" applyFont="1" applyBorder="1" applyAlignment="1">
      <alignment vertical="center"/>
    </xf>
    <xf numFmtId="38" fontId="8" fillId="0" borderId="23" xfId="20" applyFont="1" applyBorder="1" applyAlignment="1">
      <alignment vertical="center"/>
    </xf>
    <xf numFmtId="182" fontId="8" fillId="0" borderId="23" xfId="20" applyNumberFormat="1" applyFont="1" applyBorder="1" applyAlignment="1">
      <alignment vertical="center"/>
    </xf>
    <xf numFmtId="182" fontId="8" fillId="0" borderId="0" xfId="20" applyNumberFormat="1" applyFont="1" applyBorder="1" applyAlignment="1">
      <alignment vertical="center"/>
    </xf>
    <xf numFmtId="49" fontId="5" fillId="0" borderId="15" xfId="20" applyNumberFormat="1" applyFont="1" applyBorder="1" applyAlignment="1">
      <alignment horizontal="center" vertical="center"/>
    </xf>
    <xf numFmtId="49" fontId="5" fillId="0" borderId="16" xfId="20" applyNumberFormat="1" applyFont="1" applyBorder="1" applyAlignment="1">
      <alignment horizontal="center" vertical="center"/>
    </xf>
    <xf numFmtId="182" fontId="5" fillId="0" borderId="15" xfId="20" applyNumberFormat="1" applyFont="1" applyBorder="1" applyAlignment="1">
      <alignment vertical="center"/>
    </xf>
    <xf numFmtId="0" fontId="23" fillId="0" borderId="0" xfId="19" applyNumberFormat="1" applyFont="1" applyBorder="1" applyAlignment="1">
      <alignment horizontal="center" vertical="center"/>
    </xf>
    <xf numFmtId="0" fontId="8" fillId="0" borderId="19" xfId="19" applyNumberFormat="1" applyFont="1" applyBorder="1" applyAlignment="1">
      <alignment horizontal="center" vertical="center" justifyLastLine="1"/>
    </xf>
    <xf numFmtId="0" fontId="44" fillId="0" borderId="0" xfId="19" applyFont="1" applyBorder="1"/>
    <xf numFmtId="0" fontId="44" fillId="0" borderId="0" xfId="19" applyFont="1" applyBorder="1" applyAlignment="1">
      <alignment horizontal="distributed" vertical="center" justifyLastLine="1"/>
    </xf>
    <xf numFmtId="0" fontId="8" fillId="0" borderId="12" xfId="19" applyNumberFormat="1" applyFont="1" applyBorder="1" applyAlignment="1">
      <alignment horizontal="center" vertical="center" justifyLastLine="1"/>
    </xf>
    <xf numFmtId="0" fontId="8" fillId="0" borderId="0" xfId="19" applyNumberFormat="1" applyFont="1" applyFill="1" applyBorder="1" applyAlignment="1">
      <alignment horizontal="left" vertical="center"/>
    </xf>
    <xf numFmtId="4" fontId="8" fillId="0" borderId="24" xfId="20" applyNumberFormat="1" applyFont="1" applyFill="1" applyBorder="1" applyAlignment="1">
      <alignment horizontal="right" vertical="center"/>
    </xf>
    <xf numFmtId="0" fontId="44" fillId="0" borderId="0" xfId="19" applyFont="1" applyFill="1" applyAlignment="1">
      <alignment vertical="center"/>
    </xf>
    <xf numFmtId="40" fontId="8" fillId="0" borderId="0" xfId="20" applyNumberFormat="1" applyFont="1" applyFill="1" applyBorder="1" applyAlignment="1">
      <alignment horizontal="right" vertical="center"/>
    </xf>
    <xf numFmtId="40" fontId="8" fillId="0" borderId="0" xfId="20" applyNumberFormat="1" applyFont="1" applyFill="1" applyBorder="1" applyAlignment="1">
      <alignment horizontal="right"/>
    </xf>
    <xf numFmtId="0" fontId="44" fillId="0" borderId="0" xfId="19" applyFont="1" applyFill="1" applyBorder="1"/>
    <xf numFmtId="0" fontId="44" fillId="0" borderId="0" xfId="19" applyFont="1" applyFill="1"/>
    <xf numFmtId="49" fontId="5" fillId="0" borderId="0" xfId="19" applyNumberFormat="1" applyFont="1" applyFill="1" applyBorder="1" applyAlignment="1">
      <alignment horizontal="center" vertical="center"/>
    </xf>
    <xf numFmtId="4" fontId="5" fillId="0" borderId="24" xfId="20" applyNumberFormat="1" applyFont="1" applyFill="1" applyBorder="1" applyAlignment="1">
      <alignment horizontal="right" vertical="center"/>
    </xf>
    <xf numFmtId="40" fontId="5" fillId="0" borderId="0" xfId="20" applyNumberFormat="1" applyFont="1" applyFill="1" applyBorder="1" applyAlignment="1">
      <alignment horizontal="right" vertical="center"/>
    </xf>
    <xf numFmtId="40" fontId="5" fillId="0" borderId="0" xfId="20" applyNumberFormat="1" applyFont="1" applyFill="1" applyBorder="1" applyAlignment="1">
      <alignment horizontal="right"/>
    </xf>
    <xf numFmtId="0" fontId="44" fillId="0" borderId="15" xfId="19" applyFont="1" applyBorder="1"/>
    <xf numFmtId="0" fontId="44" fillId="0" borderId="12" xfId="19" applyFont="1" applyBorder="1"/>
    <xf numFmtId="0" fontId="44" fillId="0" borderId="15" xfId="19" applyNumberFormat="1" applyFont="1" applyBorder="1"/>
    <xf numFmtId="0" fontId="8" fillId="0" borderId="0" xfId="19" applyFont="1" applyBorder="1"/>
    <xf numFmtId="0" fontId="8" fillId="0" borderId="14" xfId="19" applyNumberFormat="1" applyFont="1" applyBorder="1" applyAlignment="1">
      <alignment horizontal="center" vertical="center" justifyLastLine="1"/>
    </xf>
    <xf numFmtId="0" fontId="8" fillId="0" borderId="31" xfId="19" applyNumberFormat="1" applyFont="1" applyBorder="1" applyAlignment="1">
      <alignment horizontal="distributed" vertical="center" justifyLastLine="1"/>
    </xf>
    <xf numFmtId="0" fontId="38" fillId="0" borderId="0" xfId="19" applyBorder="1" applyAlignment="1">
      <alignment horizontal="distributed" vertical="center" justifyLastLine="1"/>
    </xf>
    <xf numFmtId="2" fontId="8" fillId="0" borderId="24" xfId="19" applyNumberFormat="1" applyFont="1" applyBorder="1" applyAlignment="1">
      <alignment horizontal="right"/>
    </xf>
    <xf numFmtId="2" fontId="8" fillId="0" borderId="0" xfId="19" applyNumberFormat="1" applyFont="1" applyBorder="1" applyAlignment="1">
      <alignment horizontal="right"/>
    </xf>
    <xf numFmtId="195" fontId="8" fillId="0" borderId="0" xfId="19" applyNumberFormat="1" applyFont="1" applyBorder="1" applyAlignment="1">
      <alignment horizontal="right"/>
    </xf>
    <xf numFmtId="49" fontId="8" fillId="0" borderId="0" xfId="19" applyNumberFormat="1" applyFont="1" applyFill="1" applyBorder="1" applyAlignment="1">
      <alignment horizontal="center" vertical="center"/>
    </xf>
    <xf numFmtId="2" fontId="8" fillId="0" borderId="24" xfId="19" applyNumberFormat="1" applyFont="1" applyFill="1" applyBorder="1" applyAlignment="1">
      <alignment horizontal="right"/>
    </xf>
    <xf numFmtId="2" fontId="8" fillId="0" borderId="0" xfId="19" applyNumberFormat="1" applyFont="1" applyFill="1" applyBorder="1" applyAlignment="1">
      <alignment horizontal="right"/>
    </xf>
    <xf numFmtId="195" fontId="8" fillId="0" borderId="0" xfId="19" applyNumberFormat="1" applyFont="1" applyFill="1" applyBorder="1" applyAlignment="1">
      <alignment horizontal="right"/>
    </xf>
    <xf numFmtId="0" fontId="8" fillId="0" borderId="0" xfId="19" applyFont="1" applyFill="1" applyBorder="1"/>
    <xf numFmtId="0" fontId="8" fillId="0" borderId="0" xfId="19" applyFont="1" applyFill="1"/>
    <xf numFmtId="2" fontId="5" fillId="0" borderId="24" xfId="19" applyNumberFormat="1" applyFont="1" applyFill="1" applyBorder="1" applyAlignment="1">
      <alignment horizontal="right"/>
    </xf>
    <xf numFmtId="2" fontId="5" fillId="0" borderId="0" xfId="19" applyNumberFormat="1" applyFont="1" applyFill="1" applyBorder="1" applyAlignment="1">
      <alignment horizontal="right"/>
    </xf>
    <xf numFmtId="184" fontId="5" fillId="0" borderId="15" xfId="19" applyNumberFormat="1" applyFont="1" applyBorder="1" applyAlignment="1">
      <alignment vertical="center"/>
    </xf>
    <xf numFmtId="0" fontId="5" fillId="0" borderId="12" xfId="19" applyNumberFormat="1" applyFont="1" applyBorder="1" applyAlignment="1">
      <alignment horizontal="center" vertical="center"/>
    </xf>
    <xf numFmtId="0" fontId="5" fillId="0" borderId="15" xfId="19" applyFont="1" applyBorder="1"/>
    <xf numFmtId="2" fontId="48" fillId="0" borderId="15" xfId="19" applyNumberFormat="1" applyFont="1" applyBorder="1" applyAlignment="1">
      <alignment horizontal="right"/>
    </xf>
    <xf numFmtId="0" fontId="8" fillId="0" borderId="15" xfId="19" applyFont="1" applyBorder="1"/>
    <xf numFmtId="2" fontId="5" fillId="0" borderId="15" xfId="19" applyNumberFormat="1" applyFont="1" applyBorder="1" applyAlignment="1">
      <alignment horizontal="right"/>
    </xf>
    <xf numFmtId="2" fontId="5" fillId="0" borderId="0" xfId="19" applyNumberFormat="1" applyFont="1" applyBorder="1" applyAlignment="1">
      <alignment horizontal="right"/>
    </xf>
    <xf numFmtId="195" fontId="5" fillId="0" borderId="0" xfId="19" applyNumberFormat="1" applyFont="1" applyBorder="1" applyAlignment="1">
      <alignment horizontal="right"/>
    </xf>
    <xf numFmtId="0" fontId="8" fillId="0" borderId="28" xfId="19" applyNumberFormat="1" applyFont="1" applyBorder="1" applyAlignment="1">
      <alignment horizontal="distributed" vertical="center" justifyLastLine="1"/>
    </xf>
    <xf numFmtId="0" fontId="8" fillId="0" borderId="27" xfId="19" applyNumberFormat="1" applyFont="1" applyBorder="1" applyAlignment="1">
      <alignment horizontal="distributed" vertical="center" justifyLastLine="1"/>
    </xf>
    <xf numFmtId="0" fontId="8" fillId="0" borderId="22" xfId="19" applyFont="1" applyBorder="1"/>
    <xf numFmtId="0" fontId="5" fillId="0" borderId="0" xfId="19" applyNumberFormat="1" applyFont="1" applyBorder="1" applyAlignment="1">
      <alignment horizontal="center" vertical="center"/>
    </xf>
    <xf numFmtId="0" fontId="8" fillId="0" borderId="24" xfId="19" applyFont="1" applyBorder="1"/>
    <xf numFmtId="0" fontId="8" fillId="0" borderId="0" xfId="19" applyNumberFormat="1" applyFont="1" applyAlignment="1">
      <alignment horizontal="center" vertical="center"/>
    </xf>
    <xf numFmtId="0" fontId="5" fillId="0" borderId="24" xfId="19" applyFont="1" applyBorder="1"/>
    <xf numFmtId="0" fontId="5" fillId="0" borderId="0" xfId="19" applyFont="1" applyBorder="1"/>
    <xf numFmtId="0" fontId="5" fillId="0" borderId="0" xfId="19" applyFont="1"/>
    <xf numFmtId="0" fontId="44" fillId="0" borderId="24" xfId="19" applyNumberFormat="1" applyFont="1" applyBorder="1"/>
    <xf numFmtId="0" fontId="8" fillId="0" borderId="15" xfId="19" applyNumberFormat="1" applyFont="1" applyBorder="1" applyAlignment="1">
      <alignment horizontal="center" vertical="center"/>
    </xf>
    <xf numFmtId="0" fontId="8" fillId="0" borderId="15" xfId="19" applyNumberFormat="1" applyFont="1" applyBorder="1" applyAlignment="1">
      <alignment horizontal="right" vertical="center"/>
    </xf>
    <xf numFmtId="0" fontId="8" fillId="0" borderId="0" xfId="19" applyNumberFormat="1" applyFont="1" applyBorder="1" applyAlignment="1">
      <alignment vertical="top"/>
    </xf>
    <xf numFmtId="0" fontId="2" fillId="0" borderId="0" xfId="19" applyNumberFormat="1" applyFont="1" applyAlignment="1">
      <alignment horizontal="center" vertical="center"/>
    </xf>
    <xf numFmtId="0" fontId="49" fillId="0" borderId="0" xfId="19" applyFont="1" applyBorder="1" applyAlignment="1">
      <alignment horizontal="center" vertical="center"/>
    </xf>
    <xf numFmtId="0" fontId="49" fillId="0" borderId="0" xfId="19" applyFont="1" applyAlignment="1">
      <alignment horizontal="center" vertical="center"/>
    </xf>
    <xf numFmtId="0" fontId="8" fillId="0" borderId="0" xfId="19" applyNumberFormat="1" applyFont="1" applyBorder="1" applyAlignment="1">
      <alignment horizontal="left" vertical="center" indent="1"/>
    </xf>
    <xf numFmtId="0" fontId="38" fillId="0" borderId="0" xfId="19" applyBorder="1" applyAlignment="1">
      <alignment horizontal="left" vertical="center" indent="1"/>
    </xf>
    <xf numFmtId="0" fontId="8" fillId="0" borderId="9" xfId="19" applyNumberFormat="1" applyFont="1" applyBorder="1" applyAlignment="1">
      <alignment horizontal="center" vertical="center"/>
    </xf>
    <xf numFmtId="0" fontId="8" fillId="0" borderId="28" xfId="19" applyNumberFormat="1" applyFont="1" applyBorder="1" applyAlignment="1">
      <alignment horizontal="distributed" vertical="center" indent="15"/>
    </xf>
    <xf numFmtId="0" fontId="8" fillId="0" borderId="25" xfId="19" applyNumberFormat="1" applyFont="1" applyBorder="1" applyAlignment="1">
      <alignment horizontal="distributed" vertical="center" indent="15"/>
    </xf>
    <xf numFmtId="0" fontId="8" fillId="0" borderId="30" xfId="19" applyNumberFormat="1" applyFont="1" applyBorder="1" applyAlignment="1">
      <alignment horizontal="center" vertical="center" justifyLastLine="1"/>
    </xf>
    <xf numFmtId="0" fontId="8" fillId="0" borderId="22" xfId="19" applyNumberFormat="1" applyFont="1" applyBorder="1" applyAlignment="1">
      <alignment horizontal="distributed" vertical="center" justifyLastLine="1"/>
    </xf>
    <xf numFmtId="0" fontId="8" fillId="0" borderId="23" xfId="19" applyNumberFormat="1" applyFont="1" applyBorder="1" applyAlignment="1">
      <alignment horizontal="distributed" vertical="center" justifyLastLine="1"/>
    </xf>
    <xf numFmtId="0" fontId="8" fillId="0" borderId="10" xfId="19" applyFont="1" applyBorder="1" applyAlignment="1">
      <alignment horizontal="center" vertical="center"/>
    </xf>
    <xf numFmtId="177" fontId="8" fillId="0" borderId="0" xfId="19" applyNumberFormat="1" applyFont="1" applyBorder="1" applyAlignment="1">
      <alignment horizontal="right" vertical="center"/>
    </xf>
    <xf numFmtId="177" fontId="6" fillId="0" borderId="0" xfId="20" applyNumberFormat="1" applyFont="1" applyBorder="1" applyAlignment="1">
      <alignment horizontal="right" vertical="center"/>
    </xf>
    <xf numFmtId="177" fontId="24" fillId="0" borderId="0" xfId="20" applyNumberFormat="1" applyFont="1" applyBorder="1" applyAlignment="1">
      <alignment horizontal="right" vertical="center"/>
    </xf>
    <xf numFmtId="177" fontId="8" fillId="0" borderId="0" xfId="19" applyNumberFormat="1" applyFont="1" applyAlignment="1">
      <alignment horizontal="right" vertical="center"/>
    </xf>
    <xf numFmtId="177" fontId="8" fillId="0" borderId="0" xfId="19" applyNumberFormat="1" applyFont="1" applyBorder="1" applyAlignment="1">
      <alignment horizontal="right" vertical="center" shrinkToFit="1"/>
    </xf>
    <xf numFmtId="38" fontId="24" fillId="0" borderId="0" xfId="20" applyFont="1" applyBorder="1" applyAlignment="1">
      <alignment horizontal="right" vertical="center"/>
    </xf>
    <xf numFmtId="177" fontId="24" fillId="0" borderId="0" xfId="19" applyNumberFormat="1" applyFont="1" applyBorder="1" applyAlignment="1">
      <alignment horizontal="right" vertical="center" shrinkToFit="1"/>
    </xf>
    <xf numFmtId="0" fontId="5" fillId="0" borderId="0" xfId="19" applyFont="1" applyBorder="1" applyAlignment="1">
      <alignment horizontal="center" vertical="center"/>
    </xf>
    <xf numFmtId="0" fontId="5" fillId="0" borderId="0" xfId="19" applyFont="1" applyBorder="1" applyAlignment="1">
      <alignment horizontal="right" vertical="center"/>
    </xf>
    <xf numFmtId="0" fontId="5" fillId="0" borderId="10" xfId="19" applyFont="1" applyBorder="1" applyAlignment="1">
      <alignment horizontal="center" vertical="center"/>
    </xf>
    <xf numFmtId="177" fontId="5" fillId="0" borderId="0" xfId="19" applyNumberFormat="1" applyFont="1" applyBorder="1" applyAlignment="1">
      <alignment horizontal="right" vertical="center"/>
    </xf>
    <xf numFmtId="38" fontId="6" fillId="0" borderId="0" xfId="20" applyFont="1" applyBorder="1" applyAlignment="1">
      <alignment horizontal="right" vertical="center"/>
    </xf>
    <xf numFmtId="0" fontId="5" fillId="0" borderId="0" xfId="19" applyFont="1" applyBorder="1" applyAlignment="1">
      <alignment horizontal="center" vertical="center"/>
    </xf>
    <xf numFmtId="0" fontId="5" fillId="0" borderId="33" xfId="19" applyFont="1" applyBorder="1" applyAlignment="1">
      <alignment vertical="center"/>
    </xf>
    <xf numFmtId="38" fontId="6" fillId="0" borderId="9" xfId="20" applyFont="1" applyBorder="1" applyAlignment="1">
      <alignment vertical="center"/>
    </xf>
    <xf numFmtId="0" fontId="5" fillId="0" borderId="9" xfId="19" applyFont="1" applyBorder="1" applyAlignment="1">
      <alignment vertical="center"/>
    </xf>
    <xf numFmtId="38" fontId="6" fillId="0" borderId="9" xfId="20" applyFont="1" applyBorder="1" applyAlignment="1">
      <alignment horizontal="right" vertical="center"/>
    </xf>
    <xf numFmtId="38" fontId="24" fillId="0" borderId="24" xfId="20" applyFont="1" applyBorder="1" applyAlignment="1">
      <alignment horizontal="right" vertical="center"/>
    </xf>
    <xf numFmtId="38" fontId="24" fillId="0" borderId="0" xfId="20" applyFont="1" applyBorder="1" applyAlignment="1">
      <alignment vertical="center"/>
    </xf>
    <xf numFmtId="177" fontId="8" fillId="0" borderId="0" xfId="24" applyNumberFormat="1" applyFont="1" applyFill="1" applyBorder="1" applyAlignment="1">
      <alignment horizontal="right" vertical="center" shrinkToFit="1"/>
    </xf>
    <xf numFmtId="177" fontId="8" fillId="0" borderId="0" xfId="20" applyNumberFormat="1" applyFont="1" applyBorder="1" applyAlignment="1">
      <alignment horizontal="right" vertical="center"/>
    </xf>
    <xf numFmtId="177" fontId="5" fillId="0" borderId="0" xfId="24" applyNumberFormat="1" applyFont="1" applyFill="1" applyBorder="1" applyAlignment="1">
      <alignment horizontal="right" vertical="center" shrinkToFit="1"/>
    </xf>
    <xf numFmtId="177" fontId="5" fillId="0" borderId="0" xfId="20" applyNumberFormat="1" applyFont="1" applyBorder="1" applyAlignment="1">
      <alignment horizontal="right" vertical="center"/>
    </xf>
    <xf numFmtId="0" fontId="5" fillId="0" borderId="9" xfId="19" applyFont="1" applyBorder="1" applyAlignment="1">
      <alignment horizontal="center" vertical="center"/>
    </xf>
    <xf numFmtId="0" fontId="5" fillId="0" borderId="34" xfId="19" applyFont="1" applyBorder="1" applyAlignment="1">
      <alignment horizontal="center" vertical="center"/>
    </xf>
    <xf numFmtId="0" fontId="8" fillId="0" borderId="0" xfId="19" applyFont="1" applyAlignment="1">
      <alignment horizontal="center" vertical="center"/>
    </xf>
    <xf numFmtId="0" fontId="8" fillId="0" borderId="31" xfId="19" applyNumberFormat="1" applyFont="1" applyBorder="1" applyAlignment="1">
      <alignment horizontal="center" vertical="center" justifyLastLine="1"/>
    </xf>
    <xf numFmtId="0" fontId="8" fillId="0" borderId="13" xfId="19" applyNumberFormat="1" applyFont="1" applyBorder="1" applyAlignment="1">
      <alignment horizontal="center" vertical="center" justifyLastLine="1"/>
    </xf>
    <xf numFmtId="0" fontId="8" fillId="0" borderId="24" xfId="19" applyFont="1" applyBorder="1" applyAlignment="1">
      <alignment horizontal="left" vertical="center"/>
    </xf>
    <xf numFmtId="0" fontId="8" fillId="0" borderId="0" xfId="19" applyFont="1" applyBorder="1" applyAlignment="1">
      <alignment horizontal="left" vertical="center"/>
    </xf>
    <xf numFmtId="38" fontId="8" fillId="0" borderId="0" xfId="19" applyNumberFormat="1" applyFont="1" applyAlignment="1">
      <alignment vertical="center"/>
    </xf>
    <xf numFmtId="194" fontId="24" fillId="0" borderId="0" xfId="19" applyNumberFormat="1" applyFont="1" applyBorder="1" applyAlignment="1">
      <alignment horizontal="right" vertical="center" shrinkToFit="1"/>
    </xf>
    <xf numFmtId="0" fontId="5" fillId="0" borderId="24" xfId="19" applyFont="1" applyBorder="1" applyAlignment="1">
      <alignment horizontal="left" vertical="center"/>
    </xf>
    <xf numFmtId="0" fontId="5" fillId="0" borderId="0" xfId="19" applyFont="1" applyBorder="1" applyAlignment="1">
      <alignment horizontal="left" vertical="center"/>
    </xf>
    <xf numFmtId="38" fontId="5" fillId="0" borderId="0" xfId="19" applyNumberFormat="1" applyFont="1" applyAlignment="1">
      <alignment vertical="center"/>
    </xf>
    <xf numFmtId="38" fontId="6" fillId="0" borderId="0" xfId="20" applyFont="1" applyBorder="1" applyAlignment="1">
      <alignment vertical="center"/>
    </xf>
    <xf numFmtId="0" fontId="5" fillId="0" borderId="15" xfId="19" applyFont="1" applyBorder="1" applyAlignment="1">
      <alignment horizontal="center" vertical="center"/>
    </xf>
    <xf numFmtId="0" fontId="5" fillId="0" borderId="12" xfId="19" applyFont="1" applyBorder="1" applyAlignment="1">
      <alignment vertical="center"/>
    </xf>
    <xf numFmtId="0" fontId="5" fillId="0" borderId="15" xfId="19" applyFont="1" applyBorder="1" applyAlignment="1">
      <alignment vertical="center"/>
    </xf>
    <xf numFmtId="194" fontId="5" fillId="0" borderId="15" xfId="19" applyNumberFormat="1" applyFont="1" applyBorder="1" applyAlignment="1">
      <alignment horizontal="right" vertical="center"/>
    </xf>
    <xf numFmtId="38" fontId="50" fillId="0" borderId="0" xfId="20" applyFont="1" applyBorder="1" applyAlignment="1">
      <alignment horizontal="right" vertical="center"/>
    </xf>
    <xf numFmtId="0" fontId="49" fillId="0" borderId="0" xfId="19" applyFont="1" applyBorder="1" applyAlignment="1">
      <alignment vertical="center"/>
    </xf>
    <xf numFmtId="0" fontId="49" fillId="0" borderId="0" xfId="19" applyFont="1" applyAlignment="1">
      <alignment vertical="center"/>
    </xf>
    <xf numFmtId="0" fontId="8" fillId="0" borderId="9" xfId="19" applyNumberFormat="1" applyFont="1" applyBorder="1" applyAlignment="1">
      <alignment horizontal="left" vertical="center"/>
    </xf>
    <xf numFmtId="0" fontId="8" fillId="0" borderId="0" xfId="19" applyNumberFormat="1" applyFont="1" applyBorder="1" applyAlignment="1">
      <alignment horizontal="left" vertical="center"/>
    </xf>
    <xf numFmtId="0" fontId="8" fillId="0" borderId="21" xfId="19" applyNumberFormat="1" applyFont="1" applyBorder="1" applyAlignment="1">
      <alignment horizontal="distributed" vertical="center" justifyLastLine="1"/>
    </xf>
    <xf numFmtId="0" fontId="8" fillId="0" borderId="11" xfId="19" applyNumberFormat="1" applyFont="1" applyBorder="1" applyAlignment="1">
      <alignment horizontal="distributed" vertical="center" justifyLastLine="1"/>
    </xf>
    <xf numFmtId="0" fontId="8" fillId="0" borderId="12" xfId="19" applyNumberFormat="1" applyFont="1" applyBorder="1" applyAlignment="1">
      <alignment horizontal="distributed" vertical="center" justifyLastLine="1"/>
    </xf>
    <xf numFmtId="0" fontId="44" fillId="0" borderId="24" xfId="19" applyFont="1" applyBorder="1" applyAlignment="1">
      <alignment horizontal="distributed" vertical="center" justifyLastLine="1"/>
    </xf>
    <xf numFmtId="0" fontId="24" fillId="0" borderId="24" xfId="19" applyNumberFormat="1" applyFont="1" applyBorder="1" applyAlignment="1">
      <alignment horizontal="right" vertical="center"/>
    </xf>
    <xf numFmtId="0" fontId="24" fillId="0" borderId="0" xfId="19" applyNumberFormat="1" applyFont="1" applyBorder="1" applyAlignment="1">
      <alignment horizontal="right" vertical="center"/>
    </xf>
    <xf numFmtId="0" fontId="5" fillId="0" borderId="0" xfId="19" applyNumberFormat="1" applyFont="1" applyBorder="1" applyAlignment="1">
      <alignment horizontal="left" vertical="center"/>
    </xf>
    <xf numFmtId="0" fontId="8" fillId="0" borderId="10" xfId="19" applyNumberFormat="1" applyFont="1" applyBorder="1" applyAlignment="1">
      <alignment horizontal="left" vertical="center"/>
    </xf>
    <xf numFmtId="0" fontId="5" fillId="0" borderId="10" xfId="19" applyNumberFormat="1" applyFont="1" applyBorder="1" applyAlignment="1">
      <alignment horizontal="left" vertical="center"/>
    </xf>
    <xf numFmtId="0" fontId="6" fillId="0" borderId="0" xfId="19" applyNumberFormat="1" applyFont="1" applyBorder="1" applyAlignment="1">
      <alignment horizontal="right" vertical="center"/>
    </xf>
    <xf numFmtId="0" fontId="5" fillId="0" borderId="16" xfId="19" applyNumberFormat="1" applyFont="1" applyBorder="1" applyAlignment="1">
      <alignment horizontal="left" vertical="center"/>
    </xf>
    <xf numFmtId="0" fontId="5" fillId="0" borderId="15" xfId="19" applyNumberFormat="1" applyFont="1" applyBorder="1" applyAlignment="1">
      <alignment horizontal="right" vertical="center"/>
    </xf>
    <xf numFmtId="0" fontId="8" fillId="0" borderId="0" xfId="25" applyFont="1" applyAlignment="1">
      <alignment horizontal="center" vertical="center"/>
    </xf>
    <xf numFmtId="0" fontId="8" fillId="0" borderId="0" xfId="25" applyFont="1" applyAlignment="1">
      <alignment vertical="center"/>
    </xf>
    <xf numFmtId="0" fontId="8" fillId="0" borderId="0" xfId="25" quotePrefix="1" applyFont="1" applyAlignment="1">
      <alignment vertical="center"/>
    </xf>
    <xf numFmtId="49" fontId="52" fillId="0" borderId="0" xfId="25" quotePrefix="1" applyNumberFormat="1" applyFont="1" applyAlignment="1">
      <alignment horizontal="right" vertical="center"/>
    </xf>
    <xf numFmtId="0" fontId="52" fillId="0" borderId="0" xfId="25" applyFont="1" applyAlignment="1" applyProtection="1">
      <alignment vertical="center"/>
    </xf>
    <xf numFmtId="0" fontId="8" fillId="0" borderId="9" xfId="25" applyFont="1" applyBorder="1" applyAlignment="1">
      <alignment vertical="center"/>
    </xf>
    <xf numFmtId="49" fontId="8" fillId="0" borderId="9" xfId="25" applyNumberFormat="1" applyFont="1" applyBorder="1" applyAlignment="1" applyProtection="1">
      <alignment horizontal="right" vertical="center"/>
    </xf>
    <xf numFmtId="0" fontId="8" fillId="0" borderId="17" xfId="25" applyFont="1" applyBorder="1" applyAlignment="1" applyProtection="1">
      <alignment horizontal="distributed" vertical="center" justifyLastLine="1"/>
    </xf>
    <xf numFmtId="0" fontId="8" fillId="0" borderId="28" xfId="25" applyFont="1" applyBorder="1" applyAlignment="1" applyProtection="1">
      <alignment horizontal="distributed" vertical="center" justifyLastLine="1"/>
    </xf>
    <xf numFmtId="0" fontId="8" fillId="0" borderId="26" xfId="25" applyFont="1" applyBorder="1" applyAlignment="1" applyProtection="1">
      <alignment horizontal="distributed" vertical="center" justifyLastLine="1"/>
    </xf>
    <xf numFmtId="0" fontId="8" fillId="0" borderId="28" xfId="25" quotePrefix="1" applyFont="1" applyBorder="1" applyAlignment="1" applyProtection="1">
      <alignment vertical="center" justifyLastLine="1"/>
    </xf>
    <xf numFmtId="0" fontId="8" fillId="0" borderId="25" xfId="25" quotePrefix="1" applyFont="1" applyBorder="1" applyAlignment="1" applyProtection="1">
      <alignment vertical="center" justifyLastLine="1"/>
    </xf>
    <xf numFmtId="0" fontId="8" fillId="0" borderId="26" xfId="25" quotePrefix="1" applyFont="1" applyBorder="1" applyAlignment="1" applyProtection="1">
      <alignment vertical="center" justifyLastLine="1"/>
    </xf>
    <xf numFmtId="0" fontId="8" fillId="0" borderId="29" xfId="25" applyFont="1" applyBorder="1" applyAlignment="1">
      <alignment horizontal="center" vertical="center"/>
    </xf>
    <xf numFmtId="0" fontId="8" fillId="0" borderId="15" xfId="25" applyFont="1" applyBorder="1" applyAlignment="1" applyProtection="1">
      <alignment horizontal="distributed" vertical="center" justifyLastLine="1"/>
    </xf>
    <xf numFmtId="0" fontId="8" fillId="0" borderId="15" xfId="25" applyFont="1" applyBorder="1" applyAlignment="1">
      <alignment vertical="center"/>
    </xf>
    <xf numFmtId="0" fontId="8" fillId="0" borderId="12" xfId="25" applyFont="1" applyBorder="1" applyAlignment="1" applyProtection="1">
      <alignment horizontal="distributed" vertical="center" justifyLastLine="1"/>
    </xf>
    <xf numFmtId="0" fontId="8" fillId="0" borderId="12" xfId="25" quotePrefix="1" applyFont="1" applyBorder="1" applyAlignment="1" applyProtection="1">
      <alignment horizontal="distributed" vertical="center" justifyLastLine="1"/>
    </xf>
    <xf numFmtId="0" fontId="8" fillId="0" borderId="14" xfId="25" quotePrefix="1" applyFont="1" applyBorder="1" applyAlignment="1" applyProtection="1">
      <alignment horizontal="distributed" vertical="center" justifyLastLine="1"/>
    </xf>
    <xf numFmtId="0" fontId="8" fillId="0" borderId="15" xfId="25" quotePrefix="1" applyFont="1" applyBorder="1" applyAlignment="1" applyProtection="1">
      <alignment horizontal="distributed" vertical="center" justifyLastLine="1"/>
    </xf>
    <xf numFmtId="0" fontId="8" fillId="0" borderId="12" xfId="25" applyFont="1" applyBorder="1" applyAlignment="1">
      <alignment horizontal="center" vertical="center"/>
    </xf>
    <xf numFmtId="0" fontId="8" fillId="0" borderId="32" xfId="25" applyFont="1" applyBorder="1" applyAlignment="1">
      <alignment vertical="center"/>
    </xf>
    <xf numFmtId="0" fontId="8" fillId="0" borderId="24" xfId="25" applyFont="1" applyBorder="1" applyAlignment="1">
      <alignment vertical="center"/>
    </xf>
    <xf numFmtId="0" fontId="8" fillId="0" borderId="0" xfId="25" applyFont="1" applyAlignment="1" applyProtection="1">
      <alignment horizontal="center" vertical="center"/>
    </xf>
    <xf numFmtId="0" fontId="8" fillId="0" borderId="0" xfId="25" applyFont="1" applyAlignment="1" applyProtection="1">
      <alignment horizontal="left" vertical="center"/>
    </xf>
    <xf numFmtId="0" fontId="8" fillId="0" borderId="10" xfId="25" applyFont="1" applyBorder="1" applyAlignment="1">
      <alignment vertical="center"/>
    </xf>
    <xf numFmtId="37" fontId="31" fillId="0" borderId="0" xfId="25" applyNumberFormat="1" applyFont="1" applyAlignment="1" applyProtection="1">
      <alignment horizontal="right"/>
    </xf>
    <xf numFmtId="37" fontId="31" fillId="0" borderId="0" xfId="25" applyNumberFormat="1" applyFont="1" applyAlignment="1">
      <alignment horizontal="right"/>
    </xf>
    <xf numFmtId="37" fontId="32" fillId="0" borderId="0" xfId="25" applyNumberFormat="1" applyFont="1" applyAlignment="1">
      <alignment horizontal="right"/>
    </xf>
    <xf numFmtId="37" fontId="32" fillId="0" borderId="0" xfId="25" applyNumberFormat="1" applyFont="1" applyAlignment="1" applyProtection="1">
      <alignment horizontal="right"/>
    </xf>
    <xf numFmtId="196" fontId="31" fillId="0" borderId="0" xfId="25" applyNumberFormat="1" applyFont="1" applyAlignment="1" applyProtection="1">
      <alignment horizontal="right"/>
    </xf>
    <xf numFmtId="0" fontId="8" fillId="0" borderId="24" xfId="25" applyFont="1" applyBorder="1" applyAlignment="1" applyProtection="1">
      <alignment horizontal="center"/>
    </xf>
    <xf numFmtId="37" fontId="31" fillId="0" borderId="0" xfId="25" applyNumberFormat="1" applyFont="1" applyAlignment="1" applyProtection="1">
      <alignment horizontal="right"/>
      <protection locked="0"/>
    </xf>
    <xf numFmtId="37" fontId="31" fillId="0" borderId="0" xfId="25" applyNumberFormat="1" applyFont="1"/>
    <xf numFmtId="37" fontId="32" fillId="0" borderId="0" xfId="25" applyNumberFormat="1" applyFont="1"/>
    <xf numFmtId="37" fontId="32" fillId="0" borderId="0" xfId="25" applyNumberFormat="1" applyFont="1" applyAlignment="1" applyProtection="1">
      <alignment horizontal="right"/>
      <protection locked="0"/>
    </xf>
    <xf numFmtId="0" fontId="8" fillId="0" borderId="0" xfId="25" applyNumberFormat="1" applyFont="1" applyAlignment="1" applyProtection="1">
      <alignment horizontal="center" vertical="center"/>
    </xf>
    <xf numFmtId="0" fontId="8" fillId="0" borderId="0" xfId="25" applyFont="1" applyBorder="1" applyAlignment="1">
      <alignment horizontal="center" vertical="center"/>
    </xf>
    <xf numFmtId="0" fontId="8" fillId="0" borderId="0" xfId="25" applyFont="1" applyBorder="1" applyAlignment="1">
      <alignment vertical="center"/>
    </xf>
    <xf numFmtId="0" fontId="8" fillId="0" borderId="12" xfId="25" applyFont="1" applyBorder="1" applyAlignment="1">
      <alignment vertical="center"/>
    </xf>
    <xf numFmtId="0" fontId="8" fillId="0" borderId="23" xfId="25" applyFont="1" applyBorder="1" applyAlignment="1" applyProtection="1">
      <alignment horizontal="left" vertical="center"/>
    </xf>
    <xf numFmtId="0" fontId="8" fillId="0" borderId="23" xfId="25" applyFont="1" applyBorder="1" applyAlignment="1">
      <alignment vertical="center"/>
    </xf>
  </cellXfs>
  <cellStyles count="26">
    <cellStyle name="桁区切り 2 2" xfId="4"/>
    <cellStyle name="桁区切り 2 3" xfId="14"/>
    <cellStyle name="桁区切り 5" xfId="20"/>
    <cellStyle name="標準" xfId="0" builtinId="0"/>
    <cellStyle name="標準 2 2 2" xfId="24"/>
    <cellStyle name="標準 2 2 2 2" xfId="2"/>
    <cellStyle name="標準 2 2 2 2 2" xfId="3"/>
    <cellStyle name="標準 2 4" xfId="15"/>
    <cellStyle name="標準 21" xfId="1"/>
    <cellStyle name="標準 22" xfId="5"/>
    <cellStyle name="標準 23" xfId="6"/>
    <cellStyle name="標準 24" xfId="7"/>
    <cellStyle name="標準 25" xfId="10"/>
    <cellStyle name="標準 26" xfId="11"/>
    <cellStyle name="標準 27" xfId="12"/>
    <cellStyle name="標準 28" xfId="17"/>
    <cellStyle name="標準 29" xfId="18"/>
    <cellStyle name="標準 3" xfId="13"/>
    <cellStyle name="標準 3 2" xfId="9"/>
    <cellStyle name="標準 3 3" xfId="21"/>
    <cellStyle name="標準 30" xfId="23"/>
    <cellStyle name="標準 31" xfId="25"/>
    <cellStyle name="標準 4 4" xfId="8"/>
    <cellStyle name="標準 4 5" xfId="16"/>
    <cellStyle name="標準 6" xfId="19"/>
    <cellStyle name="標準_hyoto"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8</xdr:col>
      <xdr:colOff>31752</xdr:colOff>
      <xdr:row>1</xdr:row>
      <xdr:rowOff>161017</xdr:rowOff>
    </xdr:from>
    <xdr:ext cx="2426607" cy="275717"/>
    <xdr:sp macro="" textlink="">
      <xdr:nvSpPr>
        <xdr:cNvPr id="2" name="テキスト ボックス 1"/>
        <xdr:cNvSpPr txBox="1"/>
      </xdr:nvSpPr>
      <xdr:spPr>
        <a:xfrm>
          <a:off x="2438402" y="472167"/>
          <a:ext cx="242660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latin typeface="ＭＳ Ｐ明朝" panose="02020600040205080304" pitchFamily="18" charset="-128"/>
              <a:ea typeface="ＭＳ Ｐ明朝" panose="02020600040205080304" pitchFamily="18" charset="-128"/>
            </a:rPr>
            <a:t>＜「農家」に関するデータについて＞</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21</xdr:col>
      <xdr:colOff>460375</xdr:colOff>
      <xdr:row>0</xdr:row>
      <xdr:rowOff>160337</xdr:rowOff>
    </xdr:from>
    <xdr:to>
      <xdr:col>21</xdr:col>
      <xdr:colOff>511175</xdr:colOff>
      <xdr:row>2</xdr:row>
      <xdr:rowOff>223243</xdr:rowOff>
    </xdr:to>
    <xdr:sp macro="" textlink="">
      <xdr:nvSpPr>
        <xdr:cNvPr id="2" name="左大かっこ 1"/>
        <xdr:cNvSpPr/>
      </xdr:nvSpPr>
      <xdr:spPr>
        <a:xfrm>
          <a:off x="14182725" y="160337"/>
          <a:ext cx="50800" cy="43120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22</xdr:col>
      <xdr:colOff>697231</xdr:colOff>
      <xdr:row>0</xdr:row>
      <xdr:rowOff>169863</xdr:rowOff>
    </xdr:from>
    <xdr:to>
      <xdr:col>22</xdr:col>
      <xdr:colOff>742950</xdr:colOff>
      <xdr:row>2</xdr:row>
      <xdr:rowOff>232769</xdr:rowOff>
    </xdr:to>
    <xdr:sp macro="" textlink="">
      <xdr:nvSpPr>
        <xdr:cNvPr id="3" name="右大かっこ 2"/>
        <xdr:cNvSpPr/>
      </xdr:nvSpPr>
      <xdr:spPr>
        <a:xfrm>
          <a:off x="15441931" y="169863"/>
          <a:ext cx="45719" cy="431206"/>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469900</xdr:colOff>
      <xdr:row>7</xdr:row>
      <xdr:rowOff>38100</xdr:rowOff>
    </xdr:from>
    <xdr:to>
      <xdr:col>5</xdr:col>
      <xdr:colOff>0</xdr:colOff>
      <xdr:row>8</xdr:row>
      <xdr:rowOff>171450</xdr:rowOff>
    </xdr:to>
    <xdr:sp macro="" textlink="">
      <xdr:nvSpPr>
        <xdr:cNvPr id="2" name="AutoShape 4"/>
        <xdr:cNvSpPr>
          <a:spLocks/>
        </xdr:cNvSpPr>
      </xdr:nvSpPr>
      <xdr:spPr bwMode="auto">
        <a:xfrm>
          <a:off x="1174750" y="1619250"/>
          <a:ext cx="133350" cy="400050"/>
        </a:xfrm>
        <a:prstGeom prst="lef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tabSelected="1" view="pageBreakPreview" zoomScale="68" zoomScaleNormal="90" zoomScaleSheetLayoutView="68" workbookViewId="0">
      <selection activeCell="J15" sqref="J15"/>
    </sheetView>
  </sheetViews>
  <sheetFormatPr defaultColWidth="8.25" defaultRowHeight="13"/>
  <cols>
    <col min="1" max="1" width="1.1640625" style="2" customWidth="1"/>
    <col min="2" max="2" width="4.33203125" style="2" customWidth="1"/>
    <col min="3" max="3" width="2.75" style="2" customWidth="1"/>
    <col min="4" max="4" width="2.6640625" style="2" customWidth="1"/>
    <col min="5" max="5" width="1.1640625" style="2" customWidth="1"/>
    <col min="6" max="10" width="6.5" style="2" customWidth="1"/>
    <col min="11" max="16" width="5.9140625" style="2" customWidth="1"/>
    <col min="17" max="19" width="6.5" style="2" customWidth="1"/>
    <col min="20" max="23" width="3.75" style="2" customWidth="1"/>
    <col min="24" max="24" width="4.6640625" style="2" customWidth="1"/>
    <col min="25" max="25" width="2.75" style="2" customWidth="1"/>
    <col min="26" max="26" width="7" style="2" customWidth="1"/>
    <col min="27" max="256" width="8.25" style="2"/>
    <col min="257" max="257" width="1.1640625" style="2" customWidth="1"/>
    <col min="258" max="258" width="4.33203125" style="2" customWidth="1"/>
    <col min="259" max="259" width="2.75" style="2" customWidth="1"/>
    <col min="260" max="260" width="2.6640625" style="2" customWidth="1"/>
    <col min="261" max="261" width="1.1640625" style="2" customWidth="1"/>
    <col min="262" max="266" width="6.5" style="2" customWidth="1"/>
    <col min="267" max="272" width="5.9140625" style="2" customWidth="1"/>
    <col min="273" max="275" width="6.5" style="2" customWidth="1"/>
    <col min="276" max="279" width="3.75" style="2" customWidth="1"/>
    <col min="280" max="280" width="4.6640625" style="2" customWidth="1"/>
    <col min="281" max="281" width="2.75" style="2" customWidth="1"/>
    <col min="282" max="282" width="7" style="2" customWidth="1"/>
    <col min="283" max="512" width="8.25" style="2"/>
    <col min="513" max="513" width="1.1640625" style="2" customWidth="1"/>
    <col min="514" max="514" width="4.33203125" style="2" customWidth="1"/>
    <col min="515" max="515" width="2.75" style="2" customWidth="1"/>
    <col min="516" max="516" width="2.6640625" style="2" customWidth="1"/>
    <col min="517" max="517" width="1.1640625" style="2" customWidth="1"/>
    <col min="518" max="522" width="6.5" style="2" customWidth="1"/>
    <col min="523" max="528" width="5.9140625" style="2" customWidth="1"/>
    <col min="529" max="531" width="6.5" style="2" customWidth="1"/>
    <col min="532" max="535" width="3.75" style="2" customWidth="1"/>
    <col min="536" max="536" width="4.6640625" style="2" customWidth="1"/>
    <col min="537" max="537" width="2.75" style="2" customWidth="1"/>
    <col min="538" max="538" width="7" style="2" customWidth="1"/>
    <col min="539" max="768" width="8.25" style="2"/>
    <col min="769" max="769" width="1.1640625" style="2" customWidth="1"/>
    <col min="770" max="770" width="4.33203125" style="2" customWidth="1"/>
    <col min="771" max="771" width="2.75" style="2" customWidth="1"/>
    <col min="772" max="772" width="2.6640625" style="2" customWidth="1"/>
    <col min="773" max="773" width="1.1640625" style="2" customWidth="1"/>
    <col min="774" max="778" width="6.5" style="2" customWidth="1"/>
    <col min="779" max="784" width="5.9140625" style="2" customWidth="1"/>
    <col min="785" max="787" width="6.5" style="2" customWidth="1"/>
    <col min="788" max="791" width="3.75" style="2" customWidth="1"/>
    <col min="792" max="792" width="4.6640625" style="2" customWidth="1"/>
    <col min="793" max="793" width="2.75" style="2" customWidth="1"/>
    <col min="794" max="794" width="7" style="2" customWidth="1"/>
    <col min="795" max="1024" width="8.25" style="2"/>
    <col min="1025" max="1025" width="1.1640625" style="2" customWidth="1"/>
    <col min="1026" max="1026" width="4.33203125" style="2" customWidth="1"/>
    <col min="1027" max="1027" width="2.75" style="2" customWidth="1"/>
    <col min="1028" max="1028" width="2.6640625" style="2" customWidth="1"/>
    <col min="1029" max="1029" width="1.1640625" style="2" customWidth="1"/>
    <col min="1030" max="1034" width="6.5" style="2" customWidth="1"/>
    <col min="1035" max="1040" width="5.9140625" style="2" customWidth="1"/>
    <col min="1041" max="1043" width="6.5" style="2" customWidth="1"/>
    <col min="1044" max="1047" width="3.75" style="2" customWidth="1"/>
    <col min="1048" max="1048" width="4.6640625" style="2" customWidth="1"/>
    <col min="1049" max="1049" width="2.75" style="2" customWidth="1"/>
    <col min="1050" max="1050" width="7" style="2" customWidth="1"/>
    <col min="1051" max="1280" width="8.25" style="2"/>
    <col min="1281" max="1281" width="1.1640625" style="2" customWidth="1"/>
    <col min="1282" max="1282" width="4.33203125" style="2" customWidth="1"/>
    <col min="1283" max="1283" width="2.75" style="2" customWidth="1"/>
    <col min="1284" max="1284" width="2.6640625" style="2" customWidth="1"/>
    <col min="1285" max="1285" width="1.1640625" style="2" customWidth="1"/>
    <col min="1286" max="1290" width="6.5" style="2" customWidth="1"/>
    <col min="1291" max="1296" width="5.9140625" style="2" customWidth="1"/>
    <col min="1297" max="1299" width="6.5" style="2" customWidth="1"/>
    <col min="1300" max="1303" width="3.75" style="2" customWidth="1"/>
    <col min="1304" max="1304" width="4.6640625" style="2" customWidth="1"/>
    <col min="1305" max="1305" width="2.75" style="2" customWidth="1"/>
    <col min="1306" max="1306" width="7" style="2" customWidth="1"/>
    <col min="1307" max="1536" width="8.25" style="2"/>
    <col min="1537" max="1537" width="1.1640625" style="2" customWidth="1"/>
    <col min="1538" max="1538" width="4.33203125" style="2" customWidth="1"/>
    <col min="1539" max="1539" width="2.75" style="2" customWidth="1"/>
    <col min="1540" max="1540" width="2.6640625" style="2" customWidth="1"/>
    <col min="1541" max="1541" width="1.1640625" style="2" customWidth="1"/>
    <col min="1542" max="1546" width="6.5" style="2" customWidth="1"/>
    <col min="1547" max="1552" width="5.9140625" style="2" customWidth="1"/>
    <col min="1553" max="1555" width="6.5" style="2" customWidth="1"/>
    <col min="1556" max="1559" width="3.75" style="2" customWidth="1"/>
    <col min="1560" max="1560" width="4.6640625" style="2" customWidth="1"/>
    <col min="1561" max="1561" width="2.75" style="2" customWidth="1"/>
    <col min="1562" max="1562" width="7" style="2" customWidth="1"/>
    <col min="1563" max="1792" width="8.25" style="2"/>
    <col min="1793" max="1793" width="1.1640625" style="2" customWidth="1"/>
    <col min="1794" max="1794" width="4.33203125" style="2" customWidth="1"/>
    <col min="1795" max="1795" width="2.75" style="2" customWidth="1"/>
    <col min="1796" max="1796" width="2.6640625" style="2" customWidth="1"/>
    <col min="1797" max="1797" width="1.1640625" style="2" customWidth="1"/>
    <col min="1798" max="1802" width="6.5" style="2" customWidth="1"/>
    <col min="1803" max="1808" width="5.9140625" style="2" customWidth="1"/>
    <col min="1809" max="1811" width="6.5" style="2" customWidth="1"/>
    <col min="1812" max="1815" width="3.75" style="2" customWidth="1"/>
    <col min="1816" max="1816" width="4.6640625" style="2" customWidth="1"/>
    <col min="1817" max="1817" width="2.75" style="2" customWidth="1"/>
    <col min="1818" max="1818" width="7" style="2" customWidth="1"/>
    <col min="1819" max="2048" width="8.25" style="2"/>
    <col min="2049" max="2049" width="1.1640625" style="2" customWidth="1"/>
    <col min="2050" max="2050" width="4.33203125" style="2" customWidth="1"/>
    <col min="2051" max="2051" width="2.75" style="2" customWidth="1"/>
    <col min="2052" max="2052" width="2.6640625" style="2" customWidth="1"/>
    <col min="2053" max="2053" width="1.1640625" style="2" customWidth="1"/>
    <col min="2054" max="2058" width="6.5" style="2" customWidth="1"/>
    <col min="2059" max="2064" width="5.9140625" style="2" customWidth="1"/>
    <col min="2065" max="2067" width="6.5" style="2" customWidth="1"/>
    <col min="2068" max="2071" width="3.75" style="2" customWidth="1"/>
    <col min="2072" max="2072" width="4.6640625" style="2" customWidth="1"/>
    <col min="2073" max="2073" width="2.75" style="2" customWidth="1"/>
    <col min="2074" max="2074" width="7" style="2" customWidth="1"/>
    <col min="2075" max="2304" width="8.25" style="2"/>
    <col min="2305" max="2305" width="1.1640625" style="2" customWidth="1"/>
    <col min="2306" max="2306" width="4.33203125" style="2" customWidth="1"/>
    <col min="2307" max="2307" width="2.75" style="2" customWidth="1"/>
    <col min="2308" max="2308" width="2.6640625" style="2" customWidth="1"/>
    <col min="2309" max="2309" width="1.1640625" style="2" customWidth="1"/>
    <col min="2310" max="2314" width="6.5" style="2" customWidth="1"/>
    <col min="2315" max="2320" width="5.9140625" style="2" customWidth="1"/>
    <col min="2321" max="2323" width="6.5" style="2" customWidth="1"/>
    <col min="2324" max="2327" width="3.75" style="2" customWidth="1"/>
    <col min="2328" max="2328" width="4.6640625" style="2" customWidth="1"/>
    <col min="2329" max="2329" width="2.75" style="2" customWidth="1"/>
    <col min="2330" max="2330" width="7" style="2" customWidth="1"/>
    <col min="2331" max="2560" width="8.25" style="2"/>
    <col min="2561" max="2561" width="1.1640625" style="2" customWidth="1"/>
    <col min="2562" max="2562" width="4.33203125" style="2" customWidth="1"/>
    <col min="2563" max="2563" width="2.75" style="2" customWidth="1"/>
    <col min="2564" max="2564" width="2.6640625" style="2" customWidth="1"/>
    <col min="2565" max="2565" width="1.1640625" style="2" customWidth="1"/>
    <col min="2566" max="2570" width="6.5" style="2" customWidth="1"/>
    <col min="2571" max="2576" width="5.9140625" style="2" customWidth="1"/>
    <col min="2577" max="2579" width="6.5" style="2" customWidth="1"/>
    <col min="2580" max="2583" width="3.75" style="2" customWidth="1"/>
    <col min="2584" max="2584" width="4.6640625" style="2" customWidth="1"/>
    <col min="2585" max="2585" width="2.75" style="2" customWidth="1"/>
    <col min="2586" max="2586" width="7" style="2" customWidth="1"/>
    <col min="2587" max="2816" width="8.25" style="2"/>
    <col min="2817" max="2817" width="1.1640625" style="2" customWidth="1"/>
    <col min="2818" max="2818" width="4.33203125" style="2" customWidth="1"/>
    <col min="2819" max="2819" width="2.75" style="2" customWidth="1"/>
    <col min="2820" max="2820" width="2.6640625" style="2" customWidth="1"/>
    <col min="2821" max="2821" width="1.1640625" style="2" customWidth="1"/>
    <col min="2822" max="2826" width="6.5" style="2" customWidth="1"/>
    <col min="2827" max="2832" width="5.9140625" style="2" customWidth="1"/>
    <col min="2833" max="2835" width="6.5" style="2" customWidth="1"/>
    <col min="2836" max="2839" width="3.75" style="2" customWidth="1"/>
    <col min="2840" max="2840" width="4.6640625" style="2" customWidth="1"/>
    <col min="2841" max="2841" width="2.75" style="2" customWidth="1"/>
    <col min="2842" max="2842" width="7" style="2" customWidth="1"/>
    <col min="2843" max="3072" width="8.25" style="2"/>
    <col min="3073" max="3073" width="1.1640625" style="2" customWidth="1"/>
    <col min="3074" max="3074" width="4.33203125" style="2" customWidth="1"/>
    <col min="3075" max="3075" width="2.75" style="2" customWidth="1"/>
    <col min="3076" max="3076" width="2.6640625" style="2" customWidth="1"/>
    <col min="3077" max="3077" width="1.1640625" style="2" customWidth="1"/>
    <col min="3078" max="3082" width="6.5" style="2" customWidth="1"/>
    <col min="3083" max="3088" width="5.9140625" style="2" customWidth="1"/>
    <col min="3089" max="3091" width="6.5" style="2" customWidth="1"/>
    <col min="3092" max="3095" width="3.75" style="2" customWidth="1"/>
    <col min="3096" max="3096" width="4.6640625" style="2" customWidth="1"/>
    <col min="3097" max="3097" width="2.75" style="2" customWidth="1"/>
    <col min="3098" max="3098" width="7" style="2" customWidth="1"/>
    <col min="3099" max="3328" width="8.25" style="2"/>
    <col min="3329" max="3329" width="1.1640625" style="2" customWidth="1"/>
    <col min="3330" max="3330" width="4.33203125" style="2" customWidth="1"/>
    <col min="3331" max="3331" width="2.75" style="2" customWidth="1"/>
    <col min="3332" max="3332" width="2.6640625" style="2" customWidth="1"/>
    <col min="3333" max="3333" width="1.1640625" style="2" customWidth="1"/>
    <col min="3334" max="3338" width="6.5" style="2" customWidth="1"/>
    <col min="3339" max="3344" width="5.9140625" style="2" customWidth="1"/>
    <col min="3345" max="3347" width="6.5" style="2" customWidth="1"/>
    <col min="3348" max="3351" width="3.75" style="2" customWidth="1"/>
    <col min="3352" max="3352" width="4.6640625" style="2" customWidth="1"/>
    <col min="3353" max="3353" width="2.75" style="2" customWidth="1"/>
    <col min="3354" max="3354" width="7" style="2" customWidth="1"/>
    <col min="3355" max="3584" width="8.25" style="2"/>
    <col min="3585" max="3585" width="1.1640625" style="2" customWidth="1"/>
    <col min="3586" max="3586" width="4.33203125" style="2" customWidth="1"/>
    <col min="3587" max="3587" width="2.75" style="2" customWidth="1"/>
    <col min="3588" max="3588" width="2.6640625" style="2" customWidth="1"/>
    <col min="3589" max="3589" width="1.1640625" style="2" customWidth="1"/>
    <col min="3590" max="3594" width="6.5" style="2" customWidth="1"/>
    <col min="3595" max="3600" width="5.9140625" style="2" customWidth="1"/>
    <col min="3601" max="3603" width="6.5" style="2" customWidth="1"/>
    <col min="3604" max="3607" width="3.75" style="2" customWidth="1"/>
    <col min="3608" max="3608" width="4.6640625" style="2" customWidth="1"/>
    <col min="3609" max="3609" width="2.75" style="2" customWidth="1"/>
    <col min="3610" max="3610" width="7" style="2" customWidth="1"/>
    <col min="3611" max="3840" width="8.25" style="2"/>
    <col min="3841" max="3841" width="1.1640625" style="2" customWidth="1"/>
    <col min="3842" max="3842" width="4.33203125" style="2" customWidth="1"/>
    <col min="3843" max="3843" width="2.75" style="2" customWidth="1"/>
    <col min="3844" max="3844" width="2.6640625" style="2" customWidth="1"/>
    <col min="3845" max="3845" width="1.1640625" style="2" customWidth="1"/>
    <col min="3846" max="3850" width="6.5" style="2" customWidth="1"/>
    <col min="3851" max="3856" width="5.9140625" style="2" customWidth="1"/>
    <col min="3857" max="3859" width="6.5" style="2" customWidth="1"/>
    <col min="3860" max="3863" width="3.75" style="2" customWidth="1"/>
    <col min="3864" max="3864" width="4.6640625" style="2" customWidth="1"/>
    <col min="3865" max="3865" width="2.75" style="2" customWidth="1"/>
    <col min="3866" max="3866" width="7" style="2" customWidth="1"/>
    <col min="3867" max="4096" width="8.25" style="2"/>
    <col min="4097" max="4097" width="1.1640625" style="2" customWidth="1"/>
    <col min="4098" max="4098" width="4.33203125" style="2" customWidth="1"/>
    <col min="4099" max="4099" width="2.75" style="2" customWidth="1"/>
    <col min="4100" max="4100" width="2.6640625" style="2" customWidth="1"/>
    <col min="4101" max="4101" width="1.1640625" style="2" customWidth="1"/>
    <col min="4102" max="4106" width="6.5" style="2" customWidth="1"/>
    <col min="4107" max="4112" width="5.9140625" style="2" customWidth="1"/>
    <col min="4113" max="4115" width="6.5" style="2" customWidth="1"/>
    <col min="4116" max="4119" width="3.75" style="2" customWidth="1"/>
    <col min="4120" max="4120" width="4.6640625" style="2" customWidth="1"/>
    <col min="4121" max="4121" width="2.75" style="2" customWidth="1"/>
    <col min="4122" max="4122" width="7" style="2" customWidth="1"/>
    <col min="4123" max="4352" width="8.25" style="2"/>
    <col min="4353" max="4353" width="1.1640625" style="2" customWidth="1"/>
    <col min="4354" max="4354" width="4.33203125" style="2" customWidth="1"/>
    <col min="4355" max="4355" width="2.75" style="2" customWidth="1"/>
    <col min="4356" max="4356" width="2.6640625" style="2" customWidth="1"/>
    <col min="4357" max="4357" width="1.1640625" style="2" customWidth="1"/>
    <col min="4358" max="4362" width="6.5" style="2" customWidth="1"/>
    <col min="4363" max="4368" width="5.9140625" style="2" customWidth="1"/>
    <col min="4369" max="4371" width="6.5" style="2" customWidth="1"/>
    <col min="4372" max="4375" width="3.75" style="2" customWidth="1"/>
    <col min="4376" max="4376" width="4.6640625" style="2" customWidth="1"/>
    <col min="4377" max="4377" width="2.75" style="2" customWidth="1"/>
    <col min="4378" max="4378" width="7" style="2" customWidth="1"/>
    <col min="4379" max="4608" width="8.25" style="2"/>
    <col min="4609" max="4609" width="1.1640625" style="2" customWidth="1"/>
    <col min="4610" max="4610" width="4.33203125" style="2" customWidth="1"/>
    <col min="4611" max="4611" width="2.75" style="2" customWidth="1"/>
    <col min="4612" max="4612" width="2.6640625" style="2" customWidth="1"/>
    <col min="4613" max="4613" width="1.1640625" style="2" customWidth="1"/>
    <col min="4614" max="4618" width="6.5" style="2" customWidth="1"/>
    <col min="4619" max="4624" width="5.9140625" style="2" customWidth="1"/>
    <col min="4625" max="4627" width="6.5" style="2" customWidth="1"/>
    <col min="4628" max="4631" width="3.75" style="2" customWidth="1"/>
    <col min="4632" max="4632" width="4.6640625" style="2" customWidth="1"/>
    <col min="4633" max="4633" width="2.75" style="2" customWidth="1"/>
    <col min="4634" max="4634" width="7" style="2" customWidth="1"/>
    <col min="4635" max="4864" width="8.25" style="2"/>
    <col min="4865" max="4865" width="1.1640625" style="2" customWidth="1"/>
    <col min="4866" max="4866" width="4.33203125" style="2" customWidth="1"/>
    <col min="4867" max="4867" width="2.75" style="2" customWidth="1"/>
    <col min="4868" max="4868" width="2.6640625" style="2" customWidth="1"/>
    <col min="4869" max="4869" width="1.1640625" style="2" customWidth="1"/>
    <col min="4870" max="4874" width="6.5" style="2" customWidth="1"/>
    <col min="4875" max="4880" width="5.9140625" style="2" customWidth="1"/>
    <col min="4881" max="4883" width="6.5" style="2" customWidth="1"/>
    <col min="4884" max="4887" width="3.75" style="2" customWidth="1"/>
    <col min="4888" max="4888" width="4.6640625" style="2" customWidth="1"/>
    <col min="4889" max="4889" width="2.75" style="2" customWidth="1"/>
    <col min="4890" max="4890" width="7" style="2" customWidth="1"/>
    <col min="4891" max="5120" width="8.25" style="2"/>
    <col min="5121" max="5121" width="1.1640625" style="2" customWidth="1"/>
    <col min="5122" max="5122" width="4.33203125" style="2" customWidth="1"/>
    <col min="5123" max="5123" width="2.75" style="2" customWidth="1"/>
    <col min="5124" max="5124" width="2.6640625" style="2" customWidth="1"/>
    <col min="5125" max="5125" width="1.1640625" style="2" customWidth="1"/>
    <col min="5126" max="5130" width="6.5" style="2" customWidth="1"/>
    <col min="5131" max="5136" width="5.9140625" style="2" customWidth="1"/>
    <col min="5137" max="5139" width="6.5" style="2" customWidth="1"/>
    <col min="5140" max="5143" width="3.75" style="2" customWidth="1"/>
    <col min="5144" max="5144" width="4.6640625" style="2" customWidth="1"/>
    <col min="5145" max="5145" width="2.75" style="2" customWidth="1"/>
    <col min="5146" max="5146" width="7" style="2" customWidth="1"/>
    <col min="5147" max="5376" width="8.25" style="2"/>
    <col min="5377" max="5377" width="1.1640625" style="2" customWidth="1"/>
    <col min="5378" max="5378" width="4.33203125" style="2" customWidth="1"/>
    <col min="5379" max="5379" width="2.75" style="2" customWidth="1"/>
    <col min="5380" max="5380" width="2.6640625" style="2" customWidth="1"/>
    <col min="5381" max="5381" width="1.1640625" style="2" customWidth="1"/>
    <col min="5382" max="5386" width="6.5" style="2" customWidth="1"/>
    <col min="5387" max="5392" width="5.9140625" style="2" customWidth="1"/>
    <col min="5393" max="5395" width="6.5" style="2" customWidth="1"/>
    <col min="5396" max="5399" width="3.75" style="2" customWidth="1"/>
    <col min="5400" max="5400" width="4.6640625" style="2" customWidth="1"/>
    <col min="5401" max="5401" width="2.75" style="2" customWidth="1"/>
    <col min="5402" max="5402" width="7" style="2" customWidth="1"/>
    <col min="5403" max="5632" width="8.25" style="2"/>
    <col min="5633" max="5633" width="1.1640625" style="2" customWidth="1"/>
    <col min="5634" max="5634" width="4.33203125" style="2" customWidth="1"/>
    <col min="5635" max="5635" width="2.75" style="2" customWidth="1"/>
    <col min="5636" max="5636" width="2.6640625" style="2" customWidth="1"/>
    <col min="5637" max="5637" width="1.1640625" style="2" customWidth="1"/>
    <col min="5638" max="5642" width="6.5" style="2" customWidth="1"/>
    <col min="5643" max="5648" width="5.9140625" style="2" customWidth="1"/>
    <col min="5649" max="5651" width="6.5" style="2" customWidth="1"/>
    <col min="5652" max="5655" width="3.75" style="2" customWidth="1"/>
    <col min="5656" max="5656" width="4.6640625" style="2" customWidth="1"/>
    <col min="5657" max="5657" width="2.75" style="2" customWidth="1"/>
    <col min="5658" max="5658" width="7" style="2" customWidth="1"/>
    <col min="5659" max="5888" width="8.25" style="2"/>
    <col min="5889" max="5889" width="1.1640625" style="2" customWidth="1"/>
    <col min="5890" max="5890" width="4.33203125" style="2" customWidth="1"/>
    <col min="5891" max="5891" width="2.75" style="2" customWidth="1"/>
    <col min="5892" max="5892" width="2.6640625" style="2" customWidth="1"/>
    <col min="5893" max="5893" width="1.1640625" style="2" customWidth="1"/>
    <col min="5894" max="5898" width="6.5" style="2" customWidth="1"/>
    <col min="5899" max="5904" width="5.9140625" style="2" customWidth="1"/>
    <col min="5905" max="5907" width="6.5" style="2" customWidth="1"/>
    <col min="5908" max="5911" width="3.75" style="2" customWidth="1"/>
    <col min="5912" max="5912" width="4.6640625" style="2" customWidth="1"/>
    <col min="5913" max="5913" width="2.75" style="2" customWidth="1"/>
    <col min="5914" max="5914" width="7" style="2" customWidth="1"/>
    <col min="5915" max="6144" width="8.25" style="2"/>
    <col min="6145" max="6145" width="1.1640625" style="2" customWidth="1"/>
    <col min="6146" max="6146" width="4.33203125" style="2" customWidth="1"/>
    <col min="6147" max="6147" width="2.75" style="2" customWidth="1"/>
    <col min="6148" max="6148" width="2.6640625" style="2" customWidth="1"/>
    <col min="6149" max="6149" width="1.1640625" style="2" customWidth="1"/>
    <col min="6150" max="6154" width="6.5" style="2" customWidth="1"/>
    <col min="6155" max="6160" width="5.9140625" style="2" customWidth="1"/>
    <col min="6161" max="6163" width="6.5" style="2" customWidth="1"/>
    <col min="6164" max="6167" width="3.75" style="2" customWidth="1"/>
    <col min="6168" max="6168" width="4.6640625" style="2" customWidth="1"/>
    <col min="6169" max="6169" width="2.75" style="2" customWidth="1"/>
    <col min="6170" max="6170" width="7" style="2" customWidth="1"/>
    <col min="6171" max="6400" width="8.25" style="2"/>
    <col min="6401" max="6401" width="1.1640625" style="2" customWidth="1"/>
    <col min="6402" max="6402" width="4.33203125" style="2" customWidth="1"/>
    <col min="6403" max="6403" width="2.75" style="2" customWidth="1"/>
    <col min="6404" max="6404" width="2.6640625" style="2" customWidth="1"/>
    <col min="6405" max="6405" width="1.1640625" style="2" customWidth="1"/>
    <col min="6406" max="6410" width="6.5" style="2" customWidth="1"/>
    <col min="6411" max="6416" width="5.9140625" style="2" customWidth="1"/>
    <col min="6417" max="6419" width="6.5" style="2" customWidth="1"/>
    <col min="6420" max="6423" width="3.75" style="2" customWidth="1"/>
    <col min="6424" max="6424" width="4.6640625" style="2" customWidth="1"/>
    <col min="6425" max="6425" width="2.75" style="2" customWidth="1"/>
    <col min="6426" max="6426" width="7" style="2" customWidth="1"/>
    <col min="6427" max="6656" width="8.25" style="2"/>
    <col min="6657" max="6657" width="1.1640625" style="2" customWidth="1"/>
    <col min="6658" max="6658" width="4.33203125" style="2" customWidth="1"/>
    <col min="6659" max="6659" width="2.75" style="2" customWidth="1"/>
    <col min="6660" max="6660" width="2.6640625" style="2" customWidth="1"/>
    <col min="6661" max="6661" width="1.1640625" style="2" customWidth="1"/>
    <col min="6662" max="6666" width="6.5" style="2" customWidth="1"/>
    <col min="6667" max="6672" width="5.9140625" style="2" customWidth="1"/>
    <col min="6673" max="6675" width="6.5" style="2" customWidth="1"/>
    <col min="6676" max="6679" width="3.75" style="2" customWidth="1"/>
    <col min="6680" max="6680" width="4.6640625" style="2" customWidth="1"/>
    <col min="6681" max="6681" width="2.75" style="2" customWidth="1"/>
    <col min="6682" max="6682" width="7" style="2" customWidth="1"/>
    <col min="6683" max="6912" width="8.25" style="2"/>
    <col min="6913" max="6913" width="1.1640625" style="2" customWidth="1"/>
    <col min="6914" max="6914" width="4.33203125" style="2" customWidth="1"/>
    <col min="6915" max="6915" width="2.75" style="2" customWidth="1"/>
    <col min="6916" max="6916" width="2.6640625" style="2" customWidth="1"/>
    <col min="6917" max="6917" width="1.1640625" style="2" customWidth="1"/>
    <col min="6918" max="6922" width="6.5" style="2" customWidth="1"/>
    <col min="6923" max="6928" width="5.9140625" style="2" customWidth="1"/>
    <col min="6929" max="6931" width="6.5" style="2" customWidth="1"/>
    <col min="6932" max="6935" width="3.75" style="2" customWidth="1"/>
    <col min="6936" max="6936" width="4.6640625" style="2" customWidth="1"/>
    <col min="6937" max="6937" width="2.75" style="2" customWidth="1"/>
    <col min="6938" max="6938" width="7" style="2" customWidth="1"/>
    <col min="6939" max="7168" width="8.25" style="2"/>
    <col min="7169" max="7169" width="1.1640625" style="2" customWidth="1"/>
    <col min="7170" max="7170" width="4.33203125" style="2" customWidth="1"/>
    <col min="7171" max="7171" width="2.75" style="2" customWidth="1"/>
    <col min="7172" max="7172" width="2.6640625" style="2" customWidth="1"/>
    <col min="7173" max="7173" width="1.1640625" style="2" customWidth="1"/>
    <col min="7174" max="7178" width="6.5" style="2" customWidth="1"/>
    <col min="7179" max="7184" width="5.9140625" style="2" customWidth="1"/>
    <col min="7185" max="7187" width="6.5" style="2" customWidth="1"/>
    <col min="7188" max="7191" width="3.75" style="2" customWidth="1"/>
    <col min="7192" max="7192" width="4.6640625" style="2" customWidth="1"/>
    <col min="7193" max="7193" width="2.75" style="2" customWidth="1"/>
    <col min="7194" max="7194" width="7" style="2" customWidth="1"/>
    <col min="7195" max="7424" width="8.25" style="2"/>
    <col min="7425" max="7425" width="1.1640625" style="2" customWidth="1"/>
    <col min="7426" max="7426" width="4.33203125" style="2" customWidth="1"/>
    <col min="7427" max="7427" width="2.75" style="2" customWidth="1"/>
    <col min="7428" max="7428" width="2.6640625" style="2" customWidth="1"/>
    <col min="7429" max="7429" width="1.1640625" style="2" customWidth="1"/>
    <col min="7430" max="7434" width="6.5" style="2" customWidth="1"/>
    <col min="7435" max="7440" width="5.9140625" style="2" customWidth="1"/>
    <col min="7441" max="7443" width="6.5" style="2" customWidth="1"/>
    <col min="7444" max="7447" width="3.75" style="2" customWidth="1"/>
    <col min="7448" max="7448" width="4.6640625" style="2" customWidth="1"/>
    <col min="7449" max="7449" width="2.75" style="2" customWidth="1"/>
    <col min="7450" max="7450" width="7" style="2" customWidth="1"/>
    <col min="7451" max="7680" width="8.25" style="2"/>
    <col min="7681" max="7681" width="1.1640625" style="2" customWidth="1"/>
    <col min="7682" max="7682" width="4.33203125" style="2" customWidth="1"/>
    <col min="7683" max="7683" width="2.75" style="2" customWidth="1"/>
    <col min="7684" max="7684" width="2.6640625" style="2" customWidth="1"/>
    <col min="7685" max="7685" width="1.1640625" style="2" customWidth="1"/>
    <col min="7686" max="7690" width="6.5" style="2" customWidth="1"/>
    <col min="7691" max="7696" width="5.9140625" style="2" customWidth="1"/>
    <col min="7697" max="7699" width="6.5" style="2" customWidth="1"/>
    <col min="7700" max="7703" width="3.75" style="2" customWidth="1"/>
    <col min="7704" max="7704" width="4.6640625" style="2" customWidth="1"/>
    <col min="7705" max="7705" width="2.75" style="2" customWidth="1"/>
    <col min="7706" max="7706" width="7" style="2" customWidth="1"/>
    <col min="7707" max="7936" width="8.25" style="2"/>
    <col min="7937" max="7937" width="1.1640625" style="2" customWidth="1"/>
    <col min="7938" max="7938" width="4.33203125" style="2" customWidth="1"/>
    <col min="7939" max="7939" width="2.75" style="2" customWidth="1"/>
    <col min="7940" max="7940" width="2.6640625" style="2" customWidth="1"/>
    <col min="7941" max="7941" width="1.1640625" style="2" customWidth="1"/>
    <col min="7942" max="7946" width="6.5" style="2" customWidth="1"/>
    <col min="7947" max="7952" width="5.9140625" style="2" customWidth="1"/>
    <col min="7953" max="7955" width="6.5" style="2" customWidth="1"/>
    <col min="7956" max="7959" width="3.75" style="2" customWidth="1"/>
    <col min="7960" max="7960" width="4.6640625" style="2" customWidth="1"/>
    <col min="7961" max="7961" width="2.75" style="2" customWidth="1"/>
    <col min="7962" max="7962" width="7" style="2" customWidth="1"/>
    <col min="7963" max="8192" width="8.25" style="2"/>
    <col min="8193" max="8193" width="1.1640625" style="2" customWidth="1"/>
    <col min="8194" max="8194" width="4.33203125" style="2" customWidth="1"/>
    <col min="8195" max="8195" width="2.75" style="2" customWidth="1"/>
    <col min="8196" max="8196" width="2.6640625" style="2" customWidth="1"/>
    <col min="8197" max="8197" width="1.1640625" style="2" customWidth="1"/>
    <col min="8198" max="8202" width="6.5" style="2" customWidth="1"/>
    <col min="8203" max="8208" width="5.9140625" style="2" customWidth="1"/>
    <col min="8209" max="8211" width="6.5" style="2" customWidth="1"/>
    <col min="8212" max="8215" width="3.75" style="2" customWidth="1"/>
    <col min="8216" max="8216" width="4.6640625" style="2" customWidth="1"/>
    <col min="8217" max="8217" width="2.75" style="2" customWidth="1"/>
    <col min="8218" max="8218" width="7" style="2" customWidth="1"/>
    <col min="8219" max="8448" width="8.25" style="2"/>
    <col min="8449" max="8449" width="1.1640625" style="2" customWidth="1"/>
    <col min="8450" max="8450" width="4.33203125" style="2" customWidth="1"/>
    <col min="8451" max="8451" width="2.75" style="2" customWidth="1"/>
    <col min="8452" max="8452" width="2.6640625" style="2" customWidth="1"/>
    <col min="8453" max="8453" width="1.1640625" style="2" customWidth="1"/>
    <col min="8454" max="8458" width="6.5" style="2" customWidth="1"/>
    <col min="8459" max="8464" width="5.9140625" style="2" customWidth="1"/>
    <col min="8465" max="8467" width="6.5" style="2" customWidth="1"/>
    <col min="8468" max="8471" width="3.75" style="2" customWidth="1"/>
    <col min="8472" max="8472" width="4.6640625" style="2" customWidth="1"/>
    <col min="8473" max="8473" width="2.75" style="2" customWidth="1"/>
    <col min="8474" max="8474" width="7" style="2" customWidth="1"/>
    <col min="8475" max="8704" width="8.25" style="2"/>
    <col min="8705" max="8705" width="1.1640625" style="2" customWidth="1"/>
    <col min="8706" max="8706" width="4.33203125" style="2" customWidth="1"/>
    <col min="8707" max="8707" width="2.75" style="2" customWidth="1"/>
    <col min="8708" max="8708" width="2.6640625" style="2" customWidth="1"/>
    <col min="8709" max="8709" width="1.1640625" style="2" customWidth="1"/>
    <col min="8710" max="8714" width="6.5" style="2" customWidth="1"/>
    <col min="8715" max="8720" width="5.9140625" style="2" customWidth="1"/>
    <col min="8721" max="8723" width="6.5" style="2" customWidth="1"/>
    <col min="8724" max="8727" width="3.75" style="2" customWidth="1"/>
    <col min="8728" max="8728" width="4.6640625" style="2" customWidth="1"/>
    <col min="8729" max="8729" width="2.75" style="2" customWidth="1"/>
    <col min="8730" max="8730" width="7" style="2" customWidth="1"/>
    <col min="8731" max="8960" width="8.25" style="2"/>
    <col min="8961" max="8961" width="1.1640625" style="2" customWidth="1"/>
    <col min="8962" max="8962" width="4.33203125" style="2" customWidth="1"/>
    <col min="8963" max="8963" width="2.75" style="2" customWidth="1"/>
    <col min="8964" max="8964" width="2.6640625" style="2" customWidth="1"/>
    <col min="8965" max="8965" width="1.1640625" style="2" customWidth="1"/>
    <col min="8966" max="8970" width="6.5" style="2" customWidth="1"/>
    <col min="8971" max="8976" width="5.9140625" style="2" customWidth="1"/>
    <col min="8977" max="8979" width="6.5" style="2" customWidth="1"/>
    <col min="8980" max="8983" width="3.75" style="2" customWidth="1"/>
    <col min="8984" max="8984" width="4.6640625" style="2" customWidth="1"/>
    <col min="8985" max="8985" width="2.75" style="2" customWidth="1"/>
    <col min="8986" max="8986" width="7" style="2" customWidth="1"/>
    <col min="8987" max="9216" width="8.25" style="2"/>
    <col min="9217" max="9217" width="1.1640625" style="2" customWidth="1"/>
    <col min="9218" max="9218" width="4.33203125" style="2" customWidth="1"/>
    <col min="9219" max="9219" width="2.75" style="2" customWidth="1"/>
    <col min="9220" max="9220" width="2.6640625" style="2" customWidth="1"/>
    <col min="9221" max="9221" width="1.1640625" style="2" customWidth="1"/>
    <col min="9222" max="9226" width="6.5" style="2" customWidth="1"/>
    <col min="9227" max="9232" width="5.9140625" style="2" customWidth="1"/>
    <col min="9233" max="9235" width="6.5" style="2" customWidth="1"/>
    <col min="9236" max="9239" width="3.75" style="2" customWidth="1"/>
    <col min="9240" max="9240" width="4.6640625" style="2" customWidth="1"/>
    <col min="9241" max="9241" width="2.75" style="2" customWidth="1"/>
    <col min="9242" max="9242" width="7" style="2" customWidth="1"/>
    <col min="9243" max="9472" width="8.25" style="2"/>
    <col min="9473" max="9473" width="1.1640625" style="2" customWidth="1"/>
    <col min="9474" max="9474" width="4.33203125" style="2" customWidth="1"/>
    <col min="9475" max="9475" width="2.75" style="2" customWidth="1"/>
    <col min="9476" max="9476" width="2.6640625" style="2" customWidth="1"/>
    <col min="9477" max="9477" width="1.1640625" style="2" customWidth="1"/>
    <col min="9478" max="9482" width="6.5" style="2" customWidth="1"/>
    <col min="9483" max="9488" width="5.9140625" style="2" customWidth="1"/>
    <col min="9489" max="9491" width="6.5" style="2" customWidth="1"/>
    <col min="9492" max="9495" width="3.75" style="2" customWidth="1"/>
    <col min="9496" max="9496" width="4.6640625" style="2" customWidth="1"/>
    <col min="9497" max="9497" width="2.75" style="2" customWidth="1"/>
    <col min="9498" max="9498" width="7" style="2" customWidth="1"/>
    <col min="9499" max="9728" width="8.25" style="2"/>
    <col min="9729" max="9729" width="1.1640625" style="2" customWidth="1"/>
    <col min="9730" max="9730" width="4.33203125" style="2" customWidth="1"/>
    <col min="9731" max="9731" width="2.75" style="2" customWidth="1"/>
    <col min="9732" max="9732" width="2.6640625" style="2" customWidth="1"/>
    <col min="9733" max="9733" width="1.1640625" style="2" customWidth="1"/>
    <col min="9734" max="9738" width="6.5" style="2" customWidth="1"/>
    <col min="9739" max="9744" width="5.9140625" style="2" customWidth="1"/>
    <col min="9745" max="9747" width="6.5" style="2" customWidth="1"/>
    <col min="9748" max="9751" width="3.75" style="2" customWidth="1"/>
    <col min="9752" max="9752" width="4.6640625" style="2" customWidth="1"/>
    <col min="9753" max="9753" width="2.75" style="2" customWidth="1"/>
    <col min="9754" max="9754" width="7" style="2" customWidth="1"/>
    <col min="9755" max="9984" width="8.25" style="2"/>
    <col min="9985" max="9985" width="1.1640625" style="2" customWidth="1"/>
    <col min="9986" max="9986" width="4.33203125" style="2" customWidth="1"/>
    <col min="9987" max="9987" width="2.75" style="2" customWidth="1"/>
    <col min="9988" max="9988" width="2.6640625" style="2" customWidth="1"/>
    <col min="9989" max="9989" width="1.1640625" style="2" customWidth="1"/>
    <col min="9990" max="9994" width="6.5" style="2" customWidth="1"/>
    <col min="9995" max="10000" width="5.9140625" style="2" customWidth="1"/>
    <col min="10001" max="10003" width="6.5" style="2" customWidth="1"/>
    <col min="10004" max="10007" width="3.75" style="2" customWidth="1"/>
    <col min="10008" max="10008" width="4.6640625" style="2" customWidth="1"/>
    <col min="10009" max="10009" width="2.75" style="2" customWidth="1"/>
    <col min="10010" max="10010" width="7" style="2" customWidth="1"/>
    <col min="10011" max="10240" width="8.25" style="2"/>
    <col min="10241" max="10241" width="1.1640625" style="2" customWidth="1"/>
    <col min="10242" max="10242" width="4.33203125" style="2" customWidth="1"/>
    <col min="10243" max="10243" width="2.75" style="2" customWidth="1"/>
    <col min="10244" max="10244" width="2.6640625" style="2" customWidth="1"/>
    <col min="10245" max="10245" width="1.1640625" style="2" customWidth="1"/>
    <col min="10246" max="10250" width="6.5" style="2" customWidth="1"/>
    <col min="10251" max="10256" width="5.9140625" style="2" customWidth="1"/>
    <col min="10257" max="10259" width="6.5" style="2" customWidth="1"/>
    <col min="10260" max="10263" width="3.75" style="2" customWidth="1"/>
    <col min="10264" max="10264" width="4.6640625" style="2" customWidth="1"/>
    <col min="10265" max="10265" width="2.75" style="2" customWidth="1"/>
    <col min="10266" max="10266" width="7" style="2" customWidth="1"/>
    <col min="10267" max="10496" width="8.25" style="2"/>
    <col min="10497" max="10497" width="1.1640625" style="2" customWidth="1"/>
    <col min="10498" max="10498" width="4.33203125" style="2" customWidth="1"/>
    <col min="10499" max="10499" width="2.75" style="2" customWidth="1"/>
    <col min="10500" max="10500" width="2.6640625" style="2" customWidth="1"/>
    <col min="10501" max="10501" width="1.1640625" style="2" customWidth="1"/>
    <col min="10502" max="10506" width="6.5" style="2" customWidth="1"/>
    <col min="10507" max="10512" width="5.9140625" style="2" customWidth="1"/>
    <col min="10513" max="10515" width="6.5" style="2" customWidth="1"/>
    <col min="10516" max="10519" width="3.75" style="2" customWidth="1"/>
    <col min="10520" max="10520" width="4.6640625" style="2" customWidth="1"/>
    <col min="10521" max="10521" width="2.75" style="2" customWidth="1"/>
    <col min="10522" max="10522" width="7" style="2" customWidth="1"/>
    <col min="10523" max="10752" width="8.25" style="2"/>
    <col min="10753" max="10753" width="1.1640625" style="2" customWidth="1"/>
    <col min="10754" max="10754" width="4.33203125" style="2" customWidth="1"/>
    <col min="10755" max="10755" width="2.75" style="2" customWidth="1"/>
    <col min="10756" max="10756" width="2.6640625" style="2" customWidth="1"/>
    <col min="10757" max="10757" width="1.1640625" style="2" customWidth="1"/>
    <col min="10758" max="10762" width="6.5" style="2" customWidth="1"/>
    <col min="10763" max="10768" width="5.9140625" style="2" customWidth="1"/>
    <col min="10769" max="10771" width="6.5" style="2" customWidth="1"/>
    <col min="10772" max="10775" width="3.75" style="2" customWidth="1"/>
    <col min="10776" max="10776" width="4.6640625" style="2" customWidth="1"/>
    <col min="10777" max="10777" width="2.75" style="2" customWidth="1"/>
    <col min="10778" max="10778" width="7" style="2" customWidth="1"/>
    <col min="10779" max="11008" width="8.25" style="2"/>
    <col min="11009" max="11009" width="1.1640625" style="2" customWidth="1"/>
    <col min="11010" max="11010" width="4.33203125" style="2" customWidth="1"/>
    <col min="11011" max="11011" width="2.75" style="2" customWidth="1"/>
    <col min="11012" max="11012" width="2.6640625" style="2" customWidth="1"/>
    <col min="11013" max="11013" width="1.1640625" style="2" customWidth="1"/>
    <col min="11014" max="11018" width="6.5" style="2" customWidth="1"/>
    <col min="11019" max="11024" width="5.9140625" style="2" customWidth="1"/>
    <col min="11025" max="11027" width="6.5" style="2" customWidth="1"/>
    <col min="11028" max="11031" width="3.75" style="2" customWidth="1"/>
    <col min="11032" max="11032" width="4.6640625" style="2" customWidth="1"/>
    <col min="11033" max="11033" width="2.75" style="2" customWidth="1"/>
    <col min="11034" max="11034" width="7" style="2" customWidth="1"/>
    <col min="11035" max="11264" width="8.25" style="2"/>
    <col min="11265" max="11265" width="1.1640625" style="2" customWidth="1"/>
    <col min="11266" max="11266" width="4.33203125" style="2" customWidth="1"/>
    <col min="11267" max="11267" width="2.75" style="2" customWidth="1"/>
    <col min="11268" max="11268" width="2.6640625" style="2" customWidth="1"/>
    <col min="11269" max="11269" width="1.1640625" style="2" customWidth="1"/>
    <col min="11270" max="11274" width="6.5" style="2" customWidth="1"/>
    <col min="11275" max="11280" width="5.9140625" style="2" customWidth="1"/>
    <col min="11281" max="11283" width="6.5" style="2" customWidth="1"/>
    <col min="11284" max="11287" width="3.75" style="2" customWidth="1"/>
    <col min="11288" max="11288" width="4.6640625" style="2" customWidth="1"/>
    <col min="11289" max="11289" width="2.75" style="2" customWidth="1"/>
    <col min="11290" max="11290" width="7" style="2" customWidth="1"/>
    <col min="11291" max="11520" width="8.25" style="2"/>
    <col min="11521" max="11521" width="1.1640625" style="2" customWidth="1"/>
    <col min="11522" max="11522" width="4.33203125" style="2" customWidth="1"/>
    <col min="11523" max="11523" width="2.75" style="2" customWidth="1"/>
    <col min="11524" max="11524" width="2.6640625" style="2" customWidth="1"/>
    <col min="11525" max="11525" width="1.1640625" style="2" customWidth="1"/>
    <col min="11526" max="11530" width="6.5" style="2" customWidth="1"/>
    <col min="11531" max="11536" width="5.9140625" style="2" customWidth="1"/>
    <col min="11537" max="11539" width="6.5" style="2" customWidth="1"/>
    <col min="11540" max="11543" width="3.75" style="2" customWidth="1"/>
    <col min="11544" max="11544" width="4.6640625" style="2" customWidth="1"/>
    <col min="11545" max="11545" width="2.75" style="2" customWidth="1"/>
    <col min="11546" max="11546" width="7" style="2" customWidth="1"/>
    <col min="11547" max="11776" width="8.25" style="2"/>
    <col min="11777" max="11777" width="1.1640625" style="2" customWidth="1"/>
    <col min="11778" max="11778" width="4.33203125" style="2" customWidth="1"/>
    <col min="11779" max="11779" width="2.75" style="2" customWidth="1"/>
    <col min="11780" max="11780" width="2.6640625" style="2" customWidth="1"/>
    <col min="11781" max="11781" width="1.1640625" style="2" customWidth="1"/>
    <col min="11782" max="11786" width="6.5" style="2" customWidth="1"/>
    <col min="11787" max="11792" width="5.9140625" style="2" customWidth="1"/>
    <col min="11793" max="11795" width="6.5" style="2" customWidth="1"/>
    <col min="11796" max="11799" width="3.75" style="2" customWidth="1"/>
    <col min="11800" max="11800" width="4.6640625" style="2" customWidth="1"/>
    <col min="11801" max="11801" width="2.75" style="2" customWidth="1"/>
    <col min="11802" max="11802" width="7" style="2" customWidth="1"/>
    <col min="11803" max="12032" width="8.25" style="2"/>
    <col min="12033" max="12033" width="1.1640625" style="2" customWidth="1"/>
    <col min="12034" max="12034" width="4.33203125" style="2" customWidth="1"/>
    <col min="12035" max="12035" width="2.75" style="2" customWidth="1"/>
    <col min="12036" max="12036" width="2.6640625" style="2" customWidth="1"/>
    <col min="12037" max="12037" width="1.1640625" style="2" customWidth="1"/>
    <col min="12038" max="12042" width="6.5" style="2" customWidth="1"/>
    <col min="12043" max="12048" width="5.9140625" style="2" customWidth="1"/>
    <col min="12049" max="12051" width="6.5" style="2" customWidth="1"/>
    <col min="12052" max="12055" width="3.75" style="2" customWidth="1"/>
    <col min="12056" max="12056" width="4.6640625" style="2" customWidth="1"/>
    <col min="12057" max="12057" width="2.75" style="2" customWidth="1"/>
    <col min="12058" max="12058" width="7" style="2" customWidth="1"/>
    <col min="12059" max="12288" width="8.25" style="2"/>
    <col min="12289" max="12289" width="1.1640625" style="2" customWidth="1"/>
    <col min="12290" max="12290" width="4.33203125" style="2" customWidth="1"/>
    <col min="12291" max="12291" width="2.75" style="2" customWidth="1"/>
    <col min="12292" max="12292" width="2.6640625" style="2" customWidth="1"/>
    <col min="12293" max="12293" width="1.1640625" style="2" customWidth="1"/>
    <col min="12294" max="12298" width="6.5" style="2" customWidth="1"/>
    <col min="12299" max="12304" width="5.9140625" style="2" customWidth="1"/>
    <col min="12305" max="12307" width="6.5" style="2" customWidth="1"/>
    <col min="12308" max="12311" width="3.75" style="2" customWidth="1"/>
    <col min="12312" max="12312" width="4.6640625" style="2" customWidth="1"/>
    <col min="12313" max="12313" width="2.75" style="2" customWidth="1"/>
    <col min="12314" max="12314" width="7" style="2" customWidth="1"/>
    <col min="12315" max="12544" width="8.25" style="2"/>
    <col min="12545" max="12545" width="1.1640625" style="2" customWidth="1"/>
    <col min="12546" max="12546" width="4.33203125" style="2" customWidth="1"/>
    <col min="12547" max="12547" width="2.75" style="2" customWidth="1"/>
    <col min="12548" max="12548" width="2.6640625" style="2" customWidth="1"/>
    <col min="12549" max="12549" width="1.1640625" style="2" customWidth="1"/>
    <col min="12550" max="12554" width="6.5" style="2" customWidth="1"/>
    <col min="12555" max="12560" width="5.9140625" style="2" customWidth="1"/>
    <col min="12561" max="12563" width="6.5" style="2" customWidth="1"/>
    <col min="12564" max="12567" width="3.75" style="2" customWidth="1"/>
    <col min="12568" max="12568" width="4.6640625" style="2" customWidth="1"/>
    <col min="12569" max="12569" width="2.75" style="2" customWidth="1"/>
    <col min="12570" max="12570" width="7" style="2" customWidth="1"/>
    <col min="12571" max="12800" width="8.25" style="2"/>
    <col min="12801" max="12801" width="1.1640625" style="2" customWidth="1"/>
    <col min="12802" max="12802" width="4.33203125" style="2" customWidth="1"/>
    <col min="12803" max="12803" width="2.75" style="2" customWidth="1"/>
    <col min="12804" max="12804" width="2.6640625" style="2" customWidth="1"/>
    <col min="12805" max="12805" width="1.1640625" style="2" customWidth="1"/>
    <col min="12806" max="12810" width="6.5" style="2" customWidth="1"/>
    <col min="12811" max="12816" width="5.9140625" style="2" customWidth="1"/>
    <col min="12817" max="12819" width="6.5" style="2" customWidth="1"/>
    <col min="12820" max="12823" width="3.75" style="2" customWidth="1"/>
    <col min="12824" max="12824" width="4.6640625" style="2" customWidth="1"/>
    <col min="12825" max="12825" width="2.75" style="2" customWidth="1"/>
    <col min="12826" max="12826" width="7" style="2" customWidth="1"/>
    <col min="12827" max="13056" width="8.25" style="2"/>
    <col min="13057" max="13057" width="1.1640625" style="2" customWidth="1"/>
    <col min="13058" max="13058" width="4.33203125" style="2" customWidth="1"/>
    <col min="13059" max="13059" width="2.75" style="2" customWidth="1"/>
    <col min="13060" max="13060" width="2.6640625" style="2" customWidth="1"/>
    <col min="13061" max="13061" width="1.1640625" style="2" customWidth="1"/>
    <col min="13062" max="13066" width="6.5" style="2" customWidth="1"/>
    <col min="13067" max="13072" width="5.9140625" style="2" customWidth="1"/>
    <col min="13073" max="13075" width="6.5" style="2" customWidth="1"/>
    <col min="13076" max="13079" width="3.75" style="2" customWidth="1"/>
    <col min="13080" max="13080" width="4.6640625" style="2" customWidth="1"/>
    <col min="13081" max="13081" width="2.75" style="2" customWidth="1"/>
    <col min="13082" max="13082" width="7" style="2" customWidth="1"/>
    <col min="13083" max="13312" width="8.25" style="2"/>
    <col min="13313" max="13313" width="1.1640625" style="2" customWidth="1"/>
    <col min="13314" max="13314" width="4.33203125" style="2" customWidth="1"/>
    <col min="13315" max="13315" width="2.75" style="2" customWidth="1"/>
    <col min="13316" max="13316" width="2.6640625" style="2" customWidth="1"/>
    <col min="13317" max="13317" width="1.1640625" style="2" customWidth="1"/>
    <col min="13318" max="13322" width="6.5" style="2" customWidth="1"/>
    <col min="13323" max="13328" width="5.9140625" style="2" customWidth="1"/>
    <col min="13329" max="13331" width="6.5" style="2" customWidth="1"/>
    <col min="13332" max="13335" width="3.75" style="2" customWidth="1"/>
    <col min="13336" max="13336" width="4.6640625" style="2" customWidth="1"/>
    <col min="13337" max="13337" width="2.75" style="2" customWidth="1"/>
    <col min="13338" max="13338" width="7" style="2" customWidth="1"/>
    <col min="13339" max="13568" width="8.25" style="2"/>
    <col min="13569" max="13569" width="1.1640625" style="2" customWidth="1"/>
    <col min="13570" max="13570" width="4.33203125" style="2" customWidth="1"/>
    <col min="13571" max="13571" width="2.75" style="2" customWidth="1"/>
    <col min="13572" max="13572" width="2.6640625" style="2" customWidth="1"/>
    <col min="13573" max="13573" width="1.1640625" style="2" customWidth="1"/>
    <col min="13574" max="13578" width="6.5" style="2" customWidth="1"/>
    <col min="13579" max="13584" width="5.9140625" style="2" customWidth="1"/>
    <col min="13585" max="13587" width="6.5" style="2" customWidth="1"/>
    <col min="13588" max="13591" width="3.75" style="2" customWidth="1"/>
    <col min="13592" max="13592" width="4.6640625" style="2" customWidth="1"/>
    <col min="13593" max="13593" width="2.75" style="2" customWidth="1"/>
    <col min="13594" max="13594" width="7" style="2" customWidth="1"/>
    <col min="13595" max="13824" width="8.25" style="2"/>
    <col min="13825" max="13825" width="1.1640625" style="2" customWidth="1"/>
    <col min="13826" max="13826" width="4.33203125" style="2" customWidth="1"/>
    <col min="13827" max="13827" width="2.75" style="2" customWidth="1"/>
    <col min="13828" max="13828" width="2.6640625" style="2" customWidth="1"/>
    <col min="13829" max="13829" width="1.1640625" style="2" customWidth="1"/>
    <col min="13830" max="13834" width="6.5" style="2" customWidth="1"/>
    <col min="13835" max="13840" width="5.9140625" style="2" customWidth="1"/>
    <col min="13841" max="13843" width="6.5" style="2" customWidth="1"/>
    <col min="13844" max="13847" width="3.75" style="2" customWidth="1"/>
    <col min="13848" max="13848" width="4.6640625" style="2" customWidth="1"/>
    <col min="13849" max="13849" width="2.75" style="2" customWidth="1"/>
    <col min="13850" max="13850" width="7" style="2" customWidth="1"/>
    <col min="13851" max="14080" width="8.25" style="2"/>
    <col min="14081" max="14081" width="1.1640625" style="2" customWidth="1"/>
    <col min="14082" max="14082" width="4.33203125" style="2" customWidth="1"/>
    <col min="14083" max="14083" width="2.75" style="2" customWidth="1"/>
    <col min="14084" max="14084" width="2.6640625" style="2" customWidth="1"/>
    <col min="14085" max="14085" width="1.1640625" style="2" customWidth="1"/>
    <col min="14086" max="14090" width="6.5" style="2" customWidth="1"/>
    <col min="14091" max="14096" width="5.9140625" style="2" customWidth="1"/>
    <col min="14097" max="14099" width="6.5" style="2" customWidth="1"/>
    <col min="14100" max="14103" width="3.75" style="2" customWidth="1"/>
    <col min="14104" max="14104" width="4.6640625" style="2" customWidth="1"/>
    <col min="14105" max="14105" width="2.75" style="2" customWidth="1"/>
    <col min="14106" max="14106" width="7" style="2" customWidth="1"/>
    <col min="14107" max="14336" width="8.25" style="2"/>
    <col min="14337" max="14337" width="1.1640625" style="2" customWidth="1"/>
    <col min="14338" max="14338" width="4.33203125" style="2" customWidth="1"/>
    <col min="14339" max="14339" width="2.75" style="2" customWidth="1"/>
    <col min="14340" max="14340" width="2.6640625" style="2" customWidth="1"/>
    <col min="14341" max="14341" width="1.1640625" style="2" customWidth="1"/>
    <col min="14342" max="14346" width="6.5" style="2" customWidth="1"/>
    <col min="14347" max="14352" width="5.9140625" style="2" customWidth="1"/>
    <col min="14353" max="14355" width="6.5" style="2" customWidth="1"/>
    <col min="14356" max="14359" width="3.75" style="2" customWidth="1"/>
    <col min="14360" max="14360" width="4.6640625" style="2" customWidth="1"/>
    <col min="14361" max="14361" width="2.75" style="2" customWidth="1"/>
    <col min="14362" max="14362" width="7" style="2" customWidth="1"/>
    <col min="14363" max="14592" width="8.25" style="2"/>
    <col min="14593" max="14593" width="1.1640625" style="2" customWidth="1"/>
    <col min="14594" max="14594" width="4.33203125" style="2" customWidth="1"/>
    <col min="14595" max="14595" width="2.75" style="2" customWidth="1"/>
    <col min="14596" max="14596" width="2.6640625" style="2" customWidth="1"/>
    <col min="14597" max="14597" width="1.1640625" style="2" customWidth="1"/>
    <col min="14598" max="14602" width="6.5" style="2" customWidth="1"/>
    <col min="14603" max="14608" width="5.9140625" style="2" customWidth="1"/>
    <col min="14609" max="14611" width="6.5" style="2" customWidth="1"/>
    <col min="14612" max="14615" width="3.75" style="2" customWidth="1"/>
    <col min="14616" max="14616" width="4.6640625" style="2" customWidth="1"/>
    <col min="14617" max="14617" width="2.75" style="2" customWidth="1"/>
    <col min="14618" max="14618" width="7" style="2" customWidth="1"/>
    <col min="14619" max="14848" width="8.25" style="2"/>
    <col min="14849" max="14849" width="1.1640625" style="2" customWidth="1"/>
    <col min="14850" max="14850" width="4.33203125" style="2" customWidth="1"/>
    <col min="14851" max="14851" width="2.75" style="2" customWidth="1"/>
    <col min="14852" max="14852" width="2.6640625" style="2" customWidth="1"/>
    <col min="14853" max="14853" width="1.1640625" style="2" customWidth="1"/>
    <col min="14854" max="14858" width="6.5" style="2" customWidth="1"/>
    <col min="14859" max="14864" width="5.9140625" style="2" customWidth="1"/>
    <col min="14865" max="14867" width="6.5" style="2" customWidth="1"/>
    <col min="14868" max="14871" width="3.75" style="2" customWidth="1"/>
    <col min="14872" max="14872" width="4.6640625" style="2" customWidth="1"/>
    <col min="14873" max="14873" width="2.75" style="2" customWidth="1"/>
    <col min="14874" max="14874" width="7" style="2" customWidth="1"/>
    <col min="14875" max="15104" width="8.25" style="2"/>
    <col min="15105" max="15105" width="1.1640625" style="2" customWidth="1"/>
    <col min="15106" max="15106" width="4.33203125" style="2" customWidth="1"/>
    <col min="15107" max="15107" width="2.75" style="2" customWidth="1"/>
    <col min="15108" max="15108" width="2.6640625" style="2" customWidth="1"/>
    <col min="15109" max="15109" width="1.1640625" style="2" customWidth="1"/>
    <col min="15110" max="15114" width="6.5" style="2" customWidth="1"/>
    <col min="15115" max="15120" width="5.9140625" style="2" customWidth="1"/>
    <col min="15121" max="15123" width="6.5" style="2" customWidth="1"/>
    <col min="15124" max="15127" width="3.75" style="2" customWidth="1"/>
    <col min="15128" max="15128" width="4.6640625" style="2" customWidth="1"/>
    <col min="15129" max="15129" width="2.75" style="2" customWidth="1"/>
    <col min="15130" max="15130" width="7" style="2" customWidth="1"/>
    <col min="15131" max="15360" width="8.25" style="2"/>
    <col min="15361" max="15361" width="1.1640625" style="2" customWidth="1"/>
    <col min="15362" max="15362" width="4.33203125" style="2" customWidth="1"/>
    <col min="15363" max="15363" width="2.75" style="2" customWidth="1"/>
    <col min="15364" max="15364" width="2.6640625" style="2" customWidth="1"/>
    <col min="15365" max="15365" width="1.1640625" style="2" customWidth="1"/>
    <col min="15366" max="15370" width="6.5" style="2" customWidth="1"/>
    <col min="15371" max="15376" width="5.9140625" style="2" customWidth="1"/>
    <col min="15377" max="15379" width="6.5" style="2" customWidth="1"/>
    <col min="15380" max="15383" width="3.75" style="2" customWidth="1"/>
    <col min="15384" max="15384" width="4.6640625" style="2" customWidth="1"/>
    <col min="15385" max="15385" width="2.75" style="2" customWidth="1"/>
    <col min="15386" max="15386" width="7" style="2" customWidth="1"/>
    <col min="15387" max="15616" width="8.25" style="2"/>
    <col min="15617" max="15617" width="1.1640625" style="2" customWidth="1"/>
    <col min="15618" max="15618" width="4.33203125" style="2" customWidth="1"/>
    <col min="15619" max="15619" width="2.75" style="2" customWidth="1"/>
    <col min="15620" max="15620" width="2.6640625" style="2" customWidth="1"/>
    <col min="15621" max="15621" width="1.1640625" style="2" customWidth="1"/>
    <col min="15622" max="15626" width="6.5" style="2" customWidth="1"/>
    <col min="15627" max="15632" width="5.9140625" style="2" customWidth="1"/>
    <col min="15633" max="15635" width="6.5" style="2" customWidth="1"/>
    <col min="15636" max="15639" width="3.75" style="2" customWidth="1"/>
    <col min="15640" max="15640" width="4.6640625" style="2" customWidth="1"/>
    <col min="15641" max="15641" width="2.75" style="2" customWidth="1"/>
    <col min="15642" max="15642" width="7" style="2" customWidth="1"/>
    <col min="15643" max="15872" width="8.25" style="2"/>
    <col min="15873" max="15873" width="1.1640625" style="2" customWidth="1"/>
    <col min="15874" max="15874" width="4.33203125" style="2" customWidth="1"/>
    <col min="15875" max="15875" width="2.75" style="2" customWidth="1"/>
    <col min="15876" max="15876" width="2.6640625" style="2" customWidth="1"/>
    <col min="15877" max="15877" width="1.1640625" style="2" customWidth="1"/>
    <col min="15878" max="15882" width="6.5" style="2" customWidth="1"/>
    <col min="15883" max="15888" width="5.9140625" style="2" customWidth="1"/>
    <col min="15889" max="15891" width="6.5" style="2" customWidth="1"/>
    <col min="15892" max="15895" width="3.75" style="2" customWidth="1"/>
    <col min="15896" max="15896" width="4.6640625" style="2" customWidth="1"/>
    <col min="15897" max="15897" width="2.75" style="2" customWidth="1"/>
    <col min="15898" max="15898" width="7" style="2" customWidth="1"/>
    <col min="15899" max="16128" width="8.25" style="2"/>
    <col min="16129" max="16129" width="1.1640625" style="2" customWidth="1"/>
    <col min="16130" max="16130" width="4.33203125" style="2" customWidth="1"/>
    <col min="16131" max="16131" width="2.75" style="2" customWidth="1"/>
    <col min="16132" max="16132" width="2.6640625" style="2" customWidth="1"/>
    <col min="16133" max="16133" width="1.1640625" style="2" customWidth="1"/>
    <col min="16134" max="16138" width="6.5" style="2" customWidth="1"/>
    <col min="16139" max="16144" width="5.9140625" style="2" customWidth="1"/>
    <col min="16145" max="16147" width="6.5" style="2" customWidth="1"/>
    <col min="16148" max="16151" width="3.75" style="2" customWidth="1"/>
    <col min="16152" max="16152" width="4.6640625" style="2" customWidth="1"/>
    <col min="16153" max="16153" width="2.75" style="2" customWidth="1"/>
    <col min="16154" max="16154" width="7" style="2" customWidth="1"/>
    <col min="16155" max="16384" width="8.25" style="2"/>
  </cols>
  <sheetData>
    <row r="1" spans="1:27" ht="24.75" customHeight="1">
      <c r="A1" s="1" t="s">
        <v>0</v>
      </c>
      <c r="B1" s="1"/>
      <c r="C1" s="1"/>
      <c r="D1" s="1"/>
      <c r="E1" s="1"/>
      <c r="F1" s="1"/>
      <c r="G1" s="1"/>
      <c r="H1" s="1"/>
      <c r="I1" s="1"/>
      <c r="J1" s="1"/>
      <c r="K1" s="1"/>
      <c r="L1" s="1"/>
      <c r="M1" s="1"/>
      <c r="N1" s="1"/>
      <c r="O1" s="1"/>
      <c r="P1" s="1"/>
      <c r="Q1" s="1"/>
      <c r="R1" s="1"/>
    </row>
    <row r="2" spans="1:27" ht="24" customHeight="1" thickBot="1"/>
    <row r="3" spans="1:27" s="6" customFormat="1" ht="5" customHeight="1">
      <c r="A3" s="3"/>
      <c r="B3" s="4"/>
      <c r="C3" s="4"/>
      <c r="D3" s="4"/>
      <c r="E3" s="4"/>
      <c r="F3" s="4"/>
      <c r="G3" s="4"/>
      <c r="H3" s="4"/>
      <c r="I3" s="4"/>
      <c r="J3" s="4"/>
      <c r="K3" s="4"/>
      <c r="L3" s="4"/>
      <c r="M3" s="4"/>
      <c r="N3" s="4"/>
      <c r="O3" s="4"/>
      <c r="P3" s="4"/>
      <c r="Q3" s="4"/>
      <c r="R3" s="4"/>
      <c r="S3" s="5"/>
    </row>
    <row r="4" spans="1:27" s="6" customFormat="1" ht="66" customHeight="1">
      <c r="A4" s="7" t="s">
        <v>1</v>
      </c>
      <c r="B4" s="8"/>
      <c r="C4" s="8"/>
      <c r="D4" s="8"/>
      <c r="E4" s="8"/>
      <c r="F4" s="8"/>
      <c r="G4" s="8"/>
      <c r="H4" s="8"/>
      <c r="I4" s="8"/>
      <c r="J4" s="8"/>
      <c r="K4" s="8"/>
      <c r="L4" s="8"/>
      <c r="M4" s="8"/>
      <c r="N4" s="8"/>
      <c r="O4" s="8"/>
      <c r="P4" s="8"/>
      <c r="Q4" s="8"/>
      <c r="R4" s="8"/>
      <c r="S4" s="9"/>
    </row>
    <row r="5" spans="1:27" s="6" customFormat="1" ht="4.5" customHeight="1" thickBot="1">
      <c r="A5" s="10"/>
      <c r="B5" s="11"/>
      <c r="C5" s="11"/>
      <c r="D5" s="11"/>
      <c r="E5" s="11"/>
      <c r="F5" s="11"/>
      <c r="G5" s="11"/>
      <c r="H5" s="11"/>
      <c r="I5" s="11"/>
      <c r="J5" s="11"/>
      <c r="K5" s="11"/>
      <c r="L5" s="11"/>
      <c r="M5" s="11"/>
      <c r="N5" s="11"/>
      <c r="O5" s="11"/>
      <c r="P5" s="11"/>
      <c r="Q5" s="11"/>
      <c r="R5" s="11"/>
      <c r="S5" s="12"/>
    </row>
    <row r="6" spans="1:27" ht="46.5" customHeight="1">
      <c r="A6" s="13"/>
      <c r="B6" s="13"/>
      <c r="C6" s="13"/>
      <c r="D6" s="13"/>
      <c r="E6" s="13"/>
      <c r="F6" s="13"/>
      <c r="G6" s="13"/>
      <c r="H6" s="13"/>
      <c r="I6" s="13"/>
      <c r="J6" s="13"/>
      <c r="K6" s="13"/>
      <c r="L6" s="13"/>
      <c r="M6" s="13"/>
      <c r="N6" s="13"/>
      <c r="O6" s="13"/>
      <c r="P6" s="13"/>
      <c r="Q6" s="13"/>
      <c r="R6" s="13"/>
      <c r="S6" s="13"/>
    </row>
    <row r="7" spans="1:27" ht="16" customHeight="1">
      <c r="A7" s="14" t="s">
        <v>2</v>
      </c>
      <c r="B7" s="14"/>
      <c r="C7" s="14"/>
      <c r="D7" s="14"/>
      <c r="E7" s="14"/>
      <c r="F7" s="14"/>
      <c r="G7" s="14"/>
      <c r="H7" s="14"/>
      <c r="I7" s="14"/>
      <c r="J7" s="14"/>
      <c r="K7" s="14"/>
      <c r="L7" s="14"/>
      <c r="M7" s="14"/>
      <c r="N7" s="14"/>
      <c r="O7" s="14"/>
      <c r="P7" s="14"/>
      <c r="Q7" s="14"/>
      <c r="R7" s="14"/>
      <c r="S7" s="14"/>
    </row>
    <row r="8" spans="1:27" ht="18" customHeight="1">
      <c r="A8" s="6"/>
      <c r="G8" s="15"/>
      <c r="H8" s="15"/>
      <c r="I8" s="15"/>
      <c r="J8" s="15"/>
      <c r="K8" s="15"/>
      <c r="L8" s="15"/>
      <c r="M8" s="15"/>
      <c r="N8" s="15"/>
      <c r="O8" s="15"/>
      <c r="P8" s="15"/>
      <c r="Q8" s="15"/>
      <c r="R8" s="15"/>
      <c r="S8" s="6"/>
      <c r="T8" s="6"/>
      <c r="U8" s="6"/>
      <c r="V8" s="6"/>
      <c r="W8" s="6"/>
      <c r="X8" s="6"/>
      <c r="Y8" s="6"/>
      <c r="Z8" s="6"/>
    </row>
    <row r="9" spans="1:27" ht="16" customHeight="1" thickBot="1">
      <c r="A9" s="16"/>
      <c r="B9" s="17" t="s">
        <v>3</v>
      </c>
      <c r="C9" s="17"/>
      <c r="D9" s="17"/>
      <c r="E9" s="17"/>
      <c r="F9" s="17"/>
      <c r="G9" s="17"/>
      <c r="H9" s="17"/>
      <c r="I9" s="17"/>
      <c r="J9" s="17"/>
      <c r="K9" s="17"/>
      <c r="L9" s="17"/>
      <c r="M9" s="17"/>
      <c r="N9" s="17"/>
      <c r="O9" s="17"/>
      <c r="P9" s="18"/>
      <c r="Q9" s="18"/>
      <c r="R9" s="18"/>
      <c r="S9" s="16"/>
      <c r="T9" s="6"/>
      <c r="U9" s="6"/>
      <c r="V9" s="6"/>
      <c r="W9" s="6"/>
      <c r="X9" s="6"/>
      <c r="Y9" s="6"/>
      <c r="Z9" s="19"/>
      <c r="AA9" s="6"/>
    </row>
    <row r="10" spans="1:27" ht="17.5" customHeight="1" thickTop="1">
      <c r="A10" s="6"/>
      <c r="B10" s="20" t="s">
        <v>4</v>
      </c>
      <c r="C10" s="21"/>
      <c r="D10" s="21"/>
      <c r="E10" s="22"/>
      <c r="F10" s="23" t="s">
        <v>5</v>
      </c>
      <c r="G10" s="24" t="s">
        <v>6</v>
      </c>
      <c r="H10" s="24"/>
      <c r="I10" s="24"/>
      <c r="J10" s="24"/>
      <c r="K10" s="24"/>
      <c r="L10" s="24"/>
      <c r="M10" s="24"/>
      <c r="N10" s="24"/>
      <c r="O10" s="24"/>
      <c r="P10" s="24"/>
      <c r="Q10" s="25" t="s">
        <v>7</v>
      </c>
      <c r="R10" s="26" t="s">
        <v>8</v>
      </c>
      <c r="S10" s="27"/>
      <c r="T10" s="6"/>
      <c r="U10" s="6"/>
      <c r="V10" s="6"/>
      <c r="W10" s="6"/>
      <c r="X10" s="6"/>
      <c r="Y10" s="6"/>
      <c r="Z10" s="19"/>
      <c r="AA10" s="6"/>
    </row>
    <row r="11" spans="1:27" ht="17.5" customHeight="1">
      <c r="A11" s="6"/>
      <c r="B11" s="21"/>
      <c r="C11" s="21"/>
      <c r="D11" s="21"/>
      <c r="E11" s="22"/>
      <c r="F11" s="28"/>
      <c r="G11" s="29" t="s">
        <v>9</v>
      </c>
      <c r="H11" s="30" t="s">
        <v>10</v>
      </c>
      <c r="I11" s="30"/>
      <c r="J11" s="30"/>
      <c r="K11" s="30"/>
      <c r="L11" s="30"/>
      <c r="M11" s="30" t="s">
        <v>11</v>
      </c>
      <c r="N11" s="30"/>
      <c r="O11" s="30"/>
      <c r="P11" s="30" t="s">
        <v>12</v>
      </c>
      <c r="Q11" s="31"/>
      <c r="R11" s="30" t="s">
        <v>13</v>
      </c>
      <c r="S11" s="32" t="s">
        <v>14</v>
      </c>
      <c r="T11" s="6"/>
      <c r="U11" s="6"/>
      <c r="V11" s="6"/>
      <c r="W11" s="6"/>
      <c r="X11" s="6"/>
      <c r="Y11" s="6"/>
      <c r="Z11" s="19"/>
      <c r="AA11" s="6"/>
    </row>
    <row r="12" spans="1:27" ht="30" customHeight="1">
      <c r="A12" s="33"/>
      <c r="B12" s="34"/>
      <c r="C12" s="34"/>
      <c r="D12" s="34"/>
      <c r="E12" s="35"/>
      <c r="F12" s="28"/>
      <c r="G12" s="29"/>
      <c r="H12" s="36" t="s">
        <v>15</v>
      </c>
      <c r="I12" s="37" t="s">
        <v>16</v>
      </c>
      <c r="J12" s="38" t="s">
        <v>17</v>
      </c>
      <c r="K12" s="36" t="s">
        <v>18</v>
      </c>
      <c r="L12" s="36" t="s">
        <v>19</v>
      </c>
      <c r="M12" s="36" t="s">
        <v>20</v>
      </c>
      <c r="N12" s="36" t="s">
        <v>21</v>
      </c>
      <c r="O12" s="36" t="s">
        <v>14</v>
      </c>
      <c r="P12" s="30"/>
      <c r="Q12" s="31"/>
      <c r="R12" s="30"/>
      <c r="S12" s="32"/>
      <c r="T12" s="6"/>
      <c r="U12" s="6"/>
      <c r="V12" s="6"/>
      <c r="W12" s="6"/>
      <c r="X12" s="6"/>
      <c r="Y12" s="6"/>
      <c r="Z12" s="6"/>
    </row>
    <row r="13" spans="1:27" ht="29.25" customHeight="1">
      <c r="B13" s="39" t="s">
        <v>22</v>
      </c>
      <c r="C13" s="39">
        <v>17</v>
      </c>
      <c r="D13" s="39" t="s">
        <v>23</v>
      </c>
      <c r="E13" s="40"/>
      <c r="F13" s="41">
        <v>3307</v>
      </c>
      <c r="G13" s="41">
        <v>1</v>
      </c>
      <c r="H13" s="41">
        <v>2</v>
      </c>
      <c r="I13" s="41">
        <v>16</v>
      </c>
      <c r="J13" s="41" t="s">
        <v>24</v>
      </c>
      <c r="K13" s="41" t="s">
        <v>24</v>
      </c>
      <c r="L13" s="41" t="s">
        <v>24</v>
      </c>
      <c r="M13" s="41">
        <v>7</v>
      </c>
      <c r="N13" s="41" t="s">
        <v>24</v>
      </c>
      <c r="O13" s="41">
        <v>2</v>
      </c>
      <c r="P13" s="41" t="s">
        <v>24</v>
      </c>
      <c r="Q13" s="41" t="s">
        <v>24</v>
      </c>
      <c r="R13" s="41">
        <v>3274</v>
      </c>
      <c r="S13" s="42">
        <v>5</v>
      </c>
      <c r="T13" s="43"/>
      <c r="U13" s="43"/>
      <c r="V13" s="43"/>
      <c r="W13" s="43"/>
      <c r="X13" s="43"/>
      <c r="Y13" s="43"/>
      <c r="Z13" s="44"/>
      <c r="AA13" s="45"/>
    </row>
    <row r="14" spans="1:27" ht="29.25" customHeight="1">
      <c r="B14" s="39"/>
      <c r="C14" s="39">
        <v>22</v>
      </c>
      <c r="D14" s="39"/>
      <c r="E14" s="40"/>
      <c r="F14" s="41">
        <v>2803</v>
      </c>
      <c r="G14" s="41">
        <v>3</v>
      </c>
      <c r="H14" s="41">
        <v>15</v>
      </c>
      <c r="I14" s="41" t="s">
        <v>24</v>
      </c>
      <c r="J14" s="41" t="s">
        <v>24</v>
      </c>
      <c r="K14" s="41" t="s">
        <v>24</v>
      </c>
      <c r="L14" s="41" t="s">
        <v>24</v>
      </c>
      <c r="M14" s="41">
        <v>4</v>
      </c>
      <c r="N14" s="41" t="s">
        <v>24</v>
      </c>
      <c r="O14" s="41" t="s">
        <v>24</v>
      </c>
      <c r="P14" s="41" t="s">
        <v>24</v>
      </c>
      <c r="Q14" s="41" t="s">
        <v>24</v>
      </c>
      <c r="R14" s="41">
        <v>2773</v>
      </c>
      <c r="S14" s="42">
        <v>8</v>
      </c>
      <c r="T14" s="43"/>
      <c r="U14" s="43"/>
      <c r="V14" s="43"/>
      <c r="W14" s="43"/>
      <c r="X14" s="43"/>
      <c r="Y14" s="43"/>
      <c r="Z14" s="44"/>
      <c r="AA14" s="45"/>
    </row>
    <row r="15" spans="1:27" ht="29.25" customHeight="1">
      <c r="B15" s="39"/>
      <c r="C15" s="39">
        <v>27</v>
      </c>
      <c r="D15" s="39"/>
      <c r="E15" s="40"/>
      <c r="F15" s="41">
        <v>2181</v>
      </c>
      <c r="G15" s="41">
        <v>3</v>
      </c>
      <c r="H15" s="41">
        <v>25</v>
      </c>
      <c r="I15" s="41" t="s">
        <v>24</v>
      </c>
      <c r="J15" s="41" t="s">
        <v>24</v>
      </c>
      <c r="K15" s="41" t="s">
        <v>24</v>
      </c>
      <c r="L15" s="41" t="s">
        <v>24</v>
      </c>
      <c r="M15" s="41">
        <v>2</v>
      </c>
      <c r="N15" s="41" t="s">
        <v>24</v>
      </c>
      <c r="O15" s="41" t="s">
        <v>24</v>
      </c>
      <c r="P15" s="41">
        <v>2</v>
      </c>
      <c r="Q15" s="41" t="s">
        <v>24</v>
      </c>
      <c r="R15" s="41" t="s">
        <v>25</v>
      </c>
      <c r="S15" s="42">
        <v>6</v>
      </c>
      <c r="T15" s="43"/>
      <c r="U15" s="43"/>
      <c r="V15" s="43"/>
      <c r="W15" s="43"/>
      <c r="X15" s="43"/>
      <c r="Y15" s="43"/>
      <c r="Z15" s="44"/>
      <c r="AA15" s="45"/>
    </row>
    <row r="16" spans="1:27" ht="29.25" customHeight="1">
      <c r="B16" s="39" t="s">
        <v>26</v>
      </c>
      <c r="C16" s="46">
        <v>2</v>
      </c>
      <c r="D16" s="47" t="s">
        <v>23</v>
      </c>
      <c r="E16" s="48"/>
      <c r="F16" s="49">
        <v>1404</v>
      </c>
      <c r="G16" s="49">
        <v>3</v>
      </c>
      <c r="H16" s="49">
        <v>25</v>
      </c>
      <c r="I16" s="49" t="s">
        <v>24</v>
      </c>
      <c r="J16" s="49" t="s">
        <v>24</v>
      </c>
      <c r="K16" s="49">
        <v>1</v>
      </c>
      <c r="L16" s="49" t="s">
        <v>24</v>
      </c>
      <c r="M16" s="49">
        <v>1</v>
      </c>
      <c r="N16" s="49" t="s">
        <v>24</v>
      </c>
      <c r="O16" s="49" t="s">
        <v>24</v>
      </c>
      <c r="P16" s="41" t="s">
        <v>24</v>
      </c>
      <c r="Q16" s="41" t="s">
        <v>24</v>
      </c>
      <c r="R16" s="41">
        <v>1369</v>
      </c>
      <c r="S16" s="42">
        <v>5</v>
      </c>
      <c r="T16" s="43"/>
      <c r="U16" s="43"/>
      <c r="V16" s="43"/>
      <c r="W16" s="43"/>
      <c r="X16" s="43"/>
      <c r="Y16" s="43"/>
      <c r="Z16" s="44"/>
      <c r="AA16" s="45"/>
    </row>
    <row r="17" spans="2:27" ht="11.5" customHeight="1">
      <c r="B17" s="39"/>
      <c r="C17" s="39"/>
      <c r="D17" s="39"/>
      <c r="E17" s="40"/>
      <c r="F17" s="50"/>
      <c r="G17" s="50"/>
      <c r="H17" s="50"/>
      <c r="I17" s="50"/>
      <c r="J17" s="50"/>
      <c r="K17" s="50"/>
      <c r="L17" s="50"/>
      <c r="M17" s="50"/>
      <c r="N17" s="50"/>
      <c r="O17" s="50"/>
      <c r="P17" s="41"/>
      <c r="Q17" s="41"/>
      <c r="R17" s="41"/>
      <c r="S17" s="51"/>
      <c r="T17" s="44"/>
      <c r="U17" s="44"/>
      <c r="V17" s="44"/>
      <c r="W17" s="44"/>
      <c r="X17" s="44"/>
      <c r="Y17" s="44"/>
      <c r="Z17" s="44"/>
      <c r="AA17" s="45"/>
    </row>
    <row r="18" spans="2:27" ht="22" customHeight="1">
      <c r="B18" s="52" t="s">
        <v>27</v>
      </c>
      <c r="C18" s="52"/>
      <c r="D18" s="52"/>
      <c r="E18" s="40"/>
      <c r="F18" s="50">
        <v>13</v>
      </c>
      <c r="G18" s="50" t="s">
        <v>24</v>
      </c>
      <c r="H18" s="50">
        <v>1</v>
      </c>
      <c r="I18" s="50"/>
      <c r="J18" s="50" t="s">
        <v>24</v>
      </c>
      <c r="K18" s="50" t="s">
        <v>24</v>
      </c>
      <c r="L18" s="50" t="s">
        <v>24</v>
      </c>
      <c r="M18" s="50" t="s">
        <v>24</v>
      </c>
      <c r="N18" s="50" t="s">
        <v>24</v>
      </c>
      <c r="O18" s="50" t="s">
        <v>24</v>
      </c>
      <c r="P18" s="41" t="s">
        <v>24</v>
      </c>
      <c r="Q18" s="41" t="s">
        <v>24</v>
      </c>
      <c r="R18" s="41">
        <v>12</v>
      </c>
      <c r="S18" s="42">
        <v>0</v>
      </c>
      <c r="T18" s="42"/>
      <c r="U18" s="42"/>
      <c r="V18" s="42"/>
      <c r="W18" s="42"/>
      <c r="X18" s="42"/>
      <c r="Y18" s="42"/>
      <c r="Z18" s="51"/>
      <c r="AA18" s="45"/>
    </row>
    <row r="19" spans="2:27" ht="22" customHeight="1">
      <c r="B19" s="52" t="s">
        <v>28</v>
      </c>
      <c r="C19" s="52"/>
      <c r="D19" s="52"/>
      <c r="E19" s="40"/>
      <c r="F19" s="50">
        <v>42</v>
      </c>
      <c r="G19" s="50" t="s">
        <v>24</v>
      </c>
      <c r="H19" s="50">
        <v>1</v>
      </c>
      <c r="I19" s="50"/>
      <c r="J19" s="50" t="s">
        <v>24</v>
      </c>
      <c r="K19" s="50" t="s">
        <v>24</v>
      </c>
      <c r="L19" s="50" t="s">
        <v>24</v>
      </c>
      <c r="M19" s="50" t="s">
        <v>24</v>
      </c>
      <c r="N19" s="50" t="s">
        <v>24</v>
      </c>
      <c r="O19" s="50" t="s">
        <v>24</v>
      </c>
      <c r="P19" s="41" t="s">
        <v>24</v>
      </c>
      <c r="Q19" s="41" t="s">
        <v>24</v>
      </c>
      <c r="R19" s="41">
        <v>41</v>
      </c>
      <c r="S19" s="42">
        <v>0</v>
      </c>
      <c r="T19" s="42"/>
      <c r="U19" s="42"/>
      <c r="V19" s="42"/>
      <c r="W19" s="42"/>
      <c r="X19" s="42"/>
      <c r="Y19" s="42"/>
      <c r="Z19" s="51"/>
      <c r="AA19" s="45"/>
    </row>
    <row r="20" spans="2:27" ht="22" customHeight="1">
      <c r="B20" s="52" t="s">
        <v>29</v>
      </c>
      <c r="C20" s="52"/>
      <c r="D20" s="52"/>
      <c r="E20" s="40"/>
      <c r="F20" s="50">
        <v>65</v>
      </c>
      <c r="G20" s="50" t="s">
        <v>24</v>
      </c>
      <c r="H20" s="50">
        <v>5</v>
      </c>
      <c r="I20" s="50"/>
      <c r="J20" s="50" t="s">
        <v>24</v>
      </c>
      <c r="K20" s="50" t="s">
        <v>24</v>
      </c>
      <c r="L20" s="50" t="s">
        <v>24</v>
      </c>
      <c r="M20" s="50" t="s">
        <v>24</v>
      </c>
      <c r="N20" s="50" t="s">
        <v>24</v>
      </c>
      <c r="O20" s="50" t="s">
        <v>24</v>
      </c>
      <c r="P20" s="41" t="s">
        <v>24</v>
      </c>
      <c r="Q20" s="41" t="s">
        <v>24</v>
      </c>
      <c r="R20" s="41">
        <v>60</v>
      </c>
      <c r="S20" s="42">
        <v>0</v>
      </c>
      <c r="T20" s="43"/>
      <c r="U20" s="43"/>
      <c r="V20" s="42"/>
      <c r="W20" s="42"/>
      <c r="X20" s="42"/>
      <c r="Y20" s="42"/>
      <c r="Z20" s="51"/>
      <c r="AA20" s="45"/>
    </row>
    <row r="21" spans="2:27" ht="22" customHeight="1">
      <c r="B21" s="52" t="s">
        <v>30</v>
      </c>
      <c r="C21" s="52"/>
      <c r="D21" s="52"/>
      <c r="E21" s="40"/>
      <c r="F21" s="50">
        <v>52</v>
      </c>
      <c r="G21" s="50" t="s">
        <v>24</v>
      </c>
      <c r="H21" s="50">
        <v>1</v>
      </c>
      <c r="I21" s="50"/>
      <c r="J21" s="50" t="s">
        <v>24</v>
      </c>
      <c r="K21" s="50" t="s">
        <v>24</v>
      </c>
      <c r="L21" s="50" t="s">
        <v>24</v>
      </c>
      <c r="M21" s="50" t="s">
        <v>24</v>
      </c>
      <c r="N21" s="50" t="s">
        <v>24</v>
      </c>
      <c r="O21" s="50" t="s">
        <v>24</v>
      </c>
      <c r="P21" s="41" t="s">
        <v>24</v>
      </c>
      <c r="Q21" s="41" t="s">
        <v>24</v>
      </c>
      <c r="R21" s="41">
        <v>51</v>
      </c>
      <c r="S21" s="42">
        <v>0</v>
      </c>
      <c r="T21" s="43"/>
      <c r="U21" s="43"/>
      <c r="V21" s="42"/>
      <c r="W21" s="42"/>
      <c r="X21" s="42"/>
      <c r="Y21" s="42"/>
      <c r="Z21" s="51"/>
      <c r="AA21" s="45"/>
    </row>
    <row r="22" spans="2:27" ht="22" customHeight="1">
      <c r="B22" s="52" t="s">
        <v>31</v>
      </c>
      <c r="C22" s="52"/>
      <c r="D22" s="52"/>
      <c r="E22" s="40"/>
      <c r="F22" s="50">
        <v>23</v>
      </c>
      <c r="G22" s="50" t="s">
        <v>24</v>
      </c>
      <c r="H22" s="50">
        <v>1</v>
      </c>
      <c r="I22" s="50"/>
      <c r="J22" s="50" t="s">
        <v>24</v>
      </c>
      <c r="K22" s="50" t="s">
        <v>24</v>
      </c>
      <c r="L22" s="50" t="s">
        <v>24</v>
      </c>
      <c r="M22" s="50" t="s">
        <v>24</v>
      </c>
      <c r="N22" s="50" t="s">
        <v>24</v>
      </c>
      <c r="O22" s="50" t="s">
        <v>24</v>
      </c>
      <c r="P22" s="41" t="s">
        <v>24</v>
      </c>
      <c r="Q22" s="41" t="s">
        <v>24</v>
      </c>
      <c r="R22" s="41">
        <v>22</v>
      </c>
      <c r="S22" s="42">
        <v>0</v>
      </c>
      <c r="T22" s="43"/>
      <c r="U22" s="43"/>
      <c r="V22" s="42"/>
      <c r="W22" s="42"/>
      <c r="X22" s="42"/>
      <c r="Y22" s="42"/>
      <c r="Z22" s="51"/>
      <c r="AA22" s="45"/>
    </row>
    <row r="23" spans="2:27" ht="22" customHeight="1">
      <c r="B23" s="52" t="s">
        <v>32</v>
      </c>
      <c r="C23" s="52"/>
      <c r="D23" s="52"/>
      <c r="E23" s="40"/>
      <c r="F23" s="50">
        <v>112</v>
      </c>
      <c r="G23" s="50">
        <v>1</v>
      </c>
      <c r="H23" s="50">
        <v>2</v>
      </c>
      <c r="I23" s="50"/>
      <c r="J23" s="50" t="s">
        <v>24</v>
      </c>
      <c r="K23" s="50" t="s">
        <v>24</v>
      </c>
      <c r="L23" s="50" t="s">
        <v>24</v>
      </c>
      <c r="M23" s="50">
        <v>1</v>
      </c>
      <c r="N23" s="50" t="s">
        <v>24</v>
      </c>
      <c r="O23" s="50" t="s">
        <v>24</v>
      </c>
      <c r="P23" s="41" t="s">
        <v>24</v>
      </c>
      <c r="Q23" s="41" t="s">
        <v>24</v>
      </c>
      <c r="R23" s="41">
        <v>108</v>
      </c>
      <c r="S23" s="42">
        <v>0</v>
      </c>
      <c r="T23" s="43"/>
      <c r="U23" s="43"/>
      <c r="V23" s="42"/>
      <c r="W23" s="42"/>
      <c r="X23" s="42"/>
      <c r="Y23" s="42"/>
      <c r="Z23" s="51"/>
      <c r="AA23" s="45"/>
    </row>
    <row r="24" spans="2:27" ht="22" customHeight="1">
      <c r="B24" s="52" t="s">
        <v>33</v>
      </c>
      <c r="C24" s="52"/>
      <c r="D24" s="52"/>
      <c r="E24" s="40"/>
      <c r="F24" s="50">
        <v>90</v>
      </c>
      <c r="G24" s="50" t="s">
        <v>24</v>
      </c>
      <c r="H24" s="50">
        <v>1</v>
      </c>
      <c r="I24" s="50"/>
      <c r="J24" s="50" t="s">
        <v>24</v>
      </c>
      <c r="K24" s="50" t="s">
        <v>24</v>
      </c>
      <c r="L24" s="50" t="s">
        <v>24</v>
      </c>
      <c r="M24" s="50" t="s">
        <v>24</v>
      </c>
      <c r="N24" s="50" t="s">
        <v>24</v>
      </c>
      <c r="O24" s="50" t="s">
        <v>24</v>
      </c>
      <c r="P24" s="41" t="s">
        <v>24</v>
      </c>
      <c r="Q24" s="41" t="s">
        <v>24</v>
      </c>
      <c r="R24" s="41">
        <v>89</v>
      </c>
      <c r="S24" s="42">
        <v>0</v>
      </c>
      <c r="T24" s="43"/>
      <c r="U24" s="43"/>
      <c r="V24" s="42"/>
      <c r="W24" s="42"/>
      <c r="X24" s="42"/>
      <c r="Y24" s="42"/>
      <c r="Z24" s="51"/>
      <c r="AA24" s="45"/>
    </row>
    <row r="25" spans="2:27" ht="22" customHeight="1">
      <c r="B25" s="52" t="s">
        <v>34</v>
      </c>
      <c r="C25" s="52"/>
      <c r="D25" s="52"/>
      <c r="E25" s="40"/>
      <c r="F25" s="50">
        <v>68</v>
      </c>
      <c r="G25" s="50">
        <v>1</v>
      </c>
      <c r="H25" s="50">
        <v>1</v>
      </c>
      <c r="I25" s="50"/>
      <c r="J25" s="50" t="s">
        <v>24</v>
      </c>
      <c r="K25" s="50" t="s">
        <v>24</v>
      </c>
      <c r="L25" s="50" t="s">
        <v>24</v>
      </c>
      <c r="M25" s="50" t="s">
        <v>24</v>
      </c>
      <c r="N25" s="50" t="s">
        <v>24</v>
      </c>
      <c r="O25" s="50" t="s">
        <v>24</v>
      </c>
      <c r="P25" s="41" t="s">
        <v>24</v>
      </c>
      <c r="Q25" s="41" t="s">
        <v>24</v>
      </c>
      <c r="R25" s="41">
        <v>66</v>
      </c>
      <c r="S25" s="42">
        <v>0</v>
      </c>
      <c r="T25" s="43"/>
      <c r="U25" s="43"/>
      <c r="V25" s="42"/>
      <c r="W25" s="42"/>
      <c r="X25" s="42"/>
      <c r="Y25" s="42"/>
      <c r="Z25" s="51"/>
      <c r="AA25" s="45"/>
    </row>
    <row r="26" spans="2:27" ht="22" customHeight="1">
      <c r="B26" s="52" t="s">
        <v>35</v>
      </c>
      <c r="C26" s="52"/>
      <c r="D26" s="52"/>
      <c r="E26" s="40"/>
      <c r="F26" s="50">
        <v>89</v>
      </c>
      <c r="G26" s="50" t="s">
        <v>24</v>
      </c>
      <c r="H26" s="50" t="s">
        <v>24</v>
      </c>
      <c r="I26" s="50"/>
      <c r="J26" s="50" t="s">
        <v>24</v>
      </c>
      <c r="K26" s="50" t="s">
        <v>24</v>
      </c>
      <c r="L26" s="50" t="s">
        <v>24</v>
      </c>
      <c r="M26" s="50" t="s">
        <v>24</v>
      </c>
      <c r="N26" s="50" t="s">
        <v>24</v>
      </c>
      <c r="O26" s="50" t="s">
        <v>24</v>
      </c>
      <c r="P26" s="41" t="s">
        <v>24</v>
      </c>
      <c r="Q26" s="41" t="s">
        <v>24</v>
      </c>
      <c r="R26" s="41">
        <v>89</v>
      </c>
      <c r="S26" s="42">
        <v>0</v>
      </c>
      <c r="T26" s="43"/>
      <c r="U26" s="43"/>
      <c r="V26" s="42"/>
      <c r="W26" s="42"/>
      <c r="X26" s="42"/>
      <c r="Y26" s="42"/>
      <c r="Z26" s="51"/>
      <c r="AA26" s="45"/>
    </row>
    <row r="27" spans="2:27" ht="22" customHeight="1">
      <c r="B27" s="52" t="s">
        <v>36</v>
      </c>
      <c r="C27" s="52"/>
      <c r="D27" s="52"/>
      <c r="E27" s="40"/>
      <c r="F27" s="50">
        <v>78</v>
      </c>
      <c r="G27" s="50" t="s">
        <v>24</v>
      </c>
      <c r="H27" s="50">
        <v>2</v>
      </c>
      <c r="I27" s="50"/>
      <c r="J27" s="50" t="s">
        <v>24</v>
      </c>
      <c r="K27" s="50" t="s">
        <v>24</v>
      </c>
      <c r="L27" s="50" t="s">
        <v>24</v>
      </c>
      <c r="M27" s="50" t="s">
        <v>24</v>
      </c>
      <c r="N27" s="50" t="s">
        <v>24</v>
      </c>
      <c r="O27" s="50" t="s">
        <v>24</v>
      </c>
      <c r="P27" s="41" t="s">
        <v>24</v>
      </c>
      <c r="Q27" s="41" t="s">
        <v>24</v>
      </c>
      <c r="R27" s="41">
        <v>76</v>
      </c>
      <c r="S27" s="42">
        <v>0</v>
      </c>
      <c r="T27" s="43"/>
      <c r="U27" s="43"/>
      <c r="V27" s="42"/>
      <c r="W27" s="42"/>
      <c r="X27" s="42"/>
      <c r="Y27" s="42"/>
      <c r="Z27" s="51"/>
      <c r="AA27" s="45"/>
    </row>
    <row r="28" spans="2:27" ht="22" customHeight="1">
      <c r="B28" s="52" t="s">
        <v>37</v>
      </c>
      <c r="C28" s="52"/>
      <c r="D28" s="52"/>
      <c r="E28" s="40"/>
      <c r="F28" s="50">
        <v>89</v>
      </c>
      <c r="G28" s="50" t="s">
        <v>24</v>
      </c>
      <c r="H28" s="50">
        <v>2</v>
      </c>
      <c r="I28" s="50"/>
      <c r="J28" s="50" t="s">
        <v>24</v>
      </c>
      <c r="K28" s="50" t="s">
        <v>24</v>
      </c>
      <c r="L28" s="50" t="s">
        <v>24</v>
      </c>
      <c r="M28" s="50" t="s">
        <v>24</v>
      </c>
      <c r="N28" s="50" t="s">
        <v>24</v>
      </c>
      <c r="O28" s="50" t="s">
        <v>24</v>
      </c>
      <c r="P28" s="41" t="s">
        <v>24</v>
      </c>
      <c r="Q28" s="41" t="s">
        <v>24</v>
      </c>
      <c r="R28" s="41">
        <v>87</v>
      </c>
      <c r="S28" s="42">
        <v>0</v>
      </c>
      <c r="T28" s="42"/>
      <c r="U28" s="42"/>
      <c r="V28" s="42"/>
      <c r="W28" s="42"/>
      <c r="X28" s="42"/>
      <c r="Y28" s="42"/>
      <c r="Z28" s="51"/>
      <c r="AA28" s="45"/>
    </row>
    <row r="29" spans="2:27" ht="22" customHeight="1">
      <c r="B29" s="52" t="s">
        <v>38</v>
      </c>
      <c r="C29" s="52"/>
      <c r="D29" s="52"/>
      <c r="E29" s="40"/>
      <c r="F29" s="50">
        <v>113</v>
      </c>
      <c r="G29" s="50">
        <v>1</v>
      </c>
      <c r="H29" s="50" t="s">
        <v>24</v>
      </c>
      <c r="I29" s="50"/>
      <c r="J29" s="50" t="s">
        <v>24</v>
      </c>
      <c r="K29" s="50" t="s">
        <v>24</v>
      </c>
      <c r="L29" s="50" t="s">
        <v>24</v>
      </c>
      <c r="M29" s="50" t="s">
        <v>24</v>
      </c>
      <c r="N29" s="50" t="s">
        <v>24</v>
      </c>
      <c r="O29" s="50" t="s">
        <v>24</v>
      </c>
      <c r="P29" s="41" t="s">
        <v>24</v>
      </c>
      <c r="Q29" s="41" t="s">
        <v>24</v>
      </c>
      <c r="R29" s="41">
        <v>111</v>
      </c>
      <c r="S29" s="42">
        <v>1</v>
      </c>
      <c r="T29" s="42"/>
      <c r="U29" s="42"/>
      <c r="V29" s="42"/>
      <c r="W29" s="42"/>
      <c r="X29" s="42"/>
      <c r="Y29" s="42"/>
      <c r="Z29" s="51"/>
      <c r="AA29" s="45"/>
    </row>
    <row r="30" spans="2:27" ht="22" customHeight="1">
      <c r="B30" s="52" t="s">
        <v>39</v>
      </c>
      <c r="C30" s="52"/>
      <c r="D30" s="52"/>
      <c r="E30" s="40"/>
      <c r="F30" s="50">
        <v>112</v>
      </c>
      <c r="G30" s="50" t="s">
        <v>24</v>
      </c>
      <c r="H30" s="50">
        <v>1</v>
      </c>
      <c r="I30" s="50"/>
      <c r="J30" s="50" t="s">
        <v>24</v>
      </c>
      <c r="K30" s="50">
        <v>1</v>
      </c>
      <c r="L30" s="50" t="s">
        <v>24</v>
      </c>
      <c r="M30" s="50" t="s">
        <v>24</v>
      </c>
      <c r="N30" s="50" t="s">
        <v>24</v>
      </c>
      <c r="O30" s="50" t="s">
        <v>24</v>
      </c>
      <c r="P30" s="41" t="s">
        <v>24</v>
      </c>
      <c r="Q30" s="41" t="s">
        <v>24</v>
      </c>
      <c r="R30" s="41">
        <v>109</v>
      </c>
      <c r="S30" s="42">
        <v>1</v>
      </c>
      <c r="T30" s="42"/>
      <c r="U30" s="42"/>
      <c r="V30" s="42"/>
      <c r="W30" s="42"/>
      <c r="X30" s="42"/>
      <c r="Y30" s="42"/>
      <c r="Z30" s="51"/>
      <c r="AA30" s="45"/>
    </row>
    <row r="31" spans="2:27" ht="22" customHeight="1">
      <c r="B31" s="52" t="s">
        <v>40</v>
      </c>
      <c r="C31" s="52"/>
      <c r="D31" s="52"/>
      <c r="E31" s="40"/>
      <c r="F31" s="50">
        <v>102</v>
      </c>
      <c r="G31" s="50" t="s">
        <v>24</v>
      </c>
      <c r="H31" s="50">
        <v>1</v>
      </c>
      <c r="I31" s="50"/>
      <c r="J31" s="50" t="s">
        <v>24</v>
      </c>
      <c r="K31" s="50" t="s">
        <v>24</v>
      </c>
      <c r="L31" s="50" t="s">
        <v>24</v>
      </c>
      <c r="M31" s="50" t="s">
        <v>24</v>
      </c>
      <c r="N31" s="50" t="s">
        <v>24</v>
      </c>
      <c r="O31" s="50" t="s">
        <v>24</v>
      </c>
      <c r="P31" s="41" t="s">
        <v>24</v>
      </c>
      <c r="Q31" s="41" t="s">
        <v>24</v>
      </c>
      <c r="R31" s="41">
        <v>101</v>
      </c>
      <c r="S31" s="42">
        <v>0</v>
      </c>
      <c r="T31" s="42"/>
      <c r="U31" s="42"/>
      <c r="V31" s="42"/>
      <c r="W31" s="42"/>
      <c r="X31" s="42"/>
      <c r="Y31" s="42"/>
      <c r="Z31" s="51"/>
      <c r="AA31" s="45"/>
    </row>
    <row r="32" spans="2:27" ht="22" customHeight="1">
      <c r="B32" s="52" t="s">
        <v>41</v>
      </c>
      <c r="C32" s="52"/>
      <c r="D32" s="52"/>
      <c r="E32" s="40"/>
      <c r="F32" s="50">
        <v>53</v>
      </c>
      <c r="G32" s="50" t="s">
        <v>24</v>
      </c>
      <c r="H32" s="50" t="s">
        <v>24</v>
      </c>
      <c r="I32" s="50"/>
      <c r="J32" s="50" t="s">
        <v>24</v>
      </c>
      <c r="K32" s="50" t="s">
        <v>24</v>
      </c>
      <c r="L32" s="50" t="s">
        <v>24</v>
      </c>
      <c r="M32" s="50" t="s">
        <v>24</v>
      </c>
      <c r="N32" s="50" t="s">
        <v>24</v>
      </c>
      <c r="O32" s="50" t="s">
        <v>24</v>
      </c>
      <c r="P32" s="41" t="s">
        <v>24</v>
      </c>
      <c r="Q32" s="41" t="s">
        <v>24</v>
      </c>
      <c r="R32" s="41">
        <v>53</v>
      </c>
      <c r="S32" s="42">
        <v>0</v>
      </c>
      <c r="T32" s="42"/>
      <c r="U32" s="42"/>
      <c r="V32" s="42"/>
      <c r="W32" s="42"/>
      <c r="X32" s="42"/>
      <c r="Y32" s="42"/>
      <c r="Z32" s="51"/>
      <c r="AA32" s="45"/>
    </row>
    <row r="33" spans="1:27" ht="22" customHeight="1">
      <c r="B33" s="52" t="s">
        <v>42</v>
      </c>
      <c r="C33" s="52"/>
      <c r="D33" s="52"/>
      <c r="E33" s="40"/>
      <c r="F33" s="50">
        <v>71</v>
      </c>
      <c r="G33" s="50" t="s">
        <v>24</v>
      </c>
      <c r="H33" s="50">
        <v>1</v>
      </c>
      <c r="I33" s="50"/>
      <c r="J33" s="50" t="s">
        <v>24</v>
      </c>
      <c r="K33" s="50" t="s">
        <v>24</v>
      </c>
      <c r="L33" s="50" t="s">
        <v>24</v>
      </c>
      <c r="M33" s="50" t="s">
        <v>24</v>
      </c>
      <c r="N33" s="50" t="s">
        <v>24</v>
      </c>
      <c r="O33" s="50" t="s">
        <v>24</v>
      </c>
      <c r="P33" s="41" t="s">
        <v>24</v>
      </c>
      <c r="Q33" s="41" t="s">
        <v>24</v>
      </c>
      <c r="R33" s="41">
        <v>69</v>
      </c>
      <c r="S33" s="42">
        <v>1</v>
      </c>
      <c r="T33" s="42"/>
      <c r="U33" s="42"/>
      <c r="V33" s="42"/>
      <c r="W33" s="42"/>
      <c r="X33" s="42"/>
      <c r="Y33" s="42"/>
      <c r="Z33" s="51"/>
      <c r="AA33" s="45"/>
    </row>
    <row r="34" spans="1:27" ht="22" customHeight="1">
      <c r="B34" s="52" t="s">
        <v>43</v>
      </c>
      <c r="C34" s="52"/>
      <c r="D34" s="52"/>
      <c r="E34" s="40"/>
      <c r="F34" s="50">
        <v>21</v>
      </c>
      <c r="G34" s="50" t="s">
        <v>24</v>
      </c>
      <c r="H34" s="50" t="s">
        <v>24</v>
      </c>
      <c r="I34" s="50"/>
      <c r="J34" s="50" t="s">
        <v>24</v>
      </c>
      <c r="K34" s="50" t="s">
        <v>24</v>
      </c>
      <c r="L34" s="50" t="s">
        <v>24</v>
      </c>
      <c r="M34" s="50" t="s">
        <v>24</v>
      </c>
      <c r="N34" s="50" t="s">
        <v>24</v>
      </c>
      <c r="O34" s="50" t="s">
        <v>24</v>
      </c>
      <c r="P34" s="41" t="s">
        <v>24</v>
      </c>
      <c r="Q34" s="41" t="s">
        <v>24</v>
      </c>
      <c r="R34" s="41">
        <v>20</v>
      </c>
      <c r="S34" s="42">
        <v>1</v>
      </c>
      <c r="T34" s="42"/>
      <c r="U34" s="42"/>
      <c r="V34" s="42"/>
      <c r="W34" s="42"/>
      <c r="X34" s="42"/>
      <c r="Y34" s="42"/>
      <c r="Z34" s="51"/>
      <c r="AA34" s="45"/>
    </row>
    <row r="35" spans="1:27" ht="22" customHeight="1">
      <c r="B35" s="52" t="s">
        <v>44</v>
      </c>
      <c r="C35" s="52"/>
      <c r="D35" s="52"/>
      <c r="E35" s="40"/>
      <c r="F35" s="50">
        <v>89</v>
      </c>
      <c r="G35" s="50" t="s">
        <v>24</v>
      </c>
      <c r="H35" s="50">
        <v>1</v>
      </c>
      <c r="I35" s="50"/>
      <c r="J35" s="50" t="s">
        <v>24</v>
      </c>
      <c r="K35" s="50" t="s">
        <v>24</v>
      </c>
      <c r="L35" s="50" t="s">
        <v>24</v>
      </c>
      <c r="M35" s="50" t="s">
        <v>24</v>
      </c>
      <c r="N35" s="50" t="s">
        <v>24</v>
      </c>
      <c r="O35" s="50" t="s">
        <v>24</v>
      </c>
      <c r="P35" s="41" t="s">
        <v>24</v>
      </c>
      <c r="Q35" s="41" t="s">
        <v>24</v>
      </c>
      <c r="R35" s="41">
        <v>87</v>
      </c>
      <c r="S35" s="42">
        <v>1</v>
      </c>
      <c r="T35" s="42"/>
      <c r="U35" s="42"/>
      <c r="V35" s="42"/>
      <c r="W35" s="42"/>
      <c r="X35" s="42"/>
      <c r="Y35" s="42"/>
      <c r="Z35" s="51"/>
      <c r="AA35" s="45"/>
    </row>
    <row r="36" spans="1:27" ht="22" customHeight="1">
      <c r="A36" s="6"/>
      <c r="B36" s="52" t="s">
        <v>45</v>
      </c>
      <c r="C36" s="52"/>
      <c r="D36" s="52"/>
      <c r="E36" s="40"/>
      <c r="F36" s="50">
        <v>28</v>
      </c>
      <c r="G36" s="50" t="s">
        <v>24</v>
      </c>
      <c r="H36" s="50" t="s">
        <v>24</v>
      </c>
      <c r="I36" s="50"/>
      <c r="J36" s="53" t="s">
        <v>24</v>
      </c>
      <c r="K36" s="50" t="s">
        <v>24</v>
      </c>
      <c r="L36" s="50" t="s">
        <v>24</v>
      </c>
      <c r="M36" s="50" t="s">
        <v>24</v>
      </c>
      <c r="N36" s="50" t="s">
        <v>24</v>
      </c>
      <c r="O36" s="50" t="s">
        <v>24</v>
      </c>
      <c r="P36" s="41" t="s">
        <v>24</v>
      </c>
      <c r="Q36" s="41" t="s">
        <v>24</v>
      </c>
      <c r="R36" s="41">
        <v>28</v>
      </c>
      <c r="S36" s="42">
        <v>0</v>
      </c>
      <c r="T36" s="42"/>
      <c r="U36" s="42"/>
      <c r="V36" s="42"/>
      <c r="W36" s="42"/>
      <c r="X36" s="42"/>
      <c r="Y36" s="42"/>
      <c r="Z36" s="51"/>
      <c r="AA36" s="45"/>
    </row>
    <row r="37" spans="1:27" ht="22" customHeight="1">
      <c r="A37" s="6"/>
      <c r="B37" s="52" t="s">
        <v>46</v>
      </c>
      <c r="C37" s="52"/>
      <c r="D37" s="52"/>
      <c r="E37" s="40"/>
      <c r="F37" s="50">
        <v>55</v>
      </c>
      <c r="G37" s="53" t="s">
        <v>24</v>
      </c>
      <c r="H37" s="50" t="s">
        <v>24</v>
      </c>
      <c r="I37" s="50"/>
      <c r="J37" s="53" t="s">
        <v>24</v>
      </c>
      <c r="K37" s="50" t="s">
        <v>24</v>
      </c>
      <c r="L37" s="50" t="s">
        <v>24</v>
      </c>
      <c r="M37" s="50" t="s">
        <v>24</v>
      </c>
      <c r="N37" s="50" t="s">
        <v>24</v>
      </c>
      <c r="O37" s="50" t="s">
        <v>24</v>
      </c>
      <c r="P37" s="41" t="s">
        <v>24</v>
      </c>
      <c r="Q37" s="41" t="s">
        <v>24</v>
      </c>
      <c r="R37" s="41">
        <v>55</v>
      </c>
      <c r="S37" s="42">
        <v>0</v>
      </c>
      <c r="T37" s="42"/>
      <c r="U37" s="42"/>
      <c r="V37" s="42"/>
      <c r="W37" s="42"/>
      <c r="X37" s="42"/>
      <c r="Y37" s="42"/>
      <c r="Z37" s="51"/>
      <c r="AA37" s="45"/>
    </row>
    <row r="38" spans="1:27" ht="22" customHeight="1">
      <c r="A38" s="6"/>
      <c r="B38" s="52" t="s">
        <v>47</v>
      </c>
      <c r="C38" s="52"/>
      <c r="D38" s="52"/>
      <c r="E38" s="40"/>
      <c r="F38" s="50">
        <v>39</v>
      </c>
      <c r="G38" s="53" t="s">
        <v>24</v>
      </c>
      <c r="H38" s="50">
        <v>4</v>
      </c>
      <c r="I38" s="50"/>
      <c r="J38" s="53" t="s">
        <v>24</v>
      </c>
      <c r="K38" s="50" t="s">
        <v>24</v>
      </c>
      <c r="L38" s="50" t="s">
        <v>24</v>
      </c>
      <c r="M38" s="50" t="s">
        <v>24</v>
      </c>
      <c r="N38" s="50" t="s">
        <v>24</v>
      </c>
      <c r="O38" s="50" t="s">
        <v>24</v>
      </c>
      <c r="P38" s="41" t="s">
        <v>24</v>
      </c>
      <c r="Q38" s="41" t="s">
        <v>24</v>
      </c>
      <c r="R38" s="41">
        <v>35</v>
      </c>
      <c r="S38" s="42">
        <v>0</v>
      </c>
      <c r="T38" s="42"/>
      <c r="U38" s="42"/>
      <c r="V38" s="42"/>
      <c r="W38" s="42"/>
      <c r="X38" s="42"/>
      <c r="Y38" s="42"/>
      <c r="Z38" s="51"/>
      <c r="AA38" s="45"/>
    </row>
    <row r="39" spans="1:27" ht="8.25" customHeight="1">
      <c r="A39" s="33"/>
      <c r="B39" s="54"/>
      <c r="C39" s="54"/>
      <c r="D39" s="54"/>
      <c r="E39" s="35"/>
      <c r="F39" s="54"/>
      <c r="G39" s="54"/>
      <c r="H39" s="54"/>
      <c r="I39" s="54"/>
      <c r="J39" s="54"/>
      <c r="K39" s="54"/>
      <c r="L39" s="54"/>
      <c r="M39" s="54"/>
      <c r="N39" s="54"/>
      <c r="O39" s="54"/>
      <c r="P39" s="54"/>
      <c r="Q39" s="54"/>
      <c r="R39" s="54"/>
      <c r="S39" s="54"/>
      <c r="T39" s="55"/>
      <c r="U39" s="55"/>
      <c r="V39" s="55"/>
      <c r="W39" s="55"/>
      <c r="X39" s="55"/>
      <c r="Y39" s="55"/>
      <c r="Z39" s="55"/>
      <c r="AA39" s="45"/>
    </row>
    <row r="40" spans="1:27" s="6" customFormat="1" ht="31" customHeight="1">
      <c r="B40" s="56" t="s">
        <v>48</v>
      </c>
      <c r="C40" s="57"/>
      <c r="D40" s="57"/>
      <c r="E40" s="57"/>
      <c r="F40" s="57"/>
      <c r="G40" s="57"/>
      <c r="H40" s="57"/>
      <c r="I40" s="57"/>
      <c r="J40" s="57"/>
      <c r="K40" s="57"/>
      <c r="L40" s="57"/>
      <c r="M40" s="57"/>
      <c r="N40" s="57"/>
      <c r="O40" s="57"/>
      <c r="P40" s="57"/>
      <c r="Q40" s="57"/>
      <c r="R40" s="57"/>
      <c r="S40" s="57"/>
      <c r="T40" s="55"/>
      <c r="U40" s="55"/>
      <c r="V40" s="55"/>
      <c r="W40" s="55"/>
      <c r="X40" s="55"/>
      <c r="Y40" s="55"/>
      <c r="Z40" s="55"/>
      <c r="AA40" s="55"/>
    </row>
    <row r="41" spans="1:27" s="6" customFormat="1" ht="15.5" customHeight="1">
      <c r="B41" s="58" t="s">
        <v>49</v>
      </c>
      <c r="C41" s="58"/>
      <c r="D41" s="58"/>
      <c r="E41" s="59"/>
      <c r="F41" s="58"/>
      <c r="G41" s="58"/>
      <c r="H41" s="58"/>
      <c r="I41" s="58"/>
      <c r="J41" s="58"/>
      <c r="K41" s="58"/>
      <c r="L41" s="58"/>
      <c r="M41" s="58"/>
      <c r="N41" s="39"/>
      <c r="O41" s="39"/>
      <c r="P41" s="39"/>
      <c r="Q41" s="39"/>
      <c r="R41" s="39"/>
      <c r="S41" s="55"/>
      <c r="T41" s="55"/>
      <c r="U41" s="55"/>
      <c r="V41" s="55"/>
      <c r="W41" s="55"/>
      <c r="X41" s="55"/>
      <c r="Y41" s="55"/>
      <c r="Z41" s="55"/>
      <c r="AA41" s="55"/>
    </row>
    <row r="42" spans="1:27" ht="16.5" customHeight="1">
      <c r="B42" s="60" t="s">
        <v>50</v>
      </c>
      <c r="C42" s="60"/>
      <c r="D42" s="60"/>
      <c r="E42" s="61"/>
      <c r="F42" s="60"/>
      <c r="G42" s="60"/>
      <c r="H42" s="60"/>
      <c r="I42" s="60"/>
      <c r="J42" s="60"/>
      <c r="K42" s="60"/>
      <c r="L42" s="60"/>
      <c r="M42" s="60"/>
      <c r="N42" s="60"/>
      <c r="O42" s="60"/>
      <c r="P42" s="60"/>
      <c r="Q42" s="60"/>
      <c r="R42" s="60"/>
      <c r="S42" s="45"/>
      <c r="T42" s="55"/>
      <c r="U42" s="55"/>
      <c r="V42" s="55"/>
      <c r="W42" s="55"/>
      <c r="X42" s="55"/>
      <c r="Y42" s="55"/>
      <c r="Z42" s="45"/>
      <c r="AA42" s="45"/>
    </row>
    <row r="43" spans="1:27" ht="16" customHeight="1">
      <c r="B43" s="60"/>
      <c r="C43" s="60"/>
      <c r="D43" s="60"/>
      <c r="E43" s="61"/>
      <c r="F43" s="60"/>
      <c r="G43" s="60"/>
      <c r="H43" s="60"/>
      <c r="I43" s="60"/>
      <c r="J43" s="60"/>
      <c r="K43" s="60"/>
      <c r="L43" s="60"/>
      <c r="M43" s="60"/>
      <c r="N43" s="60"/>
      <c r="O43" s="60"/>
      <c r="P43" s="60"/>
      <c r="Q43" s="60"/>
      <c r="R43" s="60"/>
      <c r="S43" s="45"/>
      <c r="T43" s="55"/>
      <c r="U43" s="55"/>
      <c r="V43" s="55"/>
      <c r="W43" s="55"/>
      <c r="X43" s="55"/>
      <c r="Y43" s="55"/>
      <c r="Z43" s="45"/>
      <c r="AA43" s="45"/>
    </row>
    <row r="44" spans="1:27" ht="16" customHeight="1">
      <c r="B44" s="60"/>
      <c r="C44" s="60"/>
      <c r="D44" s="60"/>
      <c r="E44" s="61"/>
      <c r="F44" s="60"/>
      <c r="G44" s="60"/>
      <c r="H44" s="60"/>
      <c r="I44" s="60"/>
      <c r="J44" s="60"/>
      <c r="K44" s="60"/>
      <c r="L44" s="60"/>
      <c r="M44" s="60"/>
      <c r="N44" s="60"/>
      <c r="O44" s="60"/>
      <c r="P44" s="60"/>
      <c r="Q44" s="60"/>
      <c r="R44" s="60"/>
      <c r="S44" s="45"/>
      <c r="T44" s="55"/>
      <c r="U44" s="55"/>
      <c r="V44" s="55"/>
      <c r="W44" s="55"/>
      <c r="X44" s="55"/>
      <c r="Y44" s="55"/>
      <c r="Z44" s="45"/>
      <c r="AA44" s="45"/>
    </row>
    <row r="45" spans="1:27" ht="16" customHeight="1">
      <c r="B45" s="61"/>
      <c r="C45" s="61"/>
      <c r="D45" s="61"/>
      <c r="E45" s="61"/>
      <c r="F45" s="60"/>
      <c r="G45" s="60"/>
      <c r="H45" s="60"/>
      <c r="I45" s="60"/>
      <c r="J45" s="60"/>
      <c r="K45" s="60"/>
      <c r="L45" s="60"/>
      <c r="M45" s="60"/>
      <c r="N45" s="60"/>
      <c r="O45" s="60"/>
      <c r="P45" s="60"/>
      <c r="Q45" s="60"/>
      <c r="R45" s="60"/>
      <c r="S45" s="45"/>
      <c r="T45" s="55"/>
      <c r="U45" s="55"/>
      <c r="V45" s="55"/>
      <c r="W45" s="55"/>
      <c r="X45" s="55"/>
      <c r="Y45" s="55"/>
      <c r="Z45" s="45"/>
      <c r="AA45" s="45"/>
    </row>
    <row r="46" spans="1:27" ht="16" customHeight="1">
      <c r="B46" s="61"/>
      <c r="C46" s="61"/>
      <c r="D46" s="61"/>
      <c r="E46" s="61"/>
      <c r="F46" s="60"/>
      <c r="G46" s="60"/>
      <c r="H46" s="60"/>
      <c r="I46" s="60"/>
      <c r="J46" s="60"/>
      <c r="K46" s="60"/>
      <c r="L46" s="60"/>
      <c r="M46" s="60"/>
      <c r="N46" s="60"/>
      <c r="O46" s="60"/>
      <c r="P46" s="60"/>
      <c r="Q46" s="60"/>
      <c r="R46" s="60"/>
      <c r="S46" s="45"/>
      <c r="T46" s="55"/>
      <c r="U46" s="55"/>
      <c r="V46" s="55"/>
      <c r="W46" s="55"/>
      <c r="X46" s="55"/>
      <c r="Y46" s="55"/>
      <c r="Z46" s="45"/>
      <c r="AA46" s="45"/>
    </row>
    <row r="47" spans="1:27" ht="16" customHeight="1">
      <c r="B47" s="61"/>
      <c r="C47" s="61"/>
      <c r="D47" s="61"/>
      <c r="E47" s="61"/>
      <c r="F47" s="60"/>
      <c r="G47" s="60"/>
      <c r="H47" s="60"/>
      <c r="I47" s="60"/>
      <c r="J47" s="60"/>
      <c r="K47" s="60"/>
      <c r="L47" s="60"/>
      <c r="M47" s="60"/>
      <c r="N47" s="60"/>
      <c r="O47" s="60"/>
      <c r="P47" s="60"/>
      <c r="Q47" s="60"/>
      <c r="R47" s="60"/>
      <c r="S47" s="45"/>
      <c r="T47" s="55"/>
      <c r="U47" s="55"/>
      <c r="V47" s="55"/>
      <c r="W47" s="55"/>
      <c r="X47" s="55"/>
      <c r="Y47" s="55"/>
      <c r="Z47" s="45"/>
      <c r="AA47" s="45"/>
    </row>
    <row r="48" spans="1:27" ht="16" customHeight="1">
      <c r="B48" s="61"/>
      <c r="C48" s="61"/>
      <c r="D48" s="61"/>
      <c r="E48" s="61"/>
      <c r="F48" s="60"/>
      <c r="G48" s="60"/>
      <c r="H48" s="60"/>
      <c r="I48" s="60"/>
      <c r="J48" s="60"/>
      <c r="K48" s="60"/>
      <c r="L48" s="60"/>
      <c r="M48" s="60"/>
      <c r="N48" s="60"/>
      <c r="O48" s="60"/>
      <c r="P48" s="60"/>
      <c r="Q48" s="60"/>
      <c r="R48" s="60"/>
      <c r="S48" s="45"/>
      <c r="T48" s="55"/>
      <c r="U48" s="55"/>
      <c r="V48" s="55"/>
      <c r="W48" s="55"/>
      <c r="X48" s="55"/>
      <c r="Y48" s="55"/>
      <c r="Z48" s="45"/>
      <c r="AA48" s="45"/>
    </row>
    <row r="49" spans="2:27" ht="16" customHeight="1">
      <c r="B49" s="61"/>
      <c r="C49" s="61"/>
      <c r="D49" s="61"/>
      <c r="E49" s="61"/>
      <c r="F49" s="60"/>
      <c r="G49" s="60"/>
      <c r="H49" s="60"/>
      <c r="I49" s="60"/>
      <c r="J49" s="60"/>
      <c r="K49" s="60"/>
      <c r="L49" s="60"/>
      <c r="M49" s="60"/>
      <c r="N49" s="60"/>
      <c r="O49" s="60"/>
      <c r="P49" s="60"/>
      <c r="Q49" s="60"/>
      <c r="R49" s="60"/>
      <c r="S49" s="45"/>
      <c r="T49" s="45"/>
      <c r="U49" s="45"/>
      <c r="V49" s="45"/>
      <c r="W49" s="45"/>
      <c r="X49" s="45"/>
      <c r="Y49" s="45"/>
      <c r="Z49" s="45"/>
      <c r="AA49" s="45"/>
    </row>
    <row r="50" spans="2:27" ht="16" customHeight="1">
      <c r="B50" s="61"/>
      <c r="C50" s="61"/>
      <c r="D50" s="61"/>
      <c r="E50" s="61"/>
      <c r="F50" s="60"/>
      <c r="G50" s="60"/>
      <c r="H50" s="60"/>
      <c r="I50" s="60"/>
      <c r="J50" s="60"/>
      <c r="K50" s="60"/>
      <c r="L50" s="60"/>
      <c r="M50" s="60"/>
      <c r="N50" s="60"/>
      <c r="O50" s="60"/>
      <c r="P50" s="60"/>
      <c r="Q50" s="60"/>
      <c r="R50" s="60"/>
      <c r="S50" s="45"/>
      <c r="T50" s="45"/>
      <c r="U50" s="45"/>
      <c r="V50" s="45"/>
      <c r="W50" s="45"/>
      <c r="X50" s="45"/>
      <c r="Y50" s="45"/>
      <c r="Z50" s="45"/>
      <c r="AA50" s="45"/>
    </row>
    <row r="51" spans="2:27" ht="16" customHeight="1">
      <c r="B51" s="61"/>
      <c r="C51" s="61"/>
      <c r="D51" s="61"/>
      <c r="E51" s="61"/>
      <c r="F51" s="60"/>
      <c r="G51" s="60"/>
      <c r="H51" s="60"/>
      <c r="I51" s="60"/>
      <c r="J51" s="60"/>
      <c r="K51" s="60"/>
      <c r="L51" s="60"/>
      <c r="M51" s="60"/>
      <c r="N51" s="60"/>
      <c r="O51" s="60"/>
      <c r="P51" s="60"/>
      <c r="Q51" s="60"/>
      <c r="R51" s="60"/>
      <c r="S51" s="45"/>
      <c r="T51" s="45"/>
      <c r="U51" s="45"/>
      <c r="V51" s="45"/>
      <c r="W51" s="45"/>
      <c r="X51" s="45"/>
      <c r="Y51" s="45"/>
      <c r="Z51" s="45"/>
      <c r="AA51" s="45"/>
    </row>
    <row r="52" spans="2:27" ht="16" customHeight="1">
      <c r="B52" s="61"/>
      <c r="C52" s="61"/>
      <c r="D52" s="61"/>
      <c r="E52" s="61"/>
      <c r="F52" s="60"/>
      <c r="G52" s="60"/>
      <c r="H52" s="60"/>
      <c r="I52" s="60"/>
      <c r="J52" s="60"/>
      <c r="K52" s="60"/>
      <c r="L52" s="60"/>
      <c r="M52" s="60"/>
      <c r="N52" s="60"/>
      <c r="O52" s="60"/>
      <c r="P52" s="60"/>
      <c r="Q52" s="60"/>
      <c r="R52" s="60"/>
      <c r="S52" s="45"/>
      <c r="T52" s="45"/>
      <c r="U52" s="45"/>
      <c r="V52" s="45"/>
      <c r="W52" s="45"/>
      <c r="X52" s="45"/>
      <c r="Y52" s="45"/>
      <c r="Z52" s="45"/>
      <c r="AA52" s="45"/>
    </row>
    <row r="53" spans="2:27" ht="16" customHeight="1">
      <c r="B53" s="61"/>
      <c r="C53" s="61"/>
      <c r="D53" s="61"/>
      <c r="E53" s="61"/>
      <c r="F53" s="60"/>
      <c r="G53" s="60"/>
      <c r="H53" s="60"/>
      <c r="I53" s="60"/>
      <c r="J53" s="60"/>
      <c r="K53" s="60"/>
      <c r="L53" s="60"/>
      <c r="M53" s="60"/>
      <c r="N53" s="60"/>
      <c r="O53" s="60"/>
      <c r="P53" s="60"/>
      <c r="Q53" s="60"/>
      <c r="R53" s="60"/>
      <c r="S53" s="45"/>
      <c r="T53" s="45"/>
      <c r="U53" s="45"/>
      <c r="V53" s="45"/>
      <c r="W53" s="45"/>
      <c r="X53" s="45"/>
      <c r="Y53" s="45"/>
      <c r="Z53" s="45"/>
      <c r="AA53" s="45"/>
    </row>
    <row r="54" spans="2:27" ht="16" customHeight="1">
      <c r="B54" s="61"/>
      <c r="C54" s="61"/>
      <c r="D54" s="61"/>
      <c r="E54" s="61"/>
      <c r="F54" s="60"/>
      <c r="G54" s="60"/>
      <c r="H54" s="60"/>
      <c r="I54" s="60"/>
      <c r="J54" s="60"/>
      <c r="K54" s="60"/>
      <c r="L54" s="60"/>
      <c r="M54" s="60"/>
      <c r="N54" s="60"/>
      <c r="O54" s="60"/>
      <c r="P54" s="60"/>
      <c r="Q54" s="60"/>
      <c r="R54" s="60"/>
      <c r="S54" s="45"/>
      <c r="T54" s="45"/>
      <c r="U54" s="45"/>
      <c r="V54" s="45"/>
      <c r="W54" s="45"/>
      <c r="X54" s="45"/>
      <c r="Y54" s="45"/>
      <c r="Z54" s="45"/>
      <c r="AA54" s="45"/>
    </row>
    <row r="55" spans="2:27" ht="16" customHeight="1">
      <c r="B55" s="61"/>
      <c r="C55" s="61"/>
      <c r="D55" s="61"/>
      <c r="E55" s="61"/>
      <c r="F55" s="60"/>
      <c r="G55" s="60"/>
      <c r="H55" s="60"/>
      <c r="I55" s="60"/>
      <c r="J55" s="60"/>
      <c r="K55" s="60"/>
      <c r="L55" s="60"/>
      <c r="M55" s="60"/>
      <c r="N55" s="60"/>
      <c r="O55" s="60"/>
      <c r="P55" s="60"/>
      <c r="Q55" s="60"/>
      <c r="R55" s="60"/>
      <c r="S55" s="45"/>
      <c r="T55" s="45"/>
      <c r="U55" s="45"/>
      <c r="V55" s="45"/>
      <c r="W55" s="45"/>
      <c r="X55" s="45"/>
      <c r="Y55" s="45"/>
      <c r="Z55" s="45"/>
      <c r="AA55" s="45"/>
    </row>
    <row r="56" spans="2:27" ht="16" customHeight="1">
      <c r="B56" s="61"/>
      <c r="C56" s="61"/>
      <c r="D56" s="61"/>
      <c r="E56" s="61"/>
      <c r="F56" s="61"/>
      <c r="G56" s="61"/>
      <c r="H56" s="61"/>
      <c r="I56" s="61"/>
      <c r="J56" s="61"/>
      <c r="K56" s="61"/>
      <c r="L56" s="61"/>
      <c r="M56" s="61"/>
      <c r="N56" s="61"/>
      <c r="O56" s="61"/>
      <c r="P56" s="61"/>
      <c r="Q56" s="61"/>
      <c r="R56" s="61"/>
    </row>
    <row r="57" spans="2:27" ht="16" customHeight="1"/>
    <row r="58" spans="2:27" ht="16" customHeight="1"/>
    <row r="59" spans="2:27" ht="16" customHeight="1"/>
    <row r="60" spans="2:27" ht="16" customHeight="1"/>
    <row r="61" spans="2:27" ht="16" customHeight="1"/>
  </sheetData>
  <mergeCells count="37">
    <mergeCell ref="B37:D37"/>
    <mergeCell ref="B38:D38"/>
    <mergeCell ref="B40:S40"/>
    <mergeCell ref="B31:D31"/>
    <mergeCell ref="B32:D32"/>
    <mergeCell ref="B33:D33"/>
    <mergeCell ref="B34:D34"/>
    <mergeCell ref="B35:D35"/>
    <mergeCell ref="B36:D36"/>
    <mergeCell ref="B25:D25"/>
    <mergeCell ref="B26:D26"/>
    <mergeCell ref="B27:D27"/>
    <mergeCell ref="B28:D28"/>
    <mergeCell ref="B29:D29"/>
    <mergeCell ref="B30:D30"/>
    <mergeCell ref="B19:D19"/>
    <mergeCell ref="B20:D20"/>
    <mergeCell ref="B21:D21"/>
    <mergeCell ref="B22:D22"/>
    <mergeCell ref="B23:D23"/>
    <mergeCell ref="B24:D24"/>
    <mergeCell ref="H11:L11"/>
    <mergeCell ref="M11:O11"/>
    <mergeCell ref="P11:P12"/>
    <mergeCell ref="R11:R12"/>
    <mergeCell ref="S11:S12"/>
    <mergeCell ref="B18:D18"/>
    <mergeCell ref="A1:R1"/>
    <mergeCell ref="A4:S4"/>
    <mergeCell ref="A7:S7"/>
    <mergeCell ref="B9:O9"/>
    <mergeCell ref="B10:D12"/>
    <mergeCell ref="F10:F12"/>
    <mergeCell ref="G10:P10"/>
    <mergeCell ref="Q10:Q12"/>
    <mergeCell ref="R10:S10"/>
    <mergeCell ref="G11:G12"/>
  </mergeCells>
  <phoneticPr fontId="3"/>
  <pageMargins left="0.72" right="0.70866141732283472" top="0.62992125984251968" bottom="0.59055118110236227" header="0.51181102362204722" footer="0.39370078740157483"/>
  <pageSetup paperSize="9" scale="77" firstPageNumber="0" orientation="portrait" useFirstPageNumber="1" horizontalDpi="300" verticalDpi="300" r:id="rId1"/>
  <headerFooter scaleWithDoc="0" alignWithMargins="0">
    <oddFooter>&amp;C&amp;"BIZ UD明朝 Medium,標準"&amp;12-&amp;P+42-</oddFooter>
  </headerFooter>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
  <sheetViews>
    <sheetView view="pageBreakPreview" zoomScale="68" zoomScaleNormal="90" zoomScaleSheetLayoutView="68" workbookViewId="0">
      <selection activeCell="J15" sqref="J15"/>
    </sheetView>
  </sheetViews>
  <sheetFormatPr defaultColWidth="8.25" defaultRowHeight="13"/>
  <cols>
    <col min="1" max="1" width="4.33203125" style="65" customWidth="1"/>
    <col min="2" max="2" width="2.75" style="65" customWidth="1"/>
    <col min="3" max="3" width="2.6640625" style="65" customWidth="1"/>
    <col min="4" max="4" width="1.1640625" style="65" customWidth="1"/>
    <col min="5" max="5" width="8.83203125" style="65" customWidth="1"/>
    <col min="6" max="7" width="8.58203125" style="65" customWidth="1"/>
    <col min="8" max="15" width="8.08203125" style="65" customWidth="1"/>
    <col min="16" max="18" width="8.83203125" style="65" customWidth="1"/>
    <col min="19" max="23" width="3.75" style="65" customWidth="1"/>
    <col min="24" max="24" width="4.6640625" style="65" customWidth="1"/>
    <col min="25" max="25" width="2.75" style="65" customWidth="1"/>
    <col min="26" max="26" width="7" style="65" customWidth="1"/>
    <col min="27" max="256" width="8.25" style="65"/>
    <col min="257" max="257" width="4.33203125" style="65" customWidth="1"/>
    <col min="258" max="258" width="2.75" style="65" customWidth="1"/>
    <col min="259" max="259" width="2.6640625" style="65" customWidth="1"/>
    <col min="260" max="260" width="1.1640625" style="65" customWidth="1"/>
    <col min="261" max="261" width="8.83203125" style="65" customWidth="1"/>
    <col min="262" max="263" width="8.58203125" style="65" customWidth="1"/>
    <col min="264" max="271" width="8.08203125" style="65" customWidth="1"/>
    <col min="272" max="274" width="8.83203125" style="65" customWidth="1"/>
    <col min="275" max="279" width="3.75" style="65" customWidth="1"/>
    <col min="280" max="280" width="4.6640625" style="65" customWidth="1"/>
    <col min="281" max="281" width="2.75" style="65" customWidth="1"/>
    <col min="282" max="282" width="7" style="65" customWidth="1"/>
    <col min="283" max="512" width="8.25" style="65"/>
    <col min="513" max="513" width="4.33203125" style="65" customWidth="1"/>
    <col min="514" max="514" width="2.75" style="65" customWidth="1"/>
    <col min="515" max="515" width="2.6640625" style="65" customWidth="1"/>
    <col min="516" max="516" width="1.1640625" style="65" customWidth="1"/>
    <col min="517" max="517" width="8.83203125" style="65" customWidth="1"/>
    <col min="518" max="519" width="8.58203125" style="65" customWidth="1"/>
    <col min="520" max="527" width="8.08203125" style="65" customWidth="1"/>
    <col min="528" max="530" width="8.83203125" style="65" customWidth="1"/>
    <col min="531" max="535" width="3.75" style="65" customWidth="1"/>
    <col min="536" max="536" width="4.6640625" style="65" customWidth="1"/>
    <col min="537" max="537" width="2.75" style="65" customWidth="1"/>
    <col min="538" max="538" width="7" style="65" customWidth="1"/>
    <col min="539" max="768" width="8.25" style="65"/>
    <col min="769" max="769" width="4.33203125" style="65" customWidth="1"/>
    <col min="770" max="770" width="2.75" style="65" customWidth="1"/>
    <col min="771" max="771" width="2.6640625" style="65" customWidth="1"/>
    <col min="772" max="772" width="1.1640625" style="65" customWidth="1"/>
    <col min="773" max="773" width="8.83203125" style="65" customWidth="1"/>
    <col min="774" max="775" width="8.58203125" style="65" customWidth="1"/>
    <col min="776" max="783" width="8.08203125" style="65" customWidth="1"/>
    <col min="784" max="786" width="8.83203125" style="65" customWidth="1"/>
    <col min="787" max="791" width="3.75" style="65" customWidth="1"/>
    <col min="792" max="792" width="4.6640625" style="65" customWidth="1"/>
    <col min="793" max="793" width="2.75" style="65" customWidth="1"/>
    <col min="794" max="794" width="7" style="65" customWidth="1"/>
    <col min="795" max="1024" width="8.25" style="65"/>
    <col min="1025" max="1025" width="4.33203125" style="65" customWidth="1"/>
    <col min="1026" max="1026" width="2.75" style="65" customWidth="1"/>
    <col min="1027" max="1027" width="2.6640625" style="65" customWidth="1"/>
    <col min="1028" max="1028" width="1.1640625" style="65" customWidth="1"/>
    <col min="1029" max="1029" width="8.83203125" style="65" customWidth="1"/>
    <col min="1030" max="1031" width="8.58203125" style="65" customWidth="1"/>
    <col min="1032" max="1039" width="8.08203125" style="65" customWidth="1"/>
    <col min="1040" max="1042" width="8.83203125" style="65" customWidth="1"/>
    <col min="1043" max="1047" width="3.75" style="65" customWidth="1"/>
    <col min="1048" max="1048" width="4.6640625" style="65" customWidth="1"/>
    <col min="1049" max="1049" width="2.75" style="65" customWidth="1"/>
    <col min="1050" max="1050" width="7" style="65" customWidth="1"/>
    <col min="1051" max="1280" width="8.25" style="65"/>
    <col min="1281" max="1281" width="4.33203125" style="65" customWidth="1"/>
    <col min="1282" max="1282" width="2.75" style="65" customWidth="1"/>
    <col min="1283" max="1283" width="2.6640625" style="65" customWidth="1"/>
    <col min="1284" max="1284" width="1.1640625" style="65" customWidth="1"/>
    <col min="1285" max="1285" width="8.83203125" style="65" customWidth="1"/>
    <col min="1286" max="1287" width="8.58203125" style="65" customWidth="1"/>
    <col min="1288" max="1295" width="8.08203125" style="65" customWidth="1"/>
    <col min="1296" max="1298" width="8.83203125" style="65" customWidth="1"/>
    <col min="1299" max="1303" width="3.75" style="65" customWidth="1"/>
    <col min="1304" max="1304" width="4.6640625" style="65" customWidth="1"/>
    <col min="1305" max="1305" width="2.75" style="65" customWidth="1"/>
    <col min="1306" max="1306" width="7" style="65" customWidth="1"/>
    <col min="1307" max="1536" width="8.25" style="65"/>
    <col min="1537" max="1537" width="4.33203125" style="65" customWidth="1"/>
    <col min="1538" max="1538" width="2.75" style="65" customWidth="1"/>
    <col min="1539" max="1539" width="2.6640625" style="65" customWidth="1"/>
    <col min="1540" max="1540" width="1.1640625" style="65" customWidth="1"/>
    <col min="1541" max="1541" width="8.83203125" style="65" customWidth="1"/>
    <col min="1542" max="1543" width="8.58203125" style="65" customWidth="1"/>
    <col min="1544" max="1551" width="8.08203125" style="65" customWidth="1"/>
    <col min="1552" max="1554" width="8.83203125" style="65" customWidth="1"/>
    <col min="1555" max="1559" width="3.75" style="65" customWidth="1"/>
    <col min="1560" max="1560" width="4.6640625" style="65" customWidth="1"/>
    <col min="1561" max="1561" width="2.75" style="65" customWidth="1"/>
    <col min="1562" max="1562" width="7" style="65" customWidth="1"/>
    <col min="1563" max="1792" width="8.25" style="65"/>
    <col min="1793" max="1793" width="4.33203125" style="65" customWidth="1"/>
    <col min="1794" max="1794" width="2.75" style="65" customWidth="1"/>
    <col min="1795" max="1795" width="2.6640625" style="65" customWidth="1"/>
    <col min="1796" max="1796" width="1.1640625" style="65" customWidth="1"/>
    <col min="1797" max="1797" width="8.83203125" style="65" customWidth="1"/>
    <col min="1798" max="1799" width="8.58203125" style="65" customWidth="1"/>
    <col min="1800" max="1807" width="8.08203125" style="65" customWidth="1"/>
    <col min="1808" max="1810" width="8.83203125" style="65" customWidth="1"/>
    <col min="1811" max="1815" width="3.75" style="65" customWidth="1"/>
    <col min="1816" max="1816" width="4.6640625" style="65" customWidth="1"/>
    <col min="1817" max="1817" width="2.75" style="65" customWidth="1"/>
    <col min="1818" max="1818" width="7" style="65" customWidth="1"/>
    <col min="1819" max="2048" width="8.25" style="65"/>
    <col min="2049" max="2049" width="4.33203125" style="65" customWidth="1"/>
    <col min="2050" max="2050" width="2.75" style="65" customWidth="1"/>
    <col min="2051" max="2051" width="2.6640625" style="65" customWidth="1"/>
    <col min="2052" max="2052" width="1.1640625" style="65" customWidth="1"/>
    <col min="2053" max="2053" width="8.83203125" style="65" customWidth="1"/>
    <col min="2054" max="2055" width="8.58203125" style="65" customWidth="1"/>
    <col min="2056" max="2063" width="8.08203125" style="65" customWidth="1"/>
    <col min="2064" max="2066" width="8.83203125" style="65" customWidth="1"/>
    <col min="2067" max="2071" width="3.75" style="65" customWidth="1"/>
    <col min="2072" max="2072" width="4.6640625" style="65" customWidth="1"/>
    <col min="2073" max="2073" width="2.75" style="65" customWidth="1"/>
    <col min="2074" max="2074" width="7" style="65" customWidth="1"/>
    <col min="2075" max="2304" width="8.25" style="65"/>
    <col min="2305" max="2305" width="4.33203125" style="65" customWidth="1"/>
    <col min="2306" max="2306" width="2.75" style="65" customWidth="1"/>
    <col min="2307" max="2307" width="2.6640625" style="65" customWidth="1"/>
    <col min="2308" max="2308" width="1.1640625" style="65" customWidth="1"/>
    <col min="2309" max="2309" width="8.83203125" style="65" customWidth="1"/>
    <col min="2310" max="2311" width="8.58203125" style="65" customWidth="1"/>
    <col min="2312" max="2319" width="8.08203125" style="65" customWidth="1"/>
    <col min="2320" max="2322" width="8.83203125" style="65" customWidth="1"/>
    <col min="2323" max="2327" width="3.75" style="65" customWidth="1"/>
    <col min="2328" max="2328" width="4.6640625" style="65" customWidth="1"/>
    <col min="2329" max="2329" width="2.75" style="65" customWidth="1"/>
    <col min="2330" max="2330" width="7" style="65" customWidth="1"/>
    <col min="2331" max="2560" width="8.25" style="65"/>
    <col min="2561" max="2561" width="4.33203125" style="65" customWidth="1"/>
    <col min="2562" max="2562" width="2.75" style="65" customWidth="1"/>
    <col min="2563" max="2563" width="2.6640625" style="65" customWidth="1"/>
    <col min="2564" max="2564" width="1.1640625" style="65" customWidth="1"/>
    <col min="2565" max="2565" width="8.83203125" style="65" customWidth="1"/>
    <col min="2566" max="2567" width="8.58203125" style="65" customWidth="1"/>
    <col min="2568" max="2575" width="8.08203125" style="65" customWidth="1"/>
    <col min="2576" max="2578" width="8.83203125" style="65" customWidth="1"/>
    <col min="2579" max="2583" width="3.75" style="65" customWidth="1"/>
    <col min="2584" max="2584" width="4.6640625" style="65" customWidth="1"/>
    <col min="2585" max="2585" width="2.75" style="65" customWidth="1"/>
    <col min="2586" max="2586" width="7" style="65" customWidth="1"/>
    <col min="2587" max="2816" width="8.25" style="65"/>
    <col min="2817" max="2817" width="4.33203125" style="65" customWidth="1"/>
    <col min="2818" max="2818" width="2.75" style="65" customWidth="1"/>
    <col min="2819" max="2819" width="2.6640625" style="65" customWidth="1"/>
    <col min="2820" max="2820" width="1.1640625" style="65" customWidth="1"/>
    <col min="2821" max="2821" width="8.83203125" style="65" customWidth="1"/>
    <col min="2822" max="2823" width="8.58203125" style="65" customWidth="1"/>
    <col min="2824" max="2831" width="8.08203125" style="65" customWidth="1"/>
    <col min="2832" max="2834" width="8.83203125" style="65" customWidth="1"/>
    <col min="2835" max="2839" width="3.75" style="65" customWidth="1"/>
    <col min="2840" max="2840" width="4.6640625" style="65" customWidth="1"/>
    <col min="2841" max="2841" width="2.75" style="65" customWidth="1"/>
    <col min="2842" max="2842" width="7" style="65" customWidth="1"/>
    <col min="2843" max="3072" width="8.25" style="65"/>
    <col min="3073" max="3073" width="4.33203125" style="65" customWidth="1"/>
    <col min="3074" max="3074" width="2.75" style="65" customWidth="1"/>
    <col min="3075" max="3075" width="2.6640625" style="65" customWidth="1"/>
    <col min="3076" max="3076" width="1.1640625" style="65" customWidth="1"/>
    <col min="3077" max="3077" width="8.83203125" style="65" customWidth="1"/>
    <col min="3078" max="3079" width="8.58203125" style="65" customWidth="1"/>
    <col min="3080" max="3087" width="8.08203125" style="65" customWidth="1"/>
    <col min="3088" max="3090" width="8.83203125" style="65" customWidth="1"/>
    <col min="3091" max="3095" width="3.75" style="65" customWidth="1"/>
    <col min="3096" max="3096" width="4.6640625" style="65" customWidth="1"/>
    <col min="3097" max="3097" width="2.75" style="65" customWidth="1"/>
    <col min="3098" max="3098" width="7" style="65" customWidth="1"/>
    <col min="3099" max="3328" width="8.25" style="65"/>
    <col min="3329" max="3329" width="4.33203125" style="65" customWidth="1"/>
    <col min="3330" max="3330" width="2.75" style="65" customWidth="1"/>
    <col min="3331" max="3331" width="2.6640625" style="65" customWidth="1"/>
    <col min="3332" max="3332" width="1.1640625" style="65" customWidth="1"/>
    <col min="3333" max="3333" width="8.83203125" style="65" customWidth="1"/>
    <col min="3334" max="3335" width="8.58203125" style="65" customWidth="1"/>
    <col min="3336" max="3343" width="8.08203125" style="65" customWidth="1"/>
    <col min="3344" max="3346" width="8.83203125" style="65" customWidth="1"/>
    <col min="3347" max="3351" width="3.75" style="65" customWidth="1"/>
    <col min="3352" max="3352" width="4.6640625" style="65" customWidth="1"/>
    <col min="3353" max="3353" width="2.75" style="65" customWidth="1"/>
    <col min="3354" max="3354" width="7" style="65" customWidth="1"/>
    <col min="3355" max="3584" width="8.25" style="65"/>
    <col min="3585" max="3585" width="4.33203125" style="65" customWidth="1"/>
    <col min="3586" max="3586" width="2.75" style="65" customWidth="1"/>
    <col min="3587" max="3587" width="2.6640625" style="65" customWidth="1"/>
    <col min="3588" max="3588" width="1.1640625" style="65" customWidth="1"/>
    <col min="3589" max="3589" width="8.83203125" style="65" customWidth="1"/>
    <col min="3590" max="3591" width="8.58203125" style="65" customWidth="1"/>
    <col min="3592" max="3599" width="8.08203125" style="65" customWidth="1"/>
    <col min="3600" max="3602" width="8.83203125" style="65" customWidth="1"/>
    <col min="3603" max="3607" width="3.75" style="65" customWidth="1"/>
    <col min="3608" max="3608" width="4.6640625" style="65" customWidth="1"/>
    <col min="3609" max="3609" width="2.75" style="65" customWidth="1"/>
    <col min="3610" max="3610" width="7" style="65" customWidth="1"/>
    <col min="3611" max="3840" width="8.25" style="65"/>
    <col min="3841" max="3841" width="4.33203125" style="65" customWidth="1"/>
    <col min="3842" max="3842" width="2.75" style="65" customWidth="1"/>
    <col min="3843" max="3843" width="2.6640625" style="65" customWidth="1"/>
    <col min="3844" max="3844" width="1.1640625" style="65" customWidth="1"/>
    <col min="3845" max="3845" width="8.83203125" style="65" customWidth="1"/>
    <col min="3846" max="3847" width="8.58203125" style="65" customWidth="1"/>
    <col min="3848" max="3855" width="8.08203125" style="65" customWidth="1"/>
    <col min="3856" max="3858" width="8.83203125" style="65" customWidth="1"/>
    <col min="3859" max="3863" width="3.75" style="65" customWidth="1"/>
    <col min="3864" max="3864" width="4.6640625" style="65" customWidth="1"/>
    <col min="3865" max="3865" width="2.75" style="65" customWidth="1"/>
    <col min="3866" max="3866" width="7" style="65" customWidth="1"/>
    <col min="3867" max="4096" width="8.25" style="65"/>
    <col min="4097" max="4097" width="4.33203125" style="65" customWidth="1"/>
    <col min="4098" max="4098" width="2.75" style="65" customWidth="1"/>
    <col min="4099" max="4099" width="2.6640625" style="65" customWidth="1"/>
    <col min="4100" max="4100" width="1.1640625" style="65" customWidth="1"/>
    <col min="4101" max="4101" width="8.83203125" style="65" customWidth="1"/>
    <col min="4102" max="4103" width="8.58203125" style="65" customWidth="1"/>
    <col min="4104" max="4111" width="8.08203125" style="65" customWidth="1"/>
    <col min="4112" max="4114" width="8.83203125" style="65" customWidth="1"/>
    <col min="4115" max="4119" width="3.75" style="65" customWidth="1"/>
    <col min="4120" max="4120" width="4.6640625" style="65" customWidth="1"/>
    <col min="4121" max="4121" width="2.75" style="65" customWidth="1"/>
    <col min="4122" max="4122" width="7" style="65" customWidth="1"/>
    <col min="4123" max="4352" width="8.25" style="65"/>
    <col min="4353" max="4353" width="4.33203125" style="65" customWidth="1"/>
    <col min="4354" max="4354" width="2.75" style="65" customWidth="1"/>
    <col min="4355" max="4355" width="2.6640625" style="65" customWidth="1"/>
    <col min="4356" max="4356" width="1.1640625" style="65" customWidth="1"/>
    <col min="4357" max="4357" width="8.83203125" style="65" customWidth="1"/>
    <col min="4358" max="4359" width="8.58203125" style="65" customWidth="1"/>
    <col min="4360" max="4367" width="8.08203125" style="65" customWidth="1"/>
    <col min="4368" max="4370" width="8.83203125" style="65" customWidth="1"/>
    <col min="4371" max="4375" width="3.75" style="65" customWidth="1"/>
    <col min="4376" max="4376" width="4.6640625" style="65" customWidth="1"/>
    <col min="4377" max="4377" width="2.75" style="65" customWidth="1"/>
    <col min="4378" max="4378" width="7" style="65" customWidth="1"/>
    <col min="4379" max="4608" width="8.25" style="65"/>
    <col min="4609" max="4609" width="4.33203125" style="65" customWidth="1"/>
    <col min="4610" max="4610" width="2.75" style="65" customWidth="1"/>
    <col min="4611" max="4611" width="2.6640625" style="65" customWidth="1"/>
    <col min="4612" max="4612" width="1.1640625" style="65" customWidth="1"/>
    <col min="4613" max="4613" width="8.83203125" style="65" customWidth="1"/>
    <col min="4614" max="4615" width="8.58203125" style="65" customWidth="1"/>
    <col min="4616" max="4623" width="8.08203125" style="65" customWidth="1"/>
    <col min="4624" max="4626" width="8.83203125" style="65" customWidth="1"/>
    <col min="4627" max="4631" width="3.75" style="65" customWidth="1"/>
    <col min="4632" max="4632" width="4.6640625" style="65" customWidth="1"/>
    <col min="4633" max="4633" width="2.75" style="65" customWidth="1"/>
    <col min="4634" max="4634" width="7" style="65" customWidth="1"/>
    <col min="4635" max="4864" width="8.25" style="65"/>
    <col min="4865" max="4865" width="4.33203125" style="65" customWidth="1"/>
    <col min="4866" max="4866" width="2.75" style="65" customWidth="1"/>
    <col min="4867" max="4867" width="2.6640625" style="65" customWidth="1"/>
    <col min="4868" max="4868" width="1.1640625" style="65" customWidth="1"/>
    <col min="4869" max="4869" width="8.83203125" style="65" customWidth="1"/>
    <col min="4870" max="4871" width="8.58203125" style="65" customWidth="1"/>
    <col min="4872" max="4879" width="8.08203125" style="65" customWidth="1"/>
    <col min="4880" max="4882" width="8.83203125" style="65" customWidth="1"/>
    <col min="4883" max="4887" width="3.75" style="65" customWidth="1"/>
    <col min="4888" max="4888" width="4.6640625" style="65" customWidth="1"/>
    <col min="4889" max="4889" width="2.75" style="65" customWidth="1"/>
    <col min="4890" max="4890" width="7" style="65" customWidth="1"/>
    <col min="4891" max="5120" width="8.25" style="65"/>
    <col min="5121" max="5121" width="4.33203125" style="65" customWidth="1"/>
    <col min="5122" max="5122" width="2.75" style="65" customWidth="1"/>
    <col min="5123" max="5123" width="2.6640625" style="65" customWidth="1"/>
    <col min="5124" max="5124" width="1.1640625" style="65" customWidth="1"/>
    <col min="5125" max="5125" width="8.83203125" style="65" customWidth="1"/>
    <col min="5126" max="5127" width="8.58203125" style="65" customWidth="1"/>
    <col min="5128" max="5135" width="8.08203125" style="65" customWidth="1"/>
    <col min="5136" max="5138" width="8.83203125" style="65" customWidth="1"/>
    <col min="5139" max="5143" width="3.75" style="65" customWidth="1"/>
    <col min="5144" max="5144" width="4.6640625" style="65" customWidth="1"/>
    <col min="5145" max="5145" width="2.75" style="65" customWidth="1"/>
    <col min="5146" max="5146" width="7" style="65" customWidth="1"/>
    <col min="5147" max="5376" width="8.25" style="65"/>
    <col min="5377" max="5377" width="4.33203125" style="65" customWidth="1"/>
    <col min="5378" max="5378" width="2.75" style="65" customWidth="1"/>
    <col min="5379" max="5379" width="2.6640625" style="65" customWidth="1"/>
    <col min="5380" max="5380" width="1.1640625" style="65" customWidth="1"/>
    <col min="5381" max="5381" width="8.83203125" style="65" customWidth="1"/>
    <col min="5382" max="5383" width="8.58203125" style="65" customWidth="1"/>
    <col min="5384" max="5391" width="8.08203125" style="65" customWidth="1"/>
    <col min="5392" max="5394" width="8.83203125" style="65" customWidth="1"/>
    <col min="5395" max="5399" width="3.75" style="65" customWidth="1"/>
    <col min="5400" max="5400" width="4.6640625" style="65" customWidth="1"/>
    <col min="5401" max="5401" width="2.75" style="65" customWidth="1"/>
    <col min="5402" max="5402" width="7" style="65" customWidth="1"/>
    <col min="5403" max="5632" width="8.25" style="65"/>
    <col min="5633" max="5633" width="4.33203125" style="65" customWidth="1"/>
    <col min="5634" max="5634" width="2.75" style="65" customWidth="1"/>
    <col min="5635" max="5635" width="2.6640625" style="65" customWidth="1"/>
    <col min="5636" max="5636" width="1.1640625" style="65" customWidth="1"/>
    <col min="5637" max="5637" width="8.83203125" style="65" customWidth="1"/>
    <col min="5638" max="5639" width="8.58203125" style="65" customWidth="1"/>
    <col min="5640" max="5647" width="8.08203125" style="65" customWidth="1"/>
    <col min="5648" max="5650" width="8.83203125" style="65" customWidth="1"/>
    <col min="5651" max="5655" width="3.75" style="65" customWidth="1"/>
    <col min="5656" max="5656" width="4.6640625" style="65" customWidth="1"/>
    <col min="5657" max="5657" width="2.75" style="65" customWidth="1"/>
    <col min="5658" max="5658" width="7" style="65" customWidth="1"/>
    <col min="5659" max="5888" width="8.25" style="65"/>
    <col min="5889" max="5889" width="4.33203125" style="65" customWidth="1"/>
    <col min="5890" max="5890" width="2.75" style="65" customWidth="1"/>
    <col min="5891" max="5891" width="2.6640625" style="65" customWidth="1"/>
    <col min="5892" max="5892" width="1.1640625" style="65" customWidth="1"/>
    <col min="5893" max="5893" width="8.83203125" style="65" customWidth="1"/>
    <col min="5894" max="5895" width="8.58203125" style="65" customWidth="1"/>
    <col min="5896" max="5903" width="8.08203125" style="65" customWidth="1"/>
    <col min="5904" max="5906" width="8.83203125" style="65" customWidth="1"/>
    <col min="5907" max="5911" width="3.75" style="65" customWidth="1"/>
    <col min="5912" max="5912" width="4.6640625" style="65" customWidth="1"/>
    <col min="5913" max="5913" width="2.75" style="65" customWidth="1"/>
    <col min="5914" max="5914" width="7" style="65" customWidth="1"/>
    <col min="5915" max="6144" width="8.25" style="65"/>
    <col min="6145" max="6145" width="4.33203125" style="65" customWidth="1"/>
    <col min="6146" max="6146" width="2.75" style="65" customWidth="1"/>
    <col min="6147" max="6147" width="2.6640625" style="65" customWidth="1"/>
    <col min="6148" max="6148" width="1.1640625" style="65" customWidth="1"/>
    <col min="6149" max="6149" width="8.83203125" style="65" customWidth="1"/>
    <col min="6150" max="6151" width="8.58203125" style="65" customWidth="1"/>
    <col min="6152" max="6159" width="8.08203125" style="65" customWidth="1"/>
    <col min="6160" max="6162" width="8.83203125" style="65" customWidth="1"/>
    <col min="6163" max="6167" width="3.75" style="65" customWidth="1"/>
    <col min="6168" max="6168" width="4.6640625" style="65" customWidth="1"/>
    <col min="6169" max="6169" width="2.75" style="65" customWidth="1"/>
    <col min="6170" max="6170" width="7" style="65" customWidth="1"/>
    <col min="6171" max="6400" width="8.25" style="65"/>
    <col min="6401" max="6401" width="4.33203125" style="65" customWidth="1"/>
    <col min="6402" max="6402" width="2.75" style="65" customWidth="1"/>
    <col min="6403" max="6403" width="2.6640625" style="65" customWidth="1"/>
    <col min="6404" max="6404" width="1.1640625" style="65" customWidth="1"/>
    <col min="6405" max="6405" width="8.83203125" style="65" customWidth="1"/>
    <col min="6406" max="6407" width="8.58203125" style="65" customWidth="1"/>
    <col min="6408" max="6415" width="8.08203125" style="65" customWidth="1"/>
    <col min="6416" max="6418" width="8.83203125" style="65" customWidth="1"/>
    <col min="6419" max="6423" width="3.75" style="65" customWidth="1"/>
    <col min="6424" max="6424" width="4.6640625" style="65" customWidth="1"/>
    <col min="6425" max="6425" width="2.75" style="65" customWidth="1"/>
    <col min="6426" max="6426" width="7" style="65" customWidth="1"/>
    <col min="6427" max="6656" width="8.25" style="65"/>
    <col min="6657" max="6657" width="4.33203125" style="65" customWidth="1"/>
    <col min="6658" max="6658" width="2.75" style="65" customWidth="1"/>
    <col min="6659" max="6659" width="2.6640625" style="65" customWidth="1"/>
    <col min="6660" max="6660" width="1.1640625" style="65" customWidth="1"/>
    <col min="6661" max="6661" width="8.83203125" style="65" customWidth="1"/>
    <col min="6662" max="6663" width="8.58203125" style="65" customWidth="1"/>
    <col min="6664" max="6671" width="8.08203125" style="65" customWidth="1"/>
    <col min="6672" max="6674" width="8.83203125" style="65" customWidth="1"/>
    <col min="6675" max="6679" width="3.75" style="65" customWidth="1"/>
    <col min="6680" max="6680" width="4.6640625" style="65" customWidth="1"/>
    <col min="6681" max="6681" width="2.75" style="65" customWidth="1"/>
    <col min="6682" max="6682" width="7" style="65" customWidth="1"/>
    <col min="6683" max="6912" width="8.25" style="65"/>
    <col min="6913" max="6913" width="4.33203125" style="65" customWidth="1"/>
    <col min="6914" max="6914" width="2.75" style="65" customWidth="1"/>
    <col min="6915" max="6915" width="2.6640625" style="65" customWidth="1"/>
    <col min="6916" max="6916" width="1.1640625" style="65" customWidth="1"/>
    <col min="6917" max="6917" width="8.83203125" style="65" customWidth="1"/>
    <col min="6918" max="6919" width="8.58203125" style="65" customWidth="1"/>
    <col min="6920" max="6927" width="8.08203125" style="65" customWidth="1"/>
    <col min="6928" max="6930" width="8.83203125" style="65" customWidth="1"/>
    <col min="6931" max="6935" width="3.75" style="65" customWidth="1"/>
    <col min="6936" max="6936" width="4.6640625" style="65" customWidth="1"/>
    <col min="6937" max="6937" width="2.75" style="65" customWidth="1"/>
    <col min="6938" max="6938" width="7" style="65" customWidth="1"/>
    <col min="6939" max="7168" width="8.25" style="65"/>
    <col min="7169" max="7169" width="4.33203125" style="65" customWidth="1"/>
    <col min="7170" max="7170" width="2.75" style="65" customWidth="1"/>
    <col min="7171" max="7171" width="2.6640625" style="65" customWidth="1"/>
    <col min="7172" max="7172" width="1.1640625" style="65" customWidth="1"/>
    <col min="7173" max="7173" width="8.83203125" style="65" customWidth="1"/>
    <col min="7174" max="7175" width="8.58203125" style="65" customWidth="1"/>
    <col min="7176" max="7183" width="8.08203125" style="65" customWidth="1"/>
    <col min="7184" max="7186" width="8.83203125" style="65" customWidth="1"/>
    <col min="7187" max="7191" width="3.75" style="65" customWidth="1"/>
    <col min="7192" max="7192" width="4.6640625" style="65" customWidth="1"/>
    <col min="7193" max="7193" width="2.75" style="65" customWidth="1"/>
    <col min="7194" max="7194" width="7" style="65" customWidth="1"/>
    <col min="7195" max="7424" width="8.25" style="65"/>
    <col min="7425" max="7425" width="4.33203125" style="65" customWidth="1"/>
    <col min="7426" max="7426" width="2.75" style="65" customWidth="1"/>
    <col min="7427" max="7427" width="2.6640625" style="65" customWidth="1"/>
    <col min="7428" max="7428" width="1.1640625" style="65" customWidth="1"/>
    <col min="7429" max="7429" width="8.83203125" style="65" customWidth="1"/>
    <col min="7430" max="7431" width="8.58203125" style="65" customWidth="1"/>
    <col min="7432" max="7439" width="8.08203125" style="65" customWidth="1"/>
    <col min="7440" max="7442" width="8.83203125" style="65" customWidth="1"/>
    <col min="7443" max="7447" width="3.75" style="65" customWidth="1"/>
    <col min="7448" max="7448" width="4.6640625" style="65" customWidth="1"/>
    <col min="7449" max="7449" width="2.75" style="65" customWidth="1"/>
    <col min="7450" max="7450" width="7" style="65" customWidth="1"/>
    <col min="7451" max="7680" width="8.25" style="65"/>
    <col min="7681" max="7681" width="4.33203125" style="65" customWidth="1"/>
    <col min="7682" max="7682" width="2.75" style="65" customWidth="1"/>
    <col min="7683" max="7683" width="2.6640625" style="65" customWidth="1"/>
    <col min="7684" max="7684" width="1.1640625" style="65" customWidth="1"/>
    <col min="7685" max="7685" width="8.83203125" style="65" customWidth="1"/>
    <col min="7686" max="7687" width="8.58203125" style="65" customWidth="1"/>
    <col min="7688" max="7695" width="8.08203125" style="65" customWidth="1"/>
    <col min="7696" max="7698" width="8.83203125" style="65" customWidth="1"/>
    <col min="7699" max="7703" width="3.75" style="65" customWidth="1"/>
    <col min="7704" max="7704" width="4.6640625" style="65" customWidth="1"/>
    <col min="7705" max="7705" width="2.75" style="65" customWidth="1"/>
    <col min="7706" max="7706" width="7" style="65" customWidth="1"/>
    <col min="7707" max="7936" width="8.25" style="65"/>
    <col min="7937" max="7937" width="4.33203125" style="65" customWidth="1"/>
    <col min="7938" max="7938" width="2.75" style="65" customWidth="1"/>
    <col min="7939" max="7939" width="2.6640625" style="65" customWidth="1"/>
    <col min="7940" max="7940" width="1.1640625" style="65" customWidth="1"/>
    <col min="7941" max="7941" width="8.83203125" style="65" customWidth="1"/>
    <col min="7942" max="7943" width="8.58203125" style="65" customWidth="1"/>
    <col min="7944" max="7951" width="8.08203125" style="65" customWidth="1"/>
    <col min="7952" max="7954" width="8.83203125" style="65" customWidth="1"/>
    <col min="7955" max="7959" width="3.75" style="65" customWidth="1"/>
    <col min="7960" max="7960" width="4.6640625" style="65" customWidth="1"/>
    <col min="7961" max="7961" width="2.75" style="65" customWidth="1"/>
    <col min="7962" max="7962" width="7" style="65" customWidth="1"/>
    <col min="7963" max="8192" width="8.25" style="65"/>
    <col min="8193" max="8193" width="4.33203125" style="65" customWidth="1"/>
    <col min="8194" max="8194" width="2.75" style="65" customWidth="1"/>
    <col min="8195" max="8195" width="2.6640625" style="65" customWidth="1"/>
    <col min="8196" max="8196" width="1.1640625" style="65" customWidth="1"/>
    <col min="8197" max="8197" width="8.83203125" style="65" customWidth="1"/>
    <col min="8198" max="8199" width="8.58203125" style="65" customWidth="1"/>
    <col min="8200" max="8207" width="8.08203125" style="65" customWidth="1"/>
    <col min="8208" max="8210" width="8.83203125" style="65" customWidth="1"/>
    <col min="8211" max="8215" width="3.75" style="65" customWidth="1"/>
    <col min="8216" max="8216" width="4.6640625" style="65" customWidth="1"/>
    <col min="8217" max="8217" width="2.75" style="65" customWidth="1"/>
    <col min="8218" max="8218" width="7" style="65" customWidth="1"/>
    <col min="8219" max="8448" width="8.25" style="65"/>
    <col min="8449" max="8449" width="4.33203125" style="65" customWidth="1"/>
    <col min="8450" max="8450" width="2.75" style="65" customWidth="1"/>
    <col min="8451" max="8451" width="2.6640625" style="65" customWidth="1"/>
    <col min="8452" max="8452" width="1.1640625" style="65" customWidth="1"/>
    <col min="8453" max="8453" width="8.83203125" style="65" customWidth="1"/>
    <col min="8454" max="8455" width="8.58203125" style="65" customWidth="1"/>
    <col min="8456" max="8463" width="8.08203125" style="65" customWidth="1"/>
    <col min="8464" max="8466" width="8.83203125" style="65" customWidth="1"/>
    <col min="8467" max="8471" width="3.75" style="65" customWidth="1"/>
    <col min="8472" max="8472" width="4.6640625" style="65" customWidth="1"/>
    <col min="8473" max="8473" width="2.75" style="65" customWidth="1"/>
    <col min="8474" max="8474" width="7" style="65" customWidth="1"/>
    <col min="8475" max="8704" width="8.25" style="65"/>
    <col min="8705" max="8705" width="4.33203125" style="65" customWidth="1"/>
    <col min="8706" max="8706" width="2.75" style="65" customWidth="1"/>
    <col min="8707" max="8707" width="2.6640625" style="65" customWidth="1"/>
    <col min="8708" max="8708" width="1.1640625" style="65" customWidth="1"/>
    <col min="8709" max="8709" width="8.83203125" style="65" customWidth="1"/>
    <col min="8710" max="8711" width="8.58203125" style="65" customWidth="1"/>
    <col min="8712" max="8719" width="8.08203125" style="65" customWidth="1"/>
    <col min="8720" max="8722" width="8.83203125" style="65" customWidth="1"/>
    <col min="8723" max="8727" width="3.75" style="65" customWidth="1"/>
    <col min="8728" max="8728" width="4.6640625" style="65" customWidth="1"/>
    <col min="8729" max="8729" width="2.75" style="65" customWidth="1"/>
    <col min="8730" max="8730" width="7" style="65" customWidth="1"/>
    <col min="8731" max="8960" width="8.25" style="65"/>
    <col min="8961" max="8961" width="4.33203125" style="65" customWidth="1"/>
    <col min="8962" max="8962" width="2.75" style="65" customWidth="1"/>
    <col min="8963" max="8963" width="2.6640625" style="65" customWidth="1"/>
    <col min="8964" max="8964" width="1.1640625" style="65" customWidth="1"/>
    <col min="8965" max="8965" width="8.83203125" style="65" customWidth="1"/>
    <col min="8966" max="8967" width="8.58203125" style="65" customWidth="1"/>
    <col min="8968" max="8975" width="8.08203125" style="65" customWidth="1"/>
    <col min="8976" max="8978" width="8.83203125" style="65" customWidth="1"/>
    <col min="8979" max="8983" width="3.75" style="65" customWidth="1"/>
    <col min="8984" max="8984" width="4.6640625" style="65" customWidth="1"/>
    <col min="8985" max="8985" width="2.75" style="65" customWidth="1"/>
    <col min="8986" max="8986" width="7" style="65" customWidth="1"/>
    <col min="8987" max="9216" width="8.25" style="65"/>
    <col min="9217" max="9217" width="4.33203125" style="65" customWidth="1"/>
    <col min="9218" max="9218" width="2.75" style="65" customWidth="1"/>
    <col min="9219" max="9219" width="2.6640625" style="65" customWidth="1"/>
    <col min="9220" max="9220" width="1.1640625" style="65" customWidth="1"/>
    <col min="9221" max="9221" width="8.83203125" style="65" customWidth="1"/>
    <col min="9222" max="9223" width="8.58203125" style="65" customWidth="1"/>
    <col min="9224" max="9231" width="8.08203125" style="65" customWidth="1"/>
    <col min="9232" max="9234" width="8.83203125" style="65" customWidth="1"/>
    <col min="9235" max="9239" width="3.75" style="65" customWidth="1"/>
    <col min="9240" max="9240" width="4.6640625" style="65" customWidth="1"/>
    <col min="9241" max="9241" width="2.75" style="65" customWidth="1"/>
    <col min="9242" max="9242" width="7" style="65" customWidth="1"/>
    <col min="9243" max="9472" width="8.25" style="65"/>
    <col min="9473" max="9473" width="4.33203125" style="65" customWidth="1"/>
    <col min="9474" max="9474" width="2.75" style="65" customWidth="1"/>
    <col min="9475" max="9475" width="2.6640625" style="65" customWidth="1"/>
    <col min="9476" max="9476" width="1.1640625" style="65" customWidth="1"/>
    <col min="9477" max="9477" width="8.83203125" style="65" customWidth="1"/>
    <col min="9478" max="9479" width="8.58203125" style="65" customWidth="1"/>
    <col min="9480" max="9487" width="8.08203125" style="65" customWidth="1"/>
    <col min="9488" max="9490" width="8.83203125" style="65" customWidth="1"/>
    <col min="9491" max="9495" width="3.75" style="65" customWidth="1"/>
    <col min="9496" max="9496" width="4.6640625" style="65" customWidth="1"/>
    <col min="9497" max="9497" width="2.75" style="65" customWidth="1"/>
    <col min="9498" max="9498" width="7" style="65" customWidth="1"/>
    <col min="9499" max="9728" width="8.25" style="65"/>
    <col min="9729" max="9729" width="4.33203125" style="65" customWidth="1"/>
    <col min="9730" max="9730" width="2.75" style="65" customWidth="1"/>
    <col min="9731" max="9731" width="2.6640625" style="65" customWidth="1"/>
    <col min="9732" max="9732" width="1.1640625" style="65" customWidth="1"/>
    <col min="9733" max="9733" width="8.83203125" style="65" customWidth="1"/>
    <col min="9734" max="9735" width="8.58203125" style="65" customWidth="1"/>
    <col min="9736" max="9743" width="8.08203125" style="65" customWidth="1"/>
    <col min="9744" max="9746" width="8.83203125" style="65" customWidth="1"/>
    <col min="9747" max="9751" width="3.75" style="65" customWidth="1"/>
    <col min="9752" max="9752" width="4.6640625" style="65" customWidth="1"/>
    <col min="9753" max="9753" width="2.75" style="65" customWidth="1"/>
    <col min="9754" max="9754" width="7" style="65" customWidth="1"/>
    <col min="9755" max="9984" width="8.25" style="65"/>
    <col min="9985" max="9985" width="4.33203125" style="65" customWidth="1"/>
    <col min="9986" max="9986" width="2.75" style="65" customWidth="1"/>
    <col min="9987" max="9987" width="2.6640625" style="65" customWidth="1"/>
    <col min="9988" max="9988" width="1.1640625" style="65" customWidth="1"/>
    <col min="9989" max="9989" width="8.83203125" style="65" customWidth="1"/>
    <col min="9990" max="9991" width="8.58203125" style="65" customWidth="1"/>
    <col min="9992" max="9999" width="8.08203125" style="65" customWidth="1"/>
    <col min="10000" max="10002" width="8.83203125" style="65" customWidth="1"/>
    <col min="10003" max="10007" width="3.75" style="65" customWidth="1"/>
    <col min="10008" max="10008" width="4.6640625" style="65" customWidth="1"/>
    <col min="10009" max="10009" width="2.75" style="65" customWidth="1"/>
    <col min="10010" max="10010" width="7" style="65" customWidth="1"/>
    <col min="10011" max="10240" width="8.25" style="65"/>
    <col min="10241" max="10241" width="4.33203125" style="65" customWidth="1"/>
    <col min="10242" max="10242" width="2.75" style="65" customWidth="1"/>
    <col min="10243" max="10243" width="2.6640625" style="65" customWidth="1"/>
    <col min="10244" max="10244" width="1.1640625" style="65" customWidth="1"/>
    <col min="10245" max="10245" width="8.83203125" style="65" customWidth="1"/>
    <col min="10246" max="10247" width="8.58203125" style="65" customWidth="1"/>
    <col min="10248" max="10255" width="8.08203125" style="65" customWidth="1"/>
    <col min="10256" max="10258" width="8.83203125" style="65" customWidth="1"/>
    <col min="10259" max="10263" width="3.75" style="65" customWidth="1"/>
    <col min="10264" max="10264" width="4.6640625" style="65" customWidth="1"/>
    <col min="10265" max="10265" width="2.75" style="65" customWidth="1"/>
    <col min="10266" max="10266" width="7" style="65" customWidth="1"/>
    <col min="10267" max="10496" width="8.25" style="65"/>
    <col min="10497" max="10497" width="4.33203125" style="65" customWidth="1"/>
    <col min="10498" max="10498" width="2.75" style="65" customWidth="1"/>
    <col min="10499" max="10499" width="2.6640625" style="65" customWidth="1"/>
    <col min="10500" max="10500" width="1.1640625" style="65" customWidth="1"/>
    <col min="10501" max="10501" width="8.83203125" style="65" customWidth="1"/>
    <col min="10502" max="10503" width="8.58203125" style="65" customWidth="1"/>
    <col min="10504" max="10511" width="8.08203125" style="65" customWidth="1"/>
    <col min="10512" max="10514" width="8.83203125" style="65" customWidth="1"/>
    <col min="10515" max="10519" width="3.75" style="65" customWidth="1"/>
    <col min="10520" max="10520" width="4.6640625" style="65" customWidth="1"/>
    <col min="10521" max="10521" width="2.75" style="65" customWidth="1"/>
    <col min="10522" max="10522" width="7" style="65" customWidth="1"/>
    <col min="10523" max="10752" width="8.25" style="65"/>
    <col min="10753" max="10753" width="4.33203125" style="65" customWidth="1"/>
    <col min="10754" max="10754" width="2.75" style="65" customWidth="1"/>
    <col min="10755" max="10755" width="2.6640625" style="65" customWidth="1"/>
    <col min="10756" max="10756" width="1.1640625" style="65" customWidth="1"/>
    <col min="10757" max="10757" width="8.83203125" style="65" customWidth="1"/>
    <col min="10758" max="10759" width="8.58203125" style="65" customWidth="1"/>
    <col min="10760" max="10767" width="8.08203125" style="65" customWidth="1"/>
    <col min="10768" max="10770" width="8.83203125" style="65" customWidth="1"/>
    <col min="10771" max="10775" width="3.75" style="65" customWidth="1"/>
    <col min="10776" max="10776" width="4.6640625" style="65" customWidth="1"/>
    <col min="10777" max="10777" width="2.75" style="65" customWidth="1"/>
    <col min="10778" max="10778" width="7" style="65" customWidth="1"/>
    <col min="10779" max="11008" width="8.25" style="65"/>
    <col min="11009" max="11009" width="4.33203125" style="65" customWidth="1"/>
    <col min="11010" max="11010" width="2.75" style="65" customWidth="1"/>
    <col min="11011" max="11011" width="2.6640625" style="65" customWidth="1"/>
    <col min="11012" max="11012" width="1.1640625" style="65" customWidth="1"/>
    <col min="11013" max="11013" width="8.83203125" style="65" customWidth="1"/>
    <col min="11014" max="11015" width="8.58203125" style="65" customWidth="1"/>
    <col min="11016" max="11023" width="8.08203125" style="65" customWidth="1"/>
    <col min="11024" max="11026" width="8.83203125" style="65" customWidth="1"/>
    <col min="11027" max="11031" width="3.75" style="65" customWidth="1"/>
    <col min="11032" max="11032" width="4.6640625" style="65" customWidth="1"/>
    <col min="11033" max="11033" width="2.75" style="65" customWidth="1"/>
    <col min="11034" max="11034" width="7" style="65" customWidth="1"/>
    <col min="11035" max="11264" width="8.25" style="65"/>
    <col min="11265" max="11265" width="4.33203125" style="65" customWidth="1"/>
    <col min="11266" max="11266" width="2.75" style="65" customWidth="1"/>
    <col min="11267" max="11267" width="2.6640625" style="65" customWidth="1"/>
    <col min="11268" max="11268" width="1.1640625" style="65" customWidth="1"/>
    <col min="11269" max="11269" width="8.83203125" style="65" customWidth="1"/>
    <col min="11270" max="11271" width="8.58203125" style="65" customWidth="1"/>
    <col min="11272" max="11279" width="8.08203125" style="65" customWidth="1"/>
    <col min="11280" max="11282" width="8.83203125" style="65" customWidth="1"/>
    <col min="11283" max="11287" width="3.75" style="65" customWidth="1"/>
    <col min="11288" max="11288" width="4.6640625" style="65" customWidth="1"/>
    <col min="11289" max="11289" width="2.75" style="65" customWidth="1"/>
    <col min="11290" max="11290" width="7" style="65" customWidth="1"/>
    <col min="11291" max="11520" width="8.25" style="65"/>
    <col min="11521" max="11521" width="4.33203125" style="65" customWidth="1"/>
    <col min="11522" max="11522" width="2.75" style="65" customWidth="1"/>
    <col min="11523" max="11523" width="2.6640625" style="65" customWidth="1"/>
    <col min="11524" max="11524" width="1.1640625" style="65" customWidth="1"/>
    <col min="11525" max="11525" width="8.83203125" style="65" customWidth="1"/>
    <col min="11526" max="11527" width="8.58203125" style="65" customWidth="1"/>
    <col min="11528" max="11535" width="8.08203125" style="65" customWidth="1"/>
    <col min="11536" max="11538" width="8.83203125" style="65" customWidth="1"/>
    <col min="11539" max="11543" width="3.75" style="65" customWidth="1"/>
    <col min="11544" max="11544" width="4.6640625" style="65" customWidth="1"/>
    <col min="11545" max="11545" width="2.75" style="65" customWidth="1"/>
    <col min="11546" max="11546" width="7" style="65" customWidth="1"/>
    <col min="11547" max="11776" width="8.25" style="65"/>
    <col min="11777" max="11777" width="4.33203125" style="65" customWidth="1"/>
    <col min="11778" max="11778" width="2.75" style="65" customWidth="1"/>
    <col min="11779" max="11779" width="2.6640625" style="65" customWidth="1"/>
    <col min="11780" max="11780" width="1.1640625" style="65" customWidth="1"/>
    <col min="11781" max="11781" width="8.83203125" style="65" customWidth="1"/>
    <col min="11782" max="11783" width="8.58203125" style="65" customWidth="1"/>
    <col min="11784" max="11791" width="8.08203125" style="65" customWidth="1"/>
    <col min="11792" max="11794" width="8.83203125" style="65" customWidth="1"/>
    <col min="11795" max="11799" width="3.75" style="65" customWidth="1"/>
    <col min="11800" max="11800" width="4.6640625" style="65" customWidth="1"/>
    <col min="11801" max="11801" width="2.75" style="65" customWidth="1"/>
    <col min="11802" max="11802" width="7" style="65" customWidth="1"/>
    <col min="11803" max="12032" width="8.25" style="65"/>
    <col min="12033" max="12033" width="4.33203125" style="65" customWidth="1"/>
    <col min="12034" max="12034" width="2.75" style="65" customWidth="1"/>
    <col min="12035" max="12035" width="2.6640625" style="65" customWidth="1"/>
    <col min="12036" max="12036" width="1.1640625" style="65" customWidth="1"/>
    <col min="12037" max="12037" width="8.83203125" style="65" customWidth="1"/>
    <col min="12038" max="12039" width="8.58203125" style="65" customWidth="1"/>
    <col min="12040" max="12047" width="8.08203125" style="65" customWidth="1"/>
    <col min="12048" max="12050" width="8.83203125" style="65" customWidth="1"/>
    <col min="12051" max="12055" width="3.75" style="65" customWidth="1"/>
    <col min="12056" max="12056" width="4.6640625" style="65" customWidth="1"/>
    <col min="12057" max="12057" width="2.75" style="65" customWidth="1"/>
    <col min="12058" max="12058" width="7" style="65" customWidth="1"/>
    <col min="12059" max="12288" width="8.25" style="65"/>
    <col min="12289" max="12289" width="4.33203125" style="65" customWidth="1"/>
    <col min="12290" max="12290" width="2.75" style="65" customWidth="1"/>
    <col min="12291" max="12291" width="2.6640625" style="65" customWidth="1"/>
    <col min="12292" max="12292" width="1.1640625" style="65" customWidth="1"/>
    <col min="12293" max="12293" width="8.83203125" style="65" customWidth="1"/>
    <col min="12294" max="12295" width="8.58203125" style="65" customWidth="1"/>
    <col min="12296" max="12303" width="8.08203125" style="65" customWidth="1"/>
    <col min="12304" max="12306" width="8.83203125" style="65" customWidth="1"/>
    <col min="12307" max="12311" width="3.75" style="65" customWidth="1"/>
    <col min="12312" max="12312" width="4.6640625" style="65" customWidth="1"/>
    <col min="12313" max="12313" width="2.75" style="65" customWidth="1"/>
    <col min="12314" max="12314" width="7" style="65" customWidth="1"/>
    <col min="12315" max="12544" width="8.25" style="65"/>
    <col min="12545" max="12545" width="4.33203125" style="65" customWidth="1"/>
    <col min="12546" max="12546" width="2.75" style="65" customWidth="1"/>
    <col min="12547" max="12547" width="2.6640625" style="65" customWidth="1"/>
    <col min="12548" max="12548" width="1.1640625" style="65" customWidth="1"/>
    <col min="12549" max="12549" width="8.83203125" style="65" customWidth="1"/>
    <col min="12550" max="12551" width="8.58203125" style="65" customWidth="1"/>
    <col min="12552" max="12559" width="8.08203125" style="65" customWidth="1"/>
    <col min="12560" max="12562" width="8.83203125" style="65" customWidth="1"/>
    <col min="12563" max="12567" width="3.75" style="65" customWidth="1"/>
    <col min="12568" max="12568" width="4.6640625" style="65" customWidth="1"/>
    <col min="12569" max="12569" width="2.75" style="65" customWidth="1"/>
    <col min="12570" max="12570" width="7" style="65" customWidth="1"/>
    <col min="12571" max="12800" width="8.25" style="65"/>
    <col min="12801" max="12801" width="4.33203125" style="65" customWidth="1"/>
    <col min="12802" max="12802" width="2.75" style="65" customWidth="1"/>
    <col min="12803" max="12803" width="2.6640625" style="65" customWidth="1"/>
    <col min="12804" max="12804" width="1.1640625" style="65" customWidth="1"/>
    <col min="12805" max="12805" width="8.83203125" style="65" customWidth="1"/>
    <col min="12806" max="12807" width="8.58203125" style="65" customWidth="1"/>
    <col min="12808" max="12815" width="8.08203125" style="65" customWidth="1"/>
    <col min="12816" max="12818" width="8.83203125" style="65" customWidth="1"/>
    <col min="12819" max="12823" width="3.75" style="65" customWidth="1"/>
    <col min="12824" max="12824" width="4.6640625" style="65" customWidth="1"/>
    <col min="12825" max="12825" width="2.75" style="65" customWidth="1"/>
    <col min="12826" max="12826" width="7" style="65" customWidth="1"/>
    <col min="12827" max="13056" width="8.25" style="65"/>
    <col min="13057" max="13057" width="4.33203125" style="65" customWidth="1"/>
    <col min="13058" max="13058" width="2.75" style="65" customWidth="1"/>
    <col min="13059" max="13059" width="2.6640625" style="65" customWidth="1"/>
    <col min="13060" max="13060" width="1.1640625" style="65" customWidth="1"/>
    <col min="13061" max="13061" width="8.83203125" style="65" customWidth="1"/>
    <col min="13062" max="13063" width="8.58203125" style="65" customWidth="1"/>
    <col min="13064" max="13071" width="8.08203125" style="65" customWidth="1"/>
    <col min="13072" max="13074" width="8.83203125" style="65" customWidth="1"/>
    <col min="13075" max="13079" width="3.75" style="65" customWidth="1"/>
    <col min="13080" max="13080" width="4.6640625" style="65" customWidth="1"/>
    <col min="13081" max="13081" width="2.75" style="65" customWidth="1"/>
    <col min="13082" max="13082" width="7" style="65" customWidth="1"/>
    <col min="13083" max="13312" width="8.25" style="65"/>
    <col min="13313" max="13313" width="4.33203125" style="65" customWidth="1"/>
    <col min="13314" max="13314" width="2.75" style="65" customWidth="1"/>
    <col min="13315" max="13315" width="2.6640625" style="65" customWidth="1"/>
    <col min="13316" max="13316" width="1.1640625" style="65" customWidth="1"/>
    <col min="13317" max="13317" width="8.83203125" style="65" customWidth="1"/>
    <col min="13318" max="13319" width="8.58203125" style="65" customWidth="1"/>
    <col min="13320" max="13327" width="8.08203125" style="65" customWidth="1"/>
    <col min="13328" max="13330" width="8.83203125" style="65" customWidth="1"/>
    <col min="13331" max="13335" width="3.75" style="65" customWidth="1"/>
    <col min="13336" max="13336" width="4.6640625" style="65" customWidth="1"/>
    <col min="13337" max="13337" width="2.75" style="65" customWidth="1"/>
    <col min="13338" max="13338" width="7" style="65" customWidth="1"/>
    <col min="13339" max="13568" width="8.25" style="65"/>
    <col min="13569" max="13569" width="4.33203125" style="65" customWidth="1"/>
    <col min="13570" max="13570" width="2.75" style="65" customWidth="1"/>
    <col min="13571" max="13571" width="2.6640625" style="65" customWidth="1"/>
    <col min="13572" max="13572" width="1.1640625" style="65" customWidth="1"/>
    <col min="13573" max="13573" width="8.83203125" style="65" customWidth="1"/>
    <col min="13574" max="13575" width="8.58203125" style="65" customWidth="1"/>
    <col min="13576" max="13583" width="8.08203125" style="65" customWidth="1"/>
    <col min="13584" max="13586" width="8.83203125" style="65" customWidth="1"/>
    <col min="13587" max="13591" width="3.75" style="65" customWidth="1"/>
    <col min="13592" max="13592" width="4.6640625" style="65" customWidth="1"/>
    <col min="13593" max="13593" width="2.75" style="65" customWidth="1"/>
    <col min="13594" max="13594" width="7" style="65" customWidth="1"/>
    <col min="13595" max="13824" width="8.25" style="65"/>
    <col min="13825" max="13825" width="4.33203125" style="65" customWidth="1"/>
    <col min="13826" max="13826" width="2.75" style="65" customWidth="1"/>
    <col min="13827" max="13827" width="2.6640625" style="65" customWidth="1"/>
    <col min="13828" max="13828" width="1.1640625" style="65" customWidth="1"/>
    <col min="13829" max="13829" width="8.83203125" style="65" customWidth="1"/>
    <col min="13830" max="13831" width="8.58203125" style="65" customWidth="1"/>
    <col min="13832" max="13839" width="8.08203125" style="65" customWidth="1"/>
    <col min="13840" max="13842" width="8.83203125" style="65" customWidth="1"/>
    <col min="13843" max="13847" width="3.75" style="65" customWidth="1"/>
    <col min="13848" max="13848" width="4.6640625" style="65" customWidth="1"/>
    <col min="13849" max="13849" width="2.75" style="65" customWidth="1"/>
    <col min="13850" max="13850" width="7" style="65" customWidth="1"/>
    <col min="13851" max="14080" width="8.25" style="65"/>
    <col min="14081" max="14081" width="4.33203125" style="65" customWidth="1"/>
    <col min="14082" max="14082" width="2.75" style="65" customWidth="1"/>
    <col min="14083" max="14083" width="2.6640625" style="65" customWidth="1"/>
    <col min="14084" max="14084" width="1.1640625" style="65" customWidth="1"/>
    <col min="14085" max="14085" width="8.83203125" style="65" customWidth="1"/>
    <col min="14086" max="14087" width="8.58203125" style="65" customWidth="1"/>
    <col min="14088" max="14095" width="8.08203125" style="65" customWidth="1"/>
    <col min="14096" max="14098" width="8.83203125" style="65" customWidth="1"/>
    <col min="14099" max="14103" width="3.75" style="65" customWidth="1"/>
    <col min="14104" max="14104" width="4.6640625" style="65" customWidth="1"/>
    <col min="14105" max="14105" width="2.75" style="65" customWidth="1"/>
    <col min="14106" max="14106" width="7" style="65" customWidth="1"/>
    <col min="14107" max="14336" width="8.25" style="65"/>
    <col min="14337" max="14337" width="4.33203125" style="65" customWidth="1"/>
    <col min="14338" max="14338" width="2.75" style="65" customWidth="1"/>
    <col min="14339" max="14339" width="2.6640625" style="65" customWidth="1"/>
    <col min="14340" max="14340" width="1.1640625" style="65" customWidth="1"/>
    <col min="14341" max="14341" width="8.83203125" style="65" customWidth="1"/>
    <col min="14342" max="14343" width="8.58203125" style="65" customWidth="1"/>
    <col min="14344" max="14351" width="8.08203125" style="65" customWidth="1"/>
    <col min="14352" max="14354" width="8.83203125" style="65" customWidth="1"/>
    <col min="14355" max="14359" width="3.75" style="65" customWidth="1"/>
    <col min="14360" max="14360" width="4.6640625" style="65" customWidth="1"/>
    <col min="14361" max="14361" width="2.75" style="65" customWidth="1"/>
    <col min="14362" max="14362" width="7" style="65" customWidth="1"/>
    <col min="14363" max="14592" width="8.25" style="65"/>
    <col min="14593" max="14593" width="4.33203125" style="65" customWidth="1"/>
    <col min="14594" max="14594" width="2.75" style="65" customWidth="1"/>
    <col min="14595" max="14595" width="2.6640625" style="65" customWidth="1"/>
    <col min="14596" max="14596" width="1.1640625" style="65" customWidth="1"/>
    <col min="14597" max="14597" width="8.83203125" style="65" customWidth="1"/>
    <col min="14598" max="14599" width="8.58203125" style="65" customWidth="1"/>
    <col min="14600" max="14607" width="8.08203125" style="65" customWidth="1"/>
    <col min="14608" max="14610" width="8.83203125" style="65" customWidth="1"/>
    <col min="14611" max="14615" width="3.75" style="65" customWidth="1"/>
    <col min="14616" max="14616" width="4.6640625" style="65" customWidth="1"/>
    <col min="14617" max="14617" width="2.75" style="65" customWidth="1"/>
    <col min="14618" max="14618" width="7" style="65" customWidth="1"/>
    <col min="14619" max="14848" width="8.25" style="65"/>
    <col min="14849" max="14849" width="4.33203125" style="65" customWidth="1"/>
    <col min="14850" max="14850" width="2.75" style="65" customWidth="1"/>
    <col min="14851" max="14851" width="2.6640625" style="65" customWidth="1"/>
    <col min="14852" max="14852" width="1.1640625" style="65" customWidth="1"/>
    <col min="14853" max="14853" width="8.83203125" style="65" customWidth="1"/>
    <col min="14854" max="14855" width="8.58203125" style="65" customWidth="1"/>
    <col min="14856" max="14863" width="8.08203125" style="65" customWidth="1"/>
    <col min="14864" max="14866" width="8.83203125" style="65" customWidth="1"/>
    <col min="14867" max="14871" width="3.75" style="65" customWidth="1"/>
    <col min="14872" max="14872" width="4.6640625" style="65" customWidth="1"/>
    <col min="14873" max="14873" width="2.75" style="65" customWidth="1"/>
    <col min="14874" max="14874" width="7" style="65" customWidth="1"/>
    <col min="14875" max="15104" width="8.25" style="65"/>
    <col min="15105" max="15105" width="4.33203125" style="65" customWidth="1"/>
    <col min="15106" max="15106" width="2.75" style="65" customWidth="1"/>
    <col min="15107" max="15107" width="2.6640625" style="65" customWidth="1"/>
    <col min="15108" max="15108" width="1.1640625" style="65" customWidth="1"/>
    <col min="15109" max="15109" width="8.83203125" style="65" customWidth="1"/>
    <col min="15110" max="15111" width="8.58203125" style="65" customWidth="1"/>
    <col min="15112" max="15119" width="8.08203125" style="65" customWidth="1"/>
    <col min="15120" max="15122" width="8.83203125" style="65" customWidth="1"/>
    <col min="15123" max="15127" width="3.75" style="65" customWidth="1"/>
    <col min="15128" max="15128" width="4.6640625" style="65" customWidth="1"/>
    <col min="15129" max="15129" width="2.75" style="65" customWidth="1"/>
    <col min="15130" max="15130" width="7" style="65" customWidth="1"/>
    <col min="15131" max="15360" width="8.25" style="65"/>
    <col min="15361" max="15361" width="4.33203125" style="65" customWidth="1"/>
    <col min="15362" max="15362" width="2.75" style="65" customWidth="1"/>
    <col min="15363" max="15363" width="2.6640625" style="65" customWidth="1"/>
    <col min="15364" max="15364" width="1.1640625" style="65" customWidth="1"/>
    <col min="15365" max="15365" width="8.83203125" style="65" customWidth="1"/>
    <col min="15366" max="15367" width="8.58203125" style="65" customWidth="1"/>
    <col min="15368" max="15375" width="8.08203125" style="65" customWidth="1"/>
    <col min="15376" max="15378" width="8.83203125" style="65" customWidth="1"/>
    <col min="15379" max="15383" width="3.75" style="65" customWidth="1"/>
    <col min="15384" max="15384" width="4.6640625" style="65" customWidth="1"/>
    <col min="15385" max="15385" width="2.75" style="65" customWidth="1"/>
    <col min="15386" max="15386" width="7" style="65" customWidth="1"/>
    <col min="15387" max="15616" width="8.25" style="65"/>
    <col min="15617" max="15617" width="4.33203125" style="65" customWidth="1"/>
    <col min="15618" max="15618" width="2.75" style="65" customWidth="1"/>
    <col min="15619" max="15619" width="2.6640625" style="65" customWidth="1"/>
    <col min="15620" max="15620" width="1.1640625" style="65" customWidth="1"/>
    <col min="15621" max="15621" width="8.83203125" style="65" customWidth="1"/>
    <col min="15622" max="15623" width="8.58203125" style="65" customWidth="1"/>
    <col min="15624" max="15631" width="8.08203125" style="65" customWidth="1"/>
    <col min="15632" max="15634" width="8.83203125" style="65" customWidth="1"/>
    <col min="15635" max="15639" width="3.75" style="65" customWidth="1"/>
    <col min="15640" max="15640" width="4.6640625" style="65" customWidth="1"/>
    <col min="15641" max="15641" width="2.75" style="65" customWidth="1"/>
    <col min="15642" max="15642" width="7" style="65" customWidth="1"/>
    <col min="15643" max="15872" width="8.25" style="65"/>
    <col min="15873" max="15873" width="4.33203125" style="65" customWidth="1"/>
    <col min="15874" max="15874" width="2.75" style="65" customWidth="1"/>
    <col min="15875" max="15875" width="2.6640625" style="65" customWidth="1"/>
    <col min="15876" max="15876" width="1.1640625" style="65" customWidth="1"/>
    <col min="15877" max="15877" width="8.83203125" style="65" customWidth="1"/>
    <col min="15878" max="15879" width="8.58203125" style="65" customWidth="1"/>
    <col min="15880" max="15887" width="8.08203125" style="65" customWidth="1"/>
    <col min="15888" max="15890" width="8.83203125" style="65" customWidth="1"/>
    <col min="15891" max="15895" width="3.75" style="65" customWidth="1"/>
    <col min="15896" max="15896" width="4.6640625" style="65" customWidth="1"/>
    <col min="15897" max="15897" width="2.75" style="65" customWidth="1"/>
    <col min="15898" max="15898" width="7" style="65" customWidth="1"/>
    <col min="15899" max="16128" width="8.25" style="65"/>
    <col min="16129" max="16129" width="4.33203125" style="65" customWidth="1"/>
    <col min="16130" max="16130" width="2.75" style="65" customWidth="1"/>
    <col min="16131" max="16131" width="2.6640625" style="65" customWidth="1"/>
    <col min="16132" max="16132" width="1.1640625" style="65" customWidth="1"/>
    <col min="16133" max="16133" width="8.83203125" style="65" customWidth="1"/>
    <col min="16134" max="16135" width="8.58203125" style="65" customWidth="1"/>
    <col min="16136" max="16143" width="8.08203125" style="65" customWidth="1"/>
    <col min="16144" max="16146" width="8.83203125" style="65" customWidth="1"/>
    <col min="16147" max="16151" width="3.75" style="65" customWidth="1"/>
    <col min="16152" max="16152" width="4.6640625" style="65" customWidth="1"/>
    <col min="16153" max="16153" width="2.75" style="65" customWidth="1"/>
    <col min="16154" max="16154" width="7" style="65" customWidth="1"/>
    <col min="16155" max="16384" width="8.25" style="65"/>
  </cols>
  <sheetData>
    <row r="1" spans="1:27" ht="16" customHeight="1">
      <c r="A1" s="62" t="s">
        <v>51</v>
      </c>
      <c r="B1" s="62"/>
      <c r="C1" s="62"/>
      <c r="D1" s="62"/>
      <c r="E1" s="62"/>
      <c r="F1" s="62"/>
      <c r="G1" s="62"/>
      <c r="H1" s="62"/>
      <c r="I1" s="62"/>
      <c r="J1" s="62"/>
      <c r="K1" s="62"/>
      <c r="L1" s="62"/>
      <c r="M1" s="62"/>
      <c r="N1" s="62"/>
      <c r="O1" s="62"/>
      <c r="P1" s="63"/>
      <c r="Q1" s="64"/>
      <c r="R1" s="64"/>
    </row>
    <row r="2" spans="1:27" ht="18" customHeight="1">
      <c r="F2" s="66"/>
      <c r="G2" s="66"/>
      <c r="H2" s="66"/>
      <c r="I2" s="66"/>
      <c r="J2" s="66"/>
      <c r="K2" s="66"/>
      <c r="L2" s="66"/>
      <c r="M2" s="66"/>
      <c r="N2" s="66"/>
      <c r="O2" s="66"/>
      <c r="P2" s="66"/>
      <c r="Q2" s="66"/>
      <c r="R2" s="66"/>
      <c r="S2" s="67"/>
      <c r="T2" s="67"/>
      <c r="U2" s="67"/>
      <c r="V2" s="67"/>
      <c r="W2" s="67"/>
      <c r="X2" s="67"/>
      <c r="Y2" s="67"/>
      <c r="Z2" s="67"/>
    </row>
    <row r="3" spans="1:27" s="72" customFormat="1" ht="16" customHeight="1">
      <c r="A3" s="68" t="s">
        <v>52</v>
      </c>
      <c r="B3" s="68"/>
      <c r="C3" s="68"/>
      <c r="D3" s="68"/>
      <c r="E3" s="68"/>
      <c r="F3" s="68"/>
      <c r="G3" s="68"/>
      <c r="H3" s="68"/>
      <c r="I3" s="68"/>
      <c r="J3" s="68"/>
      <c r="K3" s="68"/>
      <c r="L3" s="68"/>
      <c r="M3" s="68"/>
      <c r="N3" s="68"/>
      <c r="O3" s="68"/>
      <c r="P3" s="69"/>
      <c r="Q3" s="69"/>
      <c r="R3" s="69"/>
      <c r="S3" s="70"/>
      <c r="T3" s="70"/>
      <c r="U3" s="70"/>
      <c r="V3" s="70"/>
      <c r="W3" s="70"/>
      <c r="X3" s="70"/>
      <c r="Y3" s="70"/>
      <c r="Z3" s="71"/>
      <c r="AA3" s="70"/>
    </row>
    <row r="4" spans="1:27" s="69" customFormat="1" ht="16" customHeight="1">
      <c r="A4" s="69" t="s">
        <v>53</v>
      </c>
    </row>
    <row r="5" spans="1:27" s="70" customFormat="1" ht="24.5" customHeight="1">
      <c r="A5" s="73"/>
      <c r="B5" s="73"/>
      <c r="C5" s="73"/>
      <c r="D5" s="73"/>
      <c r="E5" s="73"/>
      <c r="F5" s="73"/>
      <c r="G5" s="73"/>
      <c r="H5" s="73"/>
      <c r="I5" s="73"/>
      <c r="J5" s="73"/>
      <c r="K5" s="73"/>
      <c r="L5" s="73"/>
      <c r="M5" s="73"/>
      <c r="N5" s="73"/>
      <c r="O5" s="73"/>
      <c r="P5" s="69"/>
      <c r="Q5" s="69"/>
      <c r="R5" s="69"/>
      <c r="Z5" s="71"/>
    </row>
    <row r="6" spans="1:27" s="72" customFormat="1" ht="16" customHeight="1" thickBot="1">
      <c r="A6" s="74" t="s">
        <v>54</v>
      </c>
      <c r="B6" s="74"/>
      <c r="C6" s="74"/>
      <c r="D6" s="74"/>
      <c r="E6" s="74"/>
      <c r="F6" s="74"/>
      <c r="G6" s="74"/>
      <c r="H6" s="74"/>
      <c r="I6" s="74"/>
      <c r="J6" s="74"/>
      <c r="K6" s="74"/>
      <c r="L6" s="74"/>
      <c r="M6" s="74"/>
      <c r="N6" s="74"/>
      <c r="O6" s="75" t="s">
        <v>55</v>
      </c>
      <c r="P6" s="69"/>
      <c r="Q6" s="69"/>
      <c r="R6" s="69"/>
      <c r="S6" s="70"/>
      <c r="T6" s="70"/>
      <c r="U6" s="70"/>
      <c r="V6" s="70"/>
      <c r="W6" s="70"/>
      <c r="X6" s="70"/>
      <c r="Y6" s="70"/>
      <c r="Z6" s="71"/>
      <c r="AA6" s="70"/>
    </row>
    <row r="7" spans="1:27" s="72" customFormat="1" ht="12" customHeight="1" thickTop="1">
      <c r="A7" s="76" t="s">
        <v>23</v>
      </c>
      <c r="B7" s="76"/>
      <c r="C7" s="76"/>
      <c r="D7" s="77"/>
      <c r="E7" s="76" t="s">
        <v>56</v>
      </c>
      <c r="F7" s="78" t="s">
        <v>57</v>
      </c>
      <c r="G7" s="79" t="s">
        <v>58</v>
      </c>
      <c r="H7" s="80"/>
      <c r="I7" s="80"/>
      <c r="J7" s="80"/>
      <c r="K7" s="80"/>
      <c r="L7" s="80"/>
      <c r="M7" s="80"/>
      <c r="N7" s="80"/>
      <c r="O7" s="80"/>
      <c r="P7" s="69"/>
      <c r="Q7" s="69"/>
      <c r="R7" s="69"/>
      <c r="S7" s="70"/>
      <c r="T7" s="70"/>
      <c r="U7" s="70"/>
      <c r="V7" s="70"/>
      <c r="W7" s="70"/>
      <c r="X7" s="70"/>
      <c r="Y7" s="70"/>
      <c r="Z7" s="71"/>
      <c r="AA7" s="70"/>
    </row>
    <row r="8" spans="1:27" s="72" customFormat="1" ht="18.5" customHeight="1">
      <c r="A8" s="81"/>
      <c r="B8" s="81"/>
      <c r="C8" s="81"/>
      <c r="D8" s="82"/>
      <c r="E8" s="81"/>
      <c r="F8" s="83"/>
      <c r="G8" s="84"/>
      <c r="H8" s="85" t="s">
        <v>59</v>
      </c>
      <c r="I8" s="85" t="s">
        <v>60</v>
      </c>
      <c r="J8" s="86" t="s">
        <v>61</v>
      </c>
      <c r="K8" s="86" t="s">
        <v>62</v>
      </c>
      <c r="L8" s="86" t="s">
        <v>63</v>
      </c>
      <c r="M8" s="86" t="s">
        <v>64</v>
      </c>
      <c r="N8" s="86" t="s">
        <v>65</v>
      </c>
      <c r="O8" s="87" t="s">
        <v>66</v>
      </c>
      <c r="P8" s="88"/>
      <c r="Q8" s="71"/>
      <c r="R8" s="88"/>
      <c r="S8" s="71"/>
      <c r="T8" s="88"/>
      <c r="U8" s="71"/>
      <c r="V8" s="88"/>
      <c r="W8" s="71"/>
      <c r="X8" s="88"/>
      <c r="Y8" s="71"/>
      <c r="Z8" s="71"/>
      <c r="AA8" s="70"/>
    </row>
    <row r="9" spans="1:27" s="72" customFormat="1" ht="14.25" customHeight="1">
      <c r="A9" s="89"/>
      <c r="B9" s="89"/>
      <c r="C9" s="89"/>
      <c r="D9" s="90"/>
      <c r="E9" s="89"/>
      <c r="F9" s="91" t="s">
        <v>67</v>
      </c>
      <c r="G9" s="91" t="s">
        <v>68</v>
      </c>
      <c r="H9" s="92"/>
      <c r="I9" s="92"/>
      <c r="J9" s="93"/>
      <c r="K9" s="93"/>
      <c r="L9" s="93"/>
      <c r="M9" s="93"/>
      <c r="N9" s="93"/>
      <c r="O9" s="94"/>
      <c r="P9" s="69"/>
      <c r="Q9" s="69"/>
      <c r="R9" s="69"/>
      <c r="S9" s="70"/>
      <c r="T9" s="70"/>
      <c r="U9" s="70"/>
      <c r="V9" s="70"/>
      <c r="W9" s="70"/>
      <c r="X9" s="70"/>
      <c r="Y9" s="70"/>
      <c r="Z9" s="70"/>
    </row>
    <row r="10" spans="1:27" s="72" customFormat="1" ht="29.25" customHeight="1">
      <c r="A10" s="69" t="s">
        <v>22</v>
      </c>
      <c r="B10" s="88">
        <v>10</v>
      </c>
      <c r="C10" s="69" t="s">
        <v>23</v>
      </c>
      <c r="D10" s="95"/>
      <c r="E10" s="96">
        <v>5949</v>
      </c>
      <c r="F10" s="96">
        <v>1226</v>
      </c>
      <c r="G10" s="96">
        <f>SUM(H10:O10)</f>
        <v>4723</v>
      </c>
      <c r="H10" s="41" t="s">
        <v>69</v>
      </c>
      <c r="I10" s="96">
        <v>19</v>
      </c>
      <c r="J10" s="96">
        <v>1270</v>
      </c>
      <c r="K10" s="96">
        <v>2043</v>
      </c>
      <c r="L10" s="96">
        <v>867</v>
      </c>
      <c r="M10" s="96">
        <v>308</v>
      </c>
      <c r="N10" s="96">
        <v>145</v>
      </c>
      <c r="O10" s="96">
        <v>71</v>
      </c>
      <c r="P10" s="96"/>
      <c r="Q10" s="96"/>
      <c r="R10" s="96"/>
      <c r="S10" s="43"/>
      <c r="T10" s="43"/>
      <c r="U10" s="43"/>
      <c r="V10" s="43"/>
      <c r="W10" s="43"/>
      <c r="X10" s="43"/>
      <c r="Y10" s="43"/>
      <c r="Z10" s="97"/>
    </row>
    <row r="11" spans="1:27" s="72" customFormat="1" ht="29.25" customHeight="1">
      <c r="A11" s="69"/>
      <c r="B11" s="88">
        <v>12</v>
      </c>
      <c r="C11" s="69"/>
      <c r="D11" s="95"/>
      <c r="E11" s="96">
        <v>5617</v>
      </c>
      <c r="F11" s="96">
        <v>1483</v>
      </c>
      <c r="G11" s="96">
        <f>SUM(H11:O11)</f>
        <v>4134</v>
      </c>
      <c r="H11" s="41" t="s">
        <v>69</v>
      </c>
      <c r="I11" s="96">
        <v>18</v>
      </c>
      <c r="J11" s="96">
        <v>1089</v>
      </c>
      <c r="K11" s="96">
        <v>1826</v>
      </c>
      <c r="L11" s="96">
        <v>727</v>
      </c>
      <c r="M11" s="96">
        <v>254</v>
      </c>
      <c r="N11" s="96">
        <v>147</v>
      </c>
      <c r="O11" s="96">
        <v>73</v>
      </c>
      <c r="P11" s="96"/>
      <c r="Q11" s="96"/>
      <c r="R11" s="96"/>
      <c r="S11" s="43"/>
      <c r="T11" s="43"/>
      <c r="U11" s="43"/>
      <c r="V11" s="43"/>
      <c r="W11" s="43"/>
      <c r="X11" s="43"/>
      <c r="Y11" s="43"/>
      <c r="Z11" s="97"/>
    </row>
    <row r="12" spans="1:27" s="72" customFormat="1" ht="29.25" customHeight="1">
      <c r="A12" s="69"/>
      <c r="B12" s="88">
        <v>17</v>
      </c>
      <c r="C12" s="69"/>
      <c r="D12" s="95"/>
      <c r="E12" s="96">
        <v>4954</v>
      </c>
      <c r="F12" s="96">
        <v>1676</v>
      </c>
      <c r="G12" s="96">
        <f>SUM(H12:O12)</f>
        <v>3278</v>
      </c>
      <c r="H12" s="41" t="s">
        <v>69</v>
      </c>
      <c r="I12" s="96">
        <v>24</v>
      </c>
      <c r="J12" s="96">
        <v>779</v>
      </c>
      <c r="K12" s="96">
        <v>1452</v>
      </c>
      <c r="L12" s="96">
        <v>589</v>
      </c>
      <c r="M12" s="96">
        <v>215</v>
      </c>
      <c r="N12" s="96">
        <v>128</v>
      </c>
      <c r="O12" s="96">
        <v>91</v>
      </c>
      <c r="P12" s="96"/>
      <c r="Q12" s="96"/>
      <c r="R12" s="96"/>
      <c r="S12" s="43"/>
      <c r="T12" s="43"/>
      <c r="U12" s="43"/>
      <c r="V12" s="43"/>
      <c r="W12" s="43"/>
      <c r="X12" s="43"/>
      <c r="Y12" s="43"/>
      <c r="Z12" s="97"/>
    </row>
    <row r="13" spans="1:27" s="72" customFormat="1" ht="29.25" customHeight="1">
      <c r="A13" s="69"/>
      <c r="B13" s="88">
        <v>22</v>
      </c>
      <c r="C13" s="69"/>
      <c r="D13" s="95"/>
      <c r="E13" s="96">
        <v>4434</v>
      </c>
      <c r="F13" s="96">
        <v>1656</v>
      </c>
      <c r="G13" s="96">
        <f>SUM(H13:O13)</f>
        <v>2778</v>
      </c>
      <c r="H13" s="96">
        <v>2</v>
      </c>
      <c r="I13" s="96">
        <v>4</v>
      </c>
      <c r="J13" s="96">
        <v>610</v>
      </c>
      <c r="K13" s="96">
        <v>1149</v>
      </c>
      <c r="L13" s="96">
        <v>535</v>
      </c>
      <c r="M13" s="96">
        <v>215</v>
      </c>
      <c r="N13" s="96">
        <v>152</v>
      </c>
      <c r="O13" s="96">
        <v>111</v>
      </c>
      <c r="P13" s="96"/>
      <c r="Q13" s="96"/>
      <c r="R13" s="96"/>
      <c r="S13" s="43"/>
      <c r="T13" s="43"/>
      <c r="U13" s="43"/>
      <c r="V13" s="43"/>
      <c r="W13" s="43"/>
      <c r="X13" s="43"/>
      <c r="Y13" s="43"/>
      <c r="Z13" s="97"/>
    </row>
    <row r="14" spans="1:27" s="72" customFormat="1" ht="29.25" customHeight="1">
      <c r="A14" s="69"/>
      <c r="B14" s="88">
        <v>27</v>
      </c>
      <c r="C14" s="69"/>
      <c r="D14" s="95"/>
      <c r="E14" s="96">
        <v>3661</v>
      </c>
      <c r="F14" s="96">
        <v>1519</v>
      </c>
      <c r="G14" s="96">
        <f>SUM(H14:O14)</f>
        <v>2142</v>
      </c>
      <c r="H14" s="96">
        <v>11</v>
      </c>
      <c r="I14" s="96">
        <v>8</v>
      </c>
      <c r="J14" s="96">
        <v>443</v>
      </c>
      <c r="K14" s="96">
        <v>838</v>
      </c>
      <c r="L14" s="96">
        <v>420</v>
      </c>
      <c r="M14" s="96">
        <v>166</v>
      </c>
      <c r="N14" s="96">
        <v>137</v>
      </c>
      <c r="O14" s="96">
        <v>119</v>
      </c>
      <c r="P14" s="96"/>
      <c r="Q14" s="96"/>
      <c r="R14" s="96"/>
      <c r="S14" s="43"/>
      <c r="T14" s="43"/>
      <c r="U14" s="43"/>
      <c r="V14" s="43"/>
      <c r="W14" s="43"/>
      <c r="X14" s="43"/>
      <c r="Y14" s="43"/>
      <c r="Z14" s="97"/>
    </row>
    <row r="15" spans="1:27" s="107" customFormat="1" ht="29.25" customHeight="1">
      <c r="A15" s="98" t="s">
        <v>26</v>
      </c>
      <c r="B15" s="99">
        <v>2</v>
      </c>
      <c r="C15" s="98" t="s">
        <v>23</v>
      </c>
      <c r="D15" s="100"/>
      <c r="E15" s="101">
        <v>2617</v>
      </c>
      <c r="F15" s="101">
        <v>1285</v>
      </c>
      <c r="G15" s="102">
        <v>1332</v>
      </c>
      <c r="H15" s="103" t="s">
        <v>70</v>
      </c>
      <c r="I15" s="103" t="s">
        <v>70</v>
      </c>
      <c r="J15" s="103" t="s">
        <v>70</v>
      </c>
      <c r="K15" s="103" t="s">
        <v>70</v>
      </c>
      <c r="L15" s="103" t="s">
        <v>70</v>
      </c>
      <c r="M15" s="103" t="s">
        <v>70</v>
      </c>
      <c r="N15" s="103" t="s">
        <v>70</v>
      </c>
      <c r="O15" s="103" t="s">
        <v>70</v>
      </c>
      <c r="P15" s="104"/>
      <c r="Q15" s="104"/>
      <c r="R15" s="104"/>
      <c r="S15" s="105"/>
      <c r="T15" s="105"/>
      <c r="U15" s="105"/>
      <c r="V15" s="105"/>
      <c r="W15" s="105"/>
      <c r="X15" s="105"/>
      <c r="Y15" s="105"/>
      <c r="Z15" s="106"/>
    </row>
    <row r="16" spans="1:27" s="72" customFormat="1" ht="16" customHeight="1">
      <c r="A16" s="108" t="s">
        <v>71</v>
      </c>
      <c r="B16" s="108"/>
      <c r="C16" s="108"/>
      <c r="D16" s="108"/>
      <c r="E16" s="108"/>
      <c r="F16" s="108"/>
      <c r="G16" s="108"/>
      <c r="H16" s="108"/>
      <c r="I16" s="108"/>
      <c r="J16" s="108"/>
      <c r="K16" s="108"/>
      <c r="L16" s="108"/>
      <c r="M16" s="108"/>
      <c r="N16" s="109"/>
      <c r="O16" s="109"/>
      <c r="P16" s="109"/>
      <c r="Q16" s="109"/>
      <c r="R16" s="109"/>
    </row>
    <row r="17" spans="1:27" s="72" customFormat="1" ht="16" customHeight="1">
      <c r="A17" s="109" t="s">
        <v>72</v>
      </c>
      <c r="B17" s="109"/>
      <c r="C17" s="109"/>
      <c r="D17" s="109"/>
      <c r="E17" s="109"/>
      <c r="F17" s="109"/>
      <c r="G17" s="109"/>
      <c r="H17" s="109"/>
      <c r="I17" s="109"/>
      <c r="J17" s="109"/>
      <c r="K17" s="109"/>
      <c r="L17" s="109"/>
      <c r="M17" s="109"/>
      <c r="N17" s="109"/>
      <c r="O17" s="109"/>
      <c r="P17" s="109"/>
      <c r="Q17" s="109"/>
      <c r="R17" s="109"/>
    </row>
    <row r="18" spans="1:27" s="72" customFormat="1" ht="31" customHeight="1">
      <c r="A18" s="69"/>
      <c r="B18" s="69"/>
      <c r="C18" s="69"/>
      <c r="D18" s="69"/>
      <c r="E18" s="110"/>
      <c r="F18" s="111"/>
      <c r="G18" s="111"/>
      <c r="H18" s="111"/>
      <c r="I18" s="111"/>
      <c r="J18" s="111"/>
      <c r="K18" s="111"/>
      <c r="L18" s="111"/>
      <c r="M18" s="111"/>
      <c r="N18" s="111"/>
      <c r="O18" s="111"/>
      <c r="P18" s="96"/>
      <c r="Q18" s="96"/>
      <c r="R18" s="96"/>
      <c r="S18" s="97"/>
      <c r="T18" s="97"/>
      <c r="U18" s="97"/>
      <c r="V18" s="97"/>
      <c r="W18" s="97"/>
      <c r="X18" s="97"/>
      <c r="Y18" s="97"/>
      <c r="Z18" s="97"/>
    </row>
    <row r="19" spans="1:27" s="72" customFormat="1" ht="16" customHeight="1" thickBot="1">
      <c r="A19" s="112" t="s">
        <v>73</v>
      </c>
      <c r="B19" s="112"/>
      <c r="C19" s="112"/>
      <c r="D19" s="112"/>
      <c r="E19" s="112"/>
      <c r="F19" s="112"/>
      <c r="G19" s="112"/>
      <c r="H19" s="112"/>
      <c r="I19" s="112"/>
      <c r="J19" s="112"/>
      <c r="K19" s="112"/>
      <c r="L19" s="112"/>
      <c r="M19" s="112"/>
      <c r="N19" s="112"/>
      <c r="O19" s="113" t="s">
        <v>74</v>
      </c>
      <c r="P19" s="69"/>
      <c r="Q19" s="69"/>
      <c r="R19" s="69"/>
      <c r="S19" s="70"/>
      <c r="T19" s="70"/>
      <c r="U19" s="70"/>
      <c r="V19" s="70"/>
      <c r="W19" s="70"/>
      <c r="X19" s="70"/>
      <c r="Y19" s="70"/>
      <c r="Z19" s="71"/>
      <c r="AA19" s="70"/>
    </row>
    <row r="20" spans="1:27" s="72" customFormat="1" ht="14.25" customHeight="1" thickTop="1">
      <c r="A20" s="81" t="s">
        <v>75</v>
      </c>
      <c r="B20" s="81"/>
      <c r="C20" s="81"/>
      <c r="D20" s="82"/>
      <c r="E20" s="114" t="s">
        <v>76</v>
      </c>
      <c r="F20" s="81"/>
      <c r="G20" s="115"/>
      <c r="H20" s="116" t="s">
        <v>59</v>
      </c>
      <c r="I20" s="116" t="s">
        <v>60</v>
      </c>
      <c r="J20" s="117" t="s">
        <v>61</v>
      </c>
      <c r="K20" s="117" t="s">
        <v>62</v>
      </c>
      <c r="L20" s="117" t="s">
        <v>63</v>
      </c>
      <c r="M20" s="117" t="s">
        <v>64</v>
      </c>
      <c r="N20" s="117" t="s">
        <v>65</v>
      </c>
      <c r="O20" s="118" t="s">
        <v>66</v>
      </c>
      <c r="P20" s="88"/>
      <c r="Q20" s="71"/>
      <c r="R20" s="88"/>
      <c r="S20" s="71"/>
      <c r="T20" s="88"/>
      <c r="U20" s="71"/>
      <c r="V20" s="88"/>
      <c r="W20" s="71"/>
      <c r="X20" s="88"/>
      <c r="Y20" s="71"/>
      <c r="Z20" s="71"/>
      <c r="AA20" s="70"/>
    </row>
    <row r="21" spans="1:27" s="72" customFormat="1" ht="14.25" customHeight="1">
      <c r="A21" s="89"/>
      <c r="B21" s="89"/>
      <c r="C21" s="89"/>
      <c r="D21" s="90"/>
      <c r="E21" s="119"/>
      <c r="F21" s="89"/>
      <c r="G21" s="120"/>
      <c r="H21" s="92"/>
      <c r="I21" s="92"/>
      <c r="J21" s="93"/>
      <c r="K21" s="93"/>
      <c r="L21" s="93"/>
      <c r="M21" s="93"/>
      <c r="N21" s="93"/>
      <c r="O21" s="94"/>
      <c r="P21" s="69"/>
      <c r="Q21" s="69"/>
      <c r="R21" s="69"/>
      <c r="S21" s="70"/>
      <c r="T21" s="70"/>
      <c r="U21" s="70"/>
      <c r="V21" s="70"/>
      <c r="W21" s="70"/>
      <c r="X21" s="70"/>
      <c r="Y21" s="70"/>
      <c r="Z21" s="70"/>
    </row>
    <row r="22" spans="1:27" s="72" customFormat="1" ht="29.25" customHeight="1">
      <c r="A22" s="69" t="s">
        <v>22</v>
      </c>
      <c r="B22" s="69">
        <v>17</v>
      </c>
      <c r="C22" s="69" t="s">
        <v>23</v>
      </c>
      <c r="D22" s="95"/>
      <c r="E22" s="121"/>
      <c r="F22" s="122"/>
      <c r="G22" s="122">
        <v>3307</v>
      </c>
      <c r="H22" s="41">
        <v>47</v>
      </c>
      <c r="I22" s="96">
        <v>781</v>
      </c>
      <c r="J22" s="96">
        <v>1453</v>
      </c>
      <c r="K22" s="96">
        <v>589</v>
      </c>
      <c r="L22" s="96">
        <v>215</v>
      </c>
      <c r="M22" s="96">
        <v>128</v>
      </c>
      <c r="N22" s="96">
        <v>49</v>
      </c>
      <c r="O22" s="96">
        <v>45</v>
      </c>
      <c r="P22" s="96"/>
      <c r="Q22" s="96"/>
      <c r="R22" s="96"/>
      <c r="S22" s="43"/>
      <c r="T22" s="43"/>
      <c r="U22" s="43"/>
      <c r="V22" s="43"/>
      <c r="W22" s="43"/>
      <c r="X22" s="43"/>
      <c r="Y22" s="43"/>
      <c r="Z22" s="97"/>
    </row>
    <row r="23" spans="1:27" s="72" customFormat="1" ht="29.25" customHeight="1">
      <c r="A23" s="69"/>
      <c r="B23" s="69">
        <v>22</v>
      </c>
      <c r="C23" s="69"/>
      <c r="D23" s="95"/>
      <c r="E23" s="96"/>
      <c r="F23" s="96"/>
      <c r="G23" s="96">
        <v>2803</v>
      </c>
      <c r="H23" s="96">
        <v>15</v>
      </c>
      <c r="I23" s="96">
        <v>7</v>
      </c>
      <c r="J23" s="96">
        <v>611</v>
      </c>
      <c r="K23" s="96">
        <v>1150</v>
      </c>
      <c r="L23" s="96">
        <v>535</v>
      </c>
      <c r="M23" s="96">
        <v>217</v>
      </c>
      <c r="N23" s="96">
        <v>152</v>
      </c>
      <c r="O23" s="96">
        <v>116</v>
      </c>
      <c r="P23" s="96"/>
      <c r="Q23" s="96"/>
      <c r="R23" s="96"/>
      <c r="S23" s="43"/>
      <c r="T23" s="43"/>
      <c r="U23" s="43"/>
      <c r="V23" s="43"/>
      <c r="W23" s="43"/>
      <c r="X23" s="43"/>
      <c r="Y23" s="43"/>
      <c r="Z23" s="97"/>
    </row>
    <row r="24" spans="1:27" s="72" customFormat="1" ht="29.25" customHeight="1">
      <c r="A24" s="69"/>
      <c r="B24" s="69">
        <v>27</v>
      </c>
      <c r="C24" s="69"/>
      <c r="D24" s="95"/>
      <c r="E24" s="96"/>
      <c r="F24" s="96"/>
      <c r="G24" s="96">
        <v>2181</v>
      </c>
      <c r="H24" s="96">
        <v>26</v>
      </c>
      <c r="I24" s="96">
        <v>12</v>
      </c>
      <c r="J24" s="96">
        <v>446</v>
      </c>
      <c r="K24" s="96">
        <v>841</v>
      </c>
      <c r="L24" s="96">
        <v>424</v>
      </c>
      <c r="M24" s="96">
        <v>167</v>
      </c>
      <c r="N24" s="96">
        <v>138</v>
      </c>
      <c r="O24" s="96">
        <v>127</v>
      </c>
      <c r="P24" s="96"/>
      <c r="Q24" s="96"/>
      <c r="R24" s="96"/>
      <c r="S24" s="43"/>
      <c r="T24" s="43"/>
      <c r="U24" s="43"/>
      <c r="V24" s="43"/>
      <c r="W24" s="43"/>
      <c r="X24" s="43"/>
      <c r="Y24" s="43"/>
      <c r="Z24" s="97"/>
    </row>
    <row r="25" spans="1:27" s="107" customFormat="1" ht="29.25" customHeight="1">
      <c r="A25" s="123" t="s">
        <v>26</v>
      </c>
      <c r="B25" s="124">
        <v>2</v>
      </c>
      <c r="C25" s="123" t="s">
        <v>23</v>
      </c>
      <c r="D25" s="123"/>
      <c r="E25" s="125"/>
      <c r="F25" s="126"/>
      <c r="G25" s="105">
        <v>1404</v>
      </c>
      <c r="H25" s="127">
        <v>86</v>
      </c>
      <c r="I25" s="127">
        <v>20</v>
      </c>
      <c r="J25" s="127">
        <v>250</v>
      </c>
      <c r="K25" s="127">
        <v>485</v>
      </c>
      <c r="L25" s="127">
        <v>237</v>
      </c>
      <c r="M25" s="127">
        <v>113</v>
      </c>
      <c r="N25" s="127">
        <v>92</v>
      </c>
      <c r="O25" s="127">
        <v>121</v>
      </c>
      <c r="P25" s="104"/>
      <c r="Q25" s="104"/>
      <c r="R25" s="104"/>
      <c r="S25" s="105"/>
      <c r="T25" s="105"/>
      <c r="U25" s="105"/>
      <c r="V25" s="105"/>
      <c r="W25" s="105"/>
      <c r="X25" s="105"/>
      <c r="Y25" s="105"/>
      <c r="Z25" s="106"/>
    </row>
    <row r="26" spans="1:27" s="107" customFormat="1" ht="7" customHeight="1">
      <c r="A26" s="123"/>
      <c r="B26" s="124"/>
      <c r="C26" s="123"/>
      <c r="D26" s="128"/>
      <c r="E26" s="126"/>
      <c r="F26" s="126"/>
      <c r="G26" s="105"/>
      <c r="H26" s="127"/>
      <c r="I26" s="127"/>
      <c r="J26" s="127"/>
      <c r="K26" s="127"/>
      <c r="L26" s="127"/>
      <c r="M26" s="127"/>
      <c r="N26" s="127"/>
      <c r="O26" s="127">
        <v>0</v>
      </c>
      <c r="P26" s="104"/>
      <c r="Q26" s="104"/>
      <c r="R26" s="104"/>
      <c r="S26" s="105"/>
      <c r="T26" s="105"/>
      <c r="U26" s="105"/>
      <c r="V26" s="105"/>
      <c r="W26" s="105"/>
      <c r="X26" s="105"/>
      <c r="Y26" s="105"/>
      <c r="Z26" s="106"/>
    </row>
    <row r="27" spans="1:27" s="72" customFormat="1" ht="19" customHeight="1">
      <c r="A27" s="129" t="s">
        <v>27</v>
      </c>
      <c r="B27" s="129"/>
      <c r="C27" s="129"/>
      <c r="D27" s="95"/>
      <c r="E27" s="111"/>
      <c r="F27" s="111"/>
      <c r="G27" s="111">
        <v>13</v>
      </c>
      <c r="H27" s="50">
        <v>3</v>
      </c>
      <c r="I27" s="50" t="s">
        <v>24</v>
      </c>
      <c r="J27" s="111">
        <v>5</v>
      </c>
      <c r="K27" s="111">
        <v>2</v>
      </c>
      <c r="L27" s="111">
        <v>1</v>
      </c>
      <c r="M27" s="111" t="s">
        <v>24</v>
      </c>
      <c r="N27" s="50">
        <v>2</v>
      </c>
      <c r="O27" s="50">
        <v>0</v>
      </c>
      <c r="P27" s="96"/>
      <c r="Q27" s="96"/>
      <c r="R27" s="96"/>
      <c r="S27" s="43"/>
      <c r="T27" s="42"/>
      <c r="U27" s="42"/>
      <c r="V27" s="42"/>
      <c r="W27" s="42"/>
      <c r="X27" s="42"/>
      <c r="Y27" s="42"/>
      <c r="Z27" s="130"/>
    </row>
    <row r="28" spans="1:27" s="72" customFormat="1" ht="19" customHeight="1">
      <c r="A28" s="129" t="s">
        <v>28</v>
      </c>
      <c r="B28" s="129"/>
      <c r="C28" s="129"/>
      <c r="D28" s="95"/>
      <c r="E28" s="111"/>
      <c r="F28" s="111"/>
      <c r="G28" s="111">
        <v>42</v>
      </c>
      <c r="H28" s="50">
        <v>3</v>
      </c>
      <c r="I28" s="50">
        <v>1</v>
      </c>
      <c r="J28" s="111">
        <v>10</v>
      </c>
      <c r="K28" s="111">
        <v>13</v>
      </c>
      <c r="L28" s="111">
        <v>6</v>
      </c>
      <c r="M28" s="111">
        <v>1</v>
      </c>
      <c r="N28" s="111">
        <v>6</v>
      </c>
      <c r="O28" s="50">
        <v>2</v>
      </c>
      <c r="P28" s="96"/>
      <c r="Q28" s="96"/>
      <c r="R28" s="96"/>
      <c r="S28" s="43"/>
      <c r="T28" s="42"/>
      <c r="U28" s="42"/>
      <c r="V28" s="42"/>
      <c r="W28" s="42"/>
      <c r="X28" s="42"/>
      <c r="Y28" s="42"/>
      <c r="Z28" s="130"/>
    </row>
    <row r="29" spans="1:27" s="72" customFormat="1" ht="19" customHeight="1">
      <c r="A29" s="129" t="s">
        <v>29</v>
      </c>
      <c r="B29" s="129"/>
      <c r="C29" s="129"/>
      <c r="D29" s="95"/>
      <c r="E29" s="111"/>
      <c r="F29" s="111"/>
      <c r="G29" s="111">
        <v>65</v>
      </c>
      <c r="H29" s="50" t="s">
        <v>24</v>
      </c>
      <c r="I29" s="50">
        <v>1</v>
      </c>
      <c r="J29" s="111">
        <v>15</v>
      </c>
      <c r="K29" s="111">
        <v>23</v>
      </c>
      <c r="L29" s="111">
        <v>8</v>
      </c>
      <c r="M29" s="111">
        <v>4</v>
      </c>
      <c r="N29" s="111">
        <v>6</v>
      </c>
      <c r="O29" s="111">
        <v>8</v>
      </c>
      <c r="P29" s="96"/>
      <c r="Q29" s="96"/>
      <c r="R29" s="96"/>
      <c r="S29" s="43"/>
      <c r="T29" s="43"/>
      <c r="U29" s="43"/>
      <c r="V29" s="42"/>
      <c r="W29" s="42"/>
      <c r="X29" s="42"/>
      <c r="Y29" s="42"/>
      <c r="Z29" s="130"/>
    </row>
    <row r="30" spans="1:27" s="72" customFormat="1" ht="19" customHeight="1">
      <c r="A30" s="129" t="s">
        <v>30</v>
      </c>
      <c r="B30" s="129"/>
      <c r="C30" s="129"/>
      <c r="D30" s="95"/>
      <c r="E30" s="111"/>
      <c r="F30" s="111"/>
      <c r="G30" s="111">
        <v>52</v>
      </c>
      <c r="H30" s="50">
        <v>3</v>
      </c>
      <c r="I30" s="50" t="s">
        <v>24</v>
      </c>
      <c r="J30" s="111">
        <v>2</v>
      </c>
      <c r="K30" s="111">
        <v>32</v>
      </c>
      <c r="L30" s="111">
        <v>11</v>
      </c>
      <c r="M30" s="111">
        <v>1</v>
      </c>
      <c r="N30" s="111">
        <v>1</v>
      </c>
      <c r="O30" s="111">
        <v>2</v>
      </c>
      <c r="P30" s="96"/>
      <c r="Q30" s="96"/>
      <c r="R30" s="96"/>
      <c r="S30" s="43"/>
      <c r="T30" s="43"/>
      <c r="U30" s="43"/>
      <c r="V30" s="42"/>
      <c r="W30" s="42"/>
      <c r="X30" s="42"/>
      <c r="Y30" s="42"/>
      <c r="Z30" s="130"/>
    </row>
    <row r="31" spans="1:27" s="72" customFormat="1" ht="19" customHeight="1">
      <c r="A31" s="129" t="s">
        <v>31</v>
      </c>
      <c r="B31" s="129"/>
      <c r="C31" s="129"/>
      <c r="D31" s="95"/>
      <c r="E31" s="111"/>
      <c r="F31" s="111"/>
      <c r="G31" s="111">
        <v>23</v>
      </c>
      <c r="H31" s="50">
        <v>5</v>
      </c>
      <c r="I31" s="50">
        <v>1</v>
      </c>
      <c r="J31" s="111">
        <v>4</v>
      </c>
      <c r="K31" s="111">
        <v>7</v>
      </c>
      <c r="L31" s="111">
        <v>3</v>
      </c>
      <c r="M31" s="111">
        <v>1</v>
      </c>
      <c r="N31" s="50">
        <v>1</v>
      </c>
      <c r="O31" s="50">
        <v>1</v>
      </c>
      <c r="P31" s="96"/>
      <c r="Q31" s="96"/>
      <c r="R31" s="96"/>
      <c r="S31" s="43"/>
      <c r="T31" s="43"/>
      <c r="U31" s="43"/>
      <c r="V31" s="42"/>
      <c r="W31" s="42"/>
      <c r="X31" s="42"/>
      <c r="Y31" s="42"/>
      <c r="Z31" s="130"/>
    </row>
    <row r="32" spans="1:27" s="72" customFormat="1" ht="19" customHeight="1">
      <c r="A32" s="129" t="s">
        <v>32</v>
      </c>
      <c r="B32" s="129"/>
      <c r="C32" s="129"/>
      <c r="D32" s="95"/>
      <c r="E32" s="111"/>
      <c r="F32" s="111"/>
      <c r="G32" s="111">
        <v>112</v>
      </c>
      <c r="H32" s="50">
        <v>8</v>
      </c>
      <c r="I32" s="50">
        <v>2</v>
      </c>
      <c r="J32" s="111">
        <v>18</v>
      </c>
      <c r="K32" s="111">
        <v>40</v>
      </c>
      <c r="L32" s="111">
        <v>19</v>
      </c>
      <c r="M32" s="111">
        <v>8</v>
      </c>
      <c r="N32" s="111">
        <v>10</v>
      </c>
      <c r="O32" s="111">
        <v>7</v>
      </c>
      <c r="P32" s="96"/>
      <c r="Q32" s="96"/>
      <c r="R32" s="96"/>
      <c r="S32" s="43"/>
      <c r="T32" s="43"/>
      <c r="U32" s="43"/>
      <c r="V32" s="42"/>
      <c r="W32" s="42"/>
      <c r="X32" s="42"/>
      <c r="Y32" s="42"/>
      <c r="Z32" s="130"/>
    </row>
    <row r="33" spans="1:26" s="72" customFormat="1" ht="19" customHeight="1">
      <c r="A33" s="129" t="s">
        <v>33</v>
      </c>
      <c r="B33" s="129"/>
      <c r="C33" s="129"/>
      <c r="D33" s="95"/>
      <c r="E33" s="111"/>
      <c r="F33" s="111"/>
      <c r="G33" s="111">
        <v>90</v>
      </c>
      <c r="H33" s="50">
        <v>5</v>
      </c>
      <c r="I33" s="50">
        <v>1</v>
      </c>
      <c r="J33" s="111">
        <v>6</v>
      </c>
      <c r="K33" s="111">
        <v>28</v>
      </c>
      <c r="L33" s="111">
        <v>16</v>
      </c>
      <c r="M33" s="111">
        <v>20</v>
      </c>
      <c r="N33" s="111">
        <v>5</v>
      </c>
      <c r="O33" s="111">
        <v>9</v>
      </c>
      <c r="P33" s="96"/>
      <c r="Q33" s="96"/>
      <c r="R33" s="96"/>
      <c r="S33" s="43"/>
      <c r="T33" s="43"/>
      <c r="U33" s="43"/>
      <c r="V33" s="42"/>
      <c r="W33" s="42"/>
      <c r="X33" s="42"/>
      <c r="Y33" s="42"/>
      <c r="Z33" s="130"/>
    </row>
    <row r="34" spans="1:26" s="72" customFormat="1" ht="19" customHeight="1">
      <c r="A34" s="129" t="s">
        <v>34</v>
      </c>
      <c r="B34" s="129"/>
      <c r="C34" s="129"/>
      <c r="D34" s="95"/>
      <c r="E34" s="111"/>
      <c r="F34" s="111"/>
      <c r="G34" s="111">
        <v>68</v>
      </c>
      <c r="H34" s="50">
        <v>9</v>
      </c>
      <c r="I34" s="50" t="s">
        <v>24</v>
      </c>
      <c r="J34" s="111">
        <v>9</v>
      </c>
      <c r="K34" s="111">
        <v>19</v>
      </c>
      <c r="L34" s="111">
        <v>6</v>
      </c>
      <c r="M34" s="111">
        <v>5</v>
      </c>
      <c r="N34" s="111">
        <v>4</v>
      </c>
      <c r="O34" s="111">
        <v>16</v>
      </c>
      <c r="P34" s="96"/>
      <c r="Q34" s="96"/>
      <c r="R34" s="96"/>
      <c r="S34" s="43"/>
      <c r="T34" s="43"/>
      <c r="U34" s="43"/>
      <c r="V34" s="42"/>
      <c r="W34" s="42"/>
      <c r="X34" s="42"/>
      <c r="Y34" s="42"/>
      <c r="Z34" s="130"/>
    </row>
    <row r="35" spans="1:26" s="72" customFormat="1" ht="19" customHeight="1">
      <c r="A35" s="129" t="s">
        <v>35</v>
      </c>
      <c r="B35" s="129"/>
      <c r="C35" s="129"/>
      <c r="D35" s="95"/>
      <c r="E35" s="111"/>
      <c r="F35" s="111"/>
      <c r="G35" s="111">
        <v>89</v>
      </c>
      <c r="H35" s="50">
        <v>7</v>
      </c>
      <c r="I35" s="50">
        <v>1</v>
      </c>
      <c r="J35" s="111">
        <v>21</v>
      </c>
      <c r="K35" s="111">
        <v>31</v>
      </c>
      <c r="L35" s="111">
        <v>12</v>
      </c>
      <c r="M35" s="111">
        <v>9</v>
      </c>
      <c r="N35" s="111">
        <v>4</v>
      </c>
      <c r="O35" s="111">
        <v>4</v>
      </c>
      <c r="P35" s="96"/>
      <c r="Q35" s="96"/>
      <c r="R35" s="96"/>
      <c r="S35" s="43"/>
      <c r="T35" s="43"/>
      <c r="U35" s="43"/>
      <c r="V35" s="42"/>
      <c r="W35" s="42"/>
      <c r="X35" s="42"/>
      <c r="Y35" s="42"/>
      <c r="Z35" s="130"/>
    </row>
    <row r="36" spans="1:26" s="72" customFormat="1" ht="19" customHeight="1">
      <c r="A36" s="129" t="s">
        <v>36</v>
      </c>
      <c r="B36" s="129"/>
      <c r="C36" s="129"/>
      <c r="D36" s="95"/>
      <c r="E36" s="111"/>
      <c r="F36" s="111"/>
      <c r="G36" s="111">
        <v>78</v>
      </c>
      <c r="H36" s="50">
        <v>6</v>
      </c>
      <c r="I36" s="50">
        <v>6</v>
      </c>
      <c r="J36" s="111">
        <v>11</v>
      </c>
      <c r="K36" s="111">
        <v>29</v>
      </c>
      <c r="L36" s="111">
        <v>11</v>
      </c>
      <c r="M36" s="111">
        <v>2</v>
      </c>
      <c r="N36" s="111">
        <v>9</v>
      </c>
      <c r="O36" s="111">
        <v>4</v>
      </c>
      <c r="P36" s="96"/>
      <c r="Q36" s="96"/>
      <c r="R36" s="96"/>
      <c r="S36" s="43"/>
      <c r="T36" s="43"/>
      <c r="U36" s="43"/>
      <c r="V36" s="42"/>
      <c r="W36" s="42"/>
      <c r="X36" s="42"/>
      <c r="Y36" s="42"/>
      <c r="Z36" s="130"/>
    </row>
    <row r="37" spans="1:26" s="72" customFormat="1" ht="19" customHeight="1">
      <c r="A37" s="129" t="s">
        <v>37</v>
      </c>
      <c r="B37" s="129"/>
      <c r="C37" s="129"/>
      <c r="D37" s="95"/>
      <c r="E37" s="111"/>
      <c r="F37" s="111"/>
      <c r="G37" s="111">
        <v>89</v>
      </c>
      <c r="H37" s="50">
        <v>5</v>
      </c>
      <c r="I37" s="50" t="s">
        <v>24</v>
      </c>
      <c r="J37" s="111">
        <v>8</v>
      </c>
      <c r="K37" s="111">
        <v>19</v>
      </c>
      <c r="L37" s="111">
        <v>25</v>
      </c>
      <c r="M37" s="111">
        <v>17</v>
      </c>
      <c r="N37" s="111">
        <v>8</v>
      </c>
      <c r="O37" s="111">
        <v>7</v>
      </c>
      <c r="P37" s="96"/>
      <c r="Q37" s="96"/>
      <c r="R37" s="96"/>
      <c r="S37" s="43"/>
      <c r="T37" s="42"/>
      <c r="U37" s="42"/>
      <c r="V37" s="42"/>
      <c r="W37" s="42"/>
      <c r="X37" s="42"/>
      <c r="Y37" s="42"/>
      <c r="Z37" s="130"/>
    </row>
    <row r="38" spans="1:26" s="72" customFormat="1" ht="19" customHeight="1">
      <c r="A38" s="129" t="s">
        <v>38</v>
      </c>
      <c r="B38" s="129"/>
      <c r="C38" s="129"/>
      <c r="D38" s="95"/>
      <c r="E38" s="111"/>
      <c r="F38" s="111"/>
      <c r="G38" s="111">
        <v>113</v>
      </c>
      <c r="H38" s="50">
        <v>7</v>
      </c>
      <c r="I38" s="50" t="s">
        <v>24</v>
      </c>
      <c r="J38" s="111">
        <v>15</v>
      </c>
      <c r="K38" s="111">
        <v>32</v>
      </c>
      <c r="L38" s="111">
        <v>21</v>
      </c>
      <c r="M38" s="111">
        <v>14</v>
      </c>
      <c r="N38" s="111">
        <v>8</v>
      </c>
      <c r="O38" s="111">
        <v>16</v>
      </c>
      <c r="P38" s="96"/>
      <c r="Q38" s="96"/>
      <c r="R38" s="96"/>
      <c r="S38" s="43"/>
      <c r="T38" s="42"/>
      <c r="U38" s="42"/>
      <c r="V38" s="42"/>
      <c r="W38" s="42"/>
      <c r="X38" s="42"/>
      <c r="Y38" s="42"/>
      <c r="Z38" s="130"/>
    </row>
    <row r="39" spans="1:26" s="72" customFormat="1" ht="19" customHeight="1">
      <c r="A39" s="129" t="s">
        <v>39</v>
      </c>
      <c r="B39" s="129"/>
      <c r="C39" s="129"/>
      <c r="D39" s="95"/>
      <c r="E39" s="111"/>
      <c r="F39" s="111"/>
      <c r="G39" s="111">
        <v>112</v>
      </c>
      <c r="H39" s="50">
        <v>3</v>
      </c>
      <c r="I39" s="50">
        <v>1</v>
      </c>
      <c r="J39" s="111">
        <v>20</v>
      </c>
      <c r="K39" s="111">
        <v>41</v>
      </c>
      <c r="L39" s="111">
        <v>30</v>
      </c>
      <c r="M39" s="111">
        <v>2</v>
      </c>
      <c r="N39" s="111">
        <v>4</v>
      </c>
      <c r="O39" s="111">
        <v>11</v>
      </c>
      <c r="P39" s="96"/>
      <c r="Q39" s="96"/>
      <c r="R39" s="96"/>
      <c r="S39" s="43"/>
      <c r="T39" s="42"/>
      <c r="U39" s="42"/>
      <c r="V39" s="42"/>
      <c r="W39" s="42"/>
      <c r="X39" s="42"/>
      <c r="Y39" s="42"/>
      <c r="Z39" s="130"/>
    </row>
    <row r="40" spans="1:26" s="72" customFormat="1" ht="19" customHeight="1">
      <c r="A40" s="129" t="s">
        <v>40</v>
      </c>
      <c r="B40" s="129"/>
      <c r="C40" s="129"/>
      <c r="D40" s="95"/>
      <c r="E40" s="111"/>
      <c r="F40" s="111"/>
      <c r="G40" s="111">
        <v>102</v>
      </c>
      <c r="H40" s="50">
        <v>3</v>
      </c>
      <c r="I40" s="50" t="s">
        <v>24</v>
      </c>
      <c r="J40" s="111">
        <v>25</v>
      </c>
      <c r="K40" s="111">
        <v>37</v>
      </c>
      <c r="L40" s="111">
        <v>14</v>
      </c>
      <c r="M40" s="111">
        <v>7</v>
      </c>
      <c r="N40" s="111">
        <v>5</v>
      </c>
      <c r="O40" s="111">
        <v>11</v>
      </c>
      <c r="P40" s="96"/>
      <c r="Q40" s="96"/>
      <c r="R40" s="96"/>
      <c r="S40" s="43"/>
      <c r="T40" s="42"/>
      <c r="U40" s="42"/>
      <c r="V40" s="42"/>
      <c r="W40" s="42"/>
      <c r="X40" s="42"/>
      <c r="Y40" s="42"/>
      <c r="Z40" s="130"/>
    </row>
    <row r="41" spans="1:26" s="72" customFormat="1" ht="19" customHeight="1">
      <c r="A41" s="129" t="s">
        <v>41</v>
      </c>
      <c r="B41" s="129"/>
      <c r="C41" s="129"/>
      <c r="D41" s="95"/>
      <c r="E41" s="111"/>
      <c r="F41" s="111"/>
      <c r="G41" s="111">
        <v>53</v>
      </c>
      <c r="H41" s="50">
        <v>1</v>
      </c>
      <c r="I41" s="50">
        <v>1</v>
      </c>
      <c r="J41" s="111">
        <v>9</v>
      </c>
      <c r="K41" s="111">
        <v>23</v>
      </c>
      <c r="L41" s="111">
        <v>8</v>
      </c>
      <c r="M41" s="111">
        <v>9</v>
      </c>
      <c r="N41" s="111">
        <v>2</v>
      </c>
      <c r="O41" s="111">
        <v>0</v>
      </c>
      <c r="P41" s="96"/>
      <c r="Q41" s="96"/>
      <c r="R41" s="96"/>
      <c r="S41" s="43"/>
      <c r="T41" s="42"/>
      <c r="U41" s="42"/>
      <c r="V41" s="42"/>
      <c r="W41" s="42"/>
      <c r="X41" s="42"/>
      <c r="Y41" s="42"/>
      <c r="Z41" s="130"/>
    </row>
    <row r="42" spans="1:26" s="72" customFormat="1" ht="19" customHeight="1">
      <c r="A42" s="129" t="s">
        <v>42</v>
      </c>
      <c r="B42" s="129"/>
      <c r="C42" s="129"/>
      <c r="D42" s="95"/>
      <c r="E42" s="111"/>
      <c r="F42" s="111"/>
      <c r="G42" s="111">
        <v>71</v>
      </c>
      <c r="H42" s="50">
        <v>6</v>
      </c>
      <c r="I42" s="50" t="s">
        <v>24</v>
      </c>
      <c r="J42" s="111">
        <v>13</v>
      </c>
      <c r="K42" s="111">
        <v>24</v>
      </c>
      <c r="L42" s="111">
        <v>16</v>
      </c>
      <c r="M42" s="111">
        <v>2</v>
      </c>
      <c r="N42" s="111">
        <v>2</v>
      </c>
      <c r="O42" s="111">
        <v>8</v>
      </c>
      <c r="P42" s="96"/>
      <c r="Q42" s="96"/>
      <c r="R42" s="96"/>
      <c r="S42" s="43"/>
      <c r="T42" s="42"/>
      <c r="U42" s="42"/>
      <c r="V42" s="42"/>
      <c r="W42" s="42"/>
      <c r="X42" s="42"/>
      <c r="Y42" s="42"/>
      <c r="Z42" s="130"/>
    </row>
    <row r="43" spans="1:26" s="72" customFormat="1" ht="19" customHeight="1">
      <c r="A43" s="129" t="s">
        <v>43</v>
      </c>
      <c r="B43" s="129"/>
      <c r="C43" s="129"/>
      <c r="D43" s="95"/>
      <c r="E43" s="111"/>
      <c r="F43" s="111"/>
      <c r="G43" s="111">
        <v>21</v>
      </c>
      <c r="H43" s="50">
        <v>2</v>
      </c>
      <c r="I43" s="50" t="s">
        <v>24</v>
      </c>
      <c r="J43" s="111">
        <v>7</v>
      </c>
      <c r="K43" s="111">
        <v>9</v>
      </c>
      <c r="L43" s="111" t="s">
        <v>24</v>
      </c>
      <c r="M43" s="111">
        <v>2</v>
      </c>
      <c r="N43" s="50" t="s">
        <v>24</v>
      </c>
      <c r="O43" s="50">
        <v>1</v>
      </c>
      <c r="P43" s="96"/>
      <c r="Q43" s="96"/>
      <c r="R43" s="41"/>
      <c r="S43" s="42"/>
      <c r="T43" s="42"/>
      <c r="U43" s="42"/>
      <c r="V43" s="42"/>
      <c r="W43" s="42"/>
      <c r="X43" s="42"/>
      <c r="Y43" s="42"/>
      <c r="Z43" s="130"/>
    </row>
    <row r="44" spans="1:26" s="72" customFormat="1" ht="19" customHeight="1">
      <c r="A44" s="129" t="s">
        <v>44</v>
      </c>
      <c r="B44" s="129"/>
      <c r="C44" s="129"/>
      <c r="D44" s="95"/>
      <c r="E44" s="111"/>
      <c r="F44" s="111"/>
      <c r="G44" s="111">
        <v>89</v>
      </c>
      <c r="H44" s="50">
        <v>4</v>
      </c>
      <c r="I44" s="50">
        <v>2</v>
      </c>
      <c r="J44" s="111">
        <v>22</v>
      </c>
      <c r="K44" s="111">
        <v>29</v>
      </c>
      <c r="L44" s="111">
        <v>13</v>
      </c>
      <c r="M44" s="111">
        <v>3</v>
      </c>
      <c r="N44" s="111">
        <v>8</v>
      </c>
      <c r="O44" s="50">
        <v>8</v>
      </c>
      <c r="P44" s="96"/>
      <c r="Q44" s="96"/>
      <c r="R44" s="96"/>
      <c r="S44" s="43"/>
      <c r="T44" s="42"/>
      <c r="U44" s="42"/>
      <c r="V44" s="42"/>
      <c r="W44" s="42"/>
      <c r="X44" s="42"/>
      <c r="Y44" s="42"/>
      <c r="Z44" s="130"/>
    </row>
    <row r="45" spans="1:26" s="72" customFormat="1" ht="19" customHeight="1">
      <c r="A45" s="129" t="s">
        <v>45</v>
      </c>
      <c r="B45" s="129"/>
      <c r="C45" s="129"/>
      <c r="D45" s="95"/>
      <c r="E45" s="111"/>
      <c r="F45" s="111"/>
      <c r="G45" s="111">
        <v>28</v>
      </c>
      <c r="H45" s="50" t="s">
        <v>24</v>
      </c>
      <c r="I45" s="50" t="s">
        <v>24</v>
      </c>
      <c r="J45" s="110">
        <v>7</v>
      </c>
      <c r="K45" s="111">
        <v>13</v>
      </c>
      <c r="L45" s="111">
        <v>6</v>
      </c>
      <c r="M45" s="50">
        <v>1</v>
      </c>
      <c r="N45" s="50">
        <v>1</v>
      </c>
      <c r="O45" s="50">
        <v>0</v>
      </c>
      <c r="P45" s="96"/>
      <c r="Q45" s="96"/>
      <c r="R45" s="96"/>
      <c r="S45" s="43"/>
      <c r="T45" s="42"/>
      <c r="U45" s="42"/>
      <c r="V45" s="42"/>
      <c r="W45" s="42"/>
      <c r="X45" s="42"/>
      <c r="Y45" s="42"/>
      <c r="Z45" s="130"/>
    </row>
    <row r="46" spans="1:26" s="72" customFormat="1" ht="19" customHeight="1">
      <c r="A46" s="129" t="s">
        <v>46</v>
      </c>
      <c r="B46" s="129"/>
      <c r="C46" s="129"/>
      <c r="D46" s="95"/>
      <c r="E46" s="111"/>
      <c r="F46" s="110"/>
      <c r="G46" s="110">
        <v>55</v>
      </c>
      <c r="H46" s="50" t="s">
        <v>24</v>
      </c>
      <c r="I46" s="50">
        <v>1</v>
      </c>
      <c r="J46" s="110">
        <v>12</v>
      </c>
      <c r="K46" s="111">
        <v>22</v>
      </c>
      <c r="L46" s="111">
        <v>9</v>
      </c>
      <c r="M46" s="111">
        <v>2</v>
      </c>
      <c r="N46" s="111">
        <v>5</v>
      </c>
      <c r="O46" s="50">
        <v>4</v>
      </c>
      <c r="P46" s="96"/>
      <c r="Q46" s="96"/>
      <c r="R46" s="96"/>
      <c r="S46" s="43"/>
      <c r="T46" s="42"/>
      <c r="U46" s="42"/>
      <c r="V46" s="42"/>
      <c r="W46" s="42"/>
      <c r="X46" s="42"/>
      <c r="Y46" s="42"/>
      <c r="Z46" s="130"/>
    </row>
    <row r="47" spans="1:26" s="72" customFormat="1" ht="19" customHeight="1">
      <c r="A47" s="129" t="s">
        <v>47</v>
      </c>
      <c r="B47" s="129"/>
      <c r="C47" s="129"/>
      <c r="D47" s="95"/>
      <c r="E47" s="111"/>
      <c r="F47" s="110"/>
      <c r="G47" s="110">
        <v>39</v>
      </c>
      <c r="H47" s="50">
        <v>6</v>
      </c>
      <c r="I47" s="50">
        <v>2</v>
      </c>
      <c r="J47" s="110">
        <v>11</v>
      </c>
      <c r="K47" s="111">
        <v>12</v>
      </c>
      <c r="L47" s="111">
        <v>2</v>
      </c>
      <c r="M47" s="111">
        <v>3</v>
      </c>
      <c r="N47" s="111">
        <v>1</v>
      </c>
      <c r="O47" s="50">
        <v>2</v>
      </c>
      <c r="P47" s="41"/>
      <c r="Q47" s="41"/>
      <c r="R47" s="96"/>
      <c r="S47" s="43"/>
      <c r="T47" s="42"/>
      <c r="U47" s="42"/>
      <c r="V47" s="42"/>
      <c r="W47" s="42"/>
      <c r="X47" s="42"/>
      <c r="Y47" s="42"/>
      <c r="Z47" s="130"/>
    </row>
    <row r="48" spans="1:26" s="72" customFormat="1" ht="8.25" customHeight="1">
      <c r="A48" s="131"/>
      <c r="B48" s="131"/>
      <c r="C48" s="131"/>
      <c r="D48" s="90"/>
      <c r="E48" s="131"/>
      <c r="F48" s="131"/>
      <c r="G48" s="131"/>
      <c r="H48" s="131"/>
      <c r="I48" s="131"/>
      <c r="J48" s="131"/>
      <c r="K48" s="131"/>
      <c r="L48" s="131"/>
      <c r="M48" s="131"/>
      <c r="N48" s="131"/>
      <c r="O48" s="131"/>
      <c r="P48" s="69"/>
      <c r="Q48" s="69"/>
      <c r="R48" s="69"/>
      <c r="S48" s="70"/>
      <c r="T48" s="70"/>
      <c r="U48" s="70"/>
      <c r="V48" s="70"/>
      <c r="W48" s="70"/>
      <c r="X48" s="70"/>
      <c r="Y48" s="70"/>
      <c r="Z48" s="70"/>
    </row>
    <row r="49" spans="1:26" s="72" customFormat="1" ht="8.25" customHeight="1">
      <c r="A49" s="69"/>
      <c r="B49" s="69"/>
      <c r="C49" s="69"/>
      <c r="D49" s="69"/>
      <c r="E49" s="69"/>
      <c r="F49" s="69"/>
      <c r="G49" s="69"/>
      <c r="H49" s="69"/>
      <c r="I49" s="69"/>
      <c r="J49" s="69"/>
      <c r="K49" s="69"/>
      <c r="L49" s="69"/>
      <c r="M49" s="69"/>
      <c r="N49" s="69"/>
      <c r="O49" s="69"/>
      <c r="P49" s="69"/>
      <c r="Q49" s="69"/>
      <c r="R49" s="69"/>
      <c r="S49" s="70"/>
      <c r="T49" s="70"/>
      <c r="U49" s="70"/>
      <c r="V49" s="70"/>
      <c r="W49" s="70"/>
      <c r="X49" s="70"/>
      <c r="Y49" s="70"/>
      <c r="Z49" s="70"/>
    </row>
    <row r="50" spans="1:26" s="72" customFormat="1" ht="16" customHeight="1">
      <c r="A50" s="132" t="s">
        <v>77</v>
      </c>
      <c r="B50" s="109"/>
      <c r="C50" s="109"/>
      <c r="D50" s="109"/>
      <c r="E50" s="109"/>
      <c r="F50" s="109"/>
      <c r="G50" s="109"/>
      <c r="H50" s="109"/>
      <c r="I50" s="109"/>
      <c r="J50" s="109"/>
      <c r="K50" s="109"/>
      <c r="L50" s="109"/>
      <c r="M50" s="109"/>
      <c r="N50" s="109"/>
      <c r="O50" s="109"/>
      <c r="P50" s="109"/>
      <c r="Q50" s="109"/>
      <c r="R50" s="109"/>
    </row>
    <row r="51" spans="1:26" s="72" customFormat="1" ht="16" customHeight="1">
      <c r="A51" s="109"/>
      <c r="B51" s="109"/>
      <c r="C51" s="109"/>
      <c r="D51" s="109"/>
      <c r="E51" s="109"/>
      <c r="F51" s="109"/>
      <c r="G51" s="109"/>
      <c r="H51" s="109"/>
      <c r="I51" s="109"/>
      <c r="J51" s="109"/>
      <c r="K51" s="109"/>
      <c r="L51" s="109"/>
      <c r="M51" s="109"/>
      <c r="N51" s="109"/>
      <c r="O51" s="109"/>
      <c r="P51" s="109"/>
      <c r="Q51" s="109"/>
      <c r="R51" s="109"/>
    </row>
    <row r="52" spans="1:26" ht="16" customHeight="1">
      <c r="A52" s="64"/>
      <c r="B52" s="64"/>
      <c r="C52" s="64"/>
      <c r="D52" s="64"/>
      <c r="E52" s="64"/>
      <c r="F52" s="64"/>
      <c r="G52" s="64"/>
      <c r="H52" s="64"/>
      <c r="I52" s="64"/>
      <c r="J52" s="64"/>
      <c r="K52" s="64"/>
      <c r="L52" s="64"/>
      <c r="M52" s="64"/>
      <c r="N52" s="64"/>
      <c r="O52" s="64"/>
      <c r="P52" s="64"/>
      <c r="Q52" s="64"/>
      <c r="R52" s="64"/>
    </row>
    <row r="53" spans="1:26" ht="16" customHeight="1">
      <c r="A53" s="64"/>
      <c r="B53" s="64"/>
      <c r="C53" s="64"/>
      <c r="D53" s="64"/>
      <c r="E53" s="64"/>
      <c r="F53" s="64"/>
      <c r="G53" s="64"/>
      <c r="H53" s="64"/>
      <c r="I53" s="64"/>
      <c r="J53" s="64"/>
      <c r="K53" s="64"/>
      <c r="L53" s="64"/>
      <c r="M53" s="64"/>
      <c r="N53" s="64"/>
      <c r="O53" s="64"/>
      <c r="P53" s="64"/>
      <c r="Q53" s="64"/>
      <c r="R53" s="64"/>
    </row>
    <row r="54" spans="1:26" ht="16" customHeight="1">
      <c r="A54" s="64"/>
      <c r="B54" s="64"/>
      <c r="C54" s="64"/>
      <c r="D54" s="64"/>
      <c r="E54" s="64"/>
      <c r="F54" s="64"/>
      <c r="G54" s="64"/>
      <c r="H54" s="64"/>
      <c r="I54" s="64"/>
      <c r="J54" s="64"/>
      <c r="K54" s="64"/>
      <c r="L54" s="64"/>
      <c r="M54" s="64"/>
      <c r="N54" s="64"/>
      <c r="O54" s="64"/>
      <c r="P54" s="64"/>
      <c r="Q54" s="64"/>
      <c r="R54" s="64"/>
    </row>
    <row r="55" spans="1:26" ht="16" customHeight="1">
      <c r="A55" s="64"/>
      <c r="B55" s="64"/>
      <c r="C55" s="64"/>
      <c r="D55" s="64"/>
      <c r="E55" s="64"/>
      <c r="F55" s="64"/>
      <c r="G55" s="64"/>
      <c r="H55" s="64"/>
      <c r="I55" s="64"/>
      <c r="J55" s="64"/>
      <c r="K55" s="64"/>
      <c r="L55" s="64"/>
      <c r="M55" s="64"/>
      <c r="N55" s="64"/>
      <c r="O55" s="64"/>
      <c r="P55" s="64"/>
      <c r="Q55" s="64"/>
      <c r="R55" s="64"/>
    </row>
    <row r="56" spans="1:26" ht="16" customHeight="1">
      <c r="A56" s="64"/>
      <c r="B56" s="64"/>
      <c r="C56" s="64"/>
      <c r="D56" s="64"/>
      <c r="E56" s="64"/>
      <c r="F56" s="64"/>
      <c r="G56" s="64"/>
      <c r="H56" s="64"/>
      <c r="I56" s="64"/>
      <c r="J56" s="64"/>
      <c r="K56" s="64"/>
      <c r="L56" s="64"/>
      <c r="M56" s="64"/>
      <c r="N56" s="64"/>
      <c r="O56" s="64"/>
      <c r="P56" s="64"/>
      <c r="Q56" s="64"/>
      <c r="R56" s="64"/>
    </row>
    <row r="57" spans="1:26" ht="16" customHeight="1">
      <c r="A57" s="64"/>
      <c r="B57" s="64"/>
      <c r="C57" s="64"/>
      <c r="D57" s="64"/>
      <c r="E57" s="64"/>
      <c r="F57" s="64"/>
      <c r="G57" s="64"/>
      <c r="H57" s="64"/>
      <c r="I57" s="64"/>
      <c r="J57" s="64"/>
      <c r="K57" s="64"/>
      <c r="L57" s="64"/>
      <c r="M57" s="64"/>
      <c r="N57" s="64"/>
      <c r="O57" s="64"/>
      <c r="P57" s="64"/>
      <c r="Q57" s="64"/>
      <c r="R57" s="64"/>
    </row>
    <row r="58" spans="1:26" ht="16" customHeight="1">
      <c r="A58" s="64"/>
      <c r="B58" s="64"/>
      <c r="C58" s="64"/>
      <c r="D58" s="64"/>
      <c r="E58" s="64"/>
      <c r="F58" s="64"/>
      <c r="G58" s="64"/>
      <c r="H58" s="64"/>
      <c r="I58" s="64"/>
      <c r="J58" s="64"/>
      <c r="K58" s="64"/>
      <c r="L58" s="64"/>
      <c r="M58" s="64"/>
      <c r="N58" s="64"/>
      <c r="O58" s="64"/>
      <c r="P58" s="64"/>
      <c r="Q58" s="64"/>
      <c r="R58" s="64"/>
    </row>
    <row r="59" spans="1:26" ht="16" customHeight="1">
      <c r="A59" s="64"/>
      <c r="B59" s="64"/>
      <c r="C59" s="64"/>
      <c r="D59" s="64"/>
      <c r="E59" s="64"/>
      <c r="F59" s="64"/>
      <c r="G59" s="64"/>
      <c r="H59" s="64"/>
      <c r="I59" s="64"/>
      <c r="J59" s="64"/>
      <c r="K59" s="64"/>
      <c r="L59" s="64"/>
      <c r="M59" s="64"/>
      <c r="N59" s="64"/>
      <c r="O59" s="64"/>
      <c r="P59" s="64"/>
      <c r="Q59" s="64"/>
      <c r="R59" s="64"/>
    </row>
    <row r="60" spans="1:26" ht="16" customHeight="1">
      <c r="A60" s="64"/>
      <c r="B60" s="64"/>
      <c r="C60" s="64"/>
      <c r="D60" s="64"/>
      <c r="E60" s="64"/>
      <c r="F60" s="64"/>
      <c r="G60" s="64"/>
      <c r="H60" s="64"/>
      <c r="I60" s="64"/>
      <c r="J60" s="64"/>
      <c r="K60" s="64"/>
      <c r="L60" s="64"/>
      <c r="M60" s="64"/>
      <c r="N60" s="64"/>
      <c r="O60" s="64"/>
      <c r="P60" s="64"/>
      <c r="Q60" s="64"/>
      <c r="R60" s="64"/>
    </row>
    <row r="61" spans="1:26" ht="16" customHeight="1">
      <c r="A61" s="64"/>
      <c r="B61" s="64"/>
      <c r="C61" s="64"/>
      <c r="D61" s="64"/>
      <c r="E61" s="64"/>
      <c r="F61" s="64"/>
      <c r="G61" s="64"/>
      <c r="H61" s="64"/>
      <c r="I61" s="64"/>
      <c r="J61" s="64"/>
      <c r="K61" s="64"/>
      <c r="L61" s="64"/>
      <c r="M61" s="64"/>
      <c r="N61" s="64"/>
      <c r="O61" s="64"/>
      <c r="P61" s="64"/>
      <c r="Q61" s="64"/>
      <c r="R61" s="64"/>
    </row>
    <row r="62" spans="1:26" ht="16" customHeight="1">
      <c r="A62" s="64"/>
      <c r="B62" s="64"/>
      <c r="C62" s="64"/>
      <c r="D62" s="64"/>
      <c r="E62" s="64"/>
      <c r="F62" s="64"/>
      <c r="G62" s="64"/>
      <c r="H62" s="64"/>
      <c r="I62" s="64"/>
      <c r="J62" s="64"/>
      <c r="K62" s="64"/>
      <c r="L62" s="64"/>
      <c r="M62" s="64"/>
      <c r="N62" s="64"/>
      <c r="O62" s="64"/>
      <c r="P62" s="64"/>
      <c r="Q62" s="64"/>
      <c r="R62" s="64"/>
    </row>
    <row r="63" spans="1:26" ht="16" customHeight="1">
      <c r="A63" s="64"/>
      <c r="B63" s="64"/>
      <c r="C63" s="64"/>
      <c r="D63" s="64"/>
      <c r="E63" s="64"/>
      <c r="F63" s="64"/>
      <c r="G63" s="64"/>
      <c r="H63" s="64"/>
      <c r="I63" s="64"/>
      <c r="J63" s="64"/>
      <c r="K63" s="64"/>
      <c r="L63" s="64"/>
      <c r="M63" s="64"/>
      <c r="N63" s="64"/>
      <c r="O63" s="64"/>
      <c r="P63" s="64"/>
      <c r="Q63" s="64"/>
      <c r="R63" s="64"/>
    </row>
    <row r="64" spans="1:26" ht="16" customHeight="1">
      <c r="A64" s="64"/>
      <c r="B64" s="64"/>
      <c r="C64" s="64"/>
      <c r="D64" s="64"/>
      <c r="E64" s="64"/>
      <c r="F64" s="64"/>
      <c r="G64" s="64"/>
      <c r="H64" s="64"/>
      <c r="I64" s="64"/>
      <c r="J64" s="64"/>
      <c r="K64" s="64"/>
      <c r="L64" s="64"/>
      <c r="M64" s="64"/>
      <c r="N64" s="64"/>
      <c r="O64" s="64"/>
      <c r="P64" s="64"/>
      <c r="Q64" s="64"/>
      <c r="R64" s="64"/>
    </row>
    <row r="65" ht="16" customHeight="1"/>
    <row r="66" ht="16" customHeight="1"/>
    <row r="67" ht="16" customHeight="1"/>
    <row r="68" ht="16" customHeight="1"/>
    <row r="69" ht="16" customHeight="1"/>
  </sheetData>
  <mergeCells count="45">
    <mergeCell ref="A47:C47"/>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L20:L21"/>
    <mergeCell ref="M20:M21"/>
    <mergeCell ref="N20:N21"/>
    <mergeCell ref="O20:O21"/>
    <mergeCell ref="A27:C27"/>
    <mergeCell ref="A28:C28"/>
    <mergeCell ref="L8:L9"/>
    <mergeCell ref="M8:M9"/>
    <mergeCell ref="N8:N9"/>
    <mergeCell ref="O8:O9"/>
    <mergeCell ref="A20:C21"/>
    <mergeCell ref="E20:G21"/>
    <mergeCell ref="H20:H21"/>
    <mergeCell ref="I20:I21"/>
    <mergeCell ref="J20:J21"/>
    <mergeCell ref="K20:K21"/>
    <mergeCell ref="A1:O1"/>
    <mergeCell ref="A3:O3"/>
    <mergeCell ref="A7:C9"/>
    <mergeCell ref="E7:E9"/>
    <mergeCell ref="F7:F8"/>
    <mergeCell ref="G7:G8"/>
    <mergeCell ref="H8:H9"/>
    <mergeCell ref="I8:I9"/>
    <mergeCell ref="J8:J9"/>
    <mergeCell ref="K8:K9"/>
  </mergeCells>
  <phoneticPr fontId="3"/>
  <pageMargins left="0.98" right="0.55118110236220474" top="0.62992125984251968" bottom="0.59055118110236227" header="0.51181102362204722" footer="0.39370078740157483"/>
  <pageSetup paperSize="9" scale="74" firstPageNumber="0" orientation="portrait" useFirstPageNumber="1" horizontalDpi="300" verticalDpi="300" r:id="rId1"/>
  <headerFooter scaleWithDoc="0" alignWithMargins="0">
    <oddFooter>&amp;C&amp;"BIZ UD明朝 Medium,標準"&amp;12-&amp;P+43-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
  <sheetViews>
    <sheetView view="pageBreakPreview" topLeftCell="A13" zoomScale="68" zoomScaleNormal="100" zoomScaleSheetLayoutView="68" workbookViewId="0">
      <selection activeCell="J15" sqref="J15"/>
    </sheetView>
  </sheetViews>
  <sheetFormatPr defaultColWidth="8.25" defaultRowHeight="13"/>
  <cols>
    <col min="1" max="1" width="4" style="134" customWidth="1"/>
    <col min="2" max="2" width="3.58203125" style="134" customWidth="1"/>
    <col min="3" max="3" width="2.6640625" style="134" customWidth="1"/>
    <col min="4" max="4" width="0.83203125" style="134" customWidth="1"/>
    <col min="5" max="5" width="7.9140625" style="134" customWidth="1"/>
    <col min="6" max="6" width="6.9140625" style="134" customWidth="1"/>
    <col min="7" max="16" width="7.5" style="134" customWidth="1"/>
    <col min="17" max="256" width="8.25" style="134"/>
    <col min="257" max="257" width="4" style="134" customWidth="1"/>
    <col min="258" max="258" width="3.58203125" style="134" customWidth="1"/>
    <col min="259" max="259" width="2.6640625" style="134" customWidth="1"/>
    <col min="260" max="260" width="0.83203125" style="134" customWidth="1"/>
    <col min="261" max="261" width="7.9140625" style="134" customWidth="1"/>
    <col min="262" max="262" width="6.9140625" style="134" customWidth="1"/>
    <col min="263" max="272" width="7.5" style="134" customWidth="1"/>
    <col min="273" max="512" width="8.25" style="134"/>
    <col min="513" max="513" width="4" style="134" customWidth="1"/>
    <col min="514" max="514" width="3.58203125" style="134" customWidth="1"/>
    <col min="515" max="515" width="2.6640625" style="134" customWidth="1"/>
    <col min="516" max="516" width="0.83203125" style="134" customWidth="1"/>
    <col min="517" max="517" width="7.9140625" style="134" customWidth="1"/>
    <col min="518" max="518" width="6.9140625" style="134" customWidth="1"/>
    <col min="519" max="528" width="7.5" style="134" customWidth="1"/>
    <col min="529" max="768" width="8.25" style="134"/>
    <col min="769" max="769" width="4" style="134" customWidth="1"/>
    <col min="770" max="770" width="3.58203125" style="134" customWidth="1"/>
    <col min="771" max="771" width="2.6640625" style="134" customWidth="1"/>
    <col min="772" max="772" width="0.83203125" style="134" customWidth="1"/>
    <col min="773" max="773" width="7.9140625" style="134" customWidth="1"/>
    <col min="774" max="774" width="6.9140625" style="134" customWidth="1"/>
    <col min="775" max="784" width="7.5" style="134" customWidth="1"/>
    <col min="785" max="1024" width="8.25" style="134"/>
    <col min="1025" max="1025" width="4" style="134" customWidth="1"/>
    <col min="1026" max="1026" width="3.58203125" style="134" customWidth="1"/>
    <col min="1027" max="1027" width="2.6640625" style="134" customWidth="1"/>
    <col min="1028" max="1028" width="0.83203125" style="134" customWidth="1"/>
    <col min="1029" max="1029" width="7.9140625" style="134" customWidth="1"/>
    <col min="1030" max="1030" width="6.9140625" style="134" customWidth="1"/>
    <col min="1031" max="1040" width="7.5" style="134" customWidth="1"/>
    <col min="1041" max="1280" width="8.25" style="134"/>
    <col min="1281" max="1281" width="4" style="134" customWidth="1"/>
    <col min="1282" max="1282" width="3.58203125" style="134" customWidth="1"/>
    <col min="1283" max="1283" width="2.6640625" style="134" customWidth="1"/>
    <col min="1284" max="1284" width="0.83203125" style="134" customWidth="1"/>
    <col min="1285" max="1285" width="7.9140625" style="134" customWidth="1"/>
    <col min="1286" max="1286" width="6.9140625" style="134" customWidth="1"/>
    <col min="1287" max="1296" width="7.5" style="134" customWidth="1"/>
    <col min="1297" max="1536" width="8.25" style="134"/>
    <col min="1537" max="1537" width="4" style="134" customWidth="1"/>
    <col min="1538" max="1538" width="3.58203125" style="134" customWidth="1"/>
    <col min="1539" max="1539" width="2.6640625" style="134" customWidth="1"/>
    <col min="1540" max="1540" width="0.83203125" style="134" customWidth="1"/>
    <col min="1541" max="1541" width="7.9140625" style="134" customWidth="1"/>
    <col min="1542" max="1542" width="6.9140625" style="134" customWidth="1"/>
    <col min="1543" max="1552" width="7.5" style="134" customWidth="1"/>
    <col min="1553" max="1792" width="8.25" style="134"/>
    <col min="1793" max="1793" width="4" style="134" customWidth="1"/>
    <col min="1794" max="1794" width="3.58203125" style="134" customWidth="1"/>
    <col min="1795" max="1795" width="2.6640625" style="134" customWidth="1"/>
    <col min="1796" max="1796" width="0.83203125" style="134" customWidth="1"/>
    <col min="1797" max="1797" width="7.9140625" style="134" customWidth="1"/>
    <col min="1798" max="1798" width="6.9140625" style="134" customWidth="1"/>
    <col min="1799" max="1808" width="7.5" style="134" customWidth="1"/>
    <col min="1809" max="2048" width="8.25" style="134"/>
    <col min="2049" max="2049" width="4" style="134" customWidth="1"/>
    <col min="2050" max="2050" width="3.58203125" style="134" customWidth="1"/>
    <col min="2051" max="2051" width="2.6640625" style="134" customWidth="1"/>
    <col min="2052" max="2052" width="0.83203125" style="134" customWidth="1"/>
    <col min="2053" max="2053" width="7.9140625" style="134" customWidth="1"/>
    <col min="2054" max="2054" width="6.9140625" style="134" customWidth="1"/>
    <col min="2055" max="2064" width="7.5" style="134" customWidth="1"/>
    <col min="2065" max="2304" width="8.25" style="134"/>
    <col min="2305" max="2305" width="4" style="134" customWidth="1"/>
    <col min="2306" max="2306" width="3.58203125" style="134" customWidth="1"/>
    <col min="2307" max="2307" width="2.6640625" style="134" customWidth="1"/>
    <col min="2308" max="2308" width="0.83203125" style="134" customWidth="1"/>
    <col min="2309" max="2309" width="7.9140625" style="134" customWidth="1"/>
    <col min="2310" max="2310" width="6.9140625" style="134" customWidth="1"/>
    <col min="2311" max="2320" width="7.5" style="134" customWidth="1"/>
    <col min="2321" max="2560" width="8.25" style="134"/>
    <col min="2561" max="2561" width="4" style="134" customWidth="1"/>
    <col min="2562" max="2562" width="3.58203125" style="134" customWidth="1"/>
    <col min="2563" max="2563" width="2.6640625" style="134" customWidth="1"/>
    <col min="2564" max="2564" width="0.83203125" style="134" customWidth="1"/>
    <col min="2565" max="2565" width="7.9140625" style="134" customWidth="1"/>
    <col min="2566" max="2566" width="6.9140625" style="134" customWidth="1"/>
    <col min="2567" max="2576" width="7.5" style="134" customWidth="1"/>
    <col min="2577" max="2816" width="8.25" style="134"/>
    <col min="2817" max="2817" width="4" style="134" customWidth="1"/>
    <col min="2818" max="2818" width="3.58203125" style="134" customWidth="1"/>
    <col min="2819" max="2819" width="2.6640625" style="134" customWidth="1"/>
    <col min="2820" max="2820" width="0.83203125" style="134" customWidth="1"/>
    <col min="2821" max="2821" width="7.9140625" style="134" customWidth="1"/>
    <col min="2822" max="2822" width="6.9140625" style="134" customWidth="1"/>
    <col min="2823" max="2832" width="7.5" style="134" customWidth="1"/>
    <col min="2833" max="3072" width="8.25" style="134"/>
    <col min="3073" max="3073" width="4" style="134" customWidth="1"/>
    <col min="3074" max="3074" width="3.58203125" style="134" customWidth="1"/>
    <col min="3075" max="3075" width="2.6640625" style="134" customWidth="1"/>
    <col min="3076" max="3076" width="0.83203125" style="134" customWidth="1"/>
    <col min="3077" max="3077" width="7.9140625" style="134" customWidth="1"/>
    <col min="3078" max="3078" width="6.9140625" style="134" customWidth="1"/>
    <col min="3079" max="3088" width="7.5" style="134" customWidth="1"/>
    <col min="3089" max="3328" width="8.25" style="134"/>
    <col min="3329" max="3329" width="4" style="134" customWidth="1"/>
    <col min="3330" max="3330" width="3.58203125" style="134" customWidth="1"/>
    <col min="3331" max="3331" width="2.6640625" style="134" customWidth="1"/>
    <col min="3332" max="3332" width="0.83203125" style="134" customWidth="1"/>
    <col min="3333" max="3333" width="7.9140625" style="134" customWidth="1"/>
    <col min="3334" max="3334" width="6.9140625" style="134" customWidth="1"/>
    <col min="3335" max="3344" width="7.5" style="134" customWidth="1"/>
    <col min="3345" max="3584" width="8.25" style="134"/>
    <col min="3585" max="3585" width="4" style="134" customWidth="1"/>
    <col min="3586" max="3586" width="3.58203125" style="134" customWidth="1"/>
    <col min="3587" max="3587" width="2.6640625" style="134" customWidth="1"/>
    <col min="3588" max="3588" width="0.83203125" style="134" customWidth="1"/>
    <col min="3589" max="3589" width="7.9140625" style="134" customWidth="1"/>
    <col min="3590" max="3590" width="6.9140625" style="134" customWidth="1"/>
    <col min="3591" max="3600" width="7.5" style="134" customWidth="1"/>
    <col min="3601" max="3840" width="8.25" style="134"/>
    <col min="3841" max="3841" width="4" style="134" customWidth="1"/>
    <col min="3842" max="3842" width="3.58203125" style="134" customWidth="1"/>
    <col min="3843" max="3843" width="2.6640625" style="134" customWidth="1"/>
    <col min="3844" max="3844" width="0.83203125" style="134" customWidth="1"/>
    <col min="3845" max="3845" width="7.9140625" style="134" customWidth="1"/>
    <col min="3846" max="3846" width="6.9140625" style="134" customWidth="1"/>
    <col min="3847" max="3856" width="7.5" style="134" customWidth="1"/>
    <col min="3857" max="4096" width="8.25" style="134"/>
    <col min="4097" max="4097" width="4" style="134" customWidth="1"/>
    <col min="4098" max="4098" width="3.58203125" style="134" customWidth="1"/>
    <col min="4099" max="4099" width="2.6640625" style="134" customWidth="1"/>
    <col min="4100" max="4100" width="0.83203125" style="134" customWidth="1"/>
    <col min="4101" max="4101" width="7.9140625" style="134" customWidth="1"/>
    <col min="4102" max="4102" width="6.9140625" style="134" customWidth="1"/>
    <col min="4103" max="4112" width="7.5" style="134" customWidth="1"/>
    <col min="4113" max="4352" width="8.25" style="134"/>
    <col min="4353" max="4353" width="4" style="134" customWidth="1"/>
    <col min="4354" max="4354" width="3.58203125" style="134" customWidth="1"/>
    <col min="4355" max="4355" width="2.6640625" style="134" customWidth="1"/>
    <col min="4356" max="4356" width="0.83203125" style="134" customWidth="1"/>
    <col min="4357" max="4357" width="7.9140625" style="134" customWidth="1"/>
    <col min="4358" max="4358" width="6.9140625" style="134" customWidth="1"/>
    <col min="4359" max="4368" width="7.5" style="134" customWidth="1"/>
    <col min="4369" max="4608" width="8.25" style="134"/>
    <col min="4609" max="4609" width="4" style="134" customWidth="1"/>
    <col min="4610" max="4610" width="3.58203125" style="134" customWidth="1"/>
    <col min="4611" max="4611" width="2.6640625" style="134" customWidth="1"/>
    <col min="4612" max="4612" width="0.83203125" style="134" customWidth="1"/>
    <col min="4613" max="4613" width="7.9140625" style="134" customWidth="1"/>
    <col min="4614" max="4614" width="6.9140625" style="134" customWidth="1"/>
    <col min="4615" max="4624" width="7.5" style="134" customWidth="1"/>
    <col min="4625" max="4864" width="8.25" style="134"/>
    <col min="4865" max="4865" width="4" style="134" customWidth="1"/>
    <col min="4866" max="4866" width="3.58203125" style="134" customWidth="1"/>
    <col min="4867" max="4867" width="2.6640625" style="134" customWidth="1"/>
    <col min="4868" max="4868" width="0.83203125" style="134" customWidth="1"/>
    <col min="4869" max="4869" width="7.9140625" style="134" customWidth="1"/>
    <col min="4870" max="4870" width="6.9140625" style="134" customWidth="1"/>
    <col min="4871" max="4880" width="7.5" style="134" customWidth="1"/>
    <col min="4881" max="5120" width="8.25" style="134"/>
    <col min="5121" max="5121" width="4" style="134" customWidth="1"/>
    <col min="5122" max="5122" width="3.58203125" style="134" customWidth="1"/>
    <col min="5123" max="5123" width="2.6640625" style="134" customWidth="1"/>
    <col min="5124" max="5124" width="0.83203125" style="134" customWidth="1"/>
    <col min="5125" max="5125" width="7.9140625" style="134" customWidth="1"/>
    <col min="5126" max="5126" width="6.9140625" style="134" customWidth="1"/>
    <col min="5127" max="5136" width="7.5" style="134" customWidth="1"/>
    <col min="5137" max="5376" width="8.25" style="134"/>
    <col min="5377" max="5377" width="4" style="134" customWidth="1"/>
    <col min="5378" max="5378" width="3.58203125" style="134" customWidth="1"/>
    <col min="5379" max="5379" width="2.6640625" style="134" customWidth="1"/>
    <col min="5380" max="5380" width="0.83203125" style="134" customWidth="1"/>
    <col min="5381" max="5381" width="7.9140625" style="134" customWidth="1"/>
    <col min="5382" max="5382" width="6.9140625" style="134" customWidth="1"/>
    <col min="5383" max="5392" width="7.5" style="134" customWidth="1"/>
    <col min="5393" max="5632" width="8.25" style="134"/>
    <col min="5633" max="5633" width="4" style="134" customWidth="1"/>
    <col min="5634" max="5634" width="3.58203125" style="134" customWidth="1"/>
    <col min="5635" max="5635" width="2.6640625" style="134" customWidth="1"/>
    <col min="5636" max="5636" width="0.83203125" style="134" customWidth="1"/>
    <col min="5637" max="5637" width="7.9140625" style="134" customWidth="1"/>
    <col min="5638" max="5638" width="6.9140625" style="134" customWidth="1"/>
    <col min="5639" max="5648" width="7.5" style="134" customWidth="1"/>
    <col min="5649" max="5888" width="8.25" style="134"/>
    <col min="5889" max="5889" width="4" style="134" customWidth="1"/>
    <col min="5890" max="5890" width="3.58203125" style="134" customWidth="1"/>
    <col min="5891" max="5891" width="2.6640625" style="134" customWidth="1"/>
    <col min="5892" max="5892" width="0.83203125" style="134" customWidth="1"/>
    <col min="5893" max="5893" width="7.9140625" style="134" customWidth="1"/>
    <col min="5894" max="5894" width="6.9140625" style="134" customWidth="1"/>
    <col min="5895" max="5904" width="7.5" style="134" customWidth="1"/>
    <col min="5905" max="6144" width="8.25" style="134"/>
    <col min="6145" max="6145" width="4" style="134" customWidth="1"/>
    <col min="6146" max="6146" width="3.58203125" style="134" customWidth="1"/>
    <col min="6147" max="6147" width="2.6640625" style="134" customWidth="1"/>
    <col min="6148" max="6148" width="0.83203125" style="134" customWidth="1"/>
    <col min="6149" max="6149" width="7.9140625" style="134" customWidth="1"/>
    <col min="6150" max="6150" width="6.9140625" style="134" customWidth="1"/>
    <col min="6151" max="6160" width="7.5" style="134" customWidth="1"/>
    <col min="6161" max="6400" width="8.25" style="134"/>
    <col min="6401" max="6401" width="4" style="134" customWidth="1"/>
    <col min="6402" max="6402" width="3.58203125" style="134" customWidth="1"/>
    <col min="6403" max="6403" width="2.6640625" style="134" customWidth="1"/>
    <col min="6404" max="6404" width="0.83203125" style="134" customWidth="1"/>
    <col min="6405" max="6405" width="7.9140625" style="134" customWidth="1"/>
    <col min="6406" max="6406" width="6.9140625" style="134" customWidth="1"/>
    <col min="6407" max="6416" width="7.5" style="134" customWidth="1"/>
    <col min="6417" max="6656" width="8.25" style="134"/>
    <col min="6657" max="6657" width="4" style="134" customWidth="1"/>
    <col min="6658" max="6658" width="3.58203125" style="134" customWidth="1"/>
    <col min="6659" max="6659" width="2.6640625" style="134" customWidth="1"/>
    <col min="6660" max="6660" width="0.83203125" style="134" customWidth="1"/>
    <col min="6661" max="6661" width="7.9140625" style="134" customWidth="1"/>
    <col min="6662" max="6662" width="6.9140625" style="134" customWidth="1"/>
    <col min="6663" max="6672" width="7.5" style="134" customWidth="1"/>
    <col min="6673" max="6912" width="8.25" style="134"/>
    <col min="6913" max="6913" width="4" style="134" customWidth="1"/>
    <col min="6914" max="6914" width="3.58203125" style="134" customWidth="1"/>
    <col min="6915" max="6915" width="2.6640625" style="134" customWidth="1"/>
    <col min="6916" max="6916" width="0.83203125" style="134" customWidth="1"/>
    <col min="6917" max="6917" width="7.9140625" style="134" customWidth="1"/>
    <col min="6918" max="6918" width="6.9140625" style="134" customWidth="1"/>
    <col min="6919" max="6928" width="7.5" style="134" customWidth="1"/>
    <col min="6929" max="7168" width="8.25" style="134"/>
    <col min="7169" max="7169" width="4" style="134" customWidth="1"/>
    <col min="7170" max="7170" width="3.58203125" style="134" customWidth="1"/>
    <col min="7171" max="7171" width="2.6640625" style="134" customWidth="1"/>
    <col min="7172" max="7172" width="0.83203125" style="134" customWidth="1"/>
    <col min="7173" max="7173" width="7.9140625" style="134" customWidth="1"/>
    <col min="7174" max="7174" width="6.9140625" style="134" customWidth="1"/>
    <col min="7175" max="7184" width="7.5" style="134" customWidth="1"/>
    <col min="7185" max="7424" width="8.25" style="134"/>
    <col min="7425" max="7425" width="4" style="134" customWidth="1"/>
    <col min="7426" max="7426" width="3.58203125" style="134" customWidth="1"/>
    <col min="7427" max="7427" width="2.6640625" style="134" customWidth="1"/>
    <col min="7428" max="7428" width="0.83203125" style="134" customWidth="1"/>
    <col min="7429" max="7429" width="7.9140625" style="134" customWidth="1"/>
    <col min="7430" max="7430" width="6.9140625" style="134" customWidth="1"/>
    <col min="7431" max="7440" width="7.5" style="134" customWidth="1"/>
    <col min="7441" max="7680" width="8.25" style="134"/>
    <col min="7681" max="7681" width="4" style="134" customWidth="1"/>
    <col min="7682" max="7682" width="3.58203125" style="134" customWidth="1"/>
    <col min="7683" max="7683" width="2.6640625" style="134" customWidth="1"/>
    <col min="7684" max="7684" width="0.83203125" style="134" customWidth="1"/>
    <col min="7685" max="7685" width="7.9140625" style="134" customWidth="1"/>
    <col min="7686" max="7686" width="6.9140625" style="134" customWidth="1"/>
    <col min="7687" max="7696" width="7.5" style="134" customWidth="1"/>
    <col min="7697" max="7936" width="8.25" style="134"/>
    <col min="7937" max="7937" width="4" style="134" customWidth="1"/>
    <col min="7938" max="7938" width="3.58203125" style="134" customWidth="1"/>
    <col min="7939" max="7939" width="2.6640625" style="134" customWidth="1"/>
    <col min="7940" max="7940" width="0.83203125" style="134" customWidth="1"/>
    <col min="7941" max="7941" width="7.9140625" style="134" customWidth="1"/>
    <col min="7942" max="7942" width="6.9140625" style="134" customWidth="1"/>
    <col min="7943" max="7952" width="7.5" style="134" customWidth="1"/>
    <col min="7953" max="8192" width="8.25" style="134"/>
    <col min="8193" max="8193" width="4" style="134" customWidth="1"/>
    <col min="8194" max="8194" width="3.58203125" style="134" customWidth="1"/>
    <col min="8195" max="8195" width="2.6640625" style="134" customWidth="1"/>
    <col min="8196" max="8196" width="0.83203125" style="134" customWidth="1"/>
    <col min="8197" max="8197" width="7.9140625" style="134" customWidth="1"/>
    <col min="8198" max="8198" width="6.9140625" style="134" customWidth="1"/>
    <col min="8199" max="8208" width="7.5" style="134" customWidth="1"/>
    <col min="8209" max="8448" width="8.25" style="134"/>
    <col min="8449" max="8449" width="4" style="134" customWidth="1"/>
    <col min="8450" max="8450" width="3.58203125" style="134" customWidth="1"/>
    <col min="8451" max="8451" width="2.6640625" style="134" customWidth="1"/>
    <col min="8452" max="8452" width="0.83203125" style="134" customWidth="1"/>
    <col min="8453" max="8453" width="7.9140625" style="134" customWidth="1"/>
    <col min="8454" max="8454" width="6.9140625" style="134" customWidth="1"/>
    <col min="8455" max="8464" width="7.5" style="134" customWidth="1"/>
    <col min="8465" max="8704" width="8.25" style="134"/>
    <col min="8705" max="8705" width="4" style="134" customWidth="1"/>
    <col min="8706" max="8706" width="3.58203125" style="134" customWidth="1"/>
    <col min="8707" max="8707" width="2.6640625" style="134" customWidth="1"/>
    <col min="8708" max="8708" width="0.83203125" style="134" customWidth="1"/>
    <col min="8709" max="8709" width="7.9140625" style="134" customWidth="1"/>
    <col min="8710" max="8710" width="6.9140625" style="134" customWidth="1"/>
    <col min="8711" max="8720" width="7.5" style="134" customWidth="1"/>
    <col min="8721" max="8960" width="8.25" style="134"/>
    <col min="8961" max="8961" width="4" style="134" customWidth="1"/>
    <col min="8962" max="8962" width="3.58203125" style="134" customWidth="1"/>
    <col min="8963" max="8963" width="2.6640625" style="134" customWidth="1"/>
    <col min="8964" max="8964" width="0.83203125" style="134" customWidth="1"/>
    <col min="8965" max="8965" width="7.9140625" style="134" customWidth="1"/>
    <col min="8966" max="8966" width="6.9140625" style="134" customWidth="1"/>
    <col min="8967" max="8976" width="7.5" style="134" customWidth="1"/>
    <col min="8977" max="9216" width="8.25" style="134"/>
    <col min="9217" max="9217" width="4" style="134" customWidth="1"/>
    <col min="9218" max="9218" width="3.58203125" style="134" customWidth="1"/>
    <col min="9219" max="9219" width="2.6640625" style="134" customWidth="1"/>
    <col min="9220" max="9220" width="0.83203125" style="134" customWidth="1"/>
    <col min="9221" max="9221" width="7.9140625" style="134" customWidth="1"/>
    <col min="9222" max="9222" width="6.9140625" style="134" customWidth="1"/>
    <col min="9223" max="9232" width="7.5" style="134" customWidth="1"/>
    <col min="9233" max="9472" width="8.25" style="134"/>
    <col min="9473" max="9473" width="4" style="134" customWidth="1"/>
    <col min="9474" max="9474" width="3.58203125" style="134" customWidth="1"/>
    <col min="9475" max="9475" width="2.6640625" style="134" customWidth="1"/>
    <col min="9476" max="9476" width="0.83203125" style="134" customWidth="1"/>
    <col min="9477" max="9477" width="7.9140625" style="134" customWidth="1"/>
    <col min="9478" max="9478" width="6.9140625" style="134" customWidth="1"/>
    <col min="9479" max="9488" width="7.5" style="134" customWidth="1"/>
    <col min="9489" max="9728" width="8.25" style="134"/>
    <col min="9729" max="9729" width="4" style="134" customWidth="1"/>
    <col min="9730" max="9730" width="3.58203125" style="134" customWidth="1"/>
    <col min="9731" max="9731" width="2.6640625" style="134" customWidth="1"/>
    <col min="9732" max="9732" width="0.83203125" style="134" customWidth="1"/>
    <col min="9733" max="9733" width="7.9140625" style="134" customWidth="1"/>
    <col min="9734" max="9734" width="6.9140625" style="134" customWidth="1"/>
    <col min="9735" max="9744" width="7.5" style="134" customWidth="1"/>
    <col min="9745" max="9984" width="8.25" style="134"/>
    <col min="9985" max="9985" width="4" style="134" customWidth="1"/>
    <col min="9986" max="9986" width="3.58203125" style="134" customWidth="1"/>
    <col min="9987" max="9987" width="2.6640625" style="134" customWidth="1"/>
    <col min="9988" max="9988" width="0.83203125" style="134" customWidth="1"/>
    <col min="9989" max="9989" width="7.9140625" style="134" customWidth="1"/>
    <col min="9990" max="9990" width="6.9140625" style="134" customWidth="1"/>
    <col min="9991" max="10000" width="7.5" style="134" customWidth="1"/>
    <col min="10001" max="10240" width="8.25" style="134"/>
    <col min="10241" max="10241" width="4" style="134" customWidth="1"/>
    <col min="10242" max="10242" width="3.58203125" style="134" customWidth="1"/>
    <col min="10243" max="10243" width="2.6640625" style="134" customWidth="1"/>
    <col min="10244" max="10244" width="0.83203125" style="134" customWidth="1"/>
    <col min="10245" max="10245" width="7.9140625" style="134" customWidth="1"/>
    <col min="10246" max="10246" width="6.9140625" style="134" customWidth="1"/>
    <col min="10247" max="10256" width="7.5" style="134" customWidth="1"/>
    <col min="10257" max="10496" width="8.25" style="134"/>
    <col min="10497" max="10497" width="4" style="134" customWidth="1"/>
    <col min="10498" max="10498" width="3.58203125" style="134" customWidth="1"/>
    <col min="10499" max="10499" width="2.6640625" style="134" customWidth="1"/>
    <col min="10500" max="10500" width="0.83203125" style="134" customWidth="1"/>
    <col min="10501" max="10501" width="7.9140625" style="134" customWidth="1"/>
    <col min="10502" max="10502" width="6.9140625" style="134" customWidth="1"/>
    <col min="10503" max="10512" width="7.5" style="134" customWidth="1"/>
    <col min="10513" max="10752" width="8.25" style="134"/>
    <col min="10753" max="10753" width="4" style="134" customWidth="1"/>
    <col min="10754" max="10754" width="3.58203125" style="134" customWidth="1"/>
    <col min="10755" max="10755" width="2.6640625" style="134" customWidth="1"/>
    <col min="10756" max="10756" width="0.83203125" style="134" customWidth="1"/>
    <col min="10757" max="10757" width="7.9140625" style="134" customWidth="1"/>
    <col min="10758" max="10758" width="6.9140625" style="134" customWidth="1"/>
    <col min="10759" max="10768" width="7.5" style="134" customWidth="1"/>
    <col min="10769" max="11008" width="8.25" style="134"/>
    <col min="11009" max="11009" width="4" style="134" customWidth="1"/>
    <col min="11010" max="11010" width="3.58203125" style="134" customWidth="1"/>
    <col min="11011" max="11011" width="2.6640625" style="134" customWidth="1"/>
    <col min="11012" max="11012" width="0.83203125" style="134" customWidth="1"/>
    <col min="11013" max="11013" width="7.9140625" style="134" customWidth="1"/>
    <col min="11014" max="11014" width="6.9140625" style="134" customWidth="1"/>
    <col min="11015" max="11024" width="7.5" style="134" customWidth="1"/>
    <col min="11025" max="11264" width="8.25" style="134"/>
    <col min="11265" max="11265" width="4" style="134" customWidth="1"/>
    <col min="11266" max="11266" width="3.58203125" style="134" customWidth="1"/>
    <col min="11267" max="11267" width="2.6640625" style="134" customWidth="1"/>
    <col min="11268" max="11268" width="0.83203125" style="134" customWidth="1"/>
    <col min="11269" max="11269" width="7.9140625" style="134" customWidth="1"/>
    <col min="11270" max="11270" width="6.9140625" style="134" customWidth="1"/>
    <col min="11271" max="11280" width="7.5" style="134" customWidth="1"/>
    <col min="11281" max="11520" width="8.25" style="134"/>
    <col min="11521" max="11521" width="4" style="134" customWidth="1"/>
    <col min="11522" max="11522" width="3.58203125" style="134" customWidth="1"/>
    <col min="11523" max="11523" width="2.6640625" style="134" customWidth="1"/>
    <col min="11524" max="11524" width="0.83203125" style="134" customWidth="1"/>
    <col min="11525" max="11525" width="7.9140625" style="134" customWidth="1"/>
    <col min="11526" max="11526" width="6.9140625" style="134" customWidth="1"/>
    <col min="11527" max="11536" width="7.5" style="134" customWidth="1"/>
    <col min="11537" max="11776" width="8.25" style="134"/>
    <col min="11777" max="11777" width="4" style="134" customWidth="1"/>
    <col min="11778" max="11778" width="3.58203125" style="134" customWidth="1"/>
    <col min="11779" max="11779" width="2.6640625" style="134" customWidth="1"/>
    <col min="11780" max="11780" width="0.83203125" style="134" customWidth="1"/>
    <col min="11781" max="11781" width="7.9140625" style="134" customWidth="1"/>
    <col min="11782" max="11782" width="6.9140625" style="134" customWidth="1"/>
    <col min="11783" max="11792" width="7.5" style="134" customWidth="1"/>
    <col min="11793" max="12032" width="8.25" style="134"/>
    <col min="12033" max="12033" width="4" style="134" customWidth="1"/>
    <col min="12034" max="12034" width="3.58203125" style="134" customWidth="1"/>
    <col min="12035" max="12035" width="2.6640625" style="134" customWidth="1"/>
    <col min="12036" max="12036" width="0.83203125" style="134" customWidth="1"/>
    <col min="12037" max="12037" width="7.9140625" style="134" customWidth="1"/>
    <col min="12038" max="12038" width="6.9140625" style="134" customWidth="1"/>
    <col min="12039" max="12048" width="7.5" style="134" customWidth="1"/>
    <col min="12049" max="12288" width="8.25" style="134"/>
    <col min="12289" max="12289" width="4" style="134" customWidth="1"/>
    <col min="12290" max="12290" width="3.58203125" style="134" customWidth="1"/>
    <col min="12291" max="12291" width="2.6640625" style="134" customWidth="1"/>
    <col min="12292" max="12292" width="0.83203125" style="134" customWidth="1"/>
    <col min="12293" max="12293" width="7.9140625" style="134" customWidth="1"/>
    <col min="12294" max="12294" width="6.9140625" style="134" customWidth="1"/>
    <col min="12295" max="12304" width="7.5" style="134" customWidth="1"/>
    <col min="12305" max="12544" width="8.25" style="134"/>
    <col min="12545" max="12545" width="4" style="134" customWidth="1"/>
    <col min="12546" max="12546" width="3.58203125" style="134" customWidth="1"/>
    <col min="12547" max="12547" width="2.6640625" style="134" customWidth="1"/>
    <col min="12548" max="12548" width="0.83203125" style="134" customWidth="1"/>
    <col min="12549" max="12549" width="7.9140625" style="134" customWidth="1"/>
    <col min="12550" max="12550" width="6.9140625" style="134" customWidth="1"/>
    <col min="12551" max="12560" width="7.5" style="134" customWidth="1"/>
    <col min="12561" max="12800" width="8.25" style="134"/>
    <col min="12801" max="12801" width="4" style="134" customWidth="1"/>
    <col min="12802" max="12802" width="3.58203125" style="134" customWidth="1"/>
    <col min="12803" max="12803" width="2.6640625" style="134" customWidth="1"/>
    <col min="12804" max="12804" width="0.83203125" style="134" customWidth="1"/>
    <col min="12805" max="12805" width="7.9140625" style="134" customWidth="1"/>
    <col min="12806" max="12806" width="6.9140625" style="134" customWidth="1"/>
    <col min="12807" max="12816" width="7.5" style="134" customWidth="1"/>
    <col min="12817" max="13056" width="8.25" style="134"/>
    <col min="13057" max="13057" width="4" style="134" customWidth="1"/>
    <col min="13058" max="13058" width="3.58203125" style="134" customWidth="1"/>
    <col min="13059" max="13059" width="2.6640625" style="134" customWidth="1"/>
    <col min="13060" max="13060" width="0.83203125" style="134" customWidth="1"/>
    <col min="13061" max="13061" width="7.9140625" style="134" customWidth="1"/>
    <col min="13062" max="13062" width="6.9140625" style="134" customWidth="1"/>
    <col min="13063" max="13072" width="7.5" style="134" customWidth="1"/>
    <col min="13073" max="13312" width="8.25" style="134"/>
    <col min="13313" max="13313" width="4" style="134" customWidth="1"/>
    <col min="13314" max="13314" width="3.58203125" style="134" customWidth="1"/>
    <col min="13315" max="13315" width="2.6640625" style="134" customWidth="1"/>
    <col min="13316" max="13316" width="0.83203125" style="134" customWidth="1"/>
    <col min="13317" max="13317" width="7.9140625" style="134" customWidth="1"/>
    <col min="13318" max="13318" width="6.9140625" style="134" customWidth="1"/>
    <col min="13319" max="13328" width="7.5" style="134" customWidth="1"/>
    <col min="13329" max="13568" width="8.25" style="134"/>
    <col min="13569" max="13569" width="4" style="134" customWidth="1"/>
    <col min="13570" max="13570" width="3.58203125" style="134" customWidth="1"/>
    <col min="13571" max="13571" width="2.6640625" style="134" customWidth="1"/>
    <col min="13572" max="13572" width="0.83203125" style="134" customWidth="1"/>
    <col min="13573" max="13573" width="7.9140625" style="134" customWidth="1"/>
    <col min="13574" max="13574" width="6.9140625" style="134" customWidth="1"/>
    <col min="13575" max="13584" width="7.5" style="134" customWidth="1"/>
    <col min="13585" max="13824" width="8.25" style="134"/>
    <col min="13825" max="13825" width="4" style="134" customWidth="1"/>
    <col min="13826" max="13826" width="3.58203125" style="134" customWidth="1"/>
    <col min="13827" max="13827" width="2.6640625" style="134" customWidth="1"/>
    <col min="13828" max="13828" width="0.83203125" style="134" customWidth="1"/>
    <col min="13829" max="13829" width="7.9140625" style="134" customWidth="1"/>
    <col min="13830" max="13830" width="6.9140625" style="134" customWidth="1"/>
    <col min="13831" max="13840" width="7.5" style="134" customWidth="1"/>
    <col min="13841" max="14080" width="8.25" style="134"/>
    <col min="14081" max="14081" width="4" style="134" customWidth="1"/>
    <col min="14082" max="14082" width="3.58203125" style="134" customWidth="1"/>
    <col min="14083" max="14083" width="2.6640625" style="134" customWidth="1"/>
    <col min="14084" max="14084" width="0.83203125" style="134" customWidth="1"/>
    <col min="14085" max="14085" width="7.9140625" style="134" customWidth="1"/>
    <col min="14086" max="14086" width="6.9140625" style="134" customWidth="1"/>
    <col min="14087" max="14096" width="7.5" style="134" customWidth="1"/>
    <col min="14097" max="14336" width="8.25" style="134"/>
    <col min="14337" max="14337" width="4" style="134" customWidth="1"/>
    <col min="14338" max="14338" width="3.58203125" style="134" customWidth="1"/>
    <col min="14339" max="14339" width="2.6640625" style="134" customWidth="1"/>
    <col min="14340" max="14340" width="0.83203125" style="134" customWidth="1"/>
    <col min="14341" max="14341" width="7.9140625" style="134" customWidth="1"/>
    <col min="14342" max="14342" width="6.9140625" style="134" customWidth="1"/>
    <col min="14343" max="14352" width="7.5" style="134" customWidth="1"/>
    <col min="14353" max="14592" width="8.25" style="134"/>
    <col min="14593" max="14593" width="4" style="134" customWidth="1"/>
    <col min="14594" max="14594" width="3.58203125" style="134" customWidth="1"/>
    <col min="14595" max="14595" width="2.6640625" style="134" customWidth="1"/>
    <col min="14596" max="14596" width="0.83203125" style="134" customWidth="1"/>
    <col min="14597" max="14597" width="7.9140625" style="134" customWidth="1"/>
    <col min="14598" max="14598" width="6.9140625" style="134" customWidth="1"/>
    <col min="14599" max="14608" width="7.5" style="134" customWidth="1"/>
    <col min="14609" max="14848" width="8.25" style="134"/>
    <col min="14849" max="14849" width="4" style="134" customWidth="1"/>
    <col min="14850" max="14850" width="3.58203125" style="134" customWidth="1"/>
    <col min="14851" max="14851" width="2.6640625" style="134" customWidth="1"/>
    <col min="14852" max="14852" width="0.83203125" style="134" customWidth="1"/>
    <col min="14853" max="14853" width="7.9140625" style="134" customWidth="1"/>
    <col min="14854" max="14854" width="6.9140625" style="134" customWidth="1"/>
    <col min="14855" max="14864" width="7.5" style="134" customWidth="1"/>
    <col min="14865" max="15104" width="8.25" style="134"/>
    <col min="15105" max="15105" width="4" style="134" customWidth="1"/>
    <col min="15106" max="15106" width="3.58203125" style="134" customWidth="1"/>
    <col min="15107" max="15107" width="2.6640625" style="134" customWidth="1"/>
    <col min="15108" max="15108" width="0.83203125" style="134" customWidth="1"/>
    <col min="15109" max="15109" width="7.9140625" style="134" customWidth="1"/>
    <col min="15110" max="15110" width="6.9140625" style="134" customWidth="1"/>
    <col min="15111" max="15120" width="7.5" style="134" customWidth="1"/>
    <col min="15121" max="15360" width="8.25" style="134"/>
    <col min="15361" max="15361" width="4" style="134" customWidth="1"/>
    <col min="15362" max="15362" width="3.58203125" style="134" customWidth="1"/>
    <col min="15363" max="15363" width="2.6640625" style="134" customWidth="1"/>
    <col min="15364" max="15364" width="0.83203125" style="134" customWidth="1"/>
    <col min="15365" max="15365" width="7.9140625" style="134" customWidth="1"/>
    <col min="15366" max="15366" width="6.9140625" style="134" customWidth="1"/>
    <col min="15367" max="15376" width="7.5" style="134" customWidth="1"/>
    <col min="15377" max="15616" width="8.25" style="134"/>
    <col min="15617" max="15617" width="4" style="134" customWidth="1"/>
    <col min="15618" max="15618" width="3.58203125" style="134" customWidth="1"/>
    <col min="15619" max="15619" width="2.6640625" style="134" customWidth="1"/>
    <col min="15620" max="15620" width="0.83203125" style="134" customWidth="1"/>
    <col min="15621" max="15621" width="7.9140625" style="134" customWidth="1"/>
    <col min="15622" max="15622" width="6.9140625" style="134" customWidth="1"/>
    <col min="15623" max="15632" width="7.5" style="134" customWidth="1"/>
    <col min="15633" max="15872" width="8.25" style="134"/>
    <col min="15873" max="15873" width="4" style="134" customWidth="1"/>
    <col min="15874" max="15874" width="3.58203125" style="134" customWidth="1"/>
    <col min="15875" max="15875" width="2.6640625" style="134" customWidth="1"/>
    <col min="15876" max="15876" width="0.83203125" style="134" customWidth="1"/>
    <col min="15877" max="15877" width="7.9140625" style="134" customWidth="1"/>
    <col min="15878" max="15878" width="6.9140625" style="134" customWidth="1"/>
    <col min="15879" max="15888" width="7.5" style="134" customWidth="1"/>
    <col min="15889" max="16128" width="8.25" style="134"/>
    <col min="16129" max="16129" width="4" style="134" customWidth="1"/>
    <col min="16130" max="16130" width="3.58203125" style="134" customWidth="1"/>
    <col min="16131" max="16131" width="2.6640625" style="134" customWidth="1"/>
    <col min="16132" max="16132" width="0.83203125" style="134" customWidth="1"/>
    <col min="16133" max="16133" width="7.9140625" style="134" customWidth="1"/>
    <col min="16134" max="16134" width="6.9140625" style="134" customWidth="1"/>
    <col min="16135" max="16144" width="7.5" style="134" customWidth="1"/>
    <col min="16145" max="16384" width="8.25" style="134"/>
  </cols>
  <sheetData>
    <row r="1" spans="1:26" ht="25.5" customHeight="1">
      <c r="A1" s="133" t="s">
        <v>78</v>
      </c>
      <c r="B1" s="133"/>
      <c r="C1" s="133"/>
      <c r="D1" s="133"/>
      <c r="E1" s="133"/>
      <c r="F1" s="133"/>
      <c r="G1" s="133"/>
      <c r="H1" s="133"/>
      <c r="I1" s="133"/>
      <c r="J1" s="133"/>
      <c r="K1" s="133"/>
      <c r="L1" s="133"/>
      <c r="M1" s="133"/>
      <c r="N1" s="133"/>
      <c r="O1" s="133"/>
      <c r="P1" s="133"/>
    </row>
    <row r="2" spans="1:26" s="135" customFormat="1" ht="18" customHeight="1">
      <c r="E2" s="136"/>
      <c r="F2" s="136"/>
      <c r="G2" s="136"/>
      <c r="H2" s="136"/>
      <c r="I2" s="136"/>
      <c r="J2" s="136"/>
      <c r="K2" s="136"/>
      <c r="L2" s="136"/>
      <c r="M2" s="136"/>
      <c r="N2" s="136"/>
      <c r="O2" s="136"/>
      <c r="P2" s="136"/>
      <c r="Q2" s="136"/>
      <c r="R2" s="137"/>
      <c r="S2" s="137"/>
      <c r="T2" s="137"/>
      <c r="U2" s="137"/>
      <c r="V2" s="137"/>
      <c r="W2" s="137"/>
      <c r="X2" s="137"/>
      <c r="Y2" s="137"/>
    </row>
    <row r="3" spans="1:26" s="142" customFormat="1" ht="16" customHeight="1">
      <c r="A3" s="138" t="s">
        <v>79</v>
      </c>
      <c r="B3" s="138"/>
      <c r="C3" s="138"/>
      <c r="D3" s="138"/>
      <c r="E3" s="138"/>
      <c r="F3" s="138"/>
      <c r="G3" s="138"/>
      <c r="H3" s="138"/>
      <c r="I3" s="138"/>
      <c r="J3" s="138"/>
      <c r="K3" s="138"/>
      <c r="L3" s="138"/>
      <c r="M3" s="138"/>
      <c r="N3" s="138"/>
      <c r="O3" s="138"/>
      <c r="P3" s="138"/>
      <c r="Q3" s="139"/>
      <c r="R3" s="140"/>
      <c r="S3" s="140"/>
      <c r="T3" s="140"/>
      <c r="U3" s="140"/>
      <c r="V3" s="140"/>
      <c r="W3" s="140"/>
      <c r="X3" s="140"/>
      <c r="Y3" s="141"/>
      <c r="Z3" s="140"/>
    </row>
    <row r="4" spans="1:26" s="139" customFormat="1" ht="16" customHeight="1">
      <c r="A4" s="139" t="s">
        <v>53</v>
      </c>
    </row>
    <row r="5" spans="1:26" s="142" customFormat="1" ht="24" customHeight="1">
      <c r="B5" s="143"/>
      <c r="C5" s="143"/>
      <c r="D5" s="143"/>
      <c r="E5" s="143"/>
      <c r="F5" s="143"/>
      <c r="G5" s="143"/>
      <c r="H5" s="143"/>
      <c r="I5" s="143"/>
      <c r="J5" s="143"/>
      <c r="K5" s="143"/>
      <c r="L5" s="143"/>
      <c r="M5" s="143"/>
      <c r="N5" s="143"/>
      <c r="O5" s="139"/>
      <c r="P5" s="139"/>
      <c r="Q5" s="139"/>
      <c r="R5" s="140"/>
      <c r="S5" s="140"/>
      <c r="T5" s="140"/>
      <c r="U5" s="140"/>
      <c r="V5" s="140"/>
      <c r="W5" s="140"/>
      <c r="X5" s="140"/>
      <c r="Y5" s="141"/>
      <c r="Z5" s="140"/>
    </row>
    <row r="6" spans="1:26" s="142" customFormat="1" ht="16" customHeight="1">
      <c r="A6" s="143" t="s">
        <v>54</v>
      </c>
      <c r="B6" s="143"/>
      <c r="C6" s="143"/>
      <c r="D6" s="143"/>
      <c r="E6" s="143"/>
      <c r="F6" s="143"/>
      <c r="G6" s="143"/>
      <c r="H6" s="143"/>
      <c r="I6" s="143"/>
      <c r="J6" s="143"/>
      <c r="K6" s="143"/>
      <c r="L6" s="143"/>
      <c r="M6" s="143"/>
      <c r="O6" s="139"/>
      <c r="P6" s="139"/>
      <c r="Q6" s="139"/>
      <c r="R6" s="140"/>
      <c r="S6" s="140"/>
      <c r="T6" s="140"/>
      <c r="U6" s="140"/>
      <c r="V6" s="140"/>
      <c r="W6" s="140"/>
      <c r="X6" s="140"/>
      <c r="Y6" s="141"/>
      <c r="Z6" s="140"/>
    </row>
    <row r="7" spans="1:26" ht="18" customHeight="1" thickBot="1">
      <c r="A7" s="144" t="s">
        <v>80</v>
      </c>
      <c r="B7" s="144"/>
      <c r="C7" s="144"/>
      <c r="D7" s="144"/>
      <c r="E7" s="144"/>
      <c r="F7" s="144"/>
      <c r="G7" s="144"/>
      <c r="H7" s="144"/>
      <c r="I7" s="144"/>
      <c r="J7" s="144"/>
      <c r="K7" s="144"/>
      <c r="L7" s="144"/>
      <c r="M7" s="144"/>
      <c r="N7" s="144"/>
      <c r="O7" s="144"/>
      <c r="P7" s="145" t="s">
        <v>55</v>
      </c>
    </row>
    <row r="8" spans="1:26" s="156" customFormat="1" ht="34" customHeight="1" thickTop="1">
      <c r="A8" s="146" t="s">
        <v>23</v>
      </c>
      <c r="B8" s="146"/>
      <c r="C8" s="146"/>
      <c r="D8" s="147"/>
      <c r="E8" s="147" t="s">
        <v>56</v>
      </c>
      <c r="F8" s="148" t="s">
        <v>81</v>
      </c>
      <c r="G8" s="149" t="s">
        <v>82</v>
      </c>
      <c r="H8" s="150" t="s">
        <v>83</v>
      </c>
      <c r="I8" s="149" t="s">
        <v>84</v>
      </c>
      <c r="J8" s="151" t="s">
        <v>85</v>
      </c>
      <c r="K8" s="151" t="s">
        <v>86</v>
      </c>
      <c r="L8" s="151" t="s">
        <v>87</v>
      </c>
      <c r="M8" s="151" t="s">
        <v>88</v>
      </c>
      <c r="N8" s="152" t="s">
        <v>89</v>
      </c>
      <c r="O8" s="153" t="s">
        <v>90</v>
      </c>
      <c r="P8" s="154" t="s">
        <v>91</v>
      </c>
      <c r="Q8" s="155"/>
    </row>
    <row r="9" spans="1:26" s="160" customFormat="1" ht="30.75" customHeight="1">
      <c r="A9" s="157" t="s">
        <v>22</v>
      </c>
      <c r="B9" s="158">
        <v>10</v>
      </c>
      <c r="C9" s="158" t="s">
        <v>23</v>
      </c>
      <c r="D9" s="159"/>
      <c r="E9" s="50">
        <v>5949</v>
      </c>
      <c r="F9" s="50">
        <v>1724</v>
      </c>
      <c r="G9" s="50">
        <v>656</v>
      </c>
      <c r="H9" s="50">
        <v>1563</v>
      </c>
      <c r="I9" s="50">
        <v>1014</v>
      </c>
      <c r="J9" s="50">
        <v>551</v>
      </c>
      <c r="K9" s="50">
        <v>161</v>
      </c>
      <c r="L9" s="50">
        <v>97</v>
      </c>
      <c r="M9" s="50">
        <v>62</v>
      </c>
      <c r="N9" s="50">
        <v>43</v>
      </c>
      <c r="O9" s="50">
        <v>33</v>
      </c>
      <c r="P9" s="50">
        <v>45</v>
      </c>
    </row>
    <row r="10" spans="1:26" s="160" customFormat="1" ht="30.75" customHeight="1">
      <c r="A10" s="157"/>
      <c r="B10" s="158">
        <v>12</v>
      </c>
      <c r="C10" s="157"/>
      <c r="D10" s="159"/>
      <c r="E10" s="50">
        <v>4134</v>
      </c>
      <c r="F10" s="50">
        <v>540</v>
      </c>
      <c r="G10" s="50">
        <v>369</v>
      </c>
      <c r="H10" s="50">
        <v>1295</v>
      </c>
      <c r="I10" s="50">
        <v>1002</v>
      </c>
      <c r="J10" s="50">
        <v>481</v>
      </c>
      <c r="K10" s="50">
        <v>154</v>
      </c>
      <c r="L10" s="50">
        <v>115</v>
      </c>
      <c r="M10" s="50">
        <v>52</v>
      </c>
      <c r="N10" s="50">
        <v>49</v>
      </c>
      <c r="O10" s="50">
        <v>24</v>
      </c>
      <c r="P10" s="50">
        <v>53</v>
      </c>
    </row>
    <row r="11" spans="1:26" s="160" customFormat="1" ht="30.75" customHeight="1">
      <c r="A11" s="157"/>
      <c r="B11" s="158">
        <v>17</v>
      </c>
      <c r="C11" s="157"/>
      <c r="D11" s="159"/>
      <c r="E11" s="50">
        <v>3278</v>
      </c>
      <c r="F11" s="50">
        <v>418</v>
      </c>
      <c r="G11" s="50" t="s">
        <v>70</v>
      </c>
      <c r="H11" s="161" t="s">
        <v>92</v>
      </c>
      <c r="I11" s="50">
        <v>827</v>
      </c>
      <c r="J11" s="50">
        <v>452</v>
      </c>
      <c r="K11" s="50">
        <v>127</v>
      </c>
      <c r="L11" s="50">
        <v>121</v>
      </c>
      <c r="M11" s="50">
        <v>44</v>
      </c>
      <c r="N11" s="50">
        <v>29</v>
      </c>
      <c r="O11" s="50">
        <v>24</v>
      </c>
      <c r="P11" s="50">
        <v>59</v>
      </c>
    </row>
    <row r="12" spans="1:26" s="160" customFormat="1" ht="30.75" customHeight="1">
      <c r="A12" s="157"/>
      <c r="B12" s="158">
        <v>22</v>
      </c>
      <c r="C12" s="157"/>
      <c r="D12" s="159"/>
      <c r="E12" s="111">
        <v>2778</v>
      </c>
      <c r="F12" s="111">
        <v>370</v>
      </c>
      <c r="G12" s="50" t="s">
        <v>70</v>
      </c>
      <c r="H12" s="161" t="s">
        <v>93</v>
      </c>
      <c r="I12" s="111">
        <v>556</v>
      </c>
      <c r="J12" s="111">
        <v>331</v>
      </c>
      <c r="K12" s="111">
        <v>106</v>
      </c>
      <c r="L12" s="111">
        <v>73</v>
      </c>
      <c r="M12" s="111">
        <v>30</v>
      </c>
      <c r="N12" s="111">
        <v>22</v>
      </c>
      <c r="O12" s="111">
        <v>24</v>
      </c>
      <c r="P12" s="111">
        <v>54</v>
      </c>
    </row>
    <row r="13" spans="1:26" s="160" customFormat="1" ht="30.75" customHeight="1">
      <c r="A13" s="157"/>
      <c r="B13" s="158">
        <v>27</v>
      </c>
      <c r="C13" s="157"/>
      <c r="D13" s="159"/>
      <c r="E13" s="111">
        <v>2142</v>
      </c>
      <c r="F13" s="111">
        <v>326</v>
      </c>
      <c r="G13" s="50" t="s">
        <v>70</v>
      </c>
      <c r="H13" s="50" t="s">
        <v>94</v>
      </c>
      <c r="I13" s="111">
        <v>392</v>
      </c>
      <c r="J13" s="111">
        <v>226</v>
      </c>
      <c r="K13" s="111">
        <v>81</v>
      </c>
      <c r="L13" s="111">
        <v>53</v>
      </c>
      <c r="M13" s="111">
        <v>30</v>
      </c>
      <c r="N13" s="111">
        <v>21</v>
      </c>
      <c r="O13" s="111">
        <v>17</v>
      </c>
      <c r="P13" s="111">
        <v>48</v>
      </c>
    </row>
    <row r="14" spans="1:26" s="160" customFormat="1" ht="30.75" customHeight="1">
      <c r="A14" s="162" t="s">
        <v>26</v>
      </c>
      <c r="B14" s="163">
        <v>2</v>
      </c>
      <c r="C14" s="162" t="s">
        <v>23</v>
      </c>
      <c r="D14" s="164"/>
      <c r="E14" s="101">
        <v>1332</v>
      </c>
      <c r="F14" s="103" t="s">
        <v>70</v>
      </c>
      <c r="G14" s="103" t="s">
        <v>70</v>
      </c>
      <c r="H14" s="103" t="s">
        <v>70</v>
      </c>
      <c r="I14" s="103" t="s">
        <v>70</v>
      </c>
      <c r="J14" s="103" t="s">
        <v>70</v>
      </c>
      <c r="K14" s="103" t="s">
        <v>70</v>
      </c>
      <c r="L14" s="103" t="s">
        <v>70</v>
      </c>
      <c r="M14" s="103" t="s">
        <v>70</v>
      </c>
      <c r="N14" s="103" t="s">
        <v>70</v>
      </c>
      <c r="O14" s="103" t="s">
        <v>70</v>
      </c>
      <c r="P14" s="103" t="s">
        <v>70</v>
      </c>
    </row>
    <row r="15" spans="1:26" s="160" customFormat="1" ht="16" customHeight="1">
      <c r="A15" s="165" t="s">
        <v>95</v>
      </c>
      <c r="B15" s="165"/>
      <c r="C15" s="165"/>
      <c r="D15" s="165"/>
      <c r="E15" s="165"/>
      <c r="F15" s="165"/>
      <c r="G15" s="165"/>
      <c r="H15" s="165"/>
      <c r="I15" s="165"/>
      <c r="J15" s="165"/>
    </row>
    <row r="16" spans="1:26" s="142" customFormat="1" ht="31.5" customHeight="1">
      <c r="A16" s="139"/>
      <c r="B16" s="139"/>
      <c r="C16" s="139"/>
      <c r="D16" s="110"/>
      <c r="E16" s="111"/>
      <c r="F16" s="111"/>
      <c r="G16" s="111"/>
      <c r="H16" s="111"/>
      <c r="I16" s="111"/>
      <c r="J16" s="111"/>
      <c r="K16" s="111"/>
      <c r="L16" s="111"/>
      <c r="M16" s="111"/>
      <c r="N16" s="111"/>
      <c r="O16" s="96"/>
      <c r="P16" s="96"/>
      <c r="Q16" s="96"/>
      <c r="R16" s="97"/>
      <c r="S16" s="97"/>
      <c r="T16" s="97"/>
      <c r="U16" s="97"/>
      <c r="V16" s="97"/>
      <c r="W16" s="97"/>
      <c r="X16" s="97"/>
      <c r="Y16" s="97"/>
    </row>
    <row r="17" spans="1:26" s="142" customFormat="1" ht="16" customHeight="1" thickBot="1">
      <c r="A17" s="166" t="s">
        <v>73</v>
      </c>
      <c r="B17" s="166"/>
      <c r="C17" s="166"/>
      <c r="D17" s="166"/>
      <c r="E17" s="166"/>
      <c r="F17" s="166"/>
      <c r="G17" s="166"/>
      <c r="H17" s="166"/>
      <c r="I17" s="166"/>
      <c r="J17" s="166"/>
      <c r="K17" s="166"/>
      <c r="L17" s="166"/>
      <c r="M17" s="166"/>
      <c r="N17" s="166"/>
      <c r="O17" s="166"/>
      <c r="P17" s="167" t="s">
        <v>74</v>
      </c>
      <c r="Q17" s="139"/>
      <c r="R17" s="140"/>
      <c r="S17" s="140"/>
      <c r="T17" s="140"/>
      <c r="U17" s="140"/>
      <c r="V17" s="140"/>
      <c r="W17" s="140"/>
      <c r="X17" s="140"/>
      <c r="Y17" s="141"/>
      <c r="Z17" s="140"/>
    </row>
    <row r="18" spans="1:26" s="156" customFormat="1" ht="34" customHeight="1" thickTop="1">
      <c r="A18" s="146" t="s">
        <v>23</v>
      </c>
      <c r="B18" s="146"/>
      <c r="C18" s="146"/>
      <c r="D18" s="147"/>
      <c r="E18" s="147" t="s">
        <v>96</v>
      </c>
      <c r="F18" s="148" t="s">
        <v>97</v>
      </c>
      <c r="G18" s="149" t="s">
        <v>98</v>
      </c>
      <c r="H18" s="150" t="s">
        <v>84</v>
      </c>
      <c r="I18" s="149" t="s">
        <v>99</v>
      </c>
      <c r="J18" s="151" t="s">
        <v>100</v>
      </c>
      <c r="K18" s="152" t="s">
        <v>101</v>
      </c>
      <c r="L18" s="152" t="s">
        <v>102</v>
      </c>
      <c r="M18" s="152" t="s">
        <v>103</v>
      </c>
      <c r="N18" s="152" t="s">
        <v>104</v>
      </c>
      <c r="O18" s="168" t="s">
        <v>105</v>
      </c>
      <c r="P18" s="154" t="s">
        <v>106</v>
      </c>
      <c r="Q18" s="155"/>
    </row>
    <row r="19" spans="1:26" s="160" customFormat="1" ht="30.75" customHeight="1">
      <c r="A19" s="157" t="s">
        <v>22</v>
      </c>
      <c r="B19" s="158">
        <v>22</v>
      </c>
      <c r="C19" s="158" t="s">
        <v>23</v>
      </c>
      <c r="D19" s="159"/>
      <c r="E19" s="50">
        <v>2803</v>
      </c>
      <c r="F19" s="50">
        <v>376</v>
      </c>
      <c r="G19" s="50">
        <v>1216</v>
      </c>
      <c r="H19" s="50">
        <v>558</v>
      </c>
      <c r="I19" s="50">
        <v>439</v>
      </c>
      <c r="J19" s="50">
        <v>73</v>
      </c>
      <c r="K19" s="50">
        <v>52</v>
      </c>
      <c r="L19" s="50">
        <v>52</v>
      </c>
      <c r="M19" s="50">
        <v>23</v>
      </c>
      <c r="N19" s="50">
        <v>6</v>
      </c>
      <c r="O19" s="50">
        <v>6</v>
      </c>
      <c r="P19" s="50">
        <v>2</v>
      </c>
    </row>
    <row r="20" spans="1:26" s="160" customFormat="1" ht="30.75" customHeight="1">
      <c r="A20" s="157"/>
      <c r="B20" s="158">
        <v>27</v>
      </c>
      <c r="C20" s="157"/>
      <c r="D20" s="159"/>
      <c r="E20" s="50">
        <v>2181</v>
      </c>
      <c r="F20" s="50">
        <v>333</v>
      </c>
      <c r="G20" s="50">
        <v>954</v>
      </c>
      <c r="H20" s="50">
        <v>394</v>
      </c>
      <c r="I20" s="50">
        <v>313</v>
      </c>
      <c r="J20" s="50">
        <v>54</v>
      </c>
      <c r="K20" s="50">
        <v>51</v>
      </c>
      <c r="L20" s="50">
        <v>41</v>
      </c>
      <c r="M20" s="50">
        <v>20</v>
      </c>
      <c r="N20" s="50">
        <v>12</v>
      </c>
      <c r="O20" s="50">
        <v>7</v>
      </c>
      <c r="P20" s="50">
        <v>2</v>
      </c>
    </row>
    <row r="21" spans="1:26" s="172" customFormat="1" ht="30.75" customHeight="1">
      <c r="A21" s="169" t="s">
        <v>26</v>
      </c>
      <c r="B21" s="170">
        <v>2</v>
      </c>
      <c r="C21" s="169" t="s">
        <v>23</v>
      </c>
      <c r="D21" s="169"/>
      <c r="E21" s="171">
        <v>1404</v>
      </c>
      <c r="F21" s="49">
        <v>218</v>
      </c>
      <c r="G21" s="49">
        <v>477</v>
      </c>
      <c r="H21" s="49">
        <v>292</v>
      </c>
      <c r="I21" s="49">
        <v>245</v>
      </c>
      <c r="J21" s="49">
        <v>57</v>
      </c>
      <c r="K21" s="49">
        <v>44</v>
      </c>
      <c r="L21" s="49">
        <v>27</v>
      </c>
      <c r="M21" s="49">
        <v>14</v>
      </c>
      <c r="N21" s="49">
        <v>19</v>
      </c>
      <c r="O21" s="49">
        <v>8</v>
      </c>
      <c r="P21" s="49">
        <v>3</v>
      </c>
    </row>
    <row r="22" spans="1:26" s="160" customFormat="1" ht="7" customHeight="1">
      <c r="A22" s="157"/>
      <c r="B22" s="157"/>
      <c r="C22" s="157"/>
      <c r="D22" s="159"/>
      <c r="E22" s="111"/>
      <c r="F22" s="111"/>
      <c r="G22" s="111"/>
      <c r="H22" s="111"/>
      <c r="I22" s="111"/>
      <c r="J22" s="111"/>
      <c r="K22" s="111"/>
      <c r="L22" s="111"/>
      <c r="M22" s="111"/>
      <c r="N22" s="111"/>
      <c r="O22" s="111"/>
      <c r="P22" s="111"/>
    </row>
    <row r="23" spans="1:26" s="160" customFormat="1" ht="19" customHeight="1">
      <c r="A23" s="173" t="s">
        <v>27</v>
      </c>
      <c r="B23" s="173"/>
      <c r="C23" s="173"/>
      <c r="D23" s="159"/>
      <c r="E23" s="111">
        <v>13</v>
      </c>
      <c r="F23" s="174">
        <v>1</v>
      </c>
      <c r="G23" s="50">
        <v>6</v>
      </c>
      <c r="H23" s="175">
        <v>1</v>
      </c>
      <c r="I23" s="175">
        <v>4</v>
      </c>
      <c r="J23" s="175" t="s">
        <v>24</v>
      </c>
      <c r="K23" s="175" t="s">
        <v>24</v>
      </c>
      <c r="L23" s="175" t="s">
        <v>24</v>
      </c>
      <c r="M23" s="175" t="s">
        <v>24</v>
      </c>
      <c r="N23" s="160" t="s">
        <v>24</v>
      </c>
      <c r="O23" s="175" t="s">
        <v>24</v>
      </c>
      <c r="P23" s="175">
        <v>1</v>
      </c>
    </row>
    <row r="24" spans="1:26" s="160" customFormat="1" ht="19" customHeight="1">
      <c r="A24" s="173" t="s">
        <v>28</v>
      </c>
      <c r="B24" s="173"/>
      <c r="C24" s="173"/>
      <c r="D24" s="159"/>
      <c r="E24" s="111">
        <v>42</v>
      </c>
      <c r="F24" s="174">
        <v>14</v>
      </c>
      <c r="G24" s="50">
        <v>11</v>
      </c>
      <c r="H24" s="175">
        <v>10</v>
      </c>
      <c r="I24" s="175">
        <v>5</v>
      </c>
      <c r="J24" s="175">
        <v>1</v>
      </c>
      <c r="K24" s="175" t="s">
        <v>24</v>
      </c>
      <c r="L24" s="175" t="s">
        <v>24</v>
      </c>
      <c r="M24" s="175" t="s">
        <v>24</v>
      </c>
      <c r="N24" s="175">
        <v>1</v>
      </c>
      <c r="O24" s="175" t="s">
        <v>24</v>
      </c>
      <c r="P24" s="175" t="s">
        <v>24</v>
      </c>
    </row>
    <row r="25" spans="1:26" s="160" customFormat="1" ht="19" customHeight="1">
      <c r="A25" s="173" t="s">
        <v>29</v>
      </c>
      <c r="B25" s="173"/>
      <c r="C25" s="173"/>
      <c r="D25" s="159"/>
      <c r="E25" s="111">
        <v>65</v>
      </c>
      <c r="F25" s="174">
        <v>11</v>
      </c>
      <c r="G25" s="50">
        <v>21</v>
      </c>
      <c r="H25" s="175">
        <v>11</v>
      </c>
      <c r="I25" s="175">
        <v>14</v>
      </c>
      <c r="J25" s="175">
        <v>4</v>
      </c>
      <c r="K25" s="175" t="s">
        <v>24</v>
      </c>
      <c r="L25" s="175">
        <v>1</v>
      </c>
      <c r="M25" s="175" t="s">
        <v>24</v>
      </c>
      <c r="N25" s="175">
        <v>3</v>
      </c>
      <c r="O25" s="175" t="s">
        <v>24</v>
      </c>
      <c r="P25" s="50" t="s">
        <v>24</v>
      </c>
    </row>
    <row r="26" spans="1:26" s="160" customFormat="1" ht="19" customHeight="1">
      <c r="A26" s="173" t="s">
        <v>30</v>
      </c>
      <c r="B26" s="173"/>
      <c r="C26" s="173"/>
      <c r="D26" s="159"/>
      <c r="E26" s="111">
        <v>52</v>
      </c>
      <c r="F26" s="174">
        <v>4</v>
      </c>
      <c r="G26" s="50">
        <v>23</v>
      </c>
      <c r="H26" s="175">
        <v>15</v>
      </c>
      <c r="I26" s="175">
        <v>10</v>
      </c>
      <c r="J26" s="175" t="s">
        <v>24</v>
      </c>
      <c r="K26" s="175" t="s">
        <v>24</v>
      </c>
      <c r="L26" s="175" t="s">
        <v>24</v>
      </c>
      <c r="M26" s="175" t="s">
        <v>24</v>
      </c>
      <c r="N26" s="175" t="s">
        <v>24</v>
      </c>
      <c r="O26" s="175" t="s">
        <v>24</v>
      </c>
      <c r="P26" s="50" t="s">
        <v>24</v>
      </c>
    </row>
    <row r="27" spans="1:26" s="160" customFormat="1" ht="19" customHeight="1">
      <c r="A27" s="173" t="s">
        <v>31</v>
      </c>
      <c r="B27" s="173"/>
      <c r="C27" s="173"/>
      <c r="D27" s="159"/>
      <c r="E27" s="111">
        <v>23</v>
      </c>
      <c r="F27" s="174">
        <v>7</v>
      </c>
      <c r="G27" s="50">
        <v>8</v>
      </c>
      <c r="H27" s="175">
        <v>2</v>
      </c>
      <c r="I27" s="175" t="s">
        <v>24</v>
      </c>
      <c r="J27" s="175">
        <v>4</v>
      </c>
      <c r="K27" s="175">
        <v>1</v>
      </c>
      <c r="L27" s="175" t="s">
        <v>24</v>
      </c>
      <c r="M27" s="175">
        <v>1</v>
      </c>
      <c r="N27" s="175" t="s">
        <v>24</v>
      </c>
      <c r="O27" s="175" t="s">
        <v>24</v>
      </c>
      <c r="P27" s="50" t="s">
        <v>24</v>
      </c>
    </row>
    <row r="28" spans="1:26" s="160" customFormat="1" ht="19" customHeight="1">
      <c r="A28" s="173" t="s">
        <v>32</v>
      </c>
      <c r="B28" s="173"/>
      <c r="C28" s="173"/>
      <c r="D28" s="159"/>
      <c r="E28" s="111">
        <v>112</v>
      </c>
      <c r="F28" s="174">
        <v>9</v>
      </c>
      <c r="G28" s="50">
        <v>21</v>
      </c>
      <c r="H28" s="175">
        <v>12</v>
      </c>
      <c r="I28" s="175">
        <v>24</v>
      </c>
      <c r="J28" s="175">
        <v>20</v>
      </c>
      <c r="K28" s="175">
        <v>14</v>
      </c>
      <c r="L28" s="175">
        <v>10</v>
      </c>
      <c r="M28" s="175">
        <v>1</v>
      </c>
      <c r="N28" s="175">
        <v>1</v>
      </c>
      <c r="O28" s="175" t="s">
        <v>24</v>
      </c>
      <c r="P28" s="50" t="s">
        <v>24</v>
      </c>
    </row>
    <row r="29" spans="1:26" s="160" customFormat="1" ht="19" customHeight="1">
      <c r="A29" s="173" t="s">
        <v>33</v>
      </c>
      <c r="B29" s="173"/>
      <c r="C29" s="173"/>
      <c r="D29" s="159"/>
      <c r="E29" s="111">
        <v>90</v>
      </c>
      <c r="F29" s="174">
        <v>11</v>
      </c>
      <c r="G29" s="50">
        <v>21</v>
      </c>
      <c r="H29" s="175">
        <v>21</v>
      </c>
      <c r="I29" s="175">
        <v>25</v>
      </c>
      <c r="J29" s="175">
        <v>3</v>
      </c>
      <c r="K29" s="175">
        <v>5</v>
      </c>
      <c r="L29" s="175">
        <v>2</v>
      </c>
      <c r="M29" s="175" t="s">
        <v>24</v>
      </c>
      <c r="N29" s="175">
        <v>2</v>
      </c>
      <c r="O29" s="175" t="s">
        <v>24</v>
      </c>
      <c r="P29" s="50" t="s">
        <v>24</v>
      </c>
    </row>
    <row r="30" spans="1:26" s="160" customFormat="1" ht="19" customHeight="1">
      <c r="A30" s="173" t="s">
        <v>34</v>
      </c>
      <c r="B30" s="173"/>
      <c r="C30" s="173"/>
      <c r="D30" s="159"/>
      <c r="E30" s="111">
        <v>68</v>
      </c>
      <c r="F30" s="174">
        <v>13</v>
      </c>
      <c r="G30" s="50">
        <v>16</v>
      </c>
      <c r="H30" s="175">
        <v>7</v>
      </c>
      <c r="I30" s="175">
        <v>8</v>
      </c>
      <c r="J30" s="175">
        <v>2</v>
      </c>
      <c r="K30" s="175">
        <v>2</v>
      </c>
      <c r="L30" s="175">
        <v>5</v>
      </c>
      <c r="M30" s="175">
        <v>5</v>
      </c>
      <c r="N30" s="175">
        <v>8</v>
      </c>
      <c r="O30" s="175">
        <v>2</v>
      </c>
      <c r="P30" s="50" t="s">
        <v>24</v>
      </c>
    </row>
    <row r="31" spans="1:26" s="160" customFormat="1" ht="19" customHeight="1">
      <c r="A31" s="173" t="s">
        <v>35</v>
      </c>
      <c r="B31" s="173"/>
      <c r="C31" s="173"/>
      <c r="D31" s="159"/>
      <c r="E31" s="111">
        <v>89</v>
      </c>
      <c r="F31" s="174">
        <v>14</v>
      </c>
      <c r="G31" s="50">
        <v>40</v>
      </c>
      <c r="H31" s="176">
        <v>18</v>
      </c>
      <c r="I31" s="175">
        <v>14</v>
      </c>
      <c r="J31" s="175">
        <v>2</v>
      </c>
      <c r="K31" s="175" t="s">
        <v>24</v>
      </c>
      <c r="L31" s="175">
        <v>1</v>
      </c>
      <c r="M31" s="175" t="s">
        <v>24</v>
      </c>
      <c r="N31" s="175" t="s">
        <v>24</v>
      </c>
      <c r="O31" s="175" t="s">
        <v>24</v>
      </c>
      <c r="P31" s="50" t="s">
        <v>24</v>
      </c>
    </row>
    <row r="32" spans="1:26" s="160" customFormat="1" ht="19" customHeight="1">
      <c r="A32" s="173" t="s">
        <v>36</v>
      </c>
      <c r="B32" s="173"/>
      <c r="C32" s="173"/>
      <c r="D32" s="159"/>
      <c r="E32" s="111">
        <v>78</v>
      </c>
      <c r="F32" s="174">
        <v>16</v>
      </c>
      <c r="G32" s="50">
        <v>26</v>
      </c>
      <c r="H32" s="175">
        <v>18</v>
      </c>
      <c r="I32" s="175">
        <v>10</v>
      </c>
      <c r="J32" s="175">
        <v>1</v>
      </c>
      <c r="K32" s="175">
        <v>3</v>
      </c>
      <c r="L32" s="175">
        <v>3</v>
      </c>
      <c r="M32" s="175">
        <v>1</v>
      </c>
      <c r="N32" s="175" t="s">
        <v>24</v>
      </c>
      <c r="O32" s="175" t="s">
        <v>24</v>
      </c>
      <c r="P32" s="50" t="s">
        <v>24</v>
      </c>
    </row>
    <row r="33" spans="1:16" s="160" customFormat="1" ht="19" customHeight="1">
      <c r="A33" s="173" t="s">
        <v>37</v>
      </c>
      <c r="B33" s="173"/>
      <c r="C33" s="173"/>
      <c r="D33" s="159"/>
      <c r="E33" s="111">
        <v>89</v>
      </c>
      <c r="F33" s="174">
        <v>8</v>
      </c>
      <c r="G33" s="50">
        <v>22</v>
      </c>
      <c r="H33" s="175">
        <v>27</v>
      </c>
      <c r="I33" s="175">
        <v>24</v>
      </c>
      <c r="J33" s="175">
        <v>2</v>
      </c>
      <c r="K33" s="175">
        <v>2</v>
      </c>
      <c r="L33" s="175" t="s">
        <v>24</v>
      </c>
      <c r="M33" s="175">
        <v>3</v>
      </c>
      <c r="N33" s="175" t="s">
        <v>24</v>
      </c>
      <c r="O33" s="175">
        <v>1</v>
      </c>
      <c r="P33" s="50" t="s">
        <v>24</v>
      </c>
    </row>
    <row r="34" spans="1:16" s="160" customFormat="1" ht="19" customHeight="1">
      <c r="A34" s="173" t="s">
        <v>38</v>
      </c>
      <c r="B34" s="173"/>
      <c r="C34" s="173"/>
      <c r="D34" s="159"/>
      <c r="E34" s="111">
        <v>113</v>
      </c>
      <c r="F34" s="174">
        <v>17</v>
      </c>
      <c r="G34" s="50">
        <v>24</v>
      </c>
      <c r="H34" s="175">
        <v>31</v>
      </c>
      <c r="I34" s="175">
        <v>28</v>
      </c>
      <c r="J34" s="175">
        <v>6</v>
      </c>
      <c r="K34" s="175">
        <v>4</v>
      </c>
      <c r="L34" s="175">
        <v>1</v>
      </c>
      <c r="M34" s="175" t="s">
        <v>24</v>
      </c>
      <c r="N34" s="175">
        <v>1</v>
      </c>
      <c r="O34" s="175">
        <v>1</v>
      </c>
      <c r="P34" s="50" t="s">
        <v>24</v>
      </c>
    </row>
    <row r="35" spans="1:16" s="160" customFormat="1" ht="19" customHeight="1">
      <c r="A35" s="173" t="s">
        <v>39</v>
      </c>
      <c r="B35" s="173"/>
      <c r="C35" s="173"/>
      <c r="D35" s="159"/>
      <c r="E35" s="111">
        <v>112</v>
      </c>
      <c r="F35" s="174">
        <v>15</v>
      </c>
      <c r="G35" s="50">
        <v>46</v>
      </c>
      <c r="H35" s="176">
        <v>25</v>
      </c>
      <c r="I35" s="175">
        <v>17</v>
      </c>
      <c r="J35" s="175">
        <v>1</v>
      </c>
      <c r="K35" s="175">
        <v>5</v>
      </c>
      <c r="L35" s="175" t="s">
        <v>24</v>
      </c>
      <c r="M35" s="175">
        <v>2</v>
      </c>
      <c r="N35" s="175">
        <v>1</v>
      </c>
      <c r="O35" s="175" t="s">
        <v>24</v>
      </c>
      <c r="P35" s="50" t="s">
        <v>24</v>
      </c>
    </row>
    <row r="36" spans="1:16" s="160" customFormat="1" ht="19" customHeight="1">
      <c r="A36" s="173" t="s">
        <v>40</v>
      </c>
      <c r="B36" s="173"/>
      <c r="C36" s="173"/>
      <c r="D36" s="159"/>
      <c r="E36" s="111">
        <v>102</v>
      </c>
      <c r="F36" s="174">
        <v>13</v>
      </c>
      <c r="G36" s="50">
        <v>44</v>
      </c>
      <c r="H36" s="177">
        <v>21</v>
      </c>
      <c r="I36" s="175">
        <v>18</v>
      </c>
      <c r="J36" s="175">
        <v>4</v>
      </c>
      <c r="K36" s="175">
        <v>2</v>
      </c>
      <c r="L36" s="175" t="s">
        <v>24</v>
      </c>
      <c r="M36" s="175" t="s">
        <v>24</v>
      </c>
      <c r="N36" s="175" t="s">
        <v>24</v>
      </c>
      <c r="O36" s="175" t="s">
        <v>24</v>
      </c>
      <c r="P36" s="175" t="s">
        <v>24</v>
      </c>
    </row>
    <row r="37" spans="1:16" s="160" customFormat="1" ht="19" customHeight="1">
      <c r="A37" s="173" t="s">
        <v>41</v>
      </c>
      <c r="B37" s="173"/>
      <c r="C37" s="173"/>
      <c r="D37" s="159"/>
      <c r="E37" s="111">
        <v>53</v>
      </c>
      <c r="F37" s="174">
        <v>4</v>
      </c>
      <c r="G37" s="50">
        <v>25</v>
      </c>
      <c r="H37" s="175">
        <v>13</v>
      </c>
      <c r="I37" s="175">
        <v>10</v>
      </c>
      <c r="J37" s="175" t="s">
        <v>24</v>
      </c>
      <c r="K37" s="175" t="s">
        <v>24</v>
      </c>
      <c r="L37" s="175" t="s">
        <v>24</v>
      </c>
      <c r="M37" s="175" t="s">
        <v>24</v>
      </c>
      <c r="N37" s="175">
        <v>1</v>
      </c>
      <c r="O37" s="175" t="s">
        <v>24</v>
      </c>
      <c r="P37" s="175" t="s">
        <v>24</v>
      </c>
    </row>
    <row r="38" spans="1:16" s="160" customFormat="1" ht="19" customHeight="1">
      <c r="A38" s="173" t="s">
        <v>42</v>
      </c>
      <c r="B38" s="173"/>
      <c r="C38" s="173"/>
      <c r="D38" s="159"/>
      <c r="E38" s="111">
        <v>71</v>
      </c>
      <c r="F38" s="174">
        <v>17</v>
      </c>
      <c r="G38" s="50">
        <v>20</v>
      </c>
      <c r="H38" s="175">
        <v>18</v>
      </c>
      <c r="I38" s="175">
        <v>9</v>
      </c>
      <c r="J38" s="175">
        <v>3</v>
      </c>
      <c r="K38" s="175">
        <v>2</v>
      </c>
      <c r="L38" s="175">
        <v>1</v>
      </c>
      <c r="M38" s="175" t="s">
        <v>24</v>
      </c>
      <c r="N38" s="175" t="s">
        <v>24</v>
      </c>
      <c r="O38" s="175" t="s">
        <v>24</v>
      </c>
      <c r="P38" s="175">
        <v>1</v>
      </c>
    </row>
    <row r="39" spans="1:16" s="160" customFormat="1" ht="19" customHeight="1">
      <c r="A39" s="173" t="s">
        <v>43</v>
      </c>
      <c r="B39" s="173"/>
      <c r="C39" s="173"/>
      <c r="D39" s="159"/>
      <c r="E39" s="111">
        <v>21</v>
      </c>
      <c r="F39" s="174">
        <v>2</v>
      </c>
      <c r="G39" s="50">
        <v>15</v>
      </c>
      <c r="H39" s="175" t="s">
        <v>24</v>
      </c>
      <c r="I39" s="175">
        <v>2</v>
      </c>
      <c r="J39" s="175" t="s">
        <v>24</v>
      </c>
      <c r="K39" s="175">
        <v>1</v>
      </c>
      <c r="L39" s="175" t="s">
        <v>24</v>
      </c>
      <c r="M39" s="175" t="s">
        <v>24</v>
      </c>
      <c r="N39" s="175" t="s">
        <v>24</v>
      </c>
      <c r="O39" s="175">
        <v>1</v>
      </c>
      <c r="P39" s="50" t="s">
        <v>24</v>
      </c>
    </row>
    <row r="40" spans="1:16" s="160" customFormat="1" ht="19" customHeight="1">
      <c r="A40" s="173" t="s">
        <v>44</v>
      </c>
      <c r="B40" s="173"/>
      <c r="C40" s="173"/>
      <c r="D40" s="159"/>
      <c r="E40" s="111">
        <v>89</v>
      </c>
      <c r="F40" s="174">
        <v>16</v>
      </c>
      <c r="G40" s="50">
        <v>38</v>
      </c>
      <c r="H40" s="175">
        <v>17</v>
      </c>
      <c r="I40" s="175">
        <v>12</v>
      </c>
      <c r="J40" s="175">
        <v>3</v>
      </c>
      <c r="K40" s="175">
        <v>1</v>
      </c>
      <c r="L40" s="175">
        <v>2</v>
      </c>
      <c r="M40" s="175" t="s">
        <v>24</v>
      </c>
      <c r="N40" s="175" t="s">
        <v>24</v>
      </c>
      <c r="O40" s="175" t="s">
        <v>24</v>
      </c>
      <c r="P40" s="50" t="s">
        <v>24</v>
      </c>
    </row>
    <row r="41" spans="1:16" s="160" customFormat="1" ht="19" customHeight="1">
      <c r="A41" s="173" t="s">
        <v>45</v>
      </c>
      <c r="B41" s="173"/>
      <c r="C41" s="173"/>
      <c r="D41" s="159"/>
      <c r="E41" s="111">
        <v>28</v>
      </c>
      <c r="F41" s="174">
        <v>7</v>
      </c>
      <c r="G41" s="53">
        <v>14</v>
      </c>
      <c r="H41" s="175">
        <v>5</v>
      </c>
      <c r="I41" s="175">
        <v>2</v>
      </c>
      <c r="J41" s="175" t="s">
        <v>24</v>
      </c>
      <c r="K41" s="175" t="s">
        <v>24</v>
      </c>
      <c r="L41" s="175" t="s">
        <v>24</v>
      </c>
      <c r="M41" s="175" t="s">
        <v>24</v>
      </c>
      <c r="N41" s="175" t="s">
        <v>24</v>
      </c>
      <c r="O41" s="175" t="s">
        <v>24</v>
      </c>
      <c r="P41" s="175" t="s">
        <v>24</v>
      </c>
    </row>
    <row r="42" spans="1:16" s="160" customFormat="1" ht="19" customHeight="1">
      <c r="A42" s="173" t="s">
        <v>46</v>
      </c>
      <c r="B42" s="173"/>
      <c r="C42" s="173"/>
      <c r="D42" s="159"/>
      <c r="E42" s="111">
        <v>55</v>
      </c>
      <c r="F42" s="178">
        <v>9</v>
      </c>
      <c r="G42" s="53">
        <v>21</v>
      </c>
      <c r="H42" s="175">
        <v>17</v>
      </c>
      <c r="I42" s="175">
        <v>6</v>
      </c>
      <c r="J42" s="175" t="s">
        <v>24</v>
      </c>
      <c r="K42" s="175">
        <v>1</v>
      </c>
      <c r="L42" s="175" t="s">
        <v>24</v>
      </c>
      <c r="M42" s="175">
        <v>1</v>
      </c>
      <c r="N42" s="175" t="s">
        <v>24</v>
      </c>
      <c r="O42" s="175" t="s">
        <v>24</v>
      </c>
      <c r="P42" s="50" t="s">
        <v>24</v>
      </c>
    </row>
    <row r="43" spans="1:16" s="160" customFormat="1" ht="19" customHeight="1">
      <c r="A43" s="173" t="s">
        <v>47</v>
      </c>
      <c r="B43" s="173"/>
      <c r="C43" s="173"/>
      <c r="D43" s="159"/>
      <c r="E43" s="111">
        <v>39</v>
      </c>
      <c r="F43" s="178">
        <v>10</v>
      </c>
      <c r="G43" s="53">
        <v>15</v>
      </c>
      <c r="H43" s="175">
        <v>3</v>
      </c>
      <c r="I43" s="175">
        <v>3</v>
      </c>
      <c r="J43" s="175">
        <v>1</v>
      </c>
      <c r="K43" s="175">
        <v>1</v>
      </c>
      <c r="L43" s="175">
        <v>1</v>
      </c>
      <c r="M43" s="175" t="s">
        <v>24</v>
      </c>
      <c r="N43" s="175">
        <v>1</v>
      </c>
      <c r="O43" s="175">
        <v>3</v>
      </c>
      <c r="P43" s="50">
        <v>1</v>
      </c>
    </row>
    <row r="44" spans="1:16" ht="8.25" customHeight="1">
      <c r="A44" s="179"/>
      <c r="B44" s="179"/>
      <c r="C44" s="179"/>
      <c r="D44" s="180"/>
      <c r="E44" s="179"/>
      <c r="F44" s="179"/>
      <c r="G44" s="179"/>
      <c r="H44" s="179"/>
      <c r="I44" s="179"/>
      <c r="J44" s="179"/>
      <c r="K44" s="179"/>
      <c r="L44" s="179"/>
      <c r="M44" s="179"/>
      <c r="N44" s="179"/>
      <c r="O44" s="179"/>
      <c r="P44" s="179"/>
    </row>
    <row r="45" spans="1:16" ht="8.25" customHeight="1">
      <c r="A45" s="181"/>
      <c r="B45" s="181"/>
      <c r="C45" s="181"/>
      <c r="D45" s="181"/>
      <c r="E45" s="181"/>
      <c r="F45" s="181"/>
      <c r="G45" s="181"/>
      <c r="H45" s="181"/>
      <c r="I45" s="181"/>
      <c r="J45" s="181"/>
      <c r="K45" s="181"/>
      <c r="L45" s="181"/>
      <c r="M45" s="181"/>
      <c r="N45" s="181"/>
      <c r="O45" s="181"/>
      <c r="P45" s="181"/>
    </row>
    <row r="46" spans="1:16" s="160" customFormat="1" ht="16" customHeight="1">
      <c r="A46" s="160" t="s">
        <v>77</v>
      </c>
      <c r="B46" s="134"/>
      <c r="C46" s="134"/>
      <c r="D46" s="134"/>
      <c r="E46" s="134"/>
      <c r="F46" s="134"/>
      <c r="G46" s="134"/>
      <c r="H46" s="134"/>
      <c r="I46" s="134"/>
      <c r="J46" s="134"/>
      <c r="K46" s="134"/>
      <c r="L46" s="134"/>
      <c r="M46" s="134"/>
      <c r="N46" s="134"/>
      <c r="O46" s="134"/>
      <c r="P46" s="134"/>
    </row>
    <row r="47" spans="1:16" ht="16" customHeight="1"/>
    <row r="48" spans="1:16" ht="16" customHeight="1"/>
    <row r="49" ht="16" customHeight="1"/>
    <row r="50" ht="16" customHeight="1"/>
    <row r="51" ht="16" customHeight="1"/>
    <row r="52" ht="16" customHeight="1"/>
    <row r="53" ht="16" customHeight="1"/>
    <row r="54" ht="16" customHeight="1"/>
    <row r="55" ht="16" customHeight="1"/>
    <row r="56" ht="16" customHeight="1"/>
    <row r="57" ht="16" customHeight="1"/>
    <row r="58" ht="16" customHeight="1"/>
    <row r="59" ht="16" customHeight="1"/>
    <row r="60" ht="16" customHeight="1"/>
    <row r="61" ht="16" customHeight="1"/>
    <row r="62" ht="16" customHeight="1"/>
    <row r="63" ht="16" customHeight="1"/>
    <row r="64" ht="16" customHeight="1"/>
    <row r="65" ht="16" customHeight="1"/>
    <row r="66" ht="16" customHeight="1"/>
  </sheetData>
  <mergeCells count="25">
    <mergeCell ref="A43:C43"/>
    <mergeCell ref="A37:C37"/>
    <mergeCell ref="A38:C38"/>
    <mergeCell ref="A39:C39"/>
    <mergeCell ref="A40:C40"/>
    <mergeCell ref="A41:C41"/>
    <mergeCell ref="A42:C42"/>
    <mergeCell ref="A31:C31"/>
    <mergeCell ref="A32:C32"/>
    <mergeCell ref="A33:C33"/>
    <mergeCell ref="A34:C34"/>
    <mergeCell ref="A35:C35"/>
    <mergeCell ref="A36:C36"/>
    <mergeCell ref="A25:C25"/>
    <mergeCell ref="A26:C26"/>
    <mergeCell ref="A27:C27"/>
    <mergeCell ref="A28:C28"/>
    <mergeCell ref="A29:C29"/>
    <mergeCell ref="A30:C30"/>
    <mergeCell ref="A1:P1"/>
    <mergeCell ref="A8:C8"/>
    <mergeCell ref="A15:J15"/>
    <mergeCell ref="A18:C18"/>
    <mergeCell ref="A23:C23"/>
    <mergeCell ref="A24:C24"/>
  </mergeCells>
  <phoneticPr fontId="3"/>
  <printOptions horizontalCentered="1"/>
  <pageMargins left="0.51181102362204722" right="0.59055118110236227" top="0.51181102362204722" bottom="0.59055118110236227" header="0.51181102362204722" footer="0.39370078740157483"/>
  <pageSetup paperSize="9" scale="74" firstPageNumber="0" orientation="portrait" useFirstPageNumber="1" horizontalDpi="300" verticalDpi="300" r:id="rId1"/>
  <headerFooter scaleWithDoc="0" alignWithMargins="0">
    <oddFooter>&amp;C&amp;"BIZ UD明朝 Medium,標準"&amp;12-&amp;P+44-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view="pageBreakPreview" topLeftCell="A10" zoomScale="68" zoomScaleNormal="100" zoomScaleSheetLayoutView="68" workbookViewId="0">
      <selection activeCell="J15" sqref="J15"/>
    </sheetView>
  </sheetViews>
  <sheetFormatPr defaultColWidth="8.25" defaultRowHeight="13"/>
  <cols>
    <col min="1" max="1" width="1.1640625" style="183" customWidth="1"/>
    <col min="2" max="2" width="3.08203125" style="183" customWidth="1"/>
    <col min="3" max="3" width="3.33203125" style="183" customWidth="1"/>
    <col min="4" max="4" width="1.1640625" style="183" customWidth="1"/>
    <col min="5" max="11" width="12.83203125" style="183" customWidth="1"/>
    <col min="12" max="256" width="8.25" style="183"/>
    <col min="257" max="257" width="1.1640625" style="183" customWidth="1"/>
    <col min="258" max="258" width="3.08203125" style="183" customWidth="1"/>
    <col min="259" max="259" width="3.33203125" style="183" customWidth="1"/>
    <col min="260" max="260" width="1.1640625" style="183" customWidth="1"/>
    <col min="261" max="267" width="12.83203125" style="183" customWidth="1"/>
    <col min="268" max="512" width="8.25" style="183"/>
    <col min="513" max="513" width="1.1640625" style="183" customWidth="1"/>
    <col min="514" max="514" width="3.08203125" style="183" customWidth="1"/>
    <col min="515" max="515" width="3.33203125" style="183" customWidth="1"/>
    <col min="516" max="516" width="1.1640625" style="183" customWidth="1"/>
    <col min="517" max="523" width="12.83203125" style="183" customWidth="1"/>
    <col min="524" max="768" width="8.25" style="183"/>
    <col min="769" max="769" width="1.1640625" style="183" customWidth="1"/>
    <col min="770" max="770" width="3.08203125" style="183" customWidth="1"/>
    <col min="771" max="771" width="3.33203125" style="183" customWidth="1"/>
    <col min="772" max="772" width="1.1640625" style="183" customWidth="1"/>
    <col min="773" max="779" width="12.83203125" style="183" customWidth="1"/>
    <col min="780" max="1024" width="8.25" style="183"/>
    <col min="1025" max="1025" width="1.1640625" style="183" customWidth="1"/>
    <col min="1026" max="1026" width="3.08203125" style="183" customWidth="1"/>
    <col min="1027" max="1027" width="3.33203125" style="183" customWidth="1"/>
    <col min="1028" max="1028" width="1.1640625" style="183" customWidth="1"/>
    <col min="1029" max="1035" width="12.83203125" style="183" customWidth="1"/>
    <col min="1036" max="1280" width="8.25" style="183"/>
    <col min="1281" max="1281" width="1.1640625" style="183" customWidth="1"/>
    <col min="1282" max="1282" width="3.08203125" style="183" customWidth="1"/>
    <col min="1283" max="1283" width="3.33203125" style="183" customWidth="1"/>
    <col min="1284" max="1284" width="1.1640625" style="183" customWidth="1"/>
    <col min="1285" max="1291" width="12.83203125" style="183" customWidth="1"/>
    <col min="1292" max="1536" width="8.25" style="183"/>
    <col min="1537" max="1537" width="1.1640625" style="183" customWidth="1"/>
    <col min="1538" max="1538" width="3.08203125" style="183" customWidth="1"/>
    <col min="1539" max="1539" width="3.33203125" style="183" customWidth="1"/>
    <col min="1540" max="1540" width="1.1640625" style="183" customWidth="1"/>
    <col min="1541" max="1547" width="12.83203125" style="183" customWidth="1"/>
    <col min="1548" max="1792" width="8.25" style="183"/>
    <col min="1793" max="1793" width="1.1640625" style="183" customWidth="1"/>
    <col min="1794" max="1794" width="3.08203125" style="183" customWidth="1"/>
    <col min="1795" max="1795" width="3.33203125" style="183" customWidth="1"/>
    <col min="1796" max="1796" width="1.1640625" style="183" customWidth="1"/>
    <col min="1797" max="1803" width="12.83203125" style="183" customWidth="1"/>
    <col min="1804" max="2048" width="8.25" style="183"/>
    <col min="2049" max="2049" width="1.1640625" style="183" customWidth="1"/>
    <col min="2050" max="2050" width="3.08203125" style="183" customWidth="1"/>
    <col min="2051" max="2051" width="3.33203125" style="183" customWidth="1"/>
    <col min="2052" max="2052" width="1.1640625" style="183" customWidth="1"/>
    <col min="2053" max="2059" width="12.83203125" style="183" customWidth="1"/>
    <col min="2060" max="2304" width="8.25" style="183"/>
    <col min="2305" max="2305" width="1.1640625" style="183" customWidth="1"/>
    <col min="2306" max="2306" width="3.08203125" style="183" customWidth="1"/>
    <col min="2307" max="2307" width="3.33203125" style="183" customWidth="1"/>
    <col min="2308" max="2308" width="1.1640625" style="183" customWidth="1"/>
    <col min="2309" max="2315" width="12.83203125" style="183" customWidth="1"/>
    <col min="2316" max="2560" width="8.25" style="183"/>
    <col min="2561" max="2561" width="1.1640625" style="183" customWidth="1"/>
    <col min="2562" max="2562" width="3.08203125" style="183" customWidth="1"/>
    <col min="2563" max="2563" width="3.33203125" style="183" customWidth="1"/>
    <col min="2564" max="2564" width="1.1640625" style="183" customWidth="1"/>
    <col min="2565" max="2571" width="12.83203125" style="183" customWidth="1"/>
    <col min="2572" max="2816" width="8.25" style="183"/>
    <col min="2817" max="2817" width="1.1640625" style="183" customWidth="1"/>
    <col min="2818" max="2818" width="3.08203125" style="183" customWidth="1"/>
    <col min="2819" max="2819" width="3.33203125" style="183" customWidth="1"/>
    <col min="2820" max="2820" width="1.1640625" style="183" customWidth="1"/>
    <col min="2821" max="2827" width="12.83203125" style="183" customWidth="1"/>
    <col min="2828" max="3072" width="8.25" style="183"/>
    <col min="3073" max="3073" width="1.1640625" style="183" customWidth="1"/>
    <col min="3074" max="3074" width="3.08203125" style="183" customWidth="1"/>
    <col min="3075" max="3075" width="3.33203125" style="183" customWidth="1"/>
    <col min="3076" max="3076" width="1.1640625" style="183" customWidth="1"/>
    <col min="3077" max="3083" width="12.83203125" style="183" customWidth="1"/>
    <col min="3084" max="3328" width="8.25" style="183"/>
    <col min="3329" max="3329" width="1.1640625" style="183" customWidth="1"/>
    <col min="3330" max="3330" width="3.08203125" style="183" customWidth="1"/>
    <col min="3331" max="3331" width="3.33203125" style="183" customWidth="1"/>
    <col min="3332" max="3332" width="1.1640625" style="183" customWidth="1"/>
    <col min="3333" max="3339" width="12.83203125" style="183" customWidth="1"/>
    <col min="3340" max="3584" width="8.25" style="183"/>
    <col min="3585" max="3585" width="1.1640625" style="183" customWidth="1"/>
    <col min="3586" max="3586" width="3.08203125" style="183" customWidth="1"/>
    <col min="3587" max="3587" width="3.33203125" style="183" customWidth="1"/>
    <col min="3588" max="3588" width="1.1640625" style="183" customWidth="1"/>
    <col min="3589" max="3595" width="12.83203125" style="183" customWidth="1"/>
    <col min="3596" max="3840" width="8.25" style="183"/>
    <col min="3841" max="3841" width="1.1640625" style="183" customWidth="1"/>
    <col min="3842" max="3842" width="3.08203125" style="183" customWidth="1"/>
    <col min="3843" max="3843" width="3.33203125" style="183" customWidth="1"/>
    <col min="3844" max="3844" width="1.1640625" style="183" customWidth="1"/>
    <col min="3845" max="3851" width="12.83203125" style="183" customWidth="1"/>
    <col min="3852" max="4096" width="8.25" style="183"/>
    <col min="4097" max="4097" width="1.1640625" style="183" customWidth="1"/>
    <col min="4098" max="4098" width="3.08203125" style="183" customWidth="1"/>
    <col min="4099" max="4099" width="3.33203125" style="183" customWidth="1"/>
    <col min="4100" max="4100" width="1.1640625" style="183" customWidth="1"/>
    <col min="4101" max="4107" width="12.83203125" style="183" customWidth="1"/>
    <col min="4108" max="4352" width="8.25" style="183"/>
    <col min="4353" max="4353" width="1.1640625" style="183" customWidth="1"/>
    <col min="4354" max="4354" width="3.08203125" style="183" customWidth="1"/>
    <col min="4355" max="4355" width="3.33203125" style="183" customWidth="1"/>
    <col min="4356" max="4356" width="1.1640625" style="183" customWidth="1"/>
    <col min="4357" max="4363" width="12.83203125" style="183" customWidth="1"/>
    <col min="4364" max="4608" width="8.25" style="183"/>
    <col min="4609" max="4609" width="1.1640625" style="183" customWidth="1"/>
    <col min="4610" max="4610" width="3.08203125" style="183" customWidth="1"/>
    <col min="4611" max="4611" width="3.33203125" style="183" customWidth="1"/>
    <col min="4612" max="4612" width="1.1640625" style="183" customWidth="1"/>
    <col min="4613" max="4619" width="12.83203125" style="183" customWidth="1"/>
    <col min="4620" max="4864" width="8.25" style="183"/>
    <col min="4865" max="4865" width="1.1640625" style="183" customWidth="1"/>
    <col min="4866" max="4866" width="3.08203125" style="183" customWidth="1"/>
    <col min="4867" max="4867" width="3.33203125" style="183" customWidth="1"/>
    <col min="4868" max="4868" width="1.1640625" style="183" customWidth="1"/>
    <col min="4869" max="4875" width="12.83203125" style="183" customWidth="1"/>
    <col min="4876" max="5120" width="8.25" style="183"/>
    <col min="5121" max="5121" width="1.1640625" style="183" customWidth="1"/>
    <col min="5122" max="5122" width="3.08203125" style="183" customWidth="1"/>
    <col min="5123" max="5123" width="3.33203125" style="183" customWidth="1"/>
    <col min="5124" max="5124" width="1.1640625" style="183" customWidth="1"/>
    <col min="5125" max="5131" width="12.83203125" style="183" customWidth="1"/>
    <col min="5132" max="5376" width="8.25" style="183"/>
    <col min="5377" max="5377" width="1.1640625" style="183" customWidth="1"/>
    <col min="5378" max="5378" width="3.08203125" style="183" customWidth="1"/>
    <col min="5379" max="5379" width="3.33203125" style="183" customWidth="1"/>
    <col min="5380" max="5380" width="1.1640625" style="183" customWidth="1"/>
    <col min="5381" max="5387" width="12.83203125" style="183" customWidth="1"/>
    <col min="5388" max="5632" width="8.25" style="183"/>
    <col min="5633" max="5633" width="1.1640625" style="183" customWidth="1"/>
    <col min="5634" max="5634" width="3.08203125" style="183" customWidth="1"/>
    <col min="5635" max="5635" width="3.33203125" style="183" customWidth="1"/>
    <col min="5636" max="5636" width="1.1640625" style="183" customWidth="1"/>
    <col min="5637" max="5643" width="12.83203125" style="183" customWidth="1"/>
    <col min="5644" max="5888" width="8.25" style="183"/>
    <col min="5889" max="5889" width="1.1640625" style="183" customWidth="1"/>
    <col min="5890" max="5890" width="3.08203125" style="183" customWidth="1"/>
    <col min="5891" max="5891" width="3.33203125" style="183" customWidth="1"/>
    <col min="5892" max="5892" width="1.1640625" style="183" customWidth="1"/>
    <col min="5893" max="5899" width="12.83203125" style="183" customWidth="1"/>
    <col min="5900" max="6144" width="8.25" style="183"/>
    <col min="6145" max="6145" width="1.1640625" style="183" customWidth="1"/>
    <col min="6146" max="6146" width="3.08203125" style="183" customWidth="1"/>
    <col min="6147" max="6147" width="3.33203125" style="183" customWidth="1"/>
    <col min="6148" max="6148" width="1.1640625" style="183" customWidth="1"/>
    <col min="6149" max="6155" width="12.83203125" style="183" customWidth="1"/>
    <col min="6156" max="6400" width="8.25" style="183"/>
    <col min="6401" max="6401" width="1.1640625" style="183" customWidth="1"/>
    <col min="6402" max="6402" width="3.08203125" style="183" customWidth="1"/>
    <col min="6403" max="6403" width="3.33203125" style="183" customWidth="1"/>
    <col min="6404" max="6404" width="1.1640625" style="183" customWidth="1"/>
    <col min="6405" max="6411" width="12.83203125" style="183" customWidth="1"/>
    <col min="6412" max="6656" width="8.25" style="183"/>
    <col min="6657" max="6657" width="1.1640625" style="183" customWidth="1"/>
    <col min="6658" max="6658" width="3.08203125" style="183" customWidth="1"/>
    <col min="6659" max="6659" width="3.33203125" style="183" customWidth="1"/>
    <col min="6660" max="6660" width="1.1640625" style="183" customWidth="1"/>
    <col min="6661" max="6667" width="12.83203125" style="183" customWidth="1"/>
    <col min="6668" max="6912" width="8.25" style="183"/>
    <col min="6913" max="6913" width="1.1640625" style="183" customWidth="1"/>
    <col min="6914" max="6914" width="3.08203125" style="183" customWidth="1"/>
    <col min="6915" max="6915" width="3.33203125" style="183" customWidth="1"/>
    <col min="6916" max="6916" width="1.1640625" style="183" customWidth="1"/>
    <col min="6917" max="6923" width="12.83203125" style="183" customWidth="1"/>
    <col min="6924" max="7168" width="8.25" style="183"/>
    <col min="7169" max="7169" width="1.1640625" style="183" customWidth="1"/>
    <col min="7170" max="7170" width="3.08203125" style="183" customWidth="1"/>
    <col min="7171" max="7171" width="3.33203125" style="183" customWidth="1"/>
    <col min="7172" max="7172" width="1.1640625" style="183" customWidth="1"/>
    <col min="7173" max="7179" width="12.83203125" style="183" customWidth="1"/>
    <col min="7180" max="7424" width="8.25" style="183"/>
    <col min="7425" max="7425" width="1.1640625" style="183" customWidth="1"/>
    <col min="7426" max="7426" width="3.08203125" style="183" customWidth="1"/>
    <col min="7427" max="7427" width="3.33203125" style="183" customWidth="1"/>
    <col min="7428" max="7428" width="1.1640625" style="183" customWidth="1"/>
    <col min="7429" max="7435" width="12.83203125" style="183" customWidth="1"/>
    <col min="7436" max="7680" width="8.25" style="183"/>
    <col min="7681" max="7681" width="1.1640625" style="183" customWidth="1"/>
    <col min="7682" max="7682" width="3.08203125" style="183" customWidth="1"/>
    <col min="7683" max="7683" width="3.33203125" style="183" customWidth="1"/>
    <col min="7684" max="7684" width="1.1640625" style="183" customWidth="1"/>
    <col min="7685" max="7691" width="12.83203125" style="183" customWidth="1"/>
    <col min="7692" max="7936" width="8.25" style="183"/>
    <col min="7937" max="7937" width="1.1640625" style="183" customWidth="1"/>
    <col min="7938" max="7938" width="3.08203125" style="183" customWidth="1"/>
    <col min="7939" max="7939" width="3.33203125" style="183" customWidth="1"/>
    <col min="7940" max="7940" width="1.1640625" style="183" customWidth="1"/>
    <col min="7941" max="7947" width="12.83203125" style="183" customWidth="1"/>
    <col min="7948" max="8192" width="8.25" style="183"/>
    <col min="8193" max="8193" width="1.1640625" style="183" customWidth="1"/>
    <col min="8194" max="8194" width="3.08203125" style="183" customWidth="1"/>
    <col min="8195" max="8195" width="3.33203125" style="183" customWidth="1"/>
    <col min="8196" max="8196" width="1.1640625" style="183" customWidth="1"/>
    <col min="8197" max="8203" width="12.83203125" style="183" customWidth="1"/>
    <col min="8204" max="8448" width="8.25" style="183"/>
    <col min="8449" max="8449" width="1.1640625" style="183" customWidth="1"/>
    <col min="8450" max="8450" width="3.08203125" style="183" customWidth="1"/>
    <col min="8451" max="8451" width="3.33203125" style="183" customWidth="1"/>
    <col min="8452" max="8452" width="1.1640625" style="183" customWidth="1"/>
    <col min="8453" max="8459" width="12.83203125" style="183" customWidth="1"/>
    <col min="8460" max="8704" width="8.25" style="183"/>
    <col min="8705" max="8705" width="1.1640625" style="183" customWidth="1"/>
    <col min="8706" max="8706" width="3.08203125" style="183" customWidth="1"/>
    <col min="8707" max="8707" width="3.33203125" style="183" customWidth="1"/>
    <col min="8708" max="8708" width="1.1640625" style="183" customWidth="1"/>
    <col min="8709" max="8715" width="12.83203125" style="183" customWidth="1"/>
    <col min="8716" max="8960" width="8.25" style="183"/>
    <col min="8961" max="8961" width="1.1640625" style="183" customWidth="1"/>
    <col min="8962" max="8962" width="3.08203125" style="183" customWidth="1"/>
    <col min="8963" max="8963" width="3.33203125" style="183" customWidth="1"/>
    <col min="8964" max="8964" width="1.1640625" style="183" customWidth="1"/>
    <col min="8965" max="8971" width="12.83203125" style="183" customWidth="1"/>
    <col min="8972" max="9216" width="8.25" style="183"/>
    <col min="9217" max="9217" width="1.1640625" style="183" customWidth="1"/>
    <col min="9218" max="9218" width="3.08203125" style="183" customWidth="1"/>
    <col min="9219" max="9219" width="3.33203125" style="183" customWidth="1"/>
    <col min="9220" max="9220" width="1.1640625" style="183" customWidth="1"/>
    <col min="9221" max="9227" width="12.83203125" style="183" customWidth="1"/>
    <col min="9228" max="9472" width="8.25" style="183"/>
    <col min="9473" max="9473" width="1.1640625" style="183" customWidth="1"/>
    <col min="9474" max="9474" width="3.08203125" style="183" customWidth="1"/>
    <col min="9475" max="9475" width="3.33203125" style="183" customWidth="1"/>
    <col min="9476" max="9476" width="1.1640625" style="183" customWidth="1"/>
    <col min="9477" max="9483" width="12.83203125" style="183" customWidth="1"/>
    <col min="9484" max="9728" width="8.25" style="183"/>
    <col min="9729" max="9729" width="1.1640625" style="183" customWidth="1"/>
    <col min="9730" max="9730" width="3.08203125" style="183" customWidth="1"/>
    <col min="9731" max="9731" width="3.33203125" style="183" customWidth="1"/>
    <col min="9732" max="9732" width="1.1640625" style="183" customWidth="1"/>
    <col min="9733" max="9739" width="12.83203125" style="183" customWidth="1"/>
    <col min="9740" max="9984" width="8.25" style="183"/>
    <col min="9985" max="9985" width="1.1640625" style="183" customWidth="1"/>
    <col min="9986" max="9986" width="3.08203125" style="183" customWidth="1"/>
    <col min="9987" max="9987" width="3.33203125" style="183" customWidth="1"/>
    <col min="9988" max="9988" width="1.1640625" style="183" customWidth="1"/>
    <col min="9989" max="9995" width="12.83203125" style="183" customWidth="1"/>
    <col min="9996" max="10240" width="8.25" style="183"/>
    <col min="10241" max="10241" width="1.1640625" style="183" customWidth="1"/>
    <col min="10242" max="10242" width="3.08203125" style="183" customWidth="1"/>
    <col min="10243" max="10243" width="3.33203125" style="183" customWidth="1"/>
    <col min="10244" max="10244" width="1.1640625" style="183" customWidth="1"/>
    <col min="10245" max="10251" width="12.83203125" style="183" customWidth="1"/>
    <col min="10252" max="10496" width="8.25" style="183"/>
    <col min="10497" max="10497" width="1.1640625" style="183" customWidth="1"/>
    <col min="10498" max="10498" width="3.08203125" style="183" customWidth="1"/>
    <col min="10499" max="10499" width="3.33203125" style="183" customWidth="1"/>
    <col min="10500" max="10500" width="1.1640625" style="183" customWidth="1"/>
    <col min="10501" max="10507" width="12.83203125" style="183" customWidth="1"/>
    <col min="10508" max="10752" width="8.25" style="183"/>
    <col min="10753" max="10753" width="1.1640625" style="183" customWidth="1"/>
    <col min="10754" max="10754" width="3.08203125" style="183" customWidth="1"/>
    <col min="10755" max="10755" width="3.33203125" style="183" customWidth="1"/>
    <col min="10756" max="10756" width="1.1640625" style="183" customWidth="1"/>
    <col min="10757" max="10763" width="12.83203125" style="183" customWidth="1"/>
    <col min="10764" max="11008" width="8.25" style="183"/>
    <col min="11009" max="11009" width="1.1640625" style="183" customWidth="1"/>
    <col min="11010" max="11010" width="3.08203125" style="183" customWidth="1"/>
    <col min="11011" max="11011" width="3.33203125" style="183" customWidth="1"/>
    <col min="11012" max="11012" width="1.1640625" style="183" customWidth="1"/>
    <col min="11013" max="11019" width="12.83203125" style="183" customWidth="1"/>
    <col min="11020" max="11264" width="8.25" style="183"/>
    <col min="11265" max="11265" width="1.1640625" style="183" customWidth="1"/>
    <col min="11266" max="11266" width="3.08203125" style="183" customWidth="1"/>
    <col min="11267" max="11267" width="3.33203125" style="183" customWidth="1"/>
    <col min="11268" max="11268" width="1.1640625" style="183" customWidth="1"/>
    <col min="11269" max="11275" width="12.83203125" style="183" customWidth="1"/>
    <col min="11276" max="11520" width="8.25" style="183"/>
    <col min="11521" max="11521" width="1.1640625" style="183" customWidth="1"/>
    <col min="11522" max="11522" width="3.08203125" style="183" customWidth="1"/>
    <col min="11523" max="11523" width="3.33203125" style="183" customWidth="1"/>
    <col min="11524" max="11524" width="1.1640625" style="183" customWidth="1"/>
    <col min="11525" max="11531" width="12.83203125" style="183" customWidth="1"/>
    <col min="11532" max="11776" width="8.25" style="183"/>
    <col min="11777" max="11777" width="1.1640625" style="183" customWidth="1"/>
    <col min="11778" max="11778" width="3.08203125" style="183" customWidth="1"/>
    <col min="11779" max="11779" width="3.33203125" style="183" customWidth="1"/>
    <col min="11780" max="11780" width="1.1640625" style="183" customWidth="1"/>
    <col min="11781" max="11787" width="12.83203125" style="183" customWidth="1"/>
    <col min="11788" max="12032" width="8.25" style="183"/>
    <col min="12033" max="12033" width="1.1640625" style="183" customWidth="1"/>
    <col min="12034" max="12034" width="3.08203125" style="183" customWidth="1"/>
    <col min="12035" max="12035" width="3.33203125" style="183" customWidth="1"/>
    <col min="12036" max="12036" width="1.1640625" style="183" customWidth="1"/>
    <col min="12037" max="12043" width="12.83203125" style="183" customWidth="1"/>
    <col min="12044" max="12288" width="8.25" style="183"/>
    <col min="12289" max="12289" width="1.1640625" style="183" customWidth="1"/>
    <col min="12290" max="12290" width="3.08203125" style="183" customWidth="1"/>
    <col min="12291" max="12291" width="3.33203125" style="183" customWidth="1"/>
    <col min="12292" max="12292" width="1.1640625" style="183" customWidth="1"/>
    <col min="12293" max="12299" width="12.83203125" style="183" customWidth="1"/>
    <col min="12300" max="12544" width="8.25" style="183"/>
    <col min="12545" max="12545" width="1.1640625" style="183" customWidth="1"/>
    <col min="12546" max="12546" width="3.08203125" style="183" customWidth="1"/>
    <col min="12547" max="12547" width="3.33203125" style="183" customWidth="1"/>
    <col min="12548" max="12548" width="1.1640625" style="183" customWidth="1"/>
    <col min="12549" max="12555" width="12.83203125" style="183" customWidth="1"/>
    <col min="12556" max="12800" width="8.25" style="183"/>
    <col min="12801" max="12801" width="1.1640625" style="183" customWidth="1"/>
    <col min="12802" max="12802" width="3.08203125" style="183" customWidth="1"/>
    <col min="12803" max="12803" width="3.33203125" style="183" customWidth="1"/>
    <col min="12804" max="12804" width="1.1640625" style="183" customWidth="1"/>
    <col min="12805" max="12811" width="12.83203125" style="183" customWidth="1"/>
    <col min="12812" max="13056" width="8.25" style="183"/>
    <col min="13057" max="13057" width="1.1640625" style="183" customWidth="1"/>
    <col min="13058" max="13058" width="3.08203125" style="183" customWidth="1"/>
    <col min="13059" max="13059" width="3.33203125" style="183" customWidth="1"/>
    <col min="13060" max="13060" width="1.1640625" style="183" customWidth="1"/>
    <col min="13061" max="13067" width="12.83203125" style="183" customWidth="1"/>
    <col min="13068" max="13312" width="8.25" style="183"/>
    <col min="13313" max="13313" width="1.1640625" style="183" customWidth="1"/>
    <col min="13314" max="13314" width="3.08203125" style="183" customWidth="1"/>
    <col min="13315" max="13315" width="3.33203125" style="183" customWidth="1"/>
    <col min="13316" max="13316" width="1.1640625" style="183" customWidth="1"/>
    <col min="13317" max="13323" width="12.83203125" style="183" customWidth="1"/>
    <col min="13324" max="13568" width="8.25" style="183"/>
    <col min="13569" max="13569" width="1.1640625" style="183" customWidth="1"/>
    <col min="13570" max="13570" width="3.08203125" style="183" customWidth="1"/>
    <col min="13571" max="13571" width="3.33203125" style="183" customWidth="1"/>
    <col min="13572" max="13572" width="1.1640625" style="183" customWidth="1"/>
    <col min="13573" max="13579" width="12.83203125" style="183" customWidth="1"/>
    <col min="13580" max="13824" width="8.25" style="183"/>
    <col min="13825" max="13825" width="1.1640625" style="183" customWidth="1"/>
    <col min="13826" max="13826" width="3.08203125" style="183" customWidth="1"/>
    <col min="13827" max="13827" width="3.33203125" style="183" customWidth="1"/>
    <col min="13828" max="13828" width="1.1640625" style="183" customWidth="1"/>
    <col min="13829" max="13835" width="12.83203125" style="183" customWidth="1"/>
    <col min="13836" max="14080" width="8.25" style="183"/>
    <col min="14081" max="14081" width="1.1640625" style="183" customWidth="1"/>
    <col min="14082" max="14082" width="3.08203125" style="183" customWidth="1"/>
    <col min="14083" max="14083" width="3.33203125" style="183" customWidth="1"/>
    <col min="14084" max="14084" width="1.1640625" style="183" customWidth="1"/>
    <col min="14085" max="14091" width="12.83203125" style="183" customWidth="1"/>
    <col min="14092" max="14336" width="8.25" style="183"/>
    <col min="14337" max="14337" width="1.1640625" style="183" customWidth="1"/>
    <col min="14338" max="14338" width="3.08203125" style="183" customWidth="1"/>
    <col min="14339" max="14339" width="3.33203125" style="183" customWidth="1"/>
    <col min="14340" max="14340" width="1.1640625" style="183" customWidth="1"/>
    <col min="14341" max="14347" width="12.83203125" style="183" customWidth="1"/>
    <col min="14348" max="14592" width="8.25" style="183"/>
    <col min="14593" max="14593" width="1.1640625" style="183" customWidth="1"/>
    <col min="14594" max="14594" width="3.08203125" style="183" customWidth="1"/>
    <col min="14595" max="14595" width="3.33203125" style="183" customWidth="1"/>
    <col min="14596" max="14596" width="1.1640625" style="183" customWidth="1"/>
    <col min="14597" max="14603" width="12.83203125" style="183" customWidth="1"/>
    <col min="14604" max="14848" width="8.25" style="183"/>
    <col min="14849" max="14849" width="1.1640625" style="183" customWidth="1"/>
    <col min="14850" max="14850" width="3.08203125" style="183" customWidth="1"/>
    <col min="14851" max="14851" width="3.33203125" style="183" customWidth="1"/>
    <col min="14852" max="14852" width="1.1640625" style="183" customWidth="1"/>
    <col min="14853" max="14859" width="12.83203125" style="183" customWidth="1"/>
    <col min="14860" max="15104" width="8.25" style="183"/>
    <col min="15105" max="15105" width="1.1640625" style="183" customWidth="1"/>
    <col min="15106" max="15106" width="3.08203125" style="183" customWidth="1"/>
    <col min="15107" max="15107" width="3.33203125" style="183" customWidth="1"/>
    <col min="15108" max="15108" width="1.1640625" style="183" customWidth="1"/>
    <col min="15109" max="15115" width="12.83203125" style="183" customWidth="1"/>
    <col min="15116" max="15360" width="8.25" style="183"/>
    <col min="15361" max="15361" width="1.1640625" style="183" customWidth="1"/>
    <col min="15362" max="15362" width="3.08203125" style="183" customWidth="1"/>
    <col min="15363" max="15363" width="3.33203125" style="183" customWidth="1"/>
    <col min="15364" max="15364" width="1.1640625" style="183" customWidth="1"/>
    <col min="15365" max="15371" width="12.83203125" style="183" customWidth="1"/>
    <col min="15372" max="15616" width="8.25" style="183"/>
    <col min="15617" max="15617" width="1.1640625" style="183" customWidth="1"/>
    <col min="15618" max="15618" width="3.08203125" style="183" customWidth="1"/>
    <col min="15619" max="15619" width="3.33203125" style="183" customWidth="1"/>
    <col min="15620" max="15620" width="1.1640625" style="183" customWidth="1"/>
    <col min="15621" max="15627" width="12.83203125" style="183" customWidth="1"/>
    <col min="15628" max="15872" width="8.25" style="183"/>
    <col min="15873" max="15873" width="1.1640625" style="183" customWidth="1"/>
    <col min="15874" max="15874" width="3.08203125" style="183" customWidth="1"/>
    <col min="15875" max="15875" width="3.33203125" style="183" customWidth="1"/>
    <col min="15876" max="15876" width="1.1640625" style="183" customWidth="1"/>
    <col min="15877" max="15883" width="12.83203125" style="183" customWidth="1"/>
    <col min="15884" max="16128" width="8.25" style="183"/>
    <col min="16129" max="16129" width="1.1640625" style="183" customWidth="1"/>
    <col min="16130" max="16130" width="3.08203125" style="183" customWidth="1"/>
    <col min="16131" max="16131" width="3.33203125" style="183" customWidth="1"/>
    <col min="16132" max="16132" width="1.1640625" style="183" customWidth="1"/>
    <col min="16133" max="16139" width="12.83203125" style="183" customWidth="1"/>
    <col min="16140" max="16384" width="8.25" style="183"/>
  </cols>
  <sheetData>
    <row r="1" spans="1:11" ht="27" customHeight="1">
      <c r="A1" s="182" t="s">
        <v>107</v>
      </c>
      <c r="B1" s="182"/>
      <c r="C1" s="182"/>
      <c r="D1" s="182"/>
      <c r="E1" s="182"/>
      <c r="F1" s="182"/>
      <c r="G1" s="182"/>
      <c r="H1" s="182"/>
      <c r="I1" s="182"/>
      <c r="J1" s="182"/>
      <c r="K1" s="182"/>
    </row>
    <row r="2" spans="1:11" s="184" customFormat="1" ht="29.25" customHeight="1"/>
    <row r="3" spans="1:11" s="184" customFormat="1" ht="15.5" customHeight="1" thickBot="1">
      <c r="A3" s="185"/>
      <c r="B3" s="184" t="s">
        <v>108</v>
      </c>
      <c r="E3" s="186"/>
      <c r="F3" s="186"/>
      <c r="G3" s="186"/>
      <c r="H3" s="186"/>
      <c r="I3" s="186"/>
      <c r="J3" s="186"/>
      <c r="K3" s="187" t="s">
        <v>109</v>
      </c>
    </row>
    <row r="4" spans="1:11" s="184" customFormat="1" ht="25" customHeight="1" thickTop="1">
      <c r="A4" s="188"/>
      <c r="B4" s="189" t="s">
        <v>110</v>
      </c>
      <c r="C4" s="189"/>
      <c r="D4" s="189"/>
      <c r="E4" s="190" t="s">
        <v>111</v>
      </c>
      <c r="F4" s="191" t="s">
        <v>112</v>
      </c>
      <c r="G4" s="191"/>
      <c r="H4" s="191"/>
      <c r="I4" s="191"/>
      <c r="J4" s="192" t="s">
        <v>113</v>
      </c>
      <c r="K4" s="193" t="s">
        <v>114</v>
      </c>
    </row>
    <row r="5" spans="1:11" s="184" customFormat="1" ht="41" customHeight="1">
      <c r="A5" s="194"/>
      <c r="B5" s="195"/>
      <c r="C5" s="195"/>
      <c r="D5" s="195"/>
      <c r="E5" s="196"/>
      <c r="F5" s="197" t="s">
        <v>115</v>
      </c>
      <c r="G5" s="197" t="s">
        <v>116</v>
      </c>
      <c r="H5" s="198" t="s">
        <v>117</v>
      </c>
      <c r="I5" s="198" t="s">
        <v>118</v>
      </c>
      <c r="J5" s="199"/>
      <c r="K5" s="200"/>
    </row>
    <row r="6" spans="1:11" s="184" customFormat="1" ht="7.5" customHeight="1">
      <c r="A6" s="201"/>
      <c r="B6" s="201"/>
      <c r="C6" s="201"/>
      <c r="D6" s="202"/>
      <c r="E6" s="203"/>
      <c r="F6" s="204"/>
      <c r="G6" s="205"/>
      <c r="H6" s="205"/>
      <c r="I6" s="204"/>
      <c r="J6" s="205"/>
      <c r="K6" s="205"/>
    </row>
    <row r="7" spans="1:11" s="184" customFormat="1" ht="35.25" customHeight="1">
      <c r="A7" s="201"/>
      <c r="B7" s="206" t="s">
        <v>56</v>
      </c>
      <c r="C7" s="206"/>
      <c r="D7" s="207"/>
      <c r="E7" s="208">
        <v>1404</v>
      </c>
      <c r="F7" s="209">
        <v>267</v>
      </c>
      <c r="G7" s="209">
        <v>260</v>
      </c>
      <c r="H7" s="209">
        <v>3</v>
      </c>
      <c r="I7" s="209">
        <v>4</v>
      </c>
      <c r="J7" s="209">
        <v>55</v>
      </c>
      <c r="K7" s="209">
        <v>1082</v>
      </c>
    </row>
    <row r="8" spans="1:11" s="184" customFormat="1" ht="16.5" customHeight="1">
      <c r="A8" s="201"/>
      <c r="B8" s="201"/>
      <c r="C8" s="201"/>
      <c r="D8" s="202"/>
    </row>
    <row r="9" spans="1:11" s="184" customFormat="1" ht="34.5" customHeight="1">
      <c r="A9" s="201"/>
      <c r="B9" s="210" t="s">
        <v>27</v>
      </c>
      <c r="C9" s="210"/>
      <c r="D9" s="202"/>
      <c r="E9" s="211">
        <v>13</v>
      </c>
      <c r="F9" s="212">
        <v>4</v>
      </c>
      <c r="G9" s="212">
        <v>3</v>
      </c>
      <c r="H9" s="212">
        <v>1</v>
      </c>
      <c r="I9" s="212" t="s">
        <v>24</v>
      </c>
      <c r="J9" s="212" t="s">
        <v>24</v>
      </c>
      <c r="K9" s="212">
        <v>9</v>
      </c>
    </row>
    <row r="10" spans="1:11" s="184" customFormat="1" ht="34.5" customHeight="1">
      <c r="A10" s="201"/>
      <c r="B10" s="210" t="s">
        <v>28</v>
      </c>
      <c r="C10" s="210"/>
      <c r="D10" s="202"/>
      <c r="E10" s="211">
        <v>42</v>
      </c>
      <c r="F10" s="212">
        <v>15</v>
      </c>
      <c r="G10" s="212">
        <v>15</v>
      </c>
      <c r="H10" s="212" t="s">
        <v>24</v>
      </c>
      <c r="I10" s="212" t="s">
        <v>24</v>
      </c>
      <c r="J10" s="212" t="s">
        <v>24</v>
      </c>
      <c r="K10" s="212">
        <v>27</v>
      </c>
    </row>
    <row r="11" spans="1:11" s="184" customFormat="1" ht="34.5" customHeight="1">
      <c r="A11" s="201"/>
      <c r="B11" s="210" t="s">
        <v>29</v>
      </c>
      <c r="C11" s="210"/>
      <c r="D11" s="202"/>
      <c r="E11" s="211">
        <v>65</v>
      </c>
      <c r="F11" s="212">
        <v>13</v>
      </c>
      <c r="G11" s="212">
        <v>13</v>
      </c>
      <c r="H11" s="212" t="s">
        <v>24</v>
      </c>
      <c r="I11" s="212" t="s">
        <v>24</v>
      </c>
      <c r="J11" s="212">
        <v>4</v>
      </c>
      <c r="K11" s="212">
        <v>48</v>
      </c>
    </row>
    <row r="12" spans="1:11" s="184" customFormat="1" ht="34.5" customHeight="1">
      <c r="A12" s="201"/>
      <c r="B12" s="210" t="s">
        <v>30</v>
      </c>
      <c r="C12" s="210"/>
      <c r="D12" s="202"/>
      <c r="E12" s="211">
        <v>52</v>
      </c>
      <c r="F12" s="212">
        <v>11</v>
      </c>
      <c r="G12" s="212">
        <v>10</v>
      </c>
      <c r="H12" s="212" t="s">
        <v>24</v>
      </c>
      <c r="I12" s="212">
        <v>1</v>
      </c>
      <c r="J12" s="212">
        <v>2</v>
      </c>
      <c r="K12" s="212">
        <v>39</v>
      </c>
    </row>
    <row r="13" spans="1:11" s="184" customFormat="1" ht="34.5" customHeight="1">
      <c r="A13" s="201"/>
      <c r="B13" s="210" t="s">
        <v>31</v>
      </c>
      <c r="C13" s="210"/>
      <c r="D13" s="202"/>
      <c r="E13" s="211">
        <v>23</v>
      </c>
      <c r="F13" s="212">
        <v>4</v>
      </c>
      <c r="G13" s="212">
        <v>4</v>
      </c>
      <c r="H13" s="212" t="s">
        <v>24</v>
      </c>
      <c r="I13" s="212" t="s">
        <v>24</v>
      </c>
      <c r="J13" s="212" t="s">
        <v>24</v>
      </c>
      <c r="K13" s="212">
        <v>19</v>
      </c>
    </row>
    <row r="14" spans="1:11" s="184" customFormat="1" ht="34.5" customHeight="1">
      <c r="A14" s="201"/>
      <c r="B14" s="210" t="s">
        <v>32</v>
      </c>
      <c r="C14" s="210"/>
      <c r="D14" s="202"/>
      <c r="E14" s="211">
        <v>112</v>
      </c>
      <c r="F14" s="212">
        <v>21</v>
      </c>
      <c r="G14" s="212">
        <v>21</v>
      </c>
      <c r="H14" s="212" t="s">
        <v>24</v>
      </c>
      <c r="I14" s="212" t="s">
        <v>24</v>
      </c>
      <c r="J14" s="212">
        <v>6</v>
      </c>
      <c r="K14" s="212">
        <v>85</v>
      </c>
    </row>
    <row r="15" spans="1:11" s="184" customFormat="1" ht="34.5" customHeight="1">
      <c r="A15" s="201"/>
      <c r="B15" s="210" t="s">
        <v>33</v>
      </c>
      <c r="C15" s="210"/>
      <c r="D15" s="202"/>
      <c r="E15" s="211">
        <v>90</v>
      </c>
      <c r="F15" s="212">
        <v>13</v>
      </c>
      <c r="G15" s="212">
        <v>12</v>
      </c>
      <c r="H15" s="212" t="s">
        <v>24</v>
      </c>
      <c r="I15" s="212">
        <v>1</v>
      </c>
      <c r="J15" s="212">
        <v>4</v>
      </c>
      <c r="K15" s="212">
        <v>73</v>
      </c>
    </row>
    <row r="16" spans="1:11" s="184" customFormat="1" ht="34.5" customHeight="1">
      <c r="A16" s="201"/>
      <c r="B16" s="210" t="s">
        <v>34</v>
      </c>
      <c r="C16" s="210"/>
      <c r="D16" s="202"/>
      <c r="E16" s="211">
        <v>68</v>
      </c>
      <c r="F16" s="212">
        <v>15</v>
      </c>
      <c r="G16" s="212">
        <v>14</v>
      </c>
      <c r="H16" s="212">
        <v>1</v>
      </c>
      <c r="I16" s="212" t="s">
        <v>24</v>
      </c>
      <c r="J16" s="212">
        <v>2</v>
      </c>
      <c r="K16" s="212">
        <v>51</v>
      </c>
    </row>
    <row r="17" spans="1:11" s="184" customFormat="1" ht="34.5" customHeight="1">
      <c r="A17" s="201"/>
      <c r="B17" s="210" t="s">
        <v>35</v>
      </c>
      <c r="C17" s="210"/>
      <c r="D17" s="202"/>
      <c r="E17" s="211">
        <v>89</v>
      </c>
      <c r="F17" s="212">
        <v>11</v>
      </c>
      <c r="G17" s="212">
        <v>11</v>
      </c>
      <c r="H17" s="212" t="s">
        <v>24</v>
      </c>
      <c r="I17" s="212" t="s">
        <v>24</v>
      </c>
      <c r="J17" s="212">
        <v>8</v>
      </c>
      <c r="K17" s="212">
        <v>70</v>
      </c>
    </row>
    <row r="18" spans="1:11" s="184" customFormat="1" ht="34.5" customHeight="1">
      <c r="A18" s="201"/>
      <c r="B18" s="210" t="s">
        <v>36</v>
      </c>
      <c r="C18" s="210"/>
      <c r="D18" s="202"/>
      <c r="E18" s="211">
        <v>78</v>
      </c>
      <c r="F18" s="212">
        <v>13</v>
      </c>
      <c r="G18" s="212">
        <v>12</v>
      </c>
      <c r="H18" s="212" t="s">
        <v>24</v>
      </c>
      <c r="I18" s="212">
        <v>1</v>
      </c>
      <c r="J18" s="212">
        <v>7</v>
      </c>
      <c r="K18" s="212">
        <v>58</v>
      </c>
    </row>
    <row r="19" spans="1:11" s="184" customFormat="1" ht="34.5" customHeight="1">
      <c r="A19" s="201"/>
      <c r="B19" s="210" t="s">
        <v>37</v>
      </c>
      <c r="C19" s="210"/>
      <c r="D19" s="202"/>
      <c r="E19" s="211">
        <v>89</v>
      </c>
      <c r="F19" s="212">
        <v>23</v>
      </c>
      <c r="G19" s="212">
        <v>22</v>
      </c>
      <c r="H19" s="212" t="s">
        <v>24</v>
      </c>
      <c r="I19" s="212">
        <v>1</v>
      </c>
      <c r="J19" s="212">
        <v>1</v>
      </c>
      <c r="K19" s="212">
        <v>65</v>
      </c>
    </row>
    <row r="20" spans="1:11" s="184" customFormat="1" ht="34.5" customHeight="1">
      <c r="A20" s="201"/>
      <c r="B20" s="210" t="s">
        <v>38</v>
      </c>
      <c r="C20" s="210"/>
      <c r="D20" s="202"/>
      <c r="E20" s="211">
        <v>113</v>
      </c>
      <c r="F20" s="212">
        <v>19</v>
      </c>
      <c r="G20" s="212">
        <v>18</v>
      </c>
      <c r="H20" s="212">
        <v>1</v>
      </c>
      <c r="I20" s="212" t="s">
        <v>24</v>
      </c>
      <c r="J20" s="212">
        <v>5</v>
      </c>
      <c r="K20" s="212">
        <v>89</v>
      </c>
    </row>
    <row r="21" spans="1:11" s="184" customFormat="1" ht="34.5" customHeight="1">
      <c r="A21" s="201"/>
      <c r="B21" s="210" t="s">
        <v>39</v>
      </c>
      <c r="C21" s="210"/>
      <c r="D21" s="202"/>
      <c r="E21" s="211">
        <v>112</v>
      </c>
      <c r="F21" s="212">
        <v>11</v>
      </c>
      <c r="G21" s="212">
        <v>11</v>
      </c>
      <c r="H21" s="212" t="s">
        <v>24</v>
      </c>
      <c r="I21" s="212" t="s">
        <v>24</v>
      </c>
      <c r="J21" s="212">
        <v>3</v>
      </c>
      <c r="K21" s="212">
        <v>98</v>
      </c>
    </row>
    <row r="22" spans="1:11" s="184" customFormat="1" ht="34.5" customHeight="1">
      <c r="A22" s="201"/>
      <c r="B22" s="210" t="s">
        <v>40</v>
      </c>
      <c r="C22" s="210"/>
      <c r="D22" s="202"/>
      <c r="E22" s="211">
        <v>102</v>
      </c>
      <c r="F22" s="212">
        <v>20</v>
      </c>
      <c r="G22" s="212">
        <v>20</v>
      </c>
      <c r="H22" s="212" t="s">
        <v>24</v>
      </c>
      <c r="I22" s="212" t="s">
        <v>24</v>
      </c>
      <c r="J22" s="212">
        <v>6</v>
      </c>
      <c r="K22" s="212">
        <v>76</v>
      </c>
    </row>
    <row r="23" spans="1:11" s="184" customFormat="1" ht="34.5" customHeight="1">
      <c r="A23" s="201"/>
      <c r="B23" s="210" t="s">
        <v>41</v>
      </c>
      <c r="C23" s="210"/>
      <c r="D23" s="202"/>
      <c r="E23" s="211">
        <v>53</v>
      </c>
      <c r="F23" s="212">
        <v>4</v>
      </c>
      <c r="G23" s="212">
        <v>4</v>
      </c>
      <c r="H23" s="212" t="s">
        <v>24</v>
      </c>
      <c r="I23" s="212" t="s">
        <v>24</v>
      </c>
      <c r="J23" s="212">
        <v>1</v>
      </c>
      <c r="K23" s="212">
        <v>48</v>
      </c>
    </row>
    <row r="24" spans="1:11" s="184" customFormat="1" ht="34.5" customHeight="1">
      <c r="A24" s="201"/>
      <c r="B24" s="210" t="s">
        <v>42</v>
      </c>
      <c r="C24" s="210"/>
      <c r="D24" s="202"/>
      <c r="E24" s="211">
        <v>71</v>
      </c>
      <c r="F24" s="212">
        <v>12</v>
      </c>
      <c r="G24" s="212">
        <v>12</v>
      </c>
      <c r="H24" s="212" t="s">
        <v>24</v>
      </c>
      <c r="I24" s="212" t="s">
        <v>24</v>
      </c>
      <c r="J24" s="212">
        <v>2</v>
      </c>
      <c r="K24" s="212">
        <v>57</v>
      </c>
    </row>
    <row r="25" spans="1:11" s="184" customFormat="1" ht="34.5" customHeight="1">
      <c r="A25" s="201"/>
      <c r="B25" s="210" t="s">
        <v>43</v>
      </c>
      <c r="C25" s="210"/>
      <c r="D25" s="202"/>
      <c r="E25" s="211">
        <v>21</v>
      </c>
      <c r="F25" s="212">
        <v>2</v>
      </c>
      <c r="G25" s="212">
        <v>2</v>
      </c>
      <c r="H25" s="212" t="s">
        <v>24</v>
      </c>
      <c r="I25" s="212" t="s">
        <v>24</v>
      </c>
      <c r="J25" s="212" t="s">
        <v>24</v>
      </c>
      <c r="K25" s="212">
        <v>19</v>
      </c>
    </row>
    <row r="26" spans="1:11" s="184" customFormat="1" ht="34.5" customHeight="1">
      <c r="A26" s="201"/>
      <c r="B26" s="210" t="s">
        <v>44</v>
      </c>
      <c r="C26" s="210"/>
      <c r="D26" s="202"/>
      <c r="E26" s="211">
        <v>89</v>
      </c>
      <c r="F26" s="212">
        <v>25</v>
      </c>
      <c r="G26" s="212">
        <v>25</v>
      </c>
      <c r="H26" s="212" t="s">
        <v>24</v>
      </c>
      <c r="I26" s="212" t="s">
        <v>24</v>
      </c>
      <c r="J26" s="212" t="s">
        <v>24</v>
      </c>
      <c r="K26" s="212">
        <v>64</v>
      </c>
    </row>
    <row r="27" spans="1:11" s="184" customFormat="1" ht="34.5" customHeight="1">
      <c r="A27" s="201"/>
      <c r="B27" s="210" t="s">
        <v>45</v>
      </c>
      <c r="C27" s="210"/>
      <c r="D27" s="202"/>
      <c r="E27" s="211">
        <v>28</v>
      </c>
      <c r="F27" s="212">
        <v>7</v>
      </c>
      <c r="G27" s="212">
        <v>7</v>
      </c>
      <c r="H27" s="212" t="s">
        <v>24</v>
      </c>
      <c r="I27" s="212" t="s">
        <v>24</v>
      </c>
      <c r="J27" s="212" t="s">
        <v>24</v>
      </c>
      <c r="K27" s="212">
        <v>21</v>
      </c>
    </row>
    <row r="28" spans="1:11" s="184" customFormat="1" ht="34.5" customHeight="1">
      <c r="A28" s="201"/>
      <c r="B28" s="210" t="s">
        <v>46</v>
      </c>
      <c r="C28" s="210"/>
      <c r="D28" s="202"/>
      <c r="E28" s="211">
        <v>55</v>
      </c>
      <c r="F28" s="212">
        <v>13</v>
      </c>
      <c r="G28" s="212">
        <v>13</v>
      </c>
      <c r="H28" s="212" t="s">
        <v>24</v>
      </c>
      <c r="I28" s="212" t="s">
        <v>24</v>
      </c>
      <c r="J28" s="212">
        <v>2</v>
      </c>
      <c r="K28" s="212">
        <v>40</v>
      </c>
    </row>
    <row r="29" spans="1:11" s="184" customFormat="1" ht="34.5" customHeight="1">
      <c r="A29" s="201"/>
      <c r="B29" s="210" t="s">
        <v>47</v>
      </c>
      <c r="C29" s="210"/>
      <c r="D29" s="202"/>
      <c r="E29" s="211">
        <v>39</v>
      </c>
      <c r="F29" s="212">
        <v>11</v>
      </c>
      <c r="G29" s="212">
        <v>11</v>
      </c>
      <c r="H29" s="212" t="s">
        <v>24</v>
      </c>
      <c r="I29" s="212" t="s">
        <v>24</v>
      </c>
      <c r="J29" s="212">
        <v>2</v>
      </c>
      <c r="K29" s="212">
        <v>26</v>
      </c>
    </row>
    <row r="30" spans="1:11" s="184" customFormat="1" ht="6.75" customHeight="1">
      <c r="A30" s="194"/>
      <c r="B30" s="194"/>
      <c r="C30" s="194"/>
      <c r="D30" s="213"/>
      <c r="E30" s="214"/>
      <c r="F30" s="194"/>
      <c r="G30" s="194"/>
      <c r="H30" s="194"/>
      <c r="I30" s="194"/>
      <c r="J30" s="194"/>
      <c r="K30" s="194"/>
    </row>
    <row r="31" spans="1:11" s="184" customFormat="1" ht="6.75" customHeight="1">
      <c r="A31" s="201"/>
      <c r="B31" s="201"/>
      <c r="C31" s="201"/>
      <c r="D31" s="201"/>
    </row>
    <row r="32" spans="1:11" s="184" customFormat="1" ht="17.25" customHeight="1">
      <c r="B32" s="184" t="s">
        <v>50</v>
      </c>
    </row>
    <row r="33" s="184" customFormat="1"/>
    <row r="34" s="184" customFormat="1"/>
  </sheetData>
  <mergeCells count="28">
    <mergeCell ref="B26:C26"/>
    <mergeCell ref="B27:C27"/>
    <mergeCell ref="B28:C28"/>
    <mergeCell ref="B29:C29"/>
    <mergeCell ref="B20:C20"/>
    <mergeCell ref="B21:C21"/>
    <mergeCell ref="B22:C22"/>
    <mergeCell ref="B23:C23"/>
    <mergeCell ref="B24:C24"/>
    <mergeCell ref="B25:C25"/>
    <mergeCell ref="B14:C14"/>
    <mergeCell ref="B15:C15"/>
    <mergeCell ref="B16:C16"/>
    <mergeCell ref="B17:C17"/>
    <mergeCell ref="B18:C18"/>
    <mergeCell ref="B19:C19"/>
    <mergeCell ref="B7:C7"/>
    <mergeCell ref="B9:C9"/>
    <mergeCell ref="B10:C10"/>
    <mergeCell ref="B11:C11"/>
    <mergeCell ref="B12:C12"/>
    <mergeCell ref="B13:C13"/>
    <mergeCell ref="A1:K1"/>
    <mergeCell ref="B4:D5"/>
    <mergeCell ref="E4:E5"/>
    <mergeCell ref="F4:I4"/>
    <mergeCell ref="J4:J5"/>
    <mergeCell ref="K4:K5"/>
  </mergeCells>
  <phoneticPr fontId="3"/>
  <printOptions horizontalCentered="1"/>
  <pageMargins left="0.59055118110236227" right="0.59055118110236227" top="0.59055118110236227" bottom="0.59055118110236227" header="0.51181102362204722" footer="0.39370078740157483"/>
  <pageSetup paperSize="9" scale="75" firstPageNumber="0" orientation="portrait" useFirstPageNumber="1" horizontalDpi="300" verticalDpi="300" r:id="rId1"/>
  <headerFooter scaleWithDoc="0" alignWithMargins="0">
    <oddFooter>&amp;C&amp;"BIZ UD明朝 Medium,標準"&amp;12-&amp;P+45-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view="pageBreakPreview" topLeftCell="A2" zoomScale="68" zoomScaleNormal="100" zoomScaleSheetLayoutView="68" workbookViewId="0">
      <selection activeCell="J15" sqref="J15"/>
    </sheetView>
  </sheetViews>
  <sheetFormatPr defaultColWidth="8.25" defaultRowHeight="13"/>
  <cols>
    <col min="1" max="1" width="1.1640625" style="216" customWidth="1"/>
    <col min="2" max="2" width="4" style="216" customWidth="1"/>
    <col min="3" max="3" width="3.1640625" style="216" customWidth="1"/>
    <col min="4" max="4" width="1.9140625" style="216" customWidth="1"/>
    <col min="5" max="5" width="1.1640625" style="216" customWidth="1"/>
    <col min="6" max="6" width="9" style="216" customWidth="1"/>
    <col min="7" max="7" width="8.1640625" style="216" customWidth="1"/>
    <col min="8" max="8" width="9.5" style="216" customWidth="1"/>
    <col min="9" max="9" width="6.33203125" style="216" customWidth="1"/>
    <col min="10" max="10" width="5.33203125" style="216" customWidth="1"/>
    <col min="11" max="12" width="6.83203125" style="216" customWidth="1"/>
    <col min="13" max="14" width="4.83203125" style="216" customWidth="1"/>
    <col min="15" max="15" width="5.6640625" style="216" customWidth="1"/>
    <col min="16" max="16" width="6.08203125" style="216" customWidth="1"/>
    <col min="17" max="17" width="6.83203125" style="216" customWidth="1"/>
    <col min="18" max="18" width="5.5" style="216" customWidth="1"/>
    <col min="19" max="256" width="8.25" style="216"/>
    <col min="257" max="257" width="1.1640625" style="216" customWidth="1"/>
    <col min="258" max="258" width="4" style="216" customWidth="1"/>
    <col min="259" max="259" width="3.1640625" style="216" customWidth="1"/>
    <col min="260" max="260" width="1.9140625" style="216" customWidth="1"/>
    <col min="261" max="261" width="1.1640625" style="216" customWidth="1"/>
    <col min="262" max="262" width="9" style="216" customWidth="1"/>
    <col min="263" max="263" width="8.1640625" style="216" customWidth="1"/>
    <col min="264" max="264" width="9.5" style="216" customWidth="1"/>
    <col min="265" max="265" width="6.33203125" style="216" customWidth="1"/>
    <col min="266" max="266" width="5.33203125" style="216" customWidth="1"/>
    <col min="267" max="268" width="6.83203125" style="216" customWidth="1"/>
    <col min="269" max="270" width="4.83203125" style="216" customWidth="1"/>
    <col min="271" max="271" width="5.6640625" style="216" customWidth="1"/>
    <col min="272" max="272" width="6.08203125" style="216" customWidth="1"/>
    <col min="273" max="273" width="6.83203125" style="216" customWidth="1"/>
    <col min="274" max="274" width="5.5" style="216" customWidth="1"/>
    <col min="275" max="512" width="8.25" style="216"/>
    <col min="513" max="513" width="1.1640625" style="216" customWidth="1"/>
    <col min="514" max="514" width="4" style="216" customWidth="1"/>
    <col min="515" max="515" width="3.1640625" style="216" customWidth="1"/>
    <col min="516" max="516" width="1.9140625" style="216" customWidth="1"/>
    <col min="517" max="517" width="1.1640625" style="216" customWidth="1"/>
    <col min="518" max="518" width="9" style="216" customWidth="1"/>
    <col min="519" max="519" width="8.1640625" style="216" customWidth="1"/>
    <col min="520" max="520" width="9.5" style="216" customWidth="1"/>
    <col min="521" max="521" width="6.33203125" style="216" customWidth="1"/>
    <col min="522" max="522" width="5.33203125" style="216" customWidth="1"/>
    <col min="523" max="524" width="6.83203125" style="216" customWidth="1"/>
    <col min="525" max="526" width="4.83203125" style="216" customWidth="1"/>
    <col min="527" max="527" width="5.6640625" style="216" customWidth="1"/>
    <col min="528" max="528" width="6.08203125" style="216" customWidth="1"/>
    <col min="529" max="529" width="6.83203125" style="216" customWidth="1"/>
    <col min="530" max="530" width="5.5" style="216" customWidth="1"/>
    <col min="531" max="768" width="8.25" style="216"/>
    <col min="769" max="769" width="1.1640625" style="216" customWidth="1"/>
    <col min="770" max="770" width="4" style="216" customWidth="1"/>
    <col min="771" max="771" width="3.1640625" style="216" customWidth="1"/>
    <col min="772" max="772" width="1.9140625" style="216" customWidth="1"/>
    <col min="773" max="773" width="1.1640625" style="216" customWidth="1"/>
    <col min="774" max="774" width="9" style="216" customWidth="1"/>
    <col min="775" max="775" width="8.1640625" style="216" customWidth="1"/>
    <col min="776" max="776" width="9.5" style="216" customWidth="1"/>
    <col min="777" max="777" width="6.33203125" style="216" customWidth="1"/>
    <col min="778" max="778" width="5.33203125" style="216" customWidth="1"/>
    <col min="779" max="780" width="6.83203125" style="216" customWidth="1"/>
    <col min="781" max="782" width="4.83203125" style="216" customWidth="1"/>
    <col min="783" max="783" width="5.6640625" style="216" customWidth="1"/>
    <col min="784" max="784" width="6.08203125" style="216" customWidth="1"/>
    <col min="785" max="785" width="6.83203125" style="216" customWidth="1"/>
    <col min="786" max="786" width="5.5" style="216" customWidth="1"/>
    <col min="787" max="1024" width="8.25" style="216"/>
    <col min="1025" max="1025" width="1.1640625" style="216" customWidth="1"/>
    <col min="1026" max="1026" width="4" style="216" customWidth="1"/>
    <col min="1027" max="1027" width="3.1640625" style="216" customWidth="1"/>
    <col min="1028" max="1028" width="1.9140625" style="216" customWidth="1"/>
    <col min="1029" max="1029" width="1.1640625" style="216" customWidth="1"/>
    <col min="1030" max="1030" width="9" style="216" customWidth="1"/>
    <col min="1031" max="1031" width="8.1640625" style="216" customWidth="1"/>
    <col min="1032" max="1032" width="9.5" style="216" customWidth="1"/>
    <col min="1033" max="1033" width="6.33203125" style="216" customWidth="1"/>
    <col min="1034" max="1034" width="5.33203125" style="216" customWidth="1"/>
    <col min="1035" max="1036" width="6.83203125" style="216" customWidth="1"/>
    <col min="1037" max="1038" width="4.83203125" style="216" customWidth="1"/>
    <col min="1039" max="1039" width="5.6640625" style="216" customWidth="1"/>
    <col min="1040" max="1040" width="6.08203125" style="216" customWidth="1"/>
    <col min="1041" max="1041" width="6.83203125" style="216" customWidth="1"/>
    <col min="1042" max="1042" width="5.5" style="216" customWidth="1"/>
    <col min="1043" max="1280" width="8.25" style="216"/>
    <col min="1281" max="1281" width="1.1640625" style="216" customWidth="1"/>
    <col min="1282" max="1282" width="4" style="216" customWidth="1"/>
    <col min="1283" max="1283" width="3.1640625" style="216" customWidth="1"/>
    <col min="1284" max="1284" width="1.9140625" style="216" customWidth="1"/>
    <col min="1285" max="1285" width="1.1640625" style="216" customWidth="1"/>
    <col min="1286" max="1286" width="9" style="216" customWidth="1"/>
    <col min="1287" max="1287" width="8.1640625" style="216" customWidth="1"/>
    <col min="1288" max="1288" width="9.5" style="216" customWidth="1"/>
    <col min="1289" max="1289" width="6.33203125" style="216" customWidth="1"/>
    <col min="1290" max="1290" width="5.33203125" style="216" customWidth="1"/>
    <col min="1291" max="1292" width="6.83203125" style="216" customWidth="1"/>
    <col min="1293" max="1294" width="4.83203125" style="216" customWidth="1"/>
    <col min="1295" max="1295" width="5.6640625" style="216" customWidth="1"/>
    <col min="1296" max="1296" width="6.08203125" style="216" customWidth="1"/>
    <col min="1297" max="1297" width="6.83203125" style="216" customWidth="1"/>
    <col min="1298" max="1298" width="5.5" style="216" customWidth="1"/>
    <col min="1299" max="1536" width="8.25" style="216"/>
    <col min="1537" max="1537" width="1.1640625" style="216" customWidth="1"/>
    <col min="1538" max="1538" width="4" style="216" customWidth="1"/>
    <col min="1539" max="1539" width="3.1640625" style="216" customWidth="1"/>
    <col min="1540" max="1540" width="1.9140625" style="216" customWidth="1"/>
    <col min="1541" max="1541" width="1.1640625" style="216" customWidth="1"/>
    <col min="1542" max="1542" width="9" style="216" customWidth="1"/>
    <col min="1543" max="1543" width="8.1640625" style="216" customWidth="1"/>
    <col min="1544" max="1544" width="9.5" style="216" customWidth="1"/>
    <col min="1545" max="1545" width="6.33203125" style="216" customWidth="1"/>
    <col min="1546" max="1546" width="5.33203125" style="216" customWidth="1"/>
    <col min="1547" max="1548" width="6.83203125" style="216" customWidth="1"/>
    <col min="1549" max="1550" width="4.83203125" style="216" customWidth="1"/>
    <col min="1551" max="1551" width="5.6640625" style="216" customWidth="1"/>
    <col min="1552" max="1552" width="6.08203125" style="216" customWidth="1"/>
    <col min="1553" max="1553" width="6.83203125" style="216" customWidth="1"/>
    <col min="1554" max="1554" width="5.5" style="216" customWidth="1"/>
    <col min="1555" max="1792" width="8.25" style="216"/>
    <col min="1793" max="1793" width="1.1640625" style="216" customWidth="1"/>
    <col min="1794" max="1794" width="4" style="216" customWidth="1"/>
    <col min="1795" max="1795" width="3.1640625" style="216" customWidth="1"/>
    <col min="1796" max="1796" width="1.9140625" style="216" customWidth="1"/>
    <col min="1797" max="1797" width="1.1640625" style="216" customWidth="1"/>
    <col min="1798" max="1798" width="9" style="216" customWidth="1"/>
    <col min="1799" max="1799" width="8.1640625" style="216" customWidth="1"/>
    <col min="1800" max="1800" width="9.5" style="216" customWidth="1"/>
    <col min="1801" max="1801" width="6.33203125" style="216" customWidth="1"/>
    <col min="1802" max="1802" width="5.33203125" style="216" customWidth="1"/>
    <col min="1803" max="1804" width="6.83203125" style="216" customWidth="1"/>
    <col min="1805" max="1806" width="4.83203125" style="216" customWidth="1"/>
    <col min="1807" max="1807" width="5.6640625" style="216" customWidth="1"/>
    <col min="1808" max="1808" width="6.08203125" style="216" customWidth="1"/>
    <col min="1809" max="1809" width="6.83203125" style="216" customWidth="1"/>
    <col min="1810" max="1810" width="5.5" style="216" customWidth="1"/>
    <col min="1811" max="2048" width="8.25" style="216"/>
    <col min="2049" max="2049" width="1.1640625" style="216" customWidth="1"/>
    <col min="2050" max="2050" width="4" style="216" customWidth="1"/>
    <col min="2051" max="2051" width="3.1640625" style="216" customWidth="1"/>
    <col min="2052" max="2052" width="1.9140625" style="216" customWidth="1"/>
    <col min="2053" max="2053" width="1.1640625" style="216" customWidth="1"/>
    <col min="2054" max="2054" width="9" style="216" customWidth="1"/>
    <col min="2055" max="2055" width="8.1640625" style="216" customWidth="1"/>
    <col min="2056" max="2056" width="9.5" style="216" customWidth="1"/>
    <col min="2057" max="2057" width="6.33203125" style="216" customWidth="1"/>
    <col min="2058" max="2058" width="5.33203125" style="216" customWidth="1"/>
    <col min="2059" max="2060" width="6.83203125" style="216" customWidth="1"/>
    <col min="2061" max="2062" width="4.83203125" style="216" customWidth="1"/>
    <col min="2063" max="2063" width="5.6640625" style="216" customWidth="1"/>
    <col min="2064" max="2064" width="6.08203125" style="216" customWidth="1"/>
    <col min="2065" max="2065" width="6.83203125" style="216" customWidth="1"/>
    <col min="2066" max="2066" width="5.5" style="216" customWidth="1"/>
    <col min="2067" max="2304" width="8.25" style="216"/>
    <col min="2305" max="2305" width="1.1640625" style="216" customWidth="1"/>
    <col min="2306" max="2306" width="4" style="216" customWidth="1"/>
    <col min="2307" max="2307" width="3.1640625" style="216" customWidth="1"/>
    <col min="2308" max="2308" width="1.9140625" style="216" customWidth="1"/>
    <col min="2309" max="2309" width="1.1640625" style="216" customWidth="1"/>
    <col min="2310" max="2310" width="9" style="216" customWidth="1"/>
    <col min="2311" max="2311" width="8.1640625" style="216" customWidth="1"/>
    <col min="2312" max="2312" width="9.5" style="216" customWidth="1"/>
    <col min="2313" max="2313" width="6.33203125" style="216" customWidth="1"/>
    <col min="2314" max="2314" width="5.33203125" style="216" customWidth="1"/>
    <col min="2315" max="2316" width="6.83203125" style="216" customWidth="1"/>
    <col min="2317" max="2318" width="4.83203125" style="216" customWidth="1"/>
    <col min="2319" max="2319" width="5.6640625" style="216" customWidth="1"/>
    <col min="2320" max="2320" width="6.08203125" style="216" customWidth="1"/>
    <col min="2321" max="2321" width="6.83203125" style="216" customWidth="1"/>
    <col min="2322" max="2322" width="5.5" style="216" customWidth="1"/>
    <col min="2323" max="2560" width="8.25" style="216"/>
    <col min="2561" max="2561" width="1.1640625" style="216" customWidth="1"/>
    <col min="2562" max="2562" width="4" style="216" customWidth="1"/>
    <col min="2563" max="2563" width="3.1640625" style="216" customWidth="1"/>
    <col min="2564" max="2564" width="1.9140625" style="216" customWidth="1"/>
    <col min="2565" max="2565" width="1.1640625" style="216" customWidth="1"/>
    <col min="2566" max="2566" width="9" style="216" customWidth="1"/>
    <col min="2567" max="2567" width="8.1640625" style="216" customWidth="1"/>
    <col min="2568" max="2568" width="9.5" style="216" customWidth="1"/>
    <col min="2569" max="2569" width="6.33203125" style="216" customWidth="1"/>
    <col min="2570" max="2570" width="5.33203125" style="216" customWidth="1"/>
    <col min="2571" max="2572" width="6.83203125" style="216" customWidth="1"/>
    <col min="2573" max="2574" width="4.83203125" style="216" customWidth="1"/>
    <col min="2575" max="2575" width="5.6640625" style="216" customWidth="1"/>
    <col min="2576" max="2576" width="6.08203125" style="216" customWidth="1"/>
    <col min="2577" max="2577" width="6.83203125" style="216" customWidth="1"/>
    <col min="2578" max="2578" width="5.5" style="216" customWidth="1"/>
    <col min="2579" max="2816" width="8.25" style="216"/>
    <col min="2817" max="2817" width="1.1640625" style="216" customWidth="1"/>
    <col min="2818" max="2818" width="4" style="216" customWidth="1"/>
    <col min="2819" max="2819" width="3.1640625" style="216" customWidth="1"/>
    <col min="2820" max="2820" width="1.9140625" style="216" customWidth="1"/>
    <col min="2821" max="2821" width="1.1640625" style="216" customWidth="1"/>
    <col min="2822" max="2822" width="9" style="216" customWidth="1"/>
    <col min="2823" max="2823" width="8.1640625" style="216" customWidth="1"/>
    <col min="2824" max="2824" width="9.5" style="216" customWidth="1"/>
    <col min="2825" max="2825" width="6.33203125" style="216" customWidth="1"/>
    <col min="2826" max="2826" width="5.33203125" style="216" customWidth="1"/>
    <col min="2827" max="2828" width="6.83203125" style="216" customWidth="1"/>
    <col min="2829" max="2830" width="4.83203125" style="216" customWidth="1"/>
    <col min="2831" max="2831" width="5.6640625" style="216" customWidth="1"/>
    <col min="2832" max="2832" width="6.08203125" style="216" customWidth="1"/>
    <col min="2833" max="2833" width="6.83203125" style="216" customWidth="1"/>
    <col min="2834" max="2834" width="5.5" style="216" customWidth="1"/>
    <col min="2835" max="3072" width="8.25" style="216"/>
    <col min="3073" max="3073" width="1.1640625" style="216" customWidth="1"/>
    <col min="3074" max="3074" width="4" style="216" customWidth="1"/>
    <col min="3075" max="3075" width="3.1640625" style="216" customWidth="1"/>
    <col min="3076" max="3076" width="1.9140625" style="216" customWidth="1"/>
    <col min="3077" max="3077" width="1.1640625" style="216" customWidth="1"/>
    <col min="3078" max="3078" width="9" style="216" customWidth="1"/>
    <col min="3079" max="3079" width="8.1640625" style="216" customWidth="1"/>
    <col min="3080" max="3080" width="9.5" style="216" customWidth="1"/>
    <col min="3081" max="3081" width="6.33203125" style="216" customWidth="1"/>
    <col min="3082" max="3082" width="5.33203125" style="216" customWidth="1"/>
    <col min="3083" max="3084" width="6.83203125" style="216" customWidth="1"/>
    <col min="3085" max="3086" width="4.83203125" style="216" customWidth="1"/>
    <col min="3087" max="3087" width="5.6640625" style="216" customWidth="1"/>
    <col min="3088" max="3088" width="6.08203125" style="216" customWidth="1"/>
    <col min="3089" max="3089" width="6.83203125" style="216" customWidth="1"/>
    <col min="3090" max="3090" width="5.5" style="216" customWidth="1"/>
    <col min="3091" max="3328" width="8.25" style="216"/>
    <col min="3329" max="3329" width="1.1640625" style="216" customWidth="1"/>
    <col min="3330" max="3330" width="4" style="216" customWidth="1"/>
    <col min="3331" max="3331" width="3.1640625" style="216" customWidth="1"/>
    <col min="3332" max="3332" width="1.9140625" style="216" customWidth="1"/>
    <col min="3333" max="3333" width="1.1640625" style="216" customWidth="1"/>
    <col min="3334" max="3334" width="9" style="216" customWidth="1"/>
    <col min="3335" max="3335" width="8.1640625" style="216" customWidth="1"/>
    <col min="3336" max="3336" width="9.5" style="216" customWidth="1"/>
    <col min="3337" max="3337" width="6.33203125" style="216" customWidth="1"/>
    <col min="3338" max="3338" width="5.33203125" style="216" customWidth="1"/>
    <col min="3339" max="3340" width="6.83203125" style="216" customWidth="1"/>
    <col min="3341" max="3342" width="4.83203125" style="216" customWidth="1"/>
    <col min="3343" max="3343" width="5.6640625" style="216" customWidth="1"/>
    <col min="3344" max="3344" width="6.08203125" style="216" customWidth="1"/>
    <col min="3345" max="3345" width="6.83203125" style="216" customWidth="1"/>
    <col min="3346" max="3346" width="5.5" style="216" customWidth="1"/>
    <col min="3347" max="3584" width="8.25" style="216"/>
    <col min="3585" max="3585" width="1.1640625" style="216" customWidth="1"/>
    <col min="3586" max="3586" width="4" style="216" customWidth="1"/>
    <col min="3587" max="3587" width="3.1640625" style="216" customWidth="1"/>
    <col min="3588" max="3588" width="1.9140625" style="216" customWidth="1"/>
    <col min="3589" max="3589" width="1.1640625" style="216" customWidth="1"/>
    <col min="3590" max="3590" width="9" style="216" customWidth="1"/>
    <col min="3591" max="3591" width="8.1640625" style="216" customWidth="1"/>
    <col min="3592" max="3592" width="9.5" style="216" customWidth="1"/>
    <col min="3593" max="3593" width="6.33203125" style="216" customWidth="1"/>
    <col min="3594" max="3594" width="5.33203125" style="216" customWidth="1"/>
    <col min="3595" max="3596" width="6.83203125" style="216" customWidth="1"/>
    <col min="3597" max="3598" width="4.83203125" style="216" customWidth="1"/>
    <col min="3599" max="3599" width="5.6640625" style="216" customWidth="1"/>
    <col min="3600" max="3600" width="6.08203125" style="216" customWidth="1"/>
    <col min="3601" max="3601" width="6.83203125" style="216" customWidth="1"/>
    <col min="3602" max="3602" width="5.5" style="216" customWidth="1"/>
    <col min="3603" max="3840" width="8.25" style="216"/>
    <col min="3841" max="3841" width="1.1640625" style="216" customWidth="1"/>
    <col min="3842" max="3842" width="4" style="216" customWidth="1"/>
    <col min="3843" max="3843" width="3.1640625" style="216" customWidth="1"/>
    <col min="3844" max="3844" width="1.9140625" style="216" customWidth="1"/>
    <col min="3845" max="3845" width="1.1640625" style="216" customWidth="1"/>
    <col min="3846" max="3846" width="9" style="216" customWidth="1"/>
    <col min="3847" max="3847" width="8.1640625" style="216" customWidth="1"/>
    <col min="3848" max="3848" width="9.5" style="216" customWidth="1"/>
    <col min="3849" max="3849" width="6.33203125" style="216" customWidth="1"/>
    <col min="3850" max="3850" width="5.33203125" style="216" customWidth="1"/>
    <col min="3851" max="3852" width="6.83203125" style="216" customWidth="1"/>
    <col min="3853" max="3854" width="4.83203125" style="216" customWidth="1"/>
    <col min="3855" max="3855" width="5.6640625" style="216" customWidth="1"/>
    <col min="3856" max="3856" width="6.08203125" style="216" customWidth="1"/>
    <col min="3857" max="3857" width="6.83203125" style="216" customWidth="1"/>
    <col min="3858" max="3858" width="5.5" style="216" customWidth="1"/>
    <col min="3859" max="4096" width="8.25" style="216"/>
    <col min="4097" max="4097" width="1.1640625" style="216" customWidth="1"/>
    <col min="4098" max="4098" width="4" style="216" customWidth="1"/>
    <col min="4099" max="4099" width="3.1640625" style="216" customWidth="1"/>
    <col min="4100" max="4100" width="1.9140625" style="216" customWidth="1"/>
    <col min="4101" max="4101" width="1.1640625" style="216" customWidth="1"/>
    <col min="4102" max="4102" width="9" style="216" customWidth="1"/>
    <col min="4103" max="4103" width="8.1640625" style="216" customWidth="1"/>
    <col min="4104" max="4104" width="9.5" style="216" customWidth="1"/>
    <col min="4105" max="4105" width="6.33203125" style="216" customWidth="1"/>
    <col min="4106" max="4106" width="5.33203125" style="216" customWidth="1"/>
    <col min="4107" max="4108" width="6.83203125" style="216" customWidth="1"/>
    <col min="4109" max="4110" width="4.83203125" style="216" customWidth="1"/>
    <col min="4111" max="4111" width="5.6640625" style="216" customWidth="1"/>
    <col min="4112" max="4112" width="6.08203125" style="216" customWidth="1"/>
    <col min="4113" max="4113" width="6.83203125" style="216" customWidth="1"/>
    <col min="4114" max="4114" width="5.5" style="216" customWidth="1"/>
    <col min="4115" max="4352" width="8.25" style="216"/>
    <col min="4353" max="4353" width="1.1640625" style="216" customWidth="1"/>
    <col min="4354" max="4354" width="4" style="216" customWidth="1"/>
    <col min="4355" max="4355" width="3.1640625" style="216" customWidth="1"/>
    <col min="4356" max="4356" width="1.9140625" style="216" customWidth="1"/>
    <col min="4357" max="4357" width="1.1640625" style="216" customWidth="1"/>
    <col min="4358" max="4358" width="9" style="216" customWidth="1"/>
    <col min="4359" max="4359" width="8.1640625" style="216" customWidth="1"/>
    <col min="4360" max="4360" width="9.5" style="216" customWidth="1"/>
    <col min="4361" max="4361" width="6.33203125" style="216" customWidth="1"/>
    <col min="4362" max="4362" width="5.33203125" style="216" customWidth="1"/>
    <col min="4363" max="4364" width="6.83203125" style="216" customWidth="1"/>
    <col min="4365" max="4366" width="4.83203125" style="216" customWidth="1"/>
    <col min="4367" max="4367" width="5.6640625" style="216" customWidth="1"/>
    <col min="4368" max="4368" width="6.08203125" style="216" customWidth="1"/>
    <col min="4369" max="4369" width="6.83203125" style="216" customWidth="1"/>
    <col min="4370" max="4370" width="5.5" style="216" customWidth="1"/>
    <col min="4371" max="4608" width="8.25" style="216"/>
    <col min="4609" max="4609" width="1.1640625" style="216" customWidth="1"/>
    <col min="4610" max="4610" width="4" style="216" customWidth="1"/>
    <col min="4611" max="4611" width="3.1640625" style="216" customWidth="1"/>
    <col min="4612" max="4612" width="1.9140625" style="216" customWidth="1"/>
    <col min="4613" max="4613" width="1.1640625" style="216" customWidth="1"/>
    <col min="4614" max="4614" width="9" style="216" customWidth="1"/>
    <col min="4615" max="4615" width="8.1640625" style="216" customWidth="1"/>
    <col min="4616" max="4616" width="9.5" style="216" customWidth="1"/>
    <col min="4617" max="4617" width="6.33203125" style="216" customWidth="1"/>
    <col min="4618" max="4618" width="5.33203125" style="216" customWidth="1"/>
    <col min="4619" max="4620" width="6.83203125" style="216" customWidth="1"/>
    <col min="4621" max="4622" width="4.83203125" style="216" customWidth="1"/>
    <col min="4623" max="4623" width="5.6640625" style="216" customWidth="1"/>
    <col min="4624" max="4624" width="6.08203125" style="216" customWidth="1"/>
    <col min="4625" max="4625" width="6.83203125" style="216" customWidth="1"/>
    <col min="4626" max="4626" width="5.5" style="216" customWidth="1"/>
    <col min="4627" max="4864" width="8.25" style="216"/>
    <col min="4865" max="4865" width="1.1640625" style="216" customWidth="1"/>
    <col min="4866" max="4866" width="4" style="216" customWidth="1"/>
    <col min="4867" max="4867" width="3.1640625" style="216" customWidth="1"/>
    <col min="4868" max="4868" width="1.9140625" style="216" customWidth="1"/>
    <col min="4869" max="4869" width="1.1640625" style="216" customWidth="1"/>
    <col min="4870" max="4870" width="9" style="216" customWidth="1"/>
    <col min="4871" max="4871" width="8.1640625" style="216" customWidth="1"/>
    <col min="4872" max="4872" width="9.5" style="216" customWidth="1"/>
    <col min="4873" max="4873" width="6.33203125" style="216" customWidth="1"/>
    <col min="4874" max="4874" width="5.33203125" style="216" customWidth="1"/>
    <col min="4875" max="4876" width="6.83203125" style="216" customWidth="1"/>
    <col min="4877" max="4878" width="4.83203125" style="216" customWidth="1"/>
    <col min="4879" max="4879" width="5.6640625" style="216" customWidth="1"/>
    <col min="4880" max="4880" width="6.08203125" style="216" customWidth="1"/>
    <col min="4881" max="4881" width="6.83203125" style="216" customWidth="1"/>
    <col min="4882" max="4882" width="5.5" style="216" customWidth="1"/>
    <col min="4883" max="5120" width="8.25" style="216"/>
    <col min="5121" max="5121" width="1.1640625" style="216" customWidth="1"/>
    <col min="5122" max="5122" width="4" style="216" customWidth="1"/>
    <col min="5123" max="5123" width="3.1640625" style="216" customWidth="1"/>
    <col min="5124" max="5124" width="1.9140625" style="216" customWidth="1"/>
    <col min="5125" max="5125" width="1.1640625" style="216" customWidth="1"/>
    <col min="5126" max="5126" width="9" style="216" customWidth="1"/>
    <col min="5127" max="5127" width="8.1640625" style="216" customWidth="1"/>
    <col min="5128" max="5128" width="9.5" style="216" customWidth="1"/>
    <col min="5129" max="5129" width="6.33203125" style="216" customWidth="1"/>
    <col min="5130" max="5130" width="5.33203125" style="216" customWidth="1"/>
    <col min="5131" max="5132" width="6.83203125" style="216" customWidth="1"/>
    <col min="5133" max="5134" width="4.83203125" style="216" customWidth="1"/>
    <col min="5135" max="5135" width="5.6640625" style="216" customWidth="1"/>
    <col min="5136" max="5136" width="6.08203125" style="216" customWidth="1"/>
    <col min="5137" max="5137" width="6.83203125" style="216" customWidth="1"/>
    <col min="5138" max="5138" width="5.5" style="216" customWidth="1"/>
    <col min="5139" max="5376" width="8.25" style="216"/>
    <col min="5377" max="5377" width="1.1640625" style="216" customWidth="1"/>
    <col min="5378" max="5378" width="4" style="216" customWidth="1"/>
    <col min="5379" max="5379" width="3.1640625" style="216" customWidth="1"/>
    <col min="5380" max="5380" width="1.9140625" style="216" customWidth="1"/>
    <col min="5381" max="5381" width="1.1640625" style="216" customWidth="1"/>
    <col min="5382" max="5382" width="9" style="216" customWidth="1"/>
    <col min="5383" max="5383" width="8.1640625" style="216" customWidth="1"/>
    <col min="5384" max="5384" width="9.5" style="216" customWidth="1"/>
    <col min="5385" max="5385" width="6.33203125" style="216" customWidth="1"/>
    <col min="5386" max="5386" width="5.33203125" style="216" customWidth="1"/>
    <col min="5387" max="5388" width="6.83203125" style="216" customWidth="1"/>
    <col min="5389" max="5390" width="4.83203125" style="216" customWidth="1"/>
    <col min="5391" max="5391" width="5.6640625" style="216" customWidth="1"/>
    <col min="5392" max="5392" width="6.08203125" style="216" customWidth="1"/>
    <col min="5393" max="5393" width="6.83203125" style="216" customWidth="1"/>
    <col min="5394" max="5394" width="5.5" style="216" customWidth="1"/>
    <col min="5395" max="5632" width="8.25" style="216"/>
    <col min="5633" max="5633" width="1.1640625" style="216" customWidth="1"/>
    <col min="5634" max="5634" width="4" style="216" customWidth="1"/>
    <col min="5635" max="5635" width="3.1640625" style="216" customWidth="1"/>
    <col min="5636" max="5636" width="1.9140625" style="216" customWidth="1"/>
    <col min="5637" max="5637" width="1.1640625" style="216" customWidth="1"/>
    <col min="5638" max="5638" width="9" style="216" customWidth="1"/>
    <col min="5639" max="5639" width="8.1640625" style="216" customWidth="1"/>
    <col min="5640" max="5640" width="9.5" style="216" customWidth="1"/>
    <col min="5641" max="5641" width="6.33203125" style="216" customWidth="1"/>
    <col min="5642" max="5642" width="5.33203125" style="216" customWidth="1"/>
    <col min="5643" max="5644" width="6.83203125" style="216" customWidth="1"/>
    <col min="5645" max="5646" width="4.83203125" style="216" customWidth="1"/>
    <col min="5647" max="5647" width="5.6640625" style="216" customWidth="1"/>
    <col min="5648" max="5648" width="6.08203125" style="216" customWidth="1"/>
    <col min="5649" max="5649" width="6.83203125" style="216" customWidth="1"/>
    <col min="5650" max="5650" width="5.5" style="216" customWidth="1"/>
    <col min="5651" max="5888" width="8.25" style="216"/>
    <col min="5889" max="5889" width="1.1640625" style="216" customWidth="1"/>
    <col min="5890" max="5890" width="4" style="216" customWidth="1"/>
    <col min="5891" max="5891" width="3.1640625" style="216" customWidth="1"/>
    <col min="5892" max="5892" width="1.9140625" style="216" customWidth="1"/>
    <col min="5893" max="5893" width="1.1640625" style="216" customWidth="1"/>
    <col min="5894" max="5894" width="9" style="216" customWidth="1"/>
    <col min="5895" max="5895" width="8.1640625" style="216" customWidth="1"/>
    <col min="5896" max="5896" width="9.5" style="216" customWidth="1"/>
    <col min="5897" max="5897" width="6.33203125" style="216" customWidth="1"/>
    <col min="5898" max="5898" width="5.33203125" style="216" customWidth="1"/>
    <col min="5899" max="5900" width="6.83203125" style="216" customWidth="1"/>
    <col min="5901" max="5902" width="4.83203125" style="216" customWidth="1"/>
    <col min="5903" max="5903" width="5.6640625" style="216" customWidth="1"/>
    <col min="5904" max="5904" width="6.08203125" style="216" customWidth="1"/>
    <col min="5905" max="5905" width="6.83203125" style="216" customWidth="1"/>
    <col min="5906" max="5906" width="5.5" style="216" customWidth="1"/>
    <col min="5907" max="6144" width="8.25" style="216"/>
    <col min="6145" max="6145" width="1.1640625" style="216" customWidth="1"/>
    <col min="6146" max="6146" width="4" style="216" customWidth="1"/>
    <col min="6147" max="6147" width="3.1640625" style="216" customWidth="1"/>
    <col min="6148" max="6148" width="1.9140625" style="216" customWidth="1"/>
    <col min="6149" max="6149" width="1.1640625" style="216" customWidth="1"/>
    <col min="6150" max="6150" width="9" style="216" customWidth="1"/>
    <col min="6151" max="6151" width="8.1640625" style="216" customWidth="1"/>
    <col min="6152" max="6152" width="9.5" style="216" customWidth="1"/>
    <col min="6153" max="6153" width="6.33203125" style="216" customWidth="1"/>
    <col min="6154" max="6154" width="5.33203125" style="216" customWidth="1"/>
    <col min="6155" max="6156" width="6.83203125" style="216" customWidth="1"/>
    <col min="6157" max="6158" width="4.83203125" style="216" customWidth="1"/>
    <col min="6159" max="6159" width="5.6640625" style="216" customWidth="1"/>
    <col min="6160" max="6160" width="6.08203125" style="216" customWidth="1"/>
    <col min="6161" max="6161" width="6.83203125" style="216" customWidth="1"/>
    <col min="6162" max="6162" width="5.5" style="216" customWidth="1"/>
    <col min="6163" max="6400" width="8.25" style="216"/>
    <col min="6401" max="6401" width="1.1640625" style="216" customWidth="1"/>
    <col min="6402" max="6402" width="4" style="216" customWidth="1"/>
    <col min="6403" max="6403" width="3.1640625" style="216" customWidth="1"/>
    <col min="6404" max="6404" width="1.9140625" style="216" customWidth="1"/>
    <col min="6405" max="6405" width="1.1640625" style="216" customWidth="1"/>
    <col min="6406" max="6406" width="9" style="216" customWidth="1"/>
    <col min="6407" max="6407" width="8.1640625" style="216" customWidth="1"/>
    <col min="6408" max="6408" width="9.5" style="216" customWidth="1"/>
    <col min="6409" max="6409" width="6.33203125" style="216" customWidth="1"/>
    <col min="6410" max="6410" width="5.33203125" style="216" customWidth="1"/>
    <col min="6411" max="6412" width="6.83203125" style="216" customWidth="1"/>
    <col min="6413" max="6414" width="4.83203125" style="216" customWidth="1"/>
    <col min="6415" max="6415" width="5.6640625" style="216" customWidth="1"/>
    <col min="6416" max="6416" width="6.08203125" style="216" customWidth="1"/>
    <col min="6417" max="6417" width="6.83203125" style="216" customWidth="1"/>
    <col min="6418" max="6418" width="5.5" style="216" customWidth="1"/>
    <col min="6419" max="6656" width="8.25" style="216"/>
    <col min="6657" max="6657" width="1.1640625" style="216" customWidth="1"/>
    <col min="6658" max="6658" width="4" style="216" customWidth="1"/>
    <col min="6659" max="6659" width="3.1640625" style="216" customWidth="1"/>
    <col min="6660" max="6660" width="1.9140625" style="216" customWidth="1"/>
    <col min="6661" max="6661" width="1.1640625" style="216" customWidth="1"/>
    <col min="6662" max="6662" width="9" style="216" customWidth="1"/>
    <col min="6663" max="6663" width="8.1640625" style="216" customWidth="1"/>
    <col min="6664" max="6664" width="9.5" style="216" customWidth="1"/>
    <col min="6665" max="6665" width="6.33203125" style="216" customWidth="1"/>
    <col min="6666" max="6666" width="5.33203125" style="216" customWidth="1"/>
    <col min="6667" max="6668" width="6.83203125" style="216" customWidth="1"/>
    <col min="6669" max="6670" width="4.83203125" style="216" customWidth="1"/>
    <col min="6671" max="6671" width="5.6640625" style="216" customWidth="1"/>
    <col min="6672" max="6672" width="6.08203125" style="216" customWidth="1"/>
    <col min="6673" max="6673" width="6.83203125" style="216" customWidth="1"/>
    <col min="6674" max="6674" width="5.5" style="216" customWidth="1"/>
    <col min="6675" max="6912" width="8.25" style="216"/>
    <col min="6913" max="6913" width="1.1640625" style="216" customWidth="1"/>
    <col min="6914" max="6914" width="4" style="216" customWidth="1"/>
    <col min="6915" max="6915" width="3.1640625" style="216" customWidth="1"/>
    <col min="6916" max="6916" width="1.9140625" style="216" customWidth="1"/>
    <col min="6917" max="6917" width="1.1640625" style="216" customWidth="1"/>
    <col min="6918" max="6918" width="9" style="216" customWidth="1"/>
    <col min="6919" max="6919" width="8.1640625" style="216" customWidth="1"/>
    <col min="6920" max="6920" width="9.5" style="216" customWidth="1"/>
    <col min="6921" max="6921" width="6.33203125" style="216" customWidth="1"/>
    <col min="6922" max="6922" width="5.33203125" style="216" customWidth="1"/>
    <col min="6923" max="6924" width="6.83203125" style="216" customWidth="1"/>
    <col min="6925" max="6926" width="4.83203125" style="216" customWidth="1"/>
    <col min="6927" max="6927" width="5.6640625" style="216" customWidth="1"/>
    <col min="6928" max="6928" width="6.08203125" style="216" customWidth="1"/>
    <col min="6929" max="6929" width="6.83203125" style="216" customWidth="1"/>
    <col min="6930" max="6930" width="5.5" style="216" customWidth="1"/>
    <col min="6931" max="7168" width="8.25" style="216"/>
    <col min="7169" max="7169" width="1.1640625" style="216" customWidth="1"/>
    <col min="7170" max="7170" width="4" style="216" customWidth="1"/>
    <col min="7171" max="7171" width="3.1640625" style="216" customWidth="1"/>
    <col min="7172" max="7172" width="1.9140625" style="216" customWidth="1"/>
    <col min="7173" max="7173" width="1.1640625" style="216" customWidth="1"/>
    <col min="7174" max="7174" width="9" style="216" customWidth="1"/>
    <col min="7175" max="7175" width="8.1640625" style="216" customWidth="1"/>
    <col min="7176" max="7176" width="9.5" style="216" customWidth="1"/>
    <col min="7177" max="7177" width="6.33203125" style="216" customWidth="1"/>
    <col min="7178" max="7178" width="5.33203125" style="216" customWidth="1"/>
    <col min="7179" max="7180" width="6.83203125" style="216" customWidth="1"/>
    <col min="7181" max="7182" width="4.83203125" style="216" customWidth="1"/>
    <col min="7183" max="7183" width="5.6640625" style="216" customWidth="1"/>
    <col min="7184" max="7184" width="6.08203125" style="216" customWidth="1"/>
    <col min="7185" max="7185" width="6.83203125" style="216" customWidth="1"/>
    <col min="7186" max="7186" width="5.5" style="216" customWidth="1"/>
    <col min="7187" max="7424" width="8.25" style="216"/>
    <col min="7425" max="7425" width="1.1640625" style="216" customWidth="1"/>
    <col min="7426" max="7426" width="4" style="216" customWidth="1"/>
    <col min="7427" max="7427" width="3.1640625" style="216" customWidth="1"/>
    <col min="7428" max="7428" width="1.9140625" style="216" customWidth="1"/>
    <col min="7429" max="7429" width="1.1640625" style="216" customWidth="1"/>
    <col min="7430" max="7430" width="9" style="216" customWidth="1"/>
    <col min="7431" max="7431" width="8.1640625" style="216" customWidth="1"/>
    <col min="7432" max="7432" width="9.5" style="216" customWidth="1"/>
    <col min="7433" max="7433" width="6.33203125" style="216" customWidth="1"/>
    <col min="7434" max="7434" width="5.33203125" style="216" customWidth="1"/>
    <col min="7435" max="7436" width="6.83203125" style="216" customWidth="1"/>
    <col min="7437" max="7438" width="4.83203125" style="216" customWidth="1"/>
    <col min="7439" max="7439" width="5.6640625" style="216" customWidth="1"/>
    <col min="7440" max="7440" width="6.08203125" style="216" customWidth="1"/>
    <col min="7441" max="7441" width="6.83203125" style="216" customWidth="1"/>
    <col min="7442" max="7442" width="5.5" style="216" customWidth="1"/>
    <col min="7443" max="7680" width="8.25" style="216"/>
    <col min="7681" max="7681" width="1.1640625" style="216" customWidth="1"/>
    <col min="7682" max="7682" width="4" style="216" customWidth="1"/>
    <col min="7683" max="7683" width="3.1640625" style="216" customWidth="1"/>
    <col min="7684" max="7684" width="1.9140625" style="216" customWidth="1"/>
    <col min="7685" max="7685" width="1.1640625" style="216" customWidth="1"/>
    <col min="7686" max="7686" width="9" style="216" customWidth="1"/>
    <col min="7687" max="7687" width="8.1640625" style="216" customWidth="1"/>
    <col min="7688" max="7688" width="9.5" style="216" customWidth="1"/>
    <col min="7689" max="7689" width="6.33203125" style="216" customWidth="1"/>
    <col min="7690" max="7690" width="5.33203125" style="216" customWidth="1"/>
    <col min="7691" max="7692" width="6.83203125" style="216" customWidth="1"/>
    <col min="7693" max="7694" width="4.83203125" style="216" customWidth="1"/>
    <col min="7695" max="7695" width="5.6640625" style="216" customWidth="1"/>
    <col min="7696" max="7696" width="6.08203125" style="216" customWidth="1"/>
    <col min="7697" max="7697" width="6.83203125" style="216" customWidth="1"/>
    <col min="7698" max="7698" width="5.5" style="216" customWidth="1"/>
    <col min="7699" max="7936" width="8.25" style="216"/>
    <col min="7937" max="7937" width="1.1640625" style="216" customWidth="1"/>
    <col min="7938" max="7938" width="4" style="216" customWidth="1"/>
    <col min="7939" max="7939" width="3.1640625" style="216" customWidth="1"/>
    <col min="7940" max="7940" width="1.9140625" style="216" customWidth="1"/>
    <col min="7941" max="7941" width="1.1640625" style="216" customWidth="1"/>
    <col min="7942" max="7942" width="9" style="216" customWidth="1"/>
    <col min="7943" max="7943" width="8.1640625" style="216" customWidth="1"/>
    <col min="7944" max="7944" width="9.5" style="216" customWidth="1"/>
    <col min="7945" max="7945" width="6.33203125" style="216" customWidth="1"/>
    <col min="7946" max="7946" width="5.33203125" style="216" customWidth="1"/>
    <col min="7947" max="7948" width="6.83203125" style="216" customWidth="1"/>
    <col min="7949" max="7950" width="4.83203125" style="216" customWidth="1"/>
    <col min="7951" max="7951" width="5.6640625" style="216" customWidth="1"/>
    <col min="7952" max="7952" width="6.08203125" style="216" customWidth="1"/>
    <col min="7953" max="7953" width="6.83203125" style="216" customWidth="1"/>
    <col min="7954" max="7954" width="5.5" style="216" customWidth="1"/>
    <col min="7955" max="8192" width="8.25" style="216"/>
    <col min="8193" max="8193" width="1.1640625" style="216" customWidth="1"/>
    <col min="8194" max="8194" width="4" style="216" customWidth="1"/>
    <col min="8195" max="8195" width="3.1640625" style="216" customWidth="1"/>
    <col min="8196" max="8196" width="1.9140625" style="216" customWidth="1"/>
    <col min="8197" max="8197" width="1.1640625" style="216" customWidth="1"/>
    <col min="8198" max="8198" width="9" style="216" customWidth="1"/>
    <col min="8199" max="8199" width="8.1640625" style="216" customWidth="1"/>
    <col min="8200" max="8200" width="9.5" style="216" customWidth="1"/>
    <col min="8201" max="8201" width="6.33203125" style="216" customWidth="1"/>
    <col min="8202" max="8202" width="5.33203125" style="216" customWidth="1"/>
    <col min="8203" max="8204" width="6.83203125" style="216" customWidth="1"/>
    <col min="8205" max="8206" width="4.83203125" style="216" customWidth="1"/>
    <col min="8207" max="8207" width="5.6640625" style="216" customWidth="1"/>
    <col min="8208" max="8208" width="6.08203125" style="216" customWidth="1"/>
    <col min="8209" max="8209" width="6.83203125" style="216" customWidth="1"/>
    <col min="8210" max="8210" width="5.5" style="216" customWidth="1"/>
    <col min="8211" max="8448" width="8.25" style="216"/>
    <col min="8449" max="8449" width="1.1640625" style="216" customWidth="1"/>
    <col min="8450" max="8450" width="4" style="216" customWidth="1"/>
    <col min="8451" max="8451" width="3.1640625" style="216" customWidth="1"/>
    <col min="8452" max="8452" width="1.9140625" style="216" customWidth="1"/>
    <col min="8453" max="8453" width="1.1640625" style="216" customWidth="1"/>
    <col min="8454" max="8454" width="9" style="216" customWidth="1"/>
    <col min="8455" max="8455" width="8.1640625" style="216" customWidth="1"/>
    <col min="8456" max="8456" width="9.5" style="216" customWidth="1"/>
    <col min="8457" max="8457" width="6.33203125" style="216" customWidth="1"/>
    <col min="8458" max="8458" width="5.33203125" style="216" customWidth="1"/>
    <col min="8459" max="8460" width="6.83203125" style="216" customWidth="1"/>
    <col min="8461" max="8462" width="4.83203125" style="216" customWidth="1"/>
    <col min="8463" max="8463" width="5.6640625" style="216" customWidth="1"/>
    <col min="8464" max="8464" width="6.08203125" style="216" customWidth="1"/>
    <col min="8465" max="8465" width="6.83203125" style="216" customWidth="1"/>
    <col min="8466" max="8466" width="5.5" style="216" customWidth="1"/>
    <col min="8467" max="8704" width="8.25" style="216"/>
    <col min="8705" max="8705" width="1.1640625" style="216" customWidth="1"/>
    <col min="8706" max="8706" width="4" style="216" customWidth="1"/>
    <col min="8707" max="8707" width="3.1640625" style="216" customWidth="1"/>
    <col min="8708" max="8708" width="1.9140625" style="216" customWidth="1"/>
    <col min="8709" max="8709" width="1.1640625" style="216" customWidth="1"/>
    <col min="8710" max="8710" width="9" style="216" customWidth="1"/>
    <col min="8711" max="8711" width="8.1640625" style="216" customWidth="1"/>
    <col min="8712" max="8712" width="9.5" style="216" customWidth="1"/>
    <col min="8713" max="8713" width="6.33203125" style="216" customWidth="1"/>
    <col min="8714" max="8714" width="5.33203125" style="216" customWidth="1"/>
    <col min="8715" max="8716" width="6.83203125" style="216" customWidth="1"/>
    <col min="8717" max="8718" width="4.83203125" style="216" customWidth="1"/>
    <col min="8719" max="8719" width="5.6640625" style="216" customWidth="1"/>
    <col min="8720" max="8720" width="6.08203125" style="216" customWidth="1"/>
    <col min="8721" max="8721" width="6.83203125" style="216" customWidth="1"/>
    <col min="8722" max="8722" width="5.5" style="216" customWidth="1"/>
    <col min="8723" max="8960" width="8.25" style="216"/>
    <col min="8961" max="8961" width="1.1640625" style="216" customWidth="1"/>
    <col min="8962" max="8962" width="4" style="216" customWidth="1"/>
    <col min="8963" max="8963" width="3.1640625" style="216" customWidth="1"/>
    <col min="8964" max="8964" width="1.9140625" style="216" customWidth="1"/>
    <col min="8965" max="8965" width="1.1640625" style="216" customWidth="1"/>
    <col min="8966" max="8966" width="9" style="216" customWidth="1"/>
    <col min="8967" max="8967" width="8.1640625" style="216" customWidth="1"/>
    <col min="8968" max="8968" width="9.5" style="216" customWidth="1"/>
    <col min="8969" max="8969" width="6.33203125" style="216" customWidth="1"/>
    <col min="8970" max="8970" width="5.33203125" style="216" customWidth="1"/>
    <col min="8971" max="8972" width="6.83203125" style="216" customWidth="1"/>
    <col min="8973" max="8974" width="4.83203125" style="216" customWidth="1"/>
    <col min="8975" max="8975" width="5.6640625" style="216" customWidth="1"/>
    <col min="8976" max="8976" width="6.08203125" style="216" customWidth="1"/>
    <col min="8977" max="8977" width="6.83203125" style="216" customWidth="1"/>
    <col min="8978" max="8978" width="5.5" style="216" customWidth="1"/>
    <col min="8979" max="9216" width="8.25" style="216"/>
    <col min="9217" max="9217" width="1.1640625" style="216" customWidth="1"/>
    <col min="9218" max="9218" width="4" style="216" customWidth="1"/>
    <col min="9219" max="9219" width="3.1640625" style="216" customWidth="1"/>
    <col min="9220" max="9220" width="1.9140625" style="216" customWidth="1"/>
    <col min="9221" max="9221" width="1.1640625" style="216" customWidth="1"/>
    <col min="9222" max="9222" width="9" style="216" customWidth="1"/>
    <col min="9223" max="9223" width="8.1640625" style="216" customWidth="1"/>
    <col min="9224" max="9224" width="9.5" style="216" customWidth="1"/>
    <col min="9225" max="9225" width="6.33203125" style="216" customWidth="1"/>
    <col min="9226" max="9226" width="5.33203125" style="216" customWidth="1"/>
    <col min="9227" max="9228" width="6.83203125" style="216" customWidth="1"/>
    <col min="9229" max="9230" width="4.83203125" style="216" customWidth="1"/>
    <col min="9231" max="9231" width="5.6640625" style="216" customWidth="1"/>
    <col min="9232" max="9232" width="6.08203125" style="216" customWidth="1"/>
    <col min="9233" max="9233" width="6.83203125" style="216" customWidth="1"/>
    <col min="9234" max="9234" width="5.5" style="216" customWidth="1"/>
    <col min="9235" max="9472" width="8.25" style="216"/>
    <col min="9473" max="9473" width="1.1640625" style="216" customWidth="1"/>
    <col min="9474" max="9474" width="4" style="216" customWidth="1"/>
    <col min="9475" max="9475" width="3.1640625" style="216" customWidth="1"/>
    <col min="9476" max="9476" width="1.9140625" style="216" customWidth="1"/>
    <col min="9477" max="9477" width="1.1640625" style="216" customWidth="1"/>
    <col min="9478" max="9478" width="9" style="216" customWidth="1"/>
    <col min="9479" max="9479" width="8.1640625" style="216" customWidth="1"/>
    <col min="9480" max="9480" width="9.5" style="216" customWidth="1"/>
    <col min="9481" max="9481" width="6.33203125" style="216" customWidth="1"/>
    <col min="9482" max="9482" width="5.33203125" style="216" customWidth="1"/>
    <col min="9483" max="9484" width="6.83203125" style="216" customWidth="1"/>
    <col min="9485" max="9486" width="4.83203125" style="216" customWidth="1"/>
    <col min="9487" max="9487" width="5.6640625" style="216" customWidth="1"/>
    <col min="9488" max="9488" width="6.08203125" style="216" customWidth="1"/>
    <col min="9489" max="9489" width="6.83203125" style="216" customWidth="1"/>
    <col min="9490" max="9490" width="5.5" style="216" customWidth="1"/>
    <col min="9491" max="9728" width="8.25" style="216"/>
    <col min="9729" max="9729" width="1.1640625" style="216" customWidth="1"/>
    <col min="9730" max="9730" width="4" style="216" customWidth="1"/>
    <col min="9731" max="9731" width="3.1640625" style="216" customWidth="1"/>
    <col min="9732" max="9732" width="1.9140625" style="216" customWidth="1"/>
    <col min="9733" max="9733" width="1.1640625" style="216" customWidth="1"/>
    <col min="9734" max="9734" width="9" style="216" customWidth="1"/>
    <col min="9735" max="9735" width="8.1640625" style="216" customWidth="1"/>
    <col min="9736" max="9736" width="9.5" style="216" customWidth="1"/>
    <col min="9737" max="9737" width="6.33203125" style="216" customWidth="1"/>
    <col min="9738" max="9738" width="5.33203125" style="216" customWidth="1"/>
    <col min="9739" max="9740" width="6.83203125" style="216" customWidth="1"/>
    <col min="9741" max="9742" width="4.83203125" style="216" customWidth="1"/>
    <col min="9743" max="9743" width="5.6640625" style="216" customWidth="1"/>
    <col min="9744" max="9744" width="6.08203125" style="216" customWidth="1"/>
    <col min="9745" max="9745" width="6.83203125" style="216" customWidth="1"/>
    <col min="9746" max="9746" width="5.5" style="216" customWidth="1"/>
    <col min="9747" max="9984" width="8.25" style="216"/>
    <col min="9985" max="9985" width="1.1640625" style="216" customWidth="1"/>
    <col min="9986" max="9986" width="4" style="216" customWidth="1"/>
    <col min="9987" max="9987" width="3.1640625" style="216" customWidth="1"/>
    <col min="9988" max="9988" width="1.9140625" style="216" customWidth="1"/>
    <col min="9989" max="9989" width="1.1640625" style="216" customWidth="1"/>
    <col min="9990" max="9990" width="9" style="216" customWidth="1"/>
    <col min="9991" max="9991" width="8.1640625" style="216" customWidth="1"/>
    <col min="9992" max="9992" width="9.5" style="216" customWidth="1"/>
    <col min="9993" max="9993" width="6.33203125" style="216" customWidth="1"/>
    <col min="9994" max="9994" width="5.33203125" style="216" customWidth="1"/>
    <col min="9995" max="9996" width="6.83203125" style="216" customWidth="1"/>
    <col min="9997" max="9998" width="4.83203125" style="216" customWidth="1"/>
    <col min="9999" max="9999" width="5.6640625" style="216" customWidth="1"/>
    <col min="10000" max="10000" width="6.08203125" style="216" customWidth="1"/>
    <col min="10001" max="10001" width="6.83203125" style="216" customWidth="1"/>
    <col min="10002" max="10002" width="5.5" style="216" customWidth="1"/>
    <col min="10003" max="10240" width="8.25" style="216"/>
    <col min="10241" max="10241" width="1.1640625" style="216" customWidth="1"/>
    <col min="10242" max="10242" width="4" style="216" customWidth="1"/>
    <col min="10243" max="10243" width="3.1640625" style="216" customWidth="1"/>
    <col min="10244" max="10244" width="1.9140625" style="216" customWidth="1"/>
    <col min="10245" max="10245" width="1.1640625" style="216" customWidth="1"/>
    <col min="10246" max="10246" width="9" style="216" customWidth="1"/>
    <col min="10247" max="10247" width="8.1640625" style="216" customWidth="1"/>
    <col min="10248" max="10248" width="9.5" style="216" customWidth="1"/>
    <col min="10249" max="10249" width="6.33203125" style="216" customWidth="1"/>
    <col min="10250" max="10250" width="5.33203125" style="216" customWidth="1"/>
    <col min="10251" max="10252" width="6.83203125" style="216" customWidth="1"/>
    <col min="10253" max="10254" width="4.83203125" style="216" customWidth="1"/>
    <col min="10255" max="10255" width="5.6640625" style="216" customWidth="1"/>
    <col min="10256" max="10256" width="6.08203125" style="216" customWidth="1"/>
    <col min="10257" max="10257" width="6.83203125" style="216" customWidth="1"/>
    <col min="10258" max="10258" width="5.5" style="216" customWidth="1"/>
    <col min="10259" max="10496" width="8.25" style="216"/>
    <col min="10497" max="10497" width="1.1640625" style="216" customWidth="1"/>
    <col min="10498" max="10498" width="4" style="216" customWidth="1"/>
    <col min="10499" max="10499" width="3.1640625" style="216" customWidth="1"/>
    <col min="10500" max="10500" width="1.9140625" style="216" customWidth="1"/>
    <col min="10501" max="10501" width="1.1640625" style="216" customWidth="1"/>
    <col min="10502" max="10502" width="9" style="216" customWidth="1"/>
    <col min="10503" max="10503" width="8.1640625" style="216" customWidth="1"/>
    <col min="10504" max="10504" width="9.5" style="216" customWidth="1"/>
    <col min="10505" max="10505" width="6.33203125" style="216" customWidth="1"/>
    <col min="10506" max="10506" width="5.33203125" style="216" customWidth="1"/>
    <col min="10507" max="10508" width="6.83203125" style="216" customWidth="1"/>
    <col min="10509" max="10510" width="4.83203125" style="216" customWidth="1"/>
    <col min="10511" max="10511" width="5.6640625" style="216" customWidth="1"/>
    <col min="10512" max="10512" width="6.08203125" style="216" customWidth="1"/>
    <col min="10513" max="10513" width="6.83203125" style="216" customWidth="1"/>
    <col min="10514" max="10514" width="5.5" style="216" customWidth="1"/>
    <col min="10515" max="10752" width="8.25" style="216"/>
    <col min="10753" max="10753" width="1.1640625" style="216" customWidth="1"/>
    <col min="10754" max="10754" width="4" style="216" customWidth="1"/>
    <col min="10755" max="10755" width="3.1640625" style="216" customWidth="1"/>
    <col min="10756" max="10756" width="1.9140625" style="216" customWidth="1"/>
    <col min="10757" max="10757" width="1.1640625" style="216" customWidth="1"/>
    <col min="10758" max="10758" width="9" style="216" customWidth="1"/>
    <col min="10759" max="10759" width="8.1640625" style="216" customWidth="1"/>
    <col min="10760" max="10760" width="9.5" style="216" customWidth="1"/>
    <col min="10761" max="10761" width="6.33203125" style="216" customWidth="1"/>
    <col min="10762" max="10762" width="5.33203125" style="216" customWidth="1"/>
    <col min="10763" max="10764" width="6.83203125" style="216" customWidth="1"/>
    <col min="10765" max="10766" width="4.83203125" style="216" customWidth="1"/>
    <col min="10767" max="10767" width="5.6640625" style="216" customWidth="1"/>
    <col min="10768" max="10768" width="6.08203125" style="216" customWidth="1"/>
    <col min="10769" max="10769" width="6.83203125" style="216" customWidth="1"/>
    <col min="10770" max="10770" width="5.5" style="216" customWidth="1"/>
    <col min="10771" max="11008" width="8.25" style="216"/>
    <col min="11009" max="11009" width="1.1640625" style="216" customWidth="1"/>
    <col min="11010" max="11010" width="4" style="216" customWidth="1"/>
    <col min="11011" max="11011" width="3.1640625" style="216" customWidth="1"/>
    <col min="11012" max="11012" width="1.9140625" style="216" customWidth="1"/>
    <col min="11013" max="11013" width="1.1640625" style="216" customWidth="1"/>
    <col min="11014" max="11014" width="9" style="216" customWidth="1"/>
    <col min="11015" max="11015" width="8.1640625" style="216" customWidth="1"/>
    <col min="11016" max="11016" width="9.5" style="216" customWidth="1"/>
    <col min="11017" max="11017" width="6.33203125" style="216" customWidth="1"/>
    <col min="11018" max="11018" width="5.33203125" style="216" customWidth="1"/>
    <col min="11019" max="11020" width="6.83203125" style="216" customWidth="1"/>
    <col min="11021" max="11022" width="4.83203125" style="216" customWidth="1"/>
    <col min="11023" max="11023" width="5.6640625" style="216" customWidth="1"/>
    <col min="11024" max="11024" width="6.08203125" style="216" customWidth="1"/>
    <col min="11025" max="11025" width="6.83203125" style="216" customWidth="1"/>
    <col min="11026" max="11026" width="5.5" style="216" customWidth="1"/>
    <col min="11027" max="11264" width="8.25" style="216"/>
    <col min="11265" max="11265" width="1.1640625" style="216" customWidth="1"/>
    <col min="11266" max="11266" width="4" style="216" customWidth="1"/>
    <col min="11267" max="11267" width="3.1640625" style="216" customWidth="1"/>
    <col min="11268" max="11268" width="1.9140625" style="216" customWidth="1"/>
    <col min="11269" max="11269" width="1.1640625" style="216" customWidth="1"/>
    <col min="11270" max="11270" width="9" style="216" customWidth="1"/>
    <col min="11271" max="11271" width="8.1640625" style="216" customWidth="1"/>
    <col min="11272" max="11272" width="9.5" style="216" customWidth="1"/>
    <col min="11273" max="11273" width="6.33203125" style="216" customWidth="1"/>
    <col min="11274" max="11274" width="5.33203125" style="216" customWidth="1"/>
    <col min="11275" max="11276" width="6.83203125" style="216" customWidth="1"/>
    <col min="11277" max="11278" width="4.83203125" style="216" customWidth="1"/>
    <col min="11279" max="11279" width="5.6640625" style="216" customWidth="1"/>
    <col min="11280" max="11280" width="6.08203125" style="216" customWidth="1"/>
    <col min="11281" max="11281" width="6.83203125" style="216" customWidth="1"/>
    <col min="11282" max="11282" width="5.5" style="216" customWidth="1"/>
    <col min="11283" max="11520" width="8.25" style="216"/>
    <col min="11521" max="11521" width="1.1640625" style="216" customWidth="1"/>
    <col min="11522" max="11522" width="4" style="216" customWidth="1"/>
    <col min="11523" max="11523" width="3.1640625" style="216" customWidth="1"/>
    <col min="11524" max="11524" width="1.9140625" style="216" customWidth="1"/>
    <col min="11525" max="11525" width="1.1640625" style="216" customWidth="1"/>
    <col min="11526" max="11526" width="9" style="216" customWidth="1"/>
    <col min="11527" max="11527" width="8.1640625" style="216" customWidth="1"/>
    <col min="11528" max="11528" width="9.5" style="216" customWidth="1"/>
    <col min="11529" max="11529" width="6.33203125" style="216" customWidth="1"/>
    <col min="11530" max="11530" width="5.33203125" style="216" customWidth="1"/>
    <col min="11531" max="11532" width="6.83203125" style="216" customWidth="1"/>
    <col min="11533" max="11534" width="4.83203125" style="216" customWidth="1"/>
    <col min="11535" max="11535" width="5.6640625" style="216" customWidth="1"/>
    <col min="11536" max="11536" width="6.08203125" style="216" customWidth="1"/>
    <col min="11537" max="11537" width="6.83203125" style="216" customWidth="1"/>
    <col min="11538" max="11538" width="5.5" style="216" customWidth="1"/>
    <col min="11539" max="11776" width="8.25" style="216"/>
    <col min="11777" max="11777" width="1.1640625" style="216" customWidth="1"/>
    <col min="11778" max="11778" width="4" style="216" customWidth="1"/>
    <col min="11779" max="11779" width="3.1640625" style="216" customWidth="1"/>
    <col min="11780" max="11780" width="1.9140625" style="216" customWidth="1"/>
    <col min="11781" max="11781" width="1.1640625" style="216" customWidth="1"/>
    <col min="11782" max="11782" width="9" style="216" customWidth="1"/>
    <col min="11783" max="11783" width="8.1640625" style="216" customWidth="1"/>
    <col min="11784" max="11784" width="9.5" style="216" customWidth="1"/>
    <col min="11785" max="11785" width="6.33203125" style="216" customWidth="1"/>
    <col min="11786" max="11786" width="5.33203125" style="216" customWidth="1"/>
    <col min="11787" max="11788" width="6.83203125" style="216" customWidth="1"/>
    <col min="11789" max="11790" width="4.83203125" style="216" customWidth="1"/>
    <col min="11791" max="11791" width="5.6640625" style="216" customWidth="1"/>
    <col min="11792" max="11792" width="6.08203125" style="216" customWidth="1"/>
    <col min="11793" max="11793" width="6.83203125" style="216" customWidth="1"/>
    <col min="11794" max="11794" width="5.5" style="216" customWidth="1"/>
    <col min="11795" max="12032" width="8.25" style="216"/>
    <col min="12033" max="12033" width="1.1640625" style="216" customWidth="1"/>
    <col min="12034" max="12034" width="4" style="216" customWidth="1"/>
    <col min="12035" max="12035" width="3.1640625" style="216" customWidth="1"/>
    <col min="12036" max="12036" width="1.9140625" style="216" customWidth="1"/>
    <col min="12037" max="12037" width="1.1640625" style="216" customWidth="1"/>
    <col min="12038" max="12038" width="9" style="216" customWidth="1"/>
    <col min="12039" max="12039" width="8.1640625" style="216" customWidth="1"/>
    <col min="12040" max="12040" width="9.5" style="216" customWidth="1"/>
    <col min="12041" max="12041" width="6.33203125" style="216" customWidth="1"/>
    <col min="12042" max="12042" width="5.33203125" style="216" customWidth="1"/>
    <col min="12043" max="12044" width="6.83203125" style="216" customWidth="1"/>
    <col min="12045" max="12046" width="4.83203125" style="216" customWidth="1"/>
    <col min="12047" max="12047" width="5.6640625" style="216" customWidth="1"/>
    <col min="12048" max="12048" width="6.08203125" style="216" customWidth="1"/>
    <col min="12049" max="12049" width="6.83203125" style="216" customWidth="1"/>
    <col min="12050" max="12050" width="5.5" style="216" customWidth="1"/>
    <col min="12051" max="12288" width="8.25" style="216"/>
    <col min="12289" max="12289" width="1.1640625" style="216" customWidth="1"/>
    <col min="12290" max="12290" width="4" style="216" customWidth="1"/>
    <col min="12291" max="12291" width="3.1640625" style="216" customWidth="1"/>
    <col min="12292" max="12292" width="1.9140625" style="216" customWidth="1"/>
    <col min="12293" max="12293" width="1.1640625" style="216" customWidth="1"/>
    <col min="12294" max="12294" width="9" style="216" customWidth="1"/>
    <col min="12295" max="12295" width="8.1640625" style="216" customWidth="1"/>
    <col min="12296" max="12296" width="9.5" style="216" customWidth="1"/>
    <col min="12297" max="12297" width="6.33203125" style="216" customWidth="1"/>
    <col min="12298" max="12298" width="5.33203125" style="216" customWidth="1"/>
    <col min="12299" max="12300" width="6.83203125" style="216" customWidth="1"/>
    <col min="12301" max="12302" width="4.83203125" style="216" customWidth="1"/>
    <col min="12303" max="12303" width="5.6640625" style="216" customWidth="1"/>
    <col min="12304" max="12304" width="6.08203125" style="216" customWidth="1"/>
    <col min="12305" max="12305" width="6.83203125" style="216" customWidth="1"/>
    <col min="12306" max="12306" width="5.5" style="216" customWidth="1"/>
    <col min="12307" max="12544" width="8.25" style="216"/>
    <col min="12545" max="12545" width="1.1640625" style="216" customWidth="1"/>
    <col min="12546" max="12546" width="4" style="216" customWidth="1"/>
    <col min="12547" max="12547" width="3.1640625" style="216" customWidth="1"/>
    <col min="12548" max="12548" width="1.9140625" style="216" customWidth="1"/>
    <col min="12549" max="12549" width="1.1640625" style="216" customWidth="1"/>
    <col min="12550" max="12550" width="9" style="216" customWidth="1"/>
    <col min="12551" max="12551" width="8.1640625" style="216" customWidth="1"/>
    <col min="12552" max="12552" width="9.5" style="216" customWidth="1"/>
    <col min="12553" max="12553" width="6.33203125" style="216" customWidth="1"/>
    <col min="12554" max="12554" width="5.33203125" style="216" customWidth="1"/>
    <col min="12555" max="12556" width="6.83203125" style="216" customWidth="1"/>
    <col min="12557" max="12558" width="4.83203125" style="216" customWidth="1"/>
    <col min="12559" max="12559" width="5.6640625" style="216" customWidth="1"/>
    <col min="12560" max="12560" width="6.08203125" style="216" customWidth="1"/>
    <col min="12561" max="12561" width="6.83203125" style="216" customWidth="1"/>
    <col min="12562" max="12562" width="5.5" style="216" customWidth="1"/>
    <col min="12563" max="12800" width="8.25" style="216"/>
    <col min="12801" max="12801" width="1.1640625" style="216" customWidth="1"/>
    <col min="12802" max="12802" width="4" style="216" customWidth="1"/>
    <col min="12803" max="12803" width="3.1640625" style="216" customWidth="1"/>
    <col min="12804" max="12804" width="1.9140625" style="216" customWidth="1"/>
    <col min="12805" max="12805" width="1.1640625" style="216" customWidth="1"/>
    <col min="12806" max="12806" width="9" style="216" customWidth="1"/>
    <col min="12807" max="12807" width="8.1640625" style="216" customWidth="1"/>
    <col min="12808" max="12808" width="9.5" style="216" customWidth="1"/>
    <col min="12809" max="12809" width="6.33203125" style="216" customWidth="1"/>
    <col min="12810" max="12810" width="5.33203125" style="216" customWidth="1"/>
    <col min="12811" max="12812" width="6.83203125" style="216" customWidth="1"/>
    <col min="12813" max="12814" width="4.83203125" style="216" customWidth="1"/>
    <col min="12815" max="12815" width="5.6640625" style="216" customWidth="1"/>
    <col min="12816" max="12816" width="6.08203125" style="216" customWidth="1"/>
    <col min="12817" max="12817" width="6.83203125" style="216" customWidth="1"/>
    <col min="12818" max="12818" width="5.5" style="216" customWidth="1"/>
    <col min="12819" max="13056" width="8.25" style="216"/>
    <col min="13057" max="13057" width="1.1640625" style="216" customWidth="1"/>
    <col min="13058" max="13058" width="4" style="216" customWidth="1"/>
    <col min="13059" max="13059" width="3.1640625" style="216" customWidth="1"/>
    <col min="13060" max="13060" width="1.9140625" style="216" customWidth="1"/>
    <col min="13061" max="13061" width="1.1640625" style="216" customWidth="1"/>
    <col min="13062" max="13062" width="9" style="216" customWidth="1"/>
    <col min="13063" max="13063" width="8.1640625" style="216" customWidth="1"/>
    <col min="13064" max="13064" width="9.5" style="216" customWidth="1"/>
    <col min="13065" max="13065" width="6.33203125" style="216" customWidth="1"/>
    <col min="13066" max="13066" width="5.33203125" style="216" customWidth="1"/>
    <col min="13067" max="13068" width="6.83203125" style="216" customWidth="1"/>
    <col min="13069" max="13070" width="4.83203125" style="216" customWidth="1"/>
    <col min="13071" max="13071" width="5.6640625" style="216" customWidth="1"/>
    <col min="13072" max="13072" width="6.08203125" style="216" customWidth="1"/>
    <col min="13073" max="13073" width="6.83203125" style="216" customWidth="1"/>
    <col min="13074" max="13074" width="5.5" style="216" customWidth="1"/>
    <col min="13075" max="13312" width="8.25" style="216"/>
    <col min="13313" max="13313" width="1.1640625" style="216" customWidth="1"/>
    <col min="13314" max="13314" width="4" style="216" customWidth="1"/>
    <col min="13315" max="13315" width="3.1640625" style="216" customWidth="1"/>
    <col min="13316" max="13316" width="1.9140625" style="216" customWidth="1"/>
    <col min="13317" max="13317" width="1.1640625" style="216" customWidth="1"/>
    <col min="13318" max="13318" width="9" style="216" customWidth="1"/>
    <col min="13319" max="13319" width="8.1640625" style="216" customWidth="1"/>
    <col min="13320" max="13320" width="9.5" style="216" customWidth="1"/>
    <col min="13321" max="13321" width="6.33203125" style="216" customWidth="1"/>
    <col min="13322" max="13322" width="5.33203125" style="216" customWidth="1"/>
    <col min="13323" max="13324" width="6.83203125" style="216" customWidth="1"/>
    <col min="13325" max="13326" width="4.83203125" style="216" customWidth="1"/>
    <col min="13327" max="13327" width="5.6640625" style="216" customWidth="1"/>
    <col min="13328" max="13328" width="6.08203125" style="216" customWidth="1"/>
    <col min="13329" max="13329" width="6.83203125" style="216" customWidth="1"/>
    <col min="13330" max="13330" width="5.5" style="216" customWidth="1"/>
    <col min="13331" max="13568" width="8.25" style="216"/>
    <col min="13569" max="13569" width="1.1640625" style="216" customWidth="1"/>
    <col min="13570" max="13570" width="4" style="216" customWidth="1"/>
    <col min="13571" max="13571" width="3.1640625" style="216" customWidth="1"/>
    <col min="13572" max="13572" width="1.9140625" style="216" customWidth="1"/>
    <col min="13573" max="13573" width="1.1640625" style="216" customWidth="1"/>
    <col min="13574" max="13574" width="9" style="216" customWidth="1"/>
    <col min="13575" max="13575" width="8.1640625" style="216" customWidth="1"/>
    <col min="13576" max="13576" width="9.5" style="216" customWidth="1"/>
    <col min="13577" max="13577" width="6.33203125" style="216" customWidth="1"/>
    <col min="13578" max="13578" width="5.33203125" style="216" customWidth="1"/>
    <col min="13579" max="13580" width="6.83203125" style="216" customWidth="1"/>
    <col min="13581" max="13582" width="4.83203125" style="216" customWidth="1"/>
    <col min="13583" max="13583" width="5.6640625" style="216" customWidth="1"/>
    <col min="13584" max="13584" width="6.08203125" style="216" customWidth="1"/>
    <col min="13585" max="13585" width="6.83203125" style="216" customWidth="1"/>
    <col min="13586" max="13586" width="5.5" style="216" customWidth="1"/>
    <col min="13587" max="13824" width="8.25" style="216"/>
    <col min="13825" max="13825" width="1.1640625" style="216" customWidth="1"/>
    <col min="13826" max="13826" width="4" style="216" customWidth="1"/>
    <col min="13827" max="13827" width="3.1640625" style="216" customWidth="1"/>
    <col min="13828" max="13828" width="1.9140625" style="216" customWidth="1"/>
    <col min="13829" max="13829" width="1.1640625" style="216" customWidth="1"/>
    <col min="13830" max="13830" width="9" style="216" customWidth="1"/>
    <col min="13831" max="13831" width="8.1640625" style="216" customWidth="1"/>
    <col min="13832" max="13832" width="9.5" style="216" customWidth="1"/>
    <col min="13833" max="13833" width="6.33203125" style="216" customWidth="1"/>
    <col min="13834" max="13834" width="5.33203125" style="216" customWidth="1"/>
    <col min="13835" max="13836" width="6.83203125" style="216" customWidth="1"/>
    <col min="13837" max="13838" width="4.83203125" style="216" customWidth="1"/>
    <col min="13839" max="13839" width="5.6640625" style="216" customWidth="1"/>
    <col min="13840" max="13840" width="6.08203125" style="216" customWidth="1"/>
    <col min="13841" max="13841" width="6.83203125" style="216" customWidth="1"/>
    <col min="13842" max="13842" width="5.5" style="216" customWidth="1"/>
    <col min="13843" max="14080" width="8.25" style="216"/>
    <col min="14081" max="14081" width="1.1640625" style="216" customWidth="1"/>
    <col min="14082" max="14082" width="4" style="216" customWidth="1"/>
    <col min="14083" max="14083" width="3.1640625" style="216" customWidth="1"/>
    <col min="14084" max="14084" width="1.9140625" style="216" customWidth="1"/>
    <col min="14085" max="14085" width="1.1640625" style="216" customWidth="1"/>
    <col min="14086" max="14086" width="9" style="216" customWidth="1"/>
    <col min="14087" max="14087" width="8.1640625" style="216" customWidth="1"/>
    <col min="14088" max="14088" width="9.5" style="216" customWidth="1"/>
    <col min="14089" max="14089" width="6.33203125" style="216" customWidth="1"/>
    <col min="14090" max="14090" width="5.33203125" style="216" customWidth="1"/>
    <col min="14091" max="14092" width="6.83203125" style="216" customWidth="1"/>
    <col min="14093" max="14094" width="4.83203125" style="216" customWidth="1"/>
    <col min="14095" max="14095" width="5.6640625" style="216" customWidth="1"/>
    <col min="14096" max="14096" width="6.08203125" style="216" customWidth="1"/>
    <col min="14097" max="14097" width="6.83203125" style="216" customWidth="1"/>
    <col min="14098" max="14098" width="5.5" style="216" customWidth="1"/>
    <col min="14099" max="14336" width="8.25" style="216"/>
    <col min="14337" max="14337" width="1.1640625" style="216" customWidth="1"/>
    <col min="14338" max="14338" width="4" style="216" customWidth="1"/>
    <col min="14339" max="14339" width="3.1640625" style="216" customWidth="1"/>
    <col min="14340" max="14340" width="1.9140625" style="216" customWidth="1"/>
    <col min="14341" max="14341" width="1.1640625" style="216" customWidth="1"/>
    <col min="14342" max="14342" width="9" style="216" customWidth="1"/>
    <col min="14343" max="14343" width="8.1640625" style="216" customWidth="1"/>
    <col min="14344" max="14344" width="9.5" style="216" customWidth="1"/>
    <col min="14345" max="14345" width="6.33203125" style="216" customWidth="1"/>
    <col min="14346" max="14346" width="5.33203125" style="216" customWidth="1"/>
    <col min="14347" max="14348" width="6.83203125" style="216" customWidth="1"/>
    <col min="14349" max="14350" width="4.83203125" style="216" customWidth="1"/>
    <col min="14351" max="14351" width="5.6640625" style="216" customWidth="1"/>
    <col min="14352" max="14352" width="6.08203125" style="216" customWidth="1"/>
    <col min="14353" max="14353" width="6.83203125" style="216" customWidth="1"/>
    <col min="14354" max="14354" width="5.5" style="216" customWidth="1"/>
    <col min="14355" max="14592" width="8.25" style="216"/>
    <col min="14593" max="14593" width="1.1640625" style="216" customWidth="1"/>
    <col min="14594" max="14594" width="4" style="216" customWidth="1"/>
    <col min="14595" max="14595" width="3.1640625" style="216" customWidth="1"/>
    <col min="14596" max="14596" width="1.9140625" style="216" customWidth="1"/>
    <col min="14597" max="14597" width="1.1640625" style="216" customWidth="1"/>
    <col min="14598" max="14598" width="9" style="216" customWidth="1"/>
    <col min="14599" max="14599" width="8.1640625" style="216" customWidth="1"/>
    <col min="14600" max="14600" width="9.5" style="216" customWidth="1"/>
    <col min="14601" max="14601" width="6.33203125" style="216" customWidth="1"/>
    <col min="14602" max="14602" width="5.33203125" style="216" customWidth="1"/>
    <col min="14603" max="14604" width="6.83203125" style="216" customWidth="1"/>
    <col min="14605" max="14606" width="4.83203125" style="216" customWidth="1"/>
    <col min="14607" max="14607" width="5.6640625" style="216" customWidth="1"/>
    <col min="14608" max="14608" width="6.08203125" style="216" customWidth="1"/>
    <col min="14609" max="14609" width="6.83203125" style="216" customWidth="1"/>
    <col min="14610" max="14610" width="5.5" style="216" customWidth="1"/>
    <col min="14611" max="14848" width="8.25" style="216"/>
    <col min="14849" max="14849" width="1.1640625" style="216" customWidth="1"/>
    <col min="14850" max="14850" width="4" style="216" customWidth="1"/>
    <col min="14851" max="14851" width="3.1640625" style="216" customWidth="1"/>
    <col min="14852" max="14852" width="1.9140625" style="216" customWidth="1"/>
    <col min="14853" max="14853" width="1.1640625" style="216" customWidth="1"/>
    <col min="14854" max="14854" width="9" style="216" customWidth="1"/>
    <col min="14855" max="14855" width="8.1640625" style="216" customWidth="1"/>
    <col min="14856" max="14856" width="9.5" style="216" customWidth="1"/>
    <col min="14857" max="14857" width="6.33203125" style="216" customWidth="1"/>
    <col min="14858" max="14858" width="5.33203125" style="216" customWidth="1"/>
    <col min="14859" max="14860" width="6.83203125" style="216" customWidth="1"/>
    <col min="14861" max="14862" width="4.83203125" style="216" customWidth="1"/>
    <col min="14863" max="14863" width="5.6640625" style="216" customWidth="1"/>
    <col min="14864" max="14864" width="6.08203125" style="216" customWidth="1"/>
    <col min="14865" max="14865" width="6.83203125" style="216" customWidth="1"/>
    <col min="14866" max="14866" width="5.5" style="216" customWidth="1"/>
    <col min="14867" max="15104" width="8.25" style="216"/>
    <col min="15105" max="15105" width="1.1640625" style="216" customWidth="1"/>
    <col min="15106" max="15106" width="4" style="216" customWidth="1"/>
    <col min="15107" max="15107" width="3.1640625" style="216" customWidth="1"/>
    <col min="15108" max="15108" width="1.9140625" style="216" customWidth="1"/>
    <col min="15109" max="15109" width="1.1640625" style="216" customWidth="1"/>
    <col min="15110" max="15110" width="9" style="216" customWidth="1"/>
    <col min="15111" max="15111" width="8.1640625" style="216" customWidth="1"/>
    <col min="15112" max="15112" width="9.5" style="216" customWidth="1"/>
    <col min="15113" max="15113" width="6.33203125" style="216" customWidth="1"/>
    <col min="15114" max="15114" width="5.33203125" style="216" customWidth="1"/>
    <col min="15115" max="15116" width="6.83203125" style="216" customWidth="1"/>
    <col min="15117" max="15118" width="4.83203125" style="216" customWidth="1"/>
    <col min="15119" max="15119" width="5.6640625" style="216" customWidth="1"/>
    <col min="15120" max="15120" width="6.08203125" style="216" customWidth="1"/>
    <col min="15121" max="15121" width="6.83203125" style="216" customWidth="1"/>
    <col min="15122" max="15122" width="5.5" style="216" customWidth="1"/>
    <col min="15123" max="15360" width="8.25" style="216"/>
    <col min="15361" max="15361" width="1.1640625" style="216" customWidth="1"/>
    <col min="15362" max="15362" width="4" style="216" customWidth="1"/>
    <col min="15363" max="15363" width="3.1640625" style="216" customWidth="1"/>
    <col min="15364" max="15364" width="1.9140625" style="216" customWidth="1"/>
    <col min="15365" max="15365" width="1.1640625" style="216" customWidth="1"/>
    <col min="15366" max="15366" width="9" style="216" customWidth="1"/>
    <col min="15367" max="15367" width="8.1640625" style="216" customWidth="1"/>
    <col min="15368" max="15368" width="9.5" style="216" customWidth="1"/>
    <col min="15369" max="15369" width="6.33203125" style="216" customWidth="1"/>
    <col min="15370" max="15370" width="5.33203125" style="216" customWidth="1"/>
    <col min="15371" max="15372" width="6.83203125" style="216" customWidth="1"/>
    <col min="15373" max="15374" width="4.83203125" style="216" customWidth="1"/>
    <col min="15375" max="15375" width="5.6640625" style="216" customWidth="1"/>
    <col min="15376" max="15376" width="6.08203125" style="216" customWidth="1"/>
    <col min="15377" max="15377" width="6.83203125" style="216" customWidth="1"/>
    <col min="15378" max="15378" width="5.5" style="216" customWidth="1"/>
    <col min="15379" max="15616" width="8.25" style="216"/>
    <col min="15617" max="15617" width="1.1640625" style="216" customWidth="1"/>
    <col min="15618" max="15618" width="4" style="216" customWidth="1"/>
    <col min="15619" max="15619" width="3.1640625" style="216" customWidth="1"/>
    <col min="15620" max="15620" width="1.9140625" style="216" customWidth="1"/>
    <col min="15621" max="15621" width="1.1640625" style="216" customWidth="1"/>
    <col min="15622" max="15622" width="9" style="216" customWidth="1"/>
    <col min="15623" max="15623" width="8.1640625" style="216" customWidth="1"/>
    <col min="15624" max="15624" width="9.5" style="216" customWidth="1"/>
    <col min="15625" max="15625" width="6.33203125" style="216" customWidth="1"/>
    <col min="15626" max="15626" width="5.33203125" style="216" customWidth="1"/>
    <col min="15627" max="15628" width="6.83203125" style="216" customWidth="1"/>
    <col min="15629" max="15630" width="4.83203125" style="216" customWidth="1"/>
    <col min="15631" max="15631" width="5.6640625" style="216" customWidth="1"/>
    <col min="15632" max="15632" width="6.08203125" style="216" customWidth="1"/>
    <col min="15633" max="15633" width="6.83203125" style="216" customWidth="1"/>
    <col min="15634" max="15634" width="5.5" style="216" customWidth="1"/>
    <col min="15635" max="15872" width="8.25" style="216"/>
    <col min="15873" max="15873" width="1.1640625" style="216" customWidth="1"/>
    <col min="15874" max="15874" width="4" style="216" customWidth="1"/>
    <col min="15875" max="15875" width="3.1640625" style="216" customWidth="1"/>
    <col min="15876" max="15876" width="1.9140625" style="216" customWidth="1"/>
    <col min="15877" max="15877" width="1.1640625" style="216" customWidth="1"/>
    <col min="15878" max="15878" width="9" style="216" customWidth="1"/>
    <col min="15879" max="15879" width="8.1640625" style="216" customWidth="1"/>
    <col min="15880" max="15880" width="9.5" style="216" customWidth="1"/>
    <col min="15881" max="15881" width="6.33203125" style="216" customWidth="1"/>
    <col min="15882" max="15882" width="5.33203125" style="216" customWidth="1"/>
    <col min="15883" max="15884" width="6.83203125" style="216" customWidth="1"/>
    <col min="15885" max="15886" width="4.83203125" style="216" customWidth="1"/>
    <col min="15887" max="15887" width="5.6640625" style="216" customWidth="1"/>
    <col min="15888" max="15888" width="6.08203125" style="216" customWidth="1"/>
    <col min="15889" max="15889" width="6.83203125" style="216" customWidth="1"/>
    <col min="15890" max="15890" width="5.5" style="216" customWidth="1"/>
    <col min="15891" max="16128" width="8.25" style="216"/>
    <col min="16129" max="16129" width="1.1640625" style="216" customWidth="1"/>
    <col min="16130" max="16130" width="4" style="216" customWidth="1"/>
    <col min="16131" max="16131" width="3.1640625" style="216" customWidth="1"/>
    <col min="16132" max="16132" width="1.9140625" style="216" customWidth="1"/>
    <col min="16133" max="16133" width="1.1640625" style="216" customWidth="1"/>
    <col min="16134" max="16134" width="9" style="216" customWidth="1"/>
    <col min="16135" max="16135" width="8.1640625" style="216" customWidth="1"/>
    <col min="16136" max="16136" width="9.5" style="216" customWidth="1"/>
    <col min="16137" max="16137" width="6.33203125" style="216" customWidth="1"/>
    <col min="16138" max="16138" width="5.33203125" style="216" customWidth="1"/>
    <col min="16139" max="16140" width="6.83203125" style="216" customWidth="1"/>
    <col min="16141" max="16142" width="4.83203125" style="216" customWidth="1"/>
    <col min="16143" max="16143" width="5.6640625" style="216" customWidth="1"/>
    <col min="16144" max="16144" width="6.08203125" style="216" customWidth="1"/>
    <col min="16145" max="16145" width="6.83203125" style="216" customWidth="1"/>
    <col min="16146" max="16146" width="5.5" style="216" customWidth="1"/>
    <col min="16147" max="16384" width="8.25" style="216"/>
  </cols>
  <sheetData>
    <row r="1" spans="1:28" ht="25.5" customHeight="1">
      <c r="A1" s="215" t="s">
        <v>119</v>
      </c>
      <c r="B1" s="215"/>
      <c r="C1" s="215"/>
      <c r="D1" s="215"/>
      <c r="E1" s="215"/>
      <c r="F1" s="215"/>
      <c r="G1" s="215"/>
      <c r="H1" s="215"/>
      <c r="I1" s="215"/>
      <c r="J1" s="215"/>
      <c r="K1" s="215"/>
      <c r="L1" s="215"/>
      <c r="M1" s="215"/>
      <c r="N1" s="215"/>
      <c r="O1" s="215"/>
      <c r="P1" s="215"/>
      <c r="Q1" s="215"/>
      <c r="R1" s="215"/>
    </row>
    <row r="2" spans="1:28" s="217" customFormat="1" ht="18" customHeight="1">
      <c r="E2" s="218"/>
      <c r="F2" s="218"/>
      <c r="G2" s="218"/>
      <c r="H2" s="218"/>
      <c r="I2" s="218"/>
      <c r="J2" s="218"/>
      <c r="K2" s="218"/>
      <c r="L2" s="218"/>
      <c r="M2" s="218"/>
      <c r="N2" s="218"/>
      <c r="O2" s="218"/>
      <c r="P2" s="218"/>
      <c r="Q2" s="218"/>
      <c r="R2" s="218"/>
      <c r="S2" s="218"/>
      <c r="T2" s="219"/>
      <c r="U2" s="219"/>
      <c r="V2" s="219"/>
      <c r="W2" s="219"/>
      <c r="X2" s="219"/>
      <c r="Y2" s="219"/>
      <c r="Z2" s="219"/>
      <c r="AA2" s="219"/>
    </row>
    <row r="3" spans="1:28" s="224" customFormat="1" ht="16" customHeight="1">
      <c r="A3" s="220" t="s">
        <v>120</v>
      </c>
      <c r="B3" s="220"/>
      <c r="C3" s="220"/>
      <c r="D3" s="220"/>
      <c r="E3" s="220"/>
      <c r="F3" s="220"/>
      <c r="G3" s="220"/>
      <c r="H3" s="220"/>
      <c r="I3" s="220"/>
      <c r="J3" s="220"/>
      <c r="K3" s="220"/>
      <c r="L3" s="220"/>
      <c r="M3" s="220"/>
      <c r="N3" s="220"/>
      <c r="O3" s="220"/>
      <c r="P3" s="220"/>
      <c r="Q3" s="220"/>
      <c r="R3" s="220"/>
      <c r="S3" s="221"/>
      <c r="T3" s="222"/>
      <c r="U3" s="222"/>
      <c r="V3" s="222"/>
      <c r="W3" s="222"/>
      <c r="X3" s="222"/>
      <c r="Y3" s="222"/>
      <c r="Z3" s="222"/>
      <c r="AA3" s="223"/>
      <c r="AB3" s="222"/>
    </row>
    <row r="4" spans="1:28" s="224" customFormat="1" ht="24" customHeight="1">
      <c r="B4" s="225"/>
      <c r="C4" s="225"/>
      <c r="D4" s="225"/>
      <c r="E4" s="225"/>
      <c r="F4" s="225"/>
      <c r="G4" s="225"/>
      <c r="H4" s="225"/>
      <c r="I4" s="225"/>
      <c r="J4" s="225"/>
      <c r="K4" s="225"/>
      <c r="L4" s="225"/>
      <c r="M4" s="225"/>
      <c r="N4" s="225"/>
      <c r="O4" s="225"/>
      <c r="P4" s="221"/>
      <c r="Q4" s="221"/>
      <c r="R4" s="221"/>
      <c r="S4" s="221"/>
      <c r="T4" s="222"/>
      <c r="U4" s="222"/>
      <c r="V4" s="222"/>
      <c r="W4" s="222"/>
      <c r="X4" s="222"/>
      <c r="Y4" s="222"/>
      <c r="Z4" s="222"/>
      <c r="AA4" s="223"/>
      <c r="AB4" s="222"/>
    </row>
    <row r="5" spans="1:28" s="224" customFormat="1" ht="16" customHeight="1" thickBot="1">
      <c r="A5" s="225" t="s">
        <v>54</v>
      </c>
      <c r="B5" s="225"/>
      <c r="C5" s="225"/>
      <c r="D5" s="225"/>
      <c r="E5" s="225"/>
      <c r="F5" s="225"/>
      <c r="G5" s="226"/>
      <c r="H5" s="226"/>
      <c r="I5" s="226"/>
      <c r="J5" s="226"/>
      <c r="K5" s="226"/>
      <c r="L5" s="226"/>
      <c r="M5" s="226"/>
      <c r="N5" s="226"/>
      <c r="O5" s="226"/>
      <c r="P5" s="226"/>
      <c r="Q5" s="226"/>
      <c r="R5" s="227" t="s">
        <v>55</v>
      </c>
      <c r="S5" s="221"/>
      <c r="T5" s="222"/>
      <c r="U5" s="222"/>
      <c r="V5" s="222"/>
      <c r="W5" s="222"/>
      <c r="X5" s="222"/>
      <c r="Y5" s="222"/>
      <c r="Z5" s="222"/>
      <c r="AA5" s="223"/>
      <c r="AB5" s="222"/>
    </row>
    <row r="6" spans="1:28" ht="22.5" customHeight="1" thickTop="1">
      <c r="A6" s="228" t="s">
        <v>23</v>
      </c>
      <c r="B6" s="228"/>
      <c r="C6" s="228"/>
      <c r="D6" s="228"/>
      <c r="E6" s="229"/>
      <c r="F6" s="230" t="s">
        <v>56</v>
      </c>
      <c r="G6" s="231" t="s">
        <v>121</v>
      </c>
      <c r="H6" s="232" t="s">
        <v>122</v>
      </c>
      <c r="I6" s="233"/>
      <c r="J6" s="233"/>
      <c r="K6" s="233"/>
      <c r="L6" s="233"/>
      <c r="M6" s="234"/>
      <c r="N6" s="235"/>
      <c r="O6" s="234"/>
      <c r="P6" s="236"/>
      <c r="Q6" s="236"/>
      <c r="R6" s="236"/>
    </row>
    <row r="7" spans="1:28" ht="43.5" customHeight="1">
      <c r="A7" s="237"/>
      <c r="B7" s="237"/>
      <c r="C7" s="237"/>
      <c r="D7" s="237"/>
      <c r="E7" s="238"/>
      <c r="F7" s="239"/>
      <c r="G7" s="240"/>
      <c r="H7" s="241"/>
      <c r="I7" s="242" t="s">
        <v>123</v>
      </c>
      <c r="J7" s="243" t="s">
        <v>124</v>
      </c>
      <c r="K7" s="244"/>
      <c r="L7" s="242" t="s">
        <v>125</v>
      </c>
      <c r="M7" s="242" t="s">
        <v>126</v>
      </c>
      <c r="N7" s="242" t="s">
        <v>127</v>
      </c>
      <c r="O7" s="242" t="s">
        <v>128</v>
      </c>
      <c r="P7" s="245" t="s">
        <v>129</v>
      </c>
      <c r="Q7" s="246" t="s">
        <v>130</v>
      </c>
      <c r="R7" s="247"/>
    </row>
    <row r="8" spans="1:28" ht="25.5" customHeight="1">
      <c r="A8" s="248"/>
      <c r="B8" s="249" t="s">
        <v>22</v>
      </c>
      <c r="C8" s="250">
        <v>22</v>
      </c>
      <c r="D8" s="251" t="s">
        <v>23</v>
      </c>
      <c r="E8" s="252"/>
      <c r="F8" s="43">
        <v>2778</v>
      </c>
      <c r="G8" s="96">
        <v>1760</v>
      </c>
      <c r="H8" s="96">
        <v>1018</v>
      </c>
      <c r="I8" s="96">
        <v>22</v>
      </c>
      <c r="J8" s="253">
        <v>1005</v>
      </c>
      <c r="K8" s="253"/>
      <c r="L8" s="41">
        <v>8</v>
      </c>
      <c r="M8" s="41">
        <v>3</v>
      </c>
      <c r="N8" s="41" t="s">
        <v>24</v>
      </c>
      <c r="O8" s="41" t="s">
        <v>24</v>
      </c>
      <c r="P8" s="41" t="s">
        <v>24</v>
      </c>
      <c r="Q8" s="253">
        <v>2</v>
      </c>
      <c r="R8" s="253"/>
    </row>
    <row r="9" spans="1:28" s="258" customFormat="1" ht="25.5" customHeight="1">
      <c r="A9" s="254"/>
      <c r="B9" s="221"/>
      <c r="C9" s="250">
        <v>27</v>
      </c>
      <c r="D9" s="221"/>
      <c r="E9" s="252"/>
      <c r="F9" s="43">
        <v>2142</v>
      </c>
      <c r="G9" s="96">
        <v>1723</v>
      </c>
      <c r="H9" s="96">
        <v>419</v>
      </c>
      <c r="I9" s="96">
        <v>10</v>
      </c>
      <c r="J9" s="255">
        <v>416</v>
      </c>
      <c r="K9" s="255"/>
      <c r="L9" s="41" t="s">
        <v>24</v>
      </c>
      <c r="M9" s="41">
        <v>1</v>
      </c>
      <c r="N9" s="41" t="s">
        <v>24</v>
      </c>
      <c r="O9" s="41" t="s">
        <v>24</v>
      </c>
      <c r="P9" s="256" t="s">
        <v>24</v>
      </c>
      <c r="Q9" s="257">
        <v>1</v>
      </c>
      <c r="R9" s="257"/>
    </row>
    <row r="10" spans="1:28" ht="25.5" customHeight="1">
      <c r="A10" s="259"/>
      <c r="B10" s="260" t="s">
        <v>26</v>
      </c>
      <c r="C10" s="261">
        <v>2</v>
      </c>
      <c r="D10" s="262" t="s">
        <v>23</v>
      </c>
      <c r="E10" s="263"/>
      <c r="F10" s="102">
        <v>1332</v>
      </c>
      <c r="G10" s="264" t="s">
        <v>70</v>
      </c>
      <c r="H10" s="264" t="s">
        <v>70</v>
      </c>
      <c r="I10" s="264" t="s">
        <v>70</v>
      </c>
      <c r="J10" s="265" t="s">
        <v>70</v>
      </c>
      <c r="K10" s="265"/>
      <c r="L10" s="264" t="s">
        <v>70</v>
      </c>
      <c r="M10" s="264" t="s">
        <v>70</v>
      </c>
      <c r="N10" s="264" t="s">
        <v>70</v>
      </c>
      <c r="O10" s="264" t="s">
        <v>70</v>
      </c>
      <c r="P10" s="264" t="s">
        <v>70</v>
      </c>
      <c r="Q10" s="265" t="s">
        <v>70</v>
      </c>
      <c r="R10" s="265"/>
    </row>
    <row r="11" spans="1:28" ht="18.75" customHeight="1">
      <c r="A11" s="248"/>
      <c r="B11" s="221" t="s">
        <v>131</v>
      </c>
      <c r="C11" s="221"/>
      <c r="D11" s="221"/>
      <c r="E11" s="221"/>
      <c r="F11" s="221"/>
      <c r="G11" s="221"/>
      <c r="H11" s="221"/>
      <c r="I11" s="221"/>
      <c r="J11" s="221"/>
      <c r="K11" s="221"/>
      <c r="L11" s="221"/>
      <c r="M11" s="221"/>
      <c r="N11" s="221"/>
      <c r="O11" s="221"/>
      <c r="P11" s="248"/>
      <c r="Q11" s="248"/>
      <c r="R11" s="248"/>
    </row>
    <row r="12" spans="1:28" s="224" customFormat="1" ht="31.5" customHeight="1">
      <c r="A12" s="221"/>
      <c r="B12" s="221"/>
      <c r="C12" s="221"/>
      <c r="D12" s="110"/>
      <c r="E12" s="111"/>
      <c r="F12" s="111"/>
      <c r="G12" s="111"/>
      <c r="H12" s="111"/>
      <c r="I12" s="111"/>
      <c r="J12" s="111"/>
      <c r="K12" s="111"/>
      <c r="L12" s="111"/>
      <c r="M12" s="111"/>
      <c r="N12" s="111"/>
      <c r="O12" s="111"/>
      <c r="P12" s="96"/>
      <c r="Q12" s="96"/>
      <c r="R12" s="96"/>
      <c r="S12" s="96"/>
      <c r="T12" s="97"/>
      <c r="U12" s="97"/>
      <c r="V12" s="97"/>
      <c r="W12" s="97"/>
      <c r="X12" s="97"/>
      <c r="Y12" s="97"/>
      <c r="Z12" s="97"/>
      <c r="AA12" s="97"/>
    </row>
    <row r="13" spans="1:28" s="224" customFormat="1" ht="16" customHeight="1" thickBot="1">
      <c r="A13" s="251" t="s">
        <v>73</v>
      </c>
      <c r="B13" s="226"/>
      <c r="C13" s="226"/>
      <c r="D13" s="226"/>
      <c r="E13" s="226"/>
      <c r="F13" s="226"/>
      <c r="G13" s="226"/>
      <c r="H13" s="226"/>
      <c r="I13" s="226"/>
      <c r="J13" s="226"/>
      <c r="K13" s="226"/>
      <c r="L13" s="226"/>
      <c r="M13" s="226"/>
      <c r="N13" s="226"/>
      <c r="O13" s="226"/>
      <c r="P13" s="226"/>
      <c r="Q13" s="226"/>
      <c r="R13" s="227" t="s">
        <v>74</v>
      </c>
      <c r="S13" s="221"/>
      <c r="T13" s="222"/>
      <c r="U13" s="222"/>
      <c r="V13" s="222"/>
      <c r="W13" s="222"/>
      <c r="X13" s="222"/>
      <c r="Y13" s="222"/>
      <c r="Z13" s="222"/>
      <c r="AA13" s="223"/>
      <c r="AB13" s="222"/>
    </row>
    <row r="14" spans="1:28" ht="22.5" customHeight="1" thickTop="1">
      <c r="A14" s="228" t="s">
        <v>132</v>
      </c>
      <c r="B14" s="266"/>
      <c r="C14" s="266"/>
      <c r="D14" s="266"/>
      <c r="E14" s="267"/>
      <c r="F14" s="268" t="s">
        <v>56</v>
      </c>
      <c r="G14" s="231" t="s">
        <v>121</v>
      </c>
      <c r="H14" s="232" t="s">
        <v>133</v>
      </c>
      <c r="I14" s="233"/>
      <c r="J14" s="233"/>
      <c r="K14" s="233"/>
      <c r="L14" s="233"/>
      <c r="M14" s="234"/>
      <c r="N14" s="235"/>
      <c r="O14" s="234"/>
      <c r="P14" s="236"/>
      <c r="Q14" s="236"/>
      <c r="R14" s="236"/>
    </row>
    <row r="15" spans="1:28" ht="43.5" customHeight="1">
      <c r="A15" s="237"/>
      <c r="B15" s="237"/>
      <c r="C15" s="237"/>
      <c r="D15" s="237"/>
      <c r="E15" s="238"/>
      <c r="F15" s="239"/>
      <c r="G15" s="240"/>
      <c r="H15" s="241"/>
      <c r="I15" s="242" t="s">
        <v>123</v>
      </c>
      <c r="J15" s="242" t="s">
        <v>134</v>
      </c>
      <c r="K15" s="242" t="s">
        <v>135</v>
      </c>
      <c r="L15" s="242" t="s">
        <v>125</v>
      </c>
      <c r="M15" s="242" t="s">
        <v>126</v>
      </c>
      <c r="N15" s="242" t="s">
        <v>127</v>
      </c>
      <c r="O15" s="242" t="s">
        <v>128</v>
      </c>
      <c r="P15" s="245" t="s">
        <v>129</v>
      </c>
      <c r="Q15" s="269" t="s">
        <v>136</v>
      </c>
      <c r="R15" s="269" t="s">
        <v>130</v>
      </c>
    </row>
    <row r="16" spans="1:28" ht="25.5" customHeight="1">
      <c r="A16" s="248"/>
      <c r="B16" s="249" t="s">
        <v>22</v>
      </c>
      <c r="C16" s="250">
        <v>22</v>
      </c>
      <c r="D16" s="251" t="s">
        <v>23</v>
      </c>
      <c r="E16" s="252"/>
      <c r="F16" s="42">
        <v>2803</v>
      </c>
      <c r="G16" s="41">
        <v>1775</v>
      </c>
      <c r="H16" s="41">
        <v>1028</v>
      </c>
      <c r="I16" s="41">
        <v>23</v>
      </c>
      <c r="J16" s="41" t="s">
        <v>24</v>
      </c>
      <c r="K16" s="41">
        <v>1015</v>
      </c>
      <c r="L16" s="41">
        <v>9</v>
      </c>
      <c r="M16" s="41">
        <v>3</v>
      </c>
      <c r="N16" s="41" t="s">
        <v>24</v>
      </c>
      <c r="O16" s="41" t="s">
        <v>24</v>
      </c>
      <c r="P16" s="41" t="s">
        <v>24</v>
      </c>
      <c r="Q16" s="41" t="s">
        <v>24</v>
      </c>
      <c r="R16" s="41">
        <v>2</v>
      </c>
    </row>
    <row r="17" spans="1:18" ht="25.5" customHeight="1">
      <c r="A17" s="248"/>
      <c r="B17" s="249"/>
      <c r="C17" s="250">
        <v>27</v>
      </c>
      <c r="D17" s="251"/>
      <c r="E17" s="252"/>
      <c r="F17" s="42">
        <v>2181</v>
      </c>
      <c r="G17" s="41">
        <v>1748</v>
      </c>
      <c r="H17" s="41">
        <v>433</v>
      </c>
      <c r="I17" s="41">
        <v>14</v>
      </c>
      <c r="J17" s="41" t="s">
        <v>24</v>
      </c>
      <c r="K17" s="41">
        <v>427</v>
      </c>
      <c r="L17" s="41">
        <v>3</v>
      </c>
      <c r="M17" s="41">
        <v>2</v>
      </c>
      <c r="N17" s="41" t="s">
        <v>24</v>
      </c>
      <c r="O17" s="41" t="s">
        <v>24</v>
      </c>
      <c r="P17" s="41" t="s">
        <v>24</v>
      </c>
      <c r="Q17" s="41" t="s">
        <v>24</v>
      </c>
      <c r="R17" s="41">
        <v>1</v>
      </c>
    </row>
    <row r="18" spans="1:18" s="277" customFormat="1" ht="25.5" customHeight="1">
      <c r="A18" s="270"/>
      <c r="B18" s="271" t="s">
        <v>26</v>
      </c>
      <c r="C18" s="272">
        <v>2</v>
      </c>
      <c r="D18" s="273" t="s">
        <v>23</v>
      </c>
      <c r="E18" s="274"/>
      <c r="F18" s="275">
        <v>1404</v>
      </c>
      <c r="G18" s="276">
        <v>1261</v>
      </c>
      <c r="H18" s="276">
        <v>143</v>
      </c>
      <c r="I18" s="276">
        <v>38</v>
      </c>
      <c r="J18" s="276">
        <v>110</v>
      </c>
      <c r="K18" s="276" t="s">
        <v>137</v>
      </c>
      <c r="L18" s="276" t="s">
        <v>24</v>
      </c>
      <c r="M18" s="276">
        <v>2</v>
      </c>
      <c r="N18" s="276" t="s">
        <v>24</v>
      </c>
      <c r="O18" s="276">
        <v>1</v>
      </c>
      <c r="P18" s="276" t="s">
        <v>24</v>
      </c>
      <c r="Q18" s="276">
        <v>2</v>
      </c>
      <c r="R18" s="276">
        <v>21</v>
      </c>
    </row>
    <row r="19" spans="1:18" ht="8" customHeight="1">
      <c r="A19" s="248"/>
      <c r="B19" s="221"/>
      <c r="C19" s="221"/>
      <c r="D19" s="221"/>
      <c r="E19" s="252"/>
      <c r="F19" s="249"/>
      <c r="G19" s="278"/>
      <c r="H19" s="278"/>
      <c r="I19" s="256"/>
      <c r="J19" s="256"/>
      <c r="K19" s="256"/>
      <c r="L19" s="256"/>
      <c r="M19" s="256"/>
      <c r="N19" s="256"/>
      <c r="O19" s="256"/>
      <c r="P19" s="279"/>
      <c r="Q19" s="279"/>
      <c r="R19" s="280"/>
    </row>
    <row r="20" spans="1:18" ht="18" customHeight="1">
      <c r="A20" s="248"/>
      <c r="B20" s="281" t="s">
        <v>27</v>
      </c>
      <c r="C20" s="281"/>
      <c r="D20" s="281"/>
      <c r="E20" s="252"/>
      <c r="F20" s="249">
        <v>13</v>
      </c>
      <c r="G20" s="278">
        <v>12</v>
      </c>
      <c r="H20" s="278">
        <v>1</v>
      </c>
      <c r="I20" s="41" t="s">
        <v>24</v>
      </c>
      <c r="J20" s="41">
        <v>1</v>
      </c>
      <c r="K20" s="41" t="s">
        <v>24</v>
      </c>
      <c r="L20" s="256" t="s">
        <v>24</v>
      </c>
      <c r="M20" s="256" t="s">
        <v>24</v>
      </c>
      <c r="N20" s="256" t="s">
        <v>24</v>
      </c>
      <c r="O20" s="256" t="s">
        <v>24</v>
      </c>
      <c r="P20" s="256" t="s">
        <v>24</v>
      </c>
      <c r="Q20" s="256" t="s">
        <v>24</v>
      </c>
      <c r="R20" s="256" t="s">
        <v>24</v>
      </c>
    </row>
    <row r="21" spans="1:18" ht="18" customHeight="1">
      <c r="A21" s="248"/>
      <c r="B21" s="281" t="s">
        <v>28</v>
      </c>
      <c r="C21" s="281"/>
      <c r="D21" s="281"/>
      <c r="E21" s="252"/>
      <c r="F21" s="249">
        <v>42</v>
      </c>
      <c r="G21" s="278">
        <v>38</v>
      </c>
      <c r="H21" s="278">
        <v>4</v>
      </c>
      <c r="I21" s="41" t="s">
        <v>24</v>
      </c>
      <c r="J21" s="41">
        <v>4</v>
      </c>
      <c r="K21" s="41" t="s">
        <v>24</v>
      </c>
      <c r="L21" s="256" t="s">
        <v>24</v>
      </c>
      <c r="M21" s="256" t="s">
        <v>24</v>
      </c>
      <c r="N21" s="256" t="s">
        <v>24</v>
      </c>
      <c r="O21" s="256" t="s">
        <v>24</v>
      </c>
      <c r="P21" s="256" t="s">
        <v>24</v>
      </c>
      <c r="Q21" s="256" t="s">
        <v>24</v>
      </c>
      <c r="R21" s="256" t="s">
        <v>24</v>
      </c>
    </row>
    <row r="22" spans="1:18" ht="18" customHeight="1">
      <c r="A22" s="248"/>
      <c r="B22" s="281" t="s">
        <v>29</v>
      </c>
      <c r="C22" s="281"/>
      <c r="D22" s="281"/>
      <c r="E22" s="252"/>
      <c r="F22" s="249">
        <v>65</v>
      </c>
      <c r="G22" s="278">
        <v>57</v>
      </c>
      <c r="H22" s="278">
        <v>8</v>
      </c>
      <c r="I22" s="41">
        <v>1</v>
      </c>
      <c r="J22" s="41">
        <v>7</v>
      </c>
      <c r="K22" s="41" t="s">
        <v>24</v>
      </c>
      <c r="L22" s="256" t="s">
        <v>24</v>
      </c>
      <c r="M22" s="256">
        <v>1</v>
      </c>
      <c r="N22" s="256" t="s">
        <v>24</v>
      </c>
      <c r="O22" s="256" t="s">
        <v>24</v>
      </c>
      <c r="P22" s="256" t="s">
        <v>24</v>
      </c>
      <c r="Q22" s="256" t="s">
        <v>24</v>
      </c>
      <c r="R22" s="256">
        <v>1</v>
      </c>
    </row>
    <row r="23" spans="1:18" ht="18" customHeight="1">
      <c r="A23" s="248"/>
      <c r="B23" s="281" t="s">
        <v>30</v>
      </c>
      <c r="C23" s="281"/>
      <c r="D23" s="281"/>
      <c r="E23" s="252"/>
      <c r="F23" s="249">
        <v>52</v>
      </c>
      <c r="G23" s="278">
        <v>46</v>
      </c>
      <c r="H23" s="278">
        <v>6</v>
      </c>
      <c r="I23" s="41">
        <v>1</v>
      </c>
      <c r="J23" s="41">
        <v>4</v>
      </c>
      <c r="K23" s="41" t="s">
        <v>24</v>
      </c>
      <c r="L23" s="256" t="s">
        <v>24</v>
      </c>
      <c r="M23" s="256" t="s">
        <v>24</v>
      </c>
      <c r="N23" s="256" t="s">
        <v>24</v>
      </c>
      <c r="O23" s="256" t="s">
        <v>24</v>
      </c>
      <c r="P23" s="256" t="s">
        <v>24</v>
      </c>
      <c r="Q23" s="256">
        <v>1</v>
      </c>
      <c r="R23" s="256">
        <v>1</v>
      </c>
    </row>
    <row r="24" spans="1:18" ht="18" customHeight="1">
      <c r="A24" s="248"/>
      <c r="B24" s="281" t="s">
        <v>31</v>
      </c>
      <c r="C24" s="281"/>
      <c r="D24" s="281"/>
      <c r="E24" s="252"/>
      <c r="F24" s="249">
        <v>23</v>
      </c>
      <c r="G24" s="278">
        <v>17</v>
      </c>
      <c r="H24" s="278">
        <v>6</v>
      </c>
      <c r="I24" s="41" t="s">
        <v>24</v>
      </c>
      <c r="J24" s="41">
        <v>6</v>
      </c>
      <c r="K24" s="41" t="s">
        <v>24</v>
      </c>
      <c r="L24" s="256" t="s">
        <v>24</v>
      </c>
      <c r="M24" s="256" t="s">
        <v>24</v>
      </c>
      <c r="N24" s="256" t="s">
        <v>24</v>
      </c>
      <c r="O24" s="256" t="s">
        <v>24</v>
      </c>
      <c r="P24" s="256" t="s">
        <v>24</v>
      </c>
      <c r="Q24" s="256" t="s">
        <v>24</v>
      </c>
      <c r="R24" s="256">
        <v>1</v>
      </c>
    </row>
    <row r="25" spans="1:18" ht="18" customHeight="1">
      <c r="A25" s="248"/>
      <c r="B25" s="281" t="s">
        <v>32</v>
      </c>
      <c r="C25" s="281"/>
      <c r="D25" s="281"/>
      <c r="E25" s="252"/>
      <c r="F25" s="249">
        <v>112</v>
      </c>
      <c r="G25" s="278">
        <v>91</v>
      </c>
      <c r="H25" s="278">
        <v>21</v>
      </c>
      <c r="I25" s="41">
        <v>5</v>
      </c>
      <c r="J25" s="41">
        <v>16</v>
      </c>
      <c r="K25" s="41" t="s">
        <v>24</v>
      </c>
      <c r="L25" s="256" t="s">
        <v>24</v>
      </c>
      <c r="M25" s="256" t="s">
        <v>24</v>
      </c>
      <c r="N25" s="256" t="s">
        <v>24</v>
      </c>
      <c r="O25" s="256" t="s">
        <v>24</v>
      </c>
      <c r="P25" s="256" t="s">
        <v>24</v>
      </c>
      <c r="Q25" s="256" t="s">
        <v>24</v>
      </c>
      <c r="R25" s="256">
        <v>6</v>
      </c>
    </row>
    <row r="26" spans="1:18" ht="18" customHeight="1">
      <c r="A26" s="248"/>
      <c r="B26" s="281" t="s">
        <v>33</v>
      </c>
      <c r="C26" s="281"/>
      <c r="D26" s="281"/>
      <c r="E26" s="252"/>
      <c r="F26" s="249">
        <v>90</v>
      </c>
      <c r="G26" s="278">
        <v>86</v>
      </c>
      <c r="H26" s="278">
        <v>4</v>
      </c>
      <c r="I26" s="41">
        <v>1</v>
      </c>
      <c r="J26" s="41">
        <v>4</v>
      </c>
      <c r="K26" s="41" t="s">
        <v>24</v>
      </c>
      <c r="L26" s="256" t="s">
        <v>24</v>
      </c>
      <c r="M26" s="256" t="s">
        <v>24</v>
      </c>
      <c r="N26" s="256" t="s">
        <v>24</v>
      </c>
      <c r="O26" s="256" t="s">
        <v>24</v>
      </c>
      <c r="P26" s="256" t="s">
        <v>24</v>
      </c>
      <c r="Q26" s="256" t="s">
        <v>24</v>
      </c>
      <c r="R26" s="256" t="s">
        <v>24</v>
      </c>
    </row>
    <row r="27" spans="1:18" ht="18" customHeight="1">
      <c r="A27" s="248"/>
      <c r="B27" s="281" t="s">
        <v>34</v>
      </c>
      <c r="C27" s="281"/>
      <c r="D27" s="281"/>
      <c r="E27" s="252"/>
      <c r="F27" s="249">
        <v>68</v>
      </c>
      <c r="G27" s="278">
        <v>60</v>
      </c>
      <c r="H27" s="278">
        <v>8</v>
      </c>
      <c r="I27" s="41">
        <v>5</v>
      </c>
      <c r="J27" s="41">
        <v>5</v>
      </c>
      <c r="K27" s="41" t="s">
        <v>24</v>
      </c>
      <c r="L27" s="256" t="s">
        <v>24</v>
      </c>
      <c r="M27" s="256" t="s">
        <v>24</v>
      </c>
      <c r="N27" s="256" t="s">
        <v>24</v>
      </c>
      <c r="O27" s="256" t="s">
        <v>24</v>
      </c>
      <c r="P27" s="256" t="s">
        <v>24</v>
      </c>
      <c r="Q27" s="256" t="s">
        <v>24</v>
      </c>
      <c r="R27" s="256">
        <v>1</v>
      </c>
    </row>
    <row r="28" spans="1:18" ht="18" customHeight="1">
      <c r="A28" s="248"/>
      <c r="B28" s="281" t="s">
        <v>35</v>
      </c>
      <c r="C28" s="281"/>
      <c r="D28" s="281"/>
      <c r="E28" s="252"/>
      <c r="F28" s="249">
        <v>89</v>
      </c>
      <c r="G28" s="278">
        <v>79</v>
      </c>
      <c r="H28" s="278">
        <v>10</v>
      </c>
      <c r="I28" s="41" t="s">
        <v>24</v>
      </c>
      <c r="J28" s="41">
        <v>10</v>
      </c>
      <c r="K28" s="41" t="s">
        <v>24</v>
      </c>
      <c r="L28" s="256" t="s">
        <v>24</v>
      </c>
      <c r="M28" s="256" t="s">
        <v>24</v>
      </c>
      <c r="N28" s="256" t="s">
        <v>24</v>
      </c>
      <c r="O28" s="256" t="s">
        <v>24</v>
      </c>
      <c r="P28" s="256" t="s">
        <v>24</v>
      </c>
      <c r="Q28" s="256" t="s">
        <v>24</v>
      </c>
      <c r="R28" s="256" t="s">
        <v>24</v>
      </c>
    </row>
    <row r="29" spans="1:18" ht="18" customHeight="1">
      <c r="A29" s="248"/>
      <c r="B29" s="281" t="s">
        <v>36</v>
      </c>
      <c r="C29" s="281"/>
      <c r="D29" s="281"/>
      <c r="E29" s="252"/>
      <c r="F29" s="249">
        <v>78</v>
      </c>
      <c r="G29" s="278">
        <v>71</v>
      </c>
      <c r="H29" s="278">
        <v>7</v>
      </c>
      <c r="I29" s="41">
        <v>4</v>
      </c>
      <c r="J29" s="41">
        <v>4</v>
      </c>
      <c r="K29" s="41" t="s">
        <v>24</v>
      </c>
      <c r="L29" s="256" t="s">
        <v>24</v>
      </c>
      <c r="M29" s="256">
        <v>1</v>
      </c>
      <c r="N29" s="256" t="s">
        <v>24</v>
      </c>
      <c r="O29" s="256" t="s">
        <v>24</v>
      </c>
      <c r="P29" s="256" t="s">
        <v>24</v>
      </c>
      <c r="Q29" s="256" t="s">
        <v>24</v>
      </c>
      <c r="R29" s="256">
        <v>2</v>
      </c>
    </row>
    <row r="30" spans="1:18" ht="18" customHeight="1">
      <c r="A30" s="248"/>
      <c r="B30" s="281" t="s">
        <v>37</v>
      </c>
      <c r="C30" s="281"/>
      <c r="D30" s="281"/>
      <c r="E30" s="252"/>
      <c r="F30" s="249">
        <v>89</v>
      </c>
      <c r="G30" s="278">
        <v>86</v>
      </c>
      <c r="H30" s="278">
        <v>3</v>
      </c>
      <c r="I30" s="41" t="s">
        <v>24</v>
      </c>
      <c r="J30" s="41">
        <v>3</v>
      </c>
      <c r="K30" s="41" t="s">
        <v>24</v>
      </c>
      <c r="L30" s="256" t="s">
        <v>24</v>
      </c>
      <c r="M30" s="256" t="s">
        <v>24</v>
      </c>
      <c r="N30" s="256" t="s">
        <v>24</v>
      </c>
      <c r="O30" s="256" t="s">
        <v>24</v>
      </c>
      <c r="P30" s="256" t="s">
        <v>24</v>
      </c>
      <c r="Q30" s="256" t="s">
        <v>24</v>
      </c>
      <c r="R30" s="256">
        <v>1</v>
      </c>
    </row>
    <row r="31" spans="1:18" ht="18" customHeight="1">
      <c r="A31" s="248"/>
      <c r="B31" s="281" t="s">
        <v>38</v>
      </c>
      <c r="C31" s="281"/>
      <c r="D31" s="281"/>
      <c r="E31" s="252"/>
      <c r="F31" s="249">
        <v>113</v>
      </c>
      <c r="G31" s="278">
        <v>98</v>
      </c>
      <c r="H31" s="278">
        <v>15</v>
      </c>
      <c r="I31" s="41">
        <v>4</v>
      </c>
      <c r="J31" s="41">
        <v>11</v>
      </c>
      <c r="K31" s="41" t="s">
        <v>24</v>
      </c>
      <c r="L31" s="256" t="s">
        <v>24</v>
      </c>
      <c r="M31" s="256" t="s">
        <v>24</v>
      </c>
      <c r="N31" s="256" t="s">
        <v>24</v>
      </c>
      <c r="O31" s="256" t="s">
        <v>24</v>
      </c>
      <c r="P31" s="256" t="s">
        <v>24</v>
      </c>
      <c r="Q31" s="256" t="s">
        <v>24</v>
      </c>
      <c r="R31" s="256" t="s">
        <v>24</v>
      </c>
    </row>
    <row r="32" spans="1:18" ht="18" customHeight="1">
      <c r="A32" s="248"/>
      <c r="B32" s="281" t="s">
        <v>39</v>
      </c>
      <c r="C32" s="281"/>
      <c r="D32" s="281"/>
      <c r="E32" s="252"/>
      <c r="F32" s="249">
        <v>112</v>
      </c>
      <c r="G32" s="278">
        <v>104</v>
      </c>
      <c r="H32" s="278">
        <v>8</v>
      </c>
      <c r="I32" s="41">
        <v>1</v>
      </c>
      <c r="J32" s="41">
        <v>7</v>
      </c>
      <c r="K32" s="41" t="s">
        <v>24</v>
      </c>
      <c r="L32" s="256" t="s">
        <v>24</v>
      </c>
      <c r="M32" s="256" t="s">
        <v>24</v>
      </c>
      <c r="N32" s="256" t="s">
        <v>24</v>
      </c>
      <c r="O32" s="256" t="s">
        <v>24</v>
      </c>
      <c r="P32" s="256" t="s">
        <v>24</v>
      </c>
      <c r="Q32" s="256">
        <v>1</v>
      </c>
      <c r="R32" s="256">
        <v>1</v>
      </c>
    </row>
    <row r="33" spans="1:18" ht="18" customHeight="1">
      <c r="A33" s="248"/>
      <c r="B33" s="281" t="s">
        <v>40</v>
      </c>
      <c r="C33" s="281"/>
      <c r="D33" s="281"/>
      <c r="E33" s="252"/>
      <c r="F33" s="249">
        <v>102</v>
      </c>
      <c r="G33" s="278">
        <v>90</v>
      </c>
      <c r="H33" s="278">
        <v>12</v>
      </c>
      <c r="I33" s="41">
        <v>5</v>
      </c>
      <c r="J33" s="41">
        <v>9</v>
      </c>
      <c r="K33" s="41" t="s">
        <v>24</v>
      </c>
      <c r="L33" s="256" t="s">
        <v>24</v>
      </c>
      <c r="M33" s="256" t="s">
        <v>24</v>
      </c>
      <c r="N33" s="256" t="s">
        <v>24</v>
      </c>
      <c r="O33" s="256">
        <v>1</v>
      </c>
      <c r="P33" s="256" t="s">
        <v>24</v>
      </c>
      <c r="Q33" s="256" t="s">
        <v>24</v>
      </c>
      <c r="R33" s="256" t="s">
        <v>24</v>
      </c>
    </row>
    <row r="34" spans="1:18" ht="18" customHeight="1">
      <c r="A34" s="248"/>
      <c r="B34" s="281" t="s">
        <v>41</v>
      </c>
      <c r="C34" s="281"/>
      <c r="D34" s="281"/>
      <c r="E34" s="252"/>
      <c r="F34" s="249">
        <v>53</v>
      </c>
      <c r="G34" s="278">
        <v>43</v>
      </c>
      <c r="H34" s="278">
        <v>10</v>
      </c>
      <c r="I34" s="41">
        <v>6</v>
      </c>
      <c r="J34" s="41">
        <v>4</v>
      </c>
      <c r="K34" s="41" t="s">
        <v>24</v>
      </c>
      <c r="L34" s="256" t="s">
        <v>24</v>
      </c>
      <c r="M34" s="256" t="s">
        <v>24</v>
      </c>
      <c r="N34" s="256" t="s">
        <v>24</v>
      </c>
      <c r="O34" s="256" t="s">
        <v>24</v>
      </c>
      <c r="P34" s="256" t="s">
        <v>24</v>
      </c>
      <c r="Q34" s="256" t="s">
        <v>24</v>
      </c>
      <c r="R34" s="256">
        <v>5</v>
      </c>
    </row>
    <row r="35" spans="1:18" ht="18" customHeight="1">
      <c r="A35" s="248"/>
      <c r="B35" s="281" t="s">
        <v>42</v>
      </c>
      <c r="C35" s="281"/>
      <c r="D35" s="281"/>
      <c r="E35" s="252"/>
      <c r="F35" s="249">
        <v>71</v>
      </c>
      <c r="G35" s="278">
        <v>61</v>
      </c>
      <c r="H35" s="278">
        <v>10</v>
      </c>
      <c r="I35" s="41" t="s">
        <v>24</v>
      </c>
      <c r="J35" s="41">
        <v>10</v>
      </c>
      <c r="K35" s="41" t="s">
        <v>24</v>
      </c>
      <c r="L35" s="256" t="s">
        <v>24</v>
      </c>
      <c r="M35" s="256" t="s">
        <v>24</v>
      </c>
      <c r="N35" s="256" t="s">
        <v>24</v>
      </c>
      <c r="O35" s="256" t="s">
        <v>24</v>
      </c>
      <c r="P35" s="256" t="s">
        <v>24</v>
      </c>
      <c r="Q35" s="256" t="s">
        <v>24</v>
      </c>
      <c r="R35" s="256" t="s">
        <v>24</v>
      </c>
    </row>
    <row r="36" spans="1:18" ht="18" customHeight="1">
      <c r="A36" s="248"/>
      <c r="B36" s="281" t="s">
        <v>43</v>
      </c>
      <c r="C36" s="281"/>
      <c r="D36" s="281"/>
      <c r="E36" s="252"/>
      <c r="F36" s="249">
        <v>21</v>
      </c>
      <c r="G36" s="278">
        <v>19</v>
      </c>
      <c r="H36" s="278">
        <v>2</v>
      </c>
      <c r="I36" s="41">
        <v>1</v>
      </c>
      <c r="J36" s="41">
        <v>1</v>
      </c>
      <c r="K36" s="41" t="s">
        <v>24</v>
      </c>
      <c r="L36" s="256" t="s">
        <v>24</v>
      </c>
      <c r="M36" s="256" t="s">
        <v>24</v>
      </c>
      <c r="N36" s="256" t="s">
        <v>24</v>
      </c>
      <c r="O36" s="256" t="s">
        <v>24</v>
      </c>
      <c r="P36" s="256" t="s">
        <v>24</v>
      </c>
      <c r="Q36" s="256" t="s">
        <v>24</v>
      </c>
      <c r="R36" s="256">
        <v>1</v>
      </c>
    </row>
    <row r="37" spans="1:18" ht="18" customHeight="1">
      <c r="A37" s="248"/>
      <c r="B37" s="281" t="s">
        <v>44</v>
      </c>
      <c r="C37" s="281"/>
      <c r="D37" s="281"/>
      <c r="E37" s="252"/>
      <c r="F37" s="249">
        <v>89</v>
      </c>
      <c r="G37" s="278">
        <v>85</v>
      </c>
      <c r="H37" s="278">
        <v>4</v>
      </c>
      <c r="I37" s="41">
        <v>3</v>
      </c>
      <c r="J37" s="41">
        <v>1</v>
      </c>
      <c r="K37" s="41" t="s">
        <v>24</v>
      </c>
      <c r="L37" s="256" t="s">
        <v>24</v>
      </c>
      <c r="M37" s="256" t="s">
        <v>24</v>
      </c>
      <c r="N37" s="256" t="s">
        <v>24</v>
      </c>
      <c r="O37" s="256" t="s">
        <v>24</v>
      </c>
      <c r="P37" s="256" t="s">
        <v>24</v>
      </c>
      <c r="Q37" s="256" t="s">
        <v>24</v>
      </c>
      <c r="R37" s="256">
        <v>1</v>
      </c>
    </row>
    <row r="38" spans="1:18" ht="18" customHeight="1">
      <c r="A38" s="248"/>
      <c r="B38" s="281" t="s">
        <v>45</v>
      </c>
      <c r="C38" s="281"/>
      <c r="D38" s="281"/>
      <c r="E38" s="252"/>
      <c r="F38" s="249">
        <v>28</v>
      </c>
      <c r="G38" s="278">
        <v>28</v>
      </c>
      <c r="H38" s="278" t="s">
        <v>24</v>
      </c>
      <c r="I38" s="41" t="s">
        <v>24</v>
      </c>
      <c r="J38" s="41" t="s">
        <v>24</v>
      </c>
      <c r="K38" s="41" t="s">
        <v>24</v>
      </c>
      <c r="L38" s="256" t="s">
        <v>24</v>
      </c>
      <c r="M38" s="256" t="s">
        <v>24</v>
      </c>
      <c r="N38" s="256" t="s">
        <v>24</v>
      </c>
      <c r="O38" s="256" t="s">
        <v>24</v>
      </c>
      <c r="P38" s="256" t="s">
        <v>24</v>
      </c>
      <c r="Q38" s="256" t="s">
        <v>24</v>
      </c>
      <c r="R38" s="256" t="s">
        <v>24</v>
      </c>
    </row>
    <row r="39" spans="1:18" ht="18" customHeight="1">
      <c r="A39" s="248"/>
      <c r="B39" s="281" t="s">
        <v>46</v>
      </c>
      <c r="C39" s="281"/>
      <c r="D39" s="281"/>
      <c r="E39" s="252"/>
      <c r="F39" s="249">
        <v>55</v>
      </c>
      <c r="G39" s="278">
        <v>51</v>
      </c>
      <c r="H39" s="278">
        <v>4</v>
      </c>
      <c r="I39" s="41">
        <v>1</v>
      </c>
      <c r="J39" s="41">
        <v>3</v>
      </c>
      <c r="K39" s="41" t="s">
        <v>24</v>
      </c>
      <c r="L39" s="256" t="s">
        <v>24</v>
      </c>
      <c r="M39" s="256" t="s">
        <v>24</v>
      </c>
      <c r="N39" s="256" t="s">
        <v>24</v>
      </c>
      <c r="O39" s="256" t="s">
        <v>24</v>
      </c>
      <c r="P39" s="256" t="s">
        <v>24</v>
      </c>
      <c r="Q39" s="256" t="s">
        <v>24</v>
      </c>
      <c r="R39" s="256" t="s">
        <v>24</v>
      </c>
    </row>
    <row r="40" spans="1:18" ht="18" customHeight="1">
      <c r="A40" s="248"/>
      <c r="B40" s="281" t="s">
        <v>47</v>
      </c>
      <c r="C40" s="281"/>
      <c r="D40" s="281"/>
      <c r="E40" s="252"/>
      <c r="F40" s="249">
        <v>39</v>
      </c>
      <c r="G40" s="278">
        <v>39</v>
      </c>
      <c r="H40" s="278" t="s">
        <v>24</v>
      </c>
      <c r="I40" s="41" t="s">
        <v>24</v>
      </c>
      <c r="J40" s="41" t="s">
        <v>24</v>
      </c>
      <c r="K40" s="41" t="s">
        <v>24</v>
      </c>
      <c r="L40" s="249" t="s">
        <v>24</v>
      </c>
      <c r="M40" s="249" t="s">
        <v>24</v>
      </c>
      <c r="N40" s="249" t="s">
        <v>24</v>
      </c>
      <c r="O40" s="282" t="s">
        <v>24</v>
      </c>
      <c r="P40" s="256" t="s">
        <v>24</v>
      </c>
      <c r="Q40" s="256" t="s">
        <v>24</v>
      </c>
      <c r="R40" s="256" t="s">
        <v>24</v>
      </c>
    </row>
    <row r="41" spans="1:18" ht="7.5" customHeight="1">
      <c r="A41" s="259"/>
      <c r="B41" s="283"/>
      <c r="C41" s="283"/>
      <c r="D41" s="283"/>
      <c r="E41" s="284"/>
      <c r="F41" s="285"/>
      <c r="G41" s="283"/>
      <c r="H41" s="283"/>
      <c r="I41" s="283"/>
      <c r="J41" s="283"/>
      <c r="K41" s="283"/>
      <c r="L41" s="283"/>
      <c r="M41" s="283"/>
      <c r="N41" s="283"/>
      <c r="O41" s="283"/>
      <c r="P41" s="283"/>
      <c r="Q41" s="283"/>
      <c r="R41" s="283"/>
    </row>
    <row r="42" spans="1:18" ht="15.5" customHeight="1">
      <c r="A42" s="248"/>
      <c r="B42" s="221" t="s">
        <v>138</v>
      </c>
      <c r="C42" s="221"/>
      <c r="D42" s="221"/>
      <c r="E42" s="221"/>
      <c r="F42" s="221"/>
      <c r="G42" s="221"/>
      <c r="H42" s="221"/>
      <c r="I42" s="221"/>
      <c r="J42" s="221"/>
      <c r="K42" s="221"/>
      <c r="L42" s="221"/>
      <c r="M42" s="221"/>
      <c r="N42" s="221"/>
      <c r="O42" s="221"/>
      <c r="P42" s="221"/>
      <c r="Q42" s="221"/>
      <c r="R42" s="221"/>
    </row>
    <row r="43" spans="1:18" ht="7.5" customHeight="1">
      <c r="A43" s="248"/>
      <c r="B43" s="221"/>
      <c r="C43" s="221"/>
      <c r="D43" s="221"/>
      <c r="E43" s="221"/>
      <c r="F43" s="221"/>
      <c r="G43" s="221"/>
      <c r="H43" s="221"/>
      <c r="I43" s="221"/>
      <c r="J43" s="221"/>
      <c r="K43" s="221"/>
      <c r="L43" s="221"/>
      <c r="M43" s="221"/>
      <c r="N43" s="221"/>
      <c r="O43" s="221"/>
      <c r="P43" s="221"/>
      <c r="Q43" s="221"/>
      <c r="R43" s="221"/>
    </row>
    <row r="44" spans="1:18" ht="18.75" customHeight="1">
      <c r="B44" s="220" t="s">
        <v>50</v>
      </c>
      <c r="C44" s="220"/>
      <c r="D44" s="220"/>
      <c r="E44" s="220"/>
      <c r="F44" s="220"/>
      <c r="G44" s="220"/>
      <c r="H44" s="220"/>
      <c r="I44" s="220"/>
      <c r="J44" s="220"/>
      <c r="K44" s="220"/>
      <c r="L44" s="220"/>
      <c r="M44" s="220"/>
      <c r="N44" s="220"/>
      <c r="O44" s="220"/>
    </row>
    <row r="45" spans="1:18" ht="16" customHeight="1"/>
    <row r="46" spans="1:18" ht="16" customHeight="1"/>
    <row r="47" spans="1:18" ht="16" customHeight="1"/>
    <row r="48" spans="1:18" ht="16" customHeight="1"/>
    <row r="49" ht="16" customHeight="1"/>
    <row r="50" ht="16" customHeight="1"/>
    <row r="51" ht="16" customHeight="1"/>
  </sheetData>
  <mergeCells count="38">
    <mergeCell ref="B40:D40"/>
    <mergeCell ref="B34:D34"/>
    <mergeCell ref="B35:D35"/>
    <mergeCell ref="B36:D36"/>
    <mergeCell ref="B37:D37"/>
    <mergeCell ref="B38:D38"/>
    <mergeCell ref="B39:D39"/>
    <mergeCell ref="B28:D28"/>
    <mergeCell ref="B29:D29"/>
    <mergeCell ref="B30:D30"/>
    <mergeCell ref="B31:D31"/>
    <mergeCell ref="B32:D32"/>
    <mergeCell ref="B33:D33"/>
    <mergeCell ref="B22:D22"/>
    <mergeCell ref="B23:D23"/>
    <mergeCell ref="B24:D24"/>
    <mergeCell ref="B25:D25"/>
    <mergeCell ref="B26:D26"/>
    <mergeCell ref="B27:D27"/>
    <mergeCell ref="A14:E15"/>
    <mergeCell ref="F14:F15"/>
    <mergeCell ref="G14:G15"/>
    <mergeCell ref="H14:H15"/>
    <mergeCell ref="B20:D20"/>
    <mergeCell ref="B21:D21"/>
    <mergeCell ref="J8:K8"/>
    <mergeCell ref="Q8:R8"/>
    <mergeCell ref="J9:K9"/>
    <mergeCell ref="Q9:R9"/>
    <mergeCell ref="J10:K10"/>
    <mergeCell ref="Q10:R10"/>
    <mergeCell ref="A1:R1"/>
    <mergeCell ref="A6:E7"/>
    <mergeCell ref="F6:F7"/>
    <mergeCell ref="G6:G7"/>
    <mergeCell ref="H6:H7"/>
    <mergeCell ref="J7:K7"/>
    <mergeCell ref="Q7:R7"/>
  </mergeCells>
  <phoneticPr fontId="3"/>
  <printOptions horizontalCentered="1"/>
  <pageMargins left="0.19685039370078741" right="0.43307086614173229" top="0.70866141732283472" bottom="0.55118110236220474" header="0.51181102362204722" footer="0.39370078740157483"/>
  <pageSetup paperSize="9" scale="80" firstPageNumber="0" orientation="portrait" useFirstPageNumber="1" horizontalDpi="300" verticalDpi="300" r:id="rId1"/>
  <headerFooter scaleWithDoc="0" alignWithMargins="0">
    <oddFooter>&amp;C&amp;"BIZ UD明朝 Medium,標準"&amp;12-&amp;P+46-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view="pageBreakPreview" topLeftCell="A13" zoomScale="68" zoomScaleNormal="100" zoomScaleSheetLayoutView="68" workbookViewId="0">
      <selection activeCell="J15" sqref="J15"/>
    </sheetView>
  </sheetViews>
  <sheetFormatPr defaultColWidth="8.25" defaultRowHeight="13"/>
  <cols>
    <col min="1" max="1" width="1.33203125" style="287" customWidth="1"/>
    <col min="2" max="2" width="4.58203125" style="287" customWidth="1"/>
    <col min="3" max="3" width="3.33203125" style="287" customWidth="1"/>
    <col min="4" max="4" width="3.1640625" style="287" customWidth="1"/>
    <col min="5" max="5" width="1.1640625" style="287" customWidth="1"/>
    <col min="6" max="6" width="10" style="287" customWidth="1"/>
    <col min="7" max="7" width="9.25" style="287" customWidth="1"/>
    <col min="8" max="14" width="10" style="287" customWidth="1"/>
    <col min="15" max="256" width="8.25" style="287"/>
    <col min="257" max="257" width="1.33203125" style="287" customWidth="1"/>
    <col min="258" max="258" width="4.58203125" style="287" customWidth="1"/>
    <col min="259" max="259" width="3.33203125" style="287" customWidth="1"/>
    <col min="260" max="260" width="3.1640625" style="287" customWidth="1"/>
    <col min="261" max="261" width="1.1640625" style="287" customWidth="1"/>
    <col min="262" max="262" width="10" style="287" customWidth="1"/>
    <col min="263" max="263" width="9.25" style="287" customWidth="1"/>
    <col min="264" max="270" width="10" style="287" customWidth="1"/>
    <col min="271" max="512" width="8.25" style="287"/>
    <col min="513" max="513" width="1.33203125" style="287" customWidth="1"/>
    <col min="514" max="514" width="4.58203125" style="287" customWidth="1"/>
    <col min="515" max="515" width="3.33203125" style="287" customWidth="1"/>
    <col min="516" max="516" width="3.1640625" style="287" customWidth="1"/>
    <col min="517" max="517" width="1.1640625" style="287" customWidth="1"/>
    <col min="518" max="518" width="10" style="287" customWidth="1"/>
    <col min="519" max="519" width="9.25" style="287" customWidth="1"/>
    <col min="520" max="526" width="10" style="287" customWidth="1"/>
    <col min="527" max="768" width="8.25" style="287"/>
    <col min="769" max="769" width="1.33203125" style="287" customWidth="1"/>
    <col min="770" max="770" width="4.58203125" style="287" customWidth="1"/>
    <col min="771" max="771" width="3.33203125" style="287" customWidth="1"/>
    <col min="772" max="772" width="3.1640625" style="287" customWidth="1"/>
    <col min="773" max="773" width="1.1640625" style="287" customWidth="1"/>
    <col min="774" max="774" width="10" style="287" customWidth="1"/>
    <col min="775" max="775" width="9.25" style="287" customWidth="1"/>
    <col min="776" max="782" width="10" style="287" customWidth="1"/>
    <col min="783" max="1024" width="8.25" style="287"/>
    <col min="1025" max="1025" width="1.33203125" style="287" customWidth="1"/>
    <col min="1026" max="1026" width="4.58203125" style="287" customWidth="1"/>
    <col min="1027" max="1027" width="3.33203125" style="287" customWidth="1"/>
    <col min="1028" max="1028" width="3.1640625" style="287" customWidth="1"/>
    <col min="1029" max="1029" width="1.1640625" style="287" customWidth="1"/>
    <col min="1030" max="1030" width="10" style="287" customWidth="1"/>
    <col min="1031" max="1031" width="9.25" style="287" customWidth="1"/>
    <col min="1032" max="1038" width="10" style="287" customWidth="1"/>
    <col min="1039" max="1280" width="8.25" style="287"/>
    <col min="1281" max="1281" width="1.33203125" style="287" customWidth="1"/>
    <col min="1282" max="1282" width="4.58203125" style="287" customWidth="1"/>
    <col min="1283" max="1283" width="3.33203125" style="287" customWidth="1"/>
    <col min="1284" max="1284" width="3.1640625" style="287" customWidth="1"/>
    <col min="1285" max="1285" width="1.1640625" style="287" customWidth="1"/>
    <col min="1286" max="1286" width="10" style="287" customWidth="1"/>
    <col min="1287" max="1287" width="9.25" style="287" customWidth="1"/>
    <col min="1288" max="1294" width="10" style="287" customWidth="1"/>
    <col min="1295" max="1536" width="8.25" style="287"/>
    <col min="1537" max="1537" width="1.33203125" style="287" customWidth="1"/>
    <col min="1538" max="1538" width="4.58203125" style="287" customWidth="1"/>
    <col min="1539" max="1539" width="3.33203125" style="287" customWidth="1"/>
    <col min="1540" max="1540" width="3.1640625" style="287" customWidth="1"/>
    <col min="1541" max="1541" width="1.1640625" style="287" customWidth="1"/>
    <col min="1542" max="1542" width="10" style="287" customWidth="1"/>
    <col min="1543" max="1543" width="9.25" style="287" customWidth="1"/>
    <col min="1544" max="1550" width="10" style="287" customWidth="1"/>
    <col min="1551" max="1792" width="8.25" style="287"/>
    <col min="1793" max="1793" width="1.33203125" style="287" customWidth="1"/>
    <col min="1794" max="1794" width="4.58203125" style="287" customWidth="1"/>
    <col min="1795" max="1795" width="3.33203125" style="287" customWidth="1"/>
    <col min="1796" max="1796" width="3.1640625" style="287" customWidth="1"/>
    <col min="1797" max="1797" width="1.1640625" style="287" customWidth="1"/>
    <col min="1798" max="1798" width="10" style="287" customWidth="1"/>
    <col min="1799" max="1799" width="9.25" style="287" customWidth="1"/>
    <col min="1800" max="1806" width="10" style="287" customWidth="1"/>
    <col min="1807" max="2048" width="8.25" style="287"/>
    <col min="2049" max="2049" width="1.33203125" style="287" customWidth="1"/>
    <col min="2050" max="2050" width="4.58203125" style="287" customWidth="1"/>
    <col min="2051" max="2051" width="3.33203125" style="287" customWidth="1"/>
    <col min="2052" max="2052" width="3.1640625" style="287" customWidth="1"/>
    <col min="2053" max="2053" width="1.1640625" style="287" customWidth="1"/>
    <col min="2054" max="2054" width="10" style="287" customWidth="1"/>
    <col min="2055" max="2055" width="9.25" style="287" customWidth="1"/>
    <col min="2056" max="2062" width="10" style="287" customWidth="1"/>
    <col min="2063" max="2304" width="8.25" style="287"/>
    <col min="2305" max="2305" width="1.33203125" style="287" customWidth="1"/>
    <col min="2306" max="2306" width="4.58203125" style="287" customWidth="1"/>
    <col min="2307" max="2307" width="3.33203125" style="287" customWidth="1"/>
    <col min="2308" max="2308" width="3.1640625" style="287" customWidth="1"/>
    <col min="2309" max="2309" width="1.1640625" style="287" customWidth="1"/>
    <col min="2310" max="2310" width="10" style="287" customWidth="1"/>
    <col min="2311" max="2311" width="9.25" style="287" customWidth="1"/>
    <col min="2312" max="2318" width="10" style="287" customWidth="1"/>
    <col min="2319" max="2560" width="8.25" style="287"/>
    <col min="2561" max="2561" width="1.33203125" style="287" customWidth="1"/>
    <col min="2562" max="2562" width="4.58203125" style="287" customWidth="1"/>
    <col min="2563" max="2563" width="3.33203125" style="287" customWidth="1"/>
    <col min="2564" max="2564" width="3.1640625" style="287" customWidth="1"/>
    <col min="2565" max="2565" width="1.1640625" style="287" customWidth="1"/>
    <col min="2566" max="2566" width="10" style="287" customWidth="1"/>
    <col min="2567" max="2567" width="9.25" style="287" customWidth="1"/>
    <col min="2568" max="2574" width="10" style="287" customWidth="1"/>
    <col min="2575" max="2816" width="8.25" style="287"/>
    <col min="2817" max="2817" width="1.33203125" style="287" customWidth="1"/>
    <col min="2818" max="2818" width="4.58203125" style="287" customWidth="1"/>
    <col min="2819" max="2819" width="3.33203125" style="287" customWidth="1"/>
    <col min="2820" max="2820" width="3.1640625" style="287" customWidth="1"/>
    <col min="2821" max="2821" width="1.1640625" style="287" customWidth="1"/>
    <col min="2822" max="2822" width="10" style="287" customWidth="1"/>
    <col min="2823" max="2823" width="9.25" style="287" customWidth="1"/>
    <col min="2824" max="2830" width="10" style="287" customWidth="1"/>
    <col min="2831" max="3072" width="8.25" style="287"/>
    <col min="3073" max="3073" width="1.33203125" style="287" customWidth="1"/>
    <col min="3074" max="3074" width="4.58203125" style="287" customWidth="1"/>
    <col min="3075" max="3075" width="3.33203125" style="287" customWidth="1"/>
    <col min="3076" max="3076" width="3.1640625" style="287" customWidth="1"/>
    <col min="3077" max="3077" width="1.1640625" style="287" customWidth="1"/>
    <col min="3078" max="3078" width="10" style="287" customWidth="1"/>
    <col min="3079" max="3079" width="9.25" style="287" customWidth="1"/>
    <col min="3080" max="3086" width="10" style="287" customWidth="1"/>
    <col min="3087" max="3328" width="8.25" style="287"/>
    <col min="3329" max="3329" width="1.33203125" style="287" customWidth="1"/>
    <col min="3330" max="3330" width="4.58203125" style="287" customWidth="1"/>
    <col min="3331" max="3331" width="3.33203125" style="287" customWidth="1"/>
    <col min="3332" max="3332" width="3.1640625" style="287" customWidth="1"/>
    <col min="3333" max="3333" width="1.1640625" style="287" customWidth="1"/>
    <col min="3334" max="3334" width="10" style="287" customWidth="1"/>
    <col min="3335" max="3335" width="9.25" style="287" customWidth="1"/>
    <col min="3336" max="3342" width="10" style="287" customWidth="1"/>
    <col min="3343" max="3584" width="8.25" style="287"/>
    <col min="3585" max="3585" width="1.33203125" style="287" customWidth="1"/>
    <col min="3586" max="3586" width="4.58203125" style="287" customWidth="1"/>
    <col min="3587" max="3587" width="3.33203125" style="287" customWidth="1"/>
    <col min="3588" max="3588" width="3.1640625" style="287" customWidth="1"/>
    <col min="3589" max="3589" width="1.1640625" style="287" customWidth="1"/>
    <col min="3590" max="3590" width="10" style="287" customWidth="1"/>
    <col min="3591" max="3591" width="9.25" style="287" customWidth="1"/>
    <col min="3592" max="3598" width="10" style="287" customWidth="1"/>
    <col min="3599" max="3840" width="8.25" style="287"/>
    <col min="3841" max="3841" width="1.33203125" style="287" customWidth="1"/>
    <col min="3842" max="3842" width="4.58203125" style="287" customWidth="1"/>
    <col min="3843" max="3843" width="3.33203125" style="287" customWidth="1"/>
    <col min="3844" max="3844" width="3.1640625" style="287" customWidth="1"/>
    <col min="3845" max="3845" width="1.1640625" style="287" customWidth="1"/>
    <col min="3846" max="3846" width="10" style="287" customWidth="1"/>
    <col min="3847" max="3847" width="9.25" style="287" customWidth="1"/>
    <col min="3848" max="3854" width="10" style="287" customWidth="1"/>
    <col min="3855" max="4096" width="8.25" style="287"/>
    <col min="4097" max="4097" width="1.33203125" style="287" customWidth="1"/>
    <col min="4098" max="4098" width="4.58203125" style="287" customWidth="1"/>
    <col min="4099" max="4099" width="3.33203125" style="287" customWidth="1"/>
    <col min="4100" max="4100" width="3.1640625" style="287" customWidth="1"/>
    <col min="4101" max="4101" width="1.1640625" style="287" customWidth="1"/>
    <col min="4102" max="4102" width="10" style="287" customWidth="1"/>
    <col min="4103" max="4103" width="9.25" style="287" customWidth="1"/>
    <col min="4104" max="4110" width="10" style="287" customWidth="1"/>
    <col min="4111" max="4352" width="8.25" style="287"/>
    <col min="4353" max="4353" width="1.33203125" style="287" customWidth="1"/>
    <col min="4354" max="4354" width="4.58203125" style="287" customWidth="1"/>
    <col min="4355" max="4355" width="3.33203125" style="287" customWidth="1"/>
    <col min="4356" max="4356" width="3.1640625" style="287" customWidth="1"/>
    <col min="4357" max="4357" width="1.1640625" style="287" customWidth="1"/>
    <col min="4358" max="4358" width="10" style="287" customWidth="1"/>
    <col min="4359" max="4359" width="9.25" style="287" customWidth="1"/>
    <col min="4360" max="4366" width="10" style="287" customWidth="1"/>
    <col min="4367" max="4608" width="8.25" style="287"/>
    <col min="4609" max="4609" width="1.33203125" style="287" customWidth="1"/>
    <col min="4610" max="4610" width="4.58203125" style="287" customWidth="1"/>
    <col min="4611" max="4611" width="3.33203125" style="287" customWidth="1"/>
    <col min="4612" max="4612" width="3.1640625" style="287" customWidth="1"/>
    <col min="4613" max="4613" width="1.1640625" style="287" customWidth="1"/>
    <col min="4614" max="4614" width="10" style="287" customWidth="1"/>
    <col min="4615" max="4615" width="9.25" style="287" customWidth="1"/>
    <col min="4616" max="4622" width="10" style="287" customWidth="1"/>
    <col min="4623" max="4864" width="8.25" style="287"/>
    <col min="4865" max="4865" width="1.33203125" style="287" customWidth="1"/>
    <col min="4866" max="4866" width="4.58203125" style="287" customWidth="1"/>
    <col min="4867" max="4867" width="3.33203125" style="287" customWidth="1"/>
    <col min="4868" max="4868" width="3.1640625" style="287" customWidth="1"/>
    <col min="4869" max="4869" width="1.1640625" style="287" customWidth="1"/>
    <col min="4870" max="4870" width="10" style="287" customWidth="1"/>
    <col min="4871" max="4871" width="9.25" style="287" customWidth="1"/>
    <col min="4872" max="4878" width="10" style="287" customWidth="1"/>
    <col min="4879" max="5120" width="8.25" style="287"/>
    <col min="5121" max="5121" width="1.33203125" style="287" customWidth="1"/>
    <col min="5122" max="5122" width="4.58203125" style="287" customWidth="1"/>
    <col min="5123" max="5123" width="3.33203125" style="287" customWidth="1"/>
    <col min="5124" max="5124" width="3.1640625" style="287" customWidth="1"/>
    <col min="5125" max="5125" width="1.1640625" style="287" customWidth="1"/>
    <col min="5126" max="5126" width="10" style="287" customWidth="1"/>
    <col min="5127" max="5127" width="9.25" style="287" customWidth="1"/>
    <col min="5128" max="5134" width="10" style="287" customWidth="1"/>
    <col min="5135" max="5376" width="8.25" style="287"/>
    <col min="5377" max="5377" width="1.33203125" style="287" customWidth="1"/>
    <col min="5378" max="5378" width="4.58203125" style="287" customWidth="1"/>
    <col min="5379" max="5379" width="3.33203125" style="287" customWidth="1"/>
    <col min="5380" max="5380" width="3.1640625" style="287" customWidth="1"/>
    <col min="5381" max="5381" width="1.1640625" style="287" customWidth="1"/>
    <col min="5382" max="5382" width="10" style="287" customWidth="1"/>
    <col min="5383" max="5383" width="9.25" style="287" customWidth="1"/>
    <col min="5384" max="5390" width="10" style="287" customWidth="1"/>
    <col min="5391" max="5632" width="8.25" style="287"/>
    <col min="5633" max="5633" width="1.33203125" style="287" customWidth="1"/>
    <col min="5634" max="5634" width="4.58203125" style="287" customWidth="1"/>
    <col min="5635" max="5635" width="3.33203125" style="287" customWidth="1"/>
    <col min="5636" max="5636" width="3.1640625" style="287" customWidth="1"/>
    <col min="5637" max="5637" width="1.1640625" style="287" customWidth="1"/>
    <col min="5638" max="5638" width="10" style="287" customWidth="1"/>
    <col min="5639" max="5639" width="9.25" style="287" customWidth="1"/>
    <col min="5640" max="5646" width="10" style="287" customWidth="1"/>
    <col min="5647" max="5888" width="8.25" style="287"/>
    <col min="5889" max="5889" width="1.33203125" style="287" customWidth="1"/>
    <col min="5890" max="5890" width="4.58203125" style="287" customWidth="1"/>
    <col min="5891" max="5891" width="3.33203125" style="287" customWidth="1"/>
    <col min="5892" max="5892" width="3.1640625" style="287" customWidth="1"/>
    <col min="5893" max="5893" width="1.1640625" style="287" customWidth="1"/>
    <col min="5894" max="5894" width="10" style="287" customWidth="1"/>
    <col min="5895" max="5895" width="9.25" style="287" customWidth="1"/>
    <col min="5896" max="5902" width="10" style="287" customWidth="1"/>
    <col min="5903" max="6144" width="8.25" style="287"/>
    <col min="6145" max="6145" width="1.33203125" style="287" customWidth="1"/>
    <col min="6146" max="6146" width="4.58203125" style="287" customWidth="1"/>
    <col min="6147" max="6147" width="3.33203125" style="287" customWidth="1"/>
    <col min="6148" max="6148" width="3.1640625" style="287" customWidth="1"/>
    <col min="6149" max="6149" width="1.1640625" style="287" customWidth="1"/>
    <col min="6150" max="6150" width="10" style="287" customWidth="1"/>
    <col min="6151" max="6151" width="9.25" style="287" customWidth="1"/>
    <col min="6152" max="6158" width="10" style="287" customWidth="1"/>
    <col min="6159" max="6400" width="8.25" style="287"/>
    <col min="6401" max="6401" width="1.33203125" style="287" customWidth="1"/>
    <col min="6402" max="6402" width="4.58203125" style="287" customWidth="1"/>
    <col min="6403" max="6403" width="3.33203125" style="287" customWidth="1"/>
    <col min="6404" max="6404" width="3.1640625" style="287" customWidth="1"/>
    <col min="6405" max="6405" width="1.1640625" style="287" customWidth="1"/>
    <col min="6406" max="6406" width="10" style="287" customWidth="1"/>
    <col min="6407" max="6407" width="9.25" style="287" customWidth="1"/>
    <col min="6408" max="6414" width="10" style="287" customWidth="1"/>
    <col min="6415" max="6656" width="8.25" style="287"/>
    <col min="6657" max="6657" width="1.33203125" style="287" customWidth="1"/>
    <col min="6658" max="6658" width="4.58203125" style="287" customWidth="1"/>
    <col min="6659" max="6659" width="3.33203125" style="287" customWidth="1"/>
    <col min="6660" max="6660" width="3.1640625" style="287" customWidth="1"/>
    <col min="6661" max="6661" width="1.1640625" style="287" customWidth="1"/>
    <col min="6662" max="6662" width="10" style="287" customWidth="1"/>
    <col min="6663" max="6663" width="9.25" style="287" customWidth="1"/>
    <col min="6664" max="6670" width="10" style="287" customWidth="1"/>
    <col min="6671" max="6912" width="8.25" style="287"/>
    <col min="6913" max="6913" width="1.33203125" style="287" customWidth="1"/>
    <col min="6914" max="6914" width="4.58203125" style="287" customWidth="1"/>
    <col min="6915" max="6915" width="3.33203125" style="287" customWidth="1"/>
    <col min="6916" max="6916" width="3.1640625" style="287" customWidth="1"/>
    <col min="6917" max="6917" width="1.1640625" style="287" customWidth="1"/>
    <col min="6918" max="6918" width="10" style="287" customWidth="1"/>
    <col min="6919" max="6919" width="9.25" style="287" customWidth="1"/>
    <col min="6920" max="6926" width="10" style="287" customWidth="1"/>
    <col min="6927" max="7168" width="8.25" style="287"/>
    <col min="7169" max="7169" width="1.33203125" style="287" customWidth="1"/>
    <col min="7170" max="7170" width="4.58203125" style="287" customWidth="1"/>
    <col min="7171" max="7171" width="3.33203125" style="287" customWidth="1"/>
    <col min="7172" max="7172" width="3.1640625" style="287" customWidth="1"/>
    <col min="7173" max="7173" width="1.1640625" style="287" customWidth="1"/>
    <col min="7174" max="7174" width="10" style="287" customWidth="1"/>
    <col min="7175" max="7175" width="9.25" style="287" customWidth="1"/>
    <col min="7176" max="7182" width="10" style="287" customWidth="1"/>
    <col min="7183" max="7424" width="8.25" style="287"/>
    <col min="7425" max="7425" width="1.33203125" style="287" customWidth="1"/>
    <col min="7426" max="7426" width="4.58203125" style="287" customWidth="1"/>
    <col min="7427" max="7427" width="3.33203125" style="287" customWidth="1"/>
    <col min="7428" max="7428" width="3.1640625" style="287" customWidth="1"/>
    <col min="7429" max="7429" width="1.1640625" style="287" customWidth="1"/>
    <col min="7430" max="7430" width="10" style="287" customWidth="1"/>
    <col min="7431" max="7431" width="9.25" style="287" customWidth="1"/>
    <col min="7432" max="7438" width="10" style="287" customWidth="1"/>
    <col min="7439" max="7680" width="8.25" style="287"/>
    <col min="7681" max="7681" width="1.33203125" style="287" customWidth="1"/>
    <col min="7682" max="7682" width="4.58203125" style="287" customWidth="1"/>
    <col min="7683" max="7683" width="3.33203125" style="287" customWidth="1"/>
    <col min="7684" max="7684" width="3.1640625" style="287" customWidth="1"/>
    <col min="7685" max="7685" width="1.1640625" style="287" customWidth="1"/>
    <col min="7686" max="7686" width="10" style="287" customWidth="1"/>
    <col min="7687" max="7687" width="9.25" style="287" customWidth="1"/>
    <col min="7688" max="7694" width="10" style="287" customWidth="1"/>
    <col min="7695" max="7936" width="8.25" style="287"/>
    <col min="7937" max="7937" width="1.33203125" style="287" customWidth="1"/>
    <col min="7938" max="7938" width="4.58203125" style="287" customWidth="1"/>
    <col min="7939" max="7939" width="3.33203125" style="287" customWidth="1"/>
    <col min="7940" max="7940" width="3.1640625" style="287" customWidth="1"/>
    <col min="7941" max="7941" width="1.1640625" style="287" customWidth="1"/>
    <col min="7942" max="7942" width="10" style="287" customWidth="1"/>
    <col min="7943" max="7943" width="9.25" style="287" customWidth="1"/>
    <col min="7944" max="7950" width="10" style="287" customWidth="1"/>
    <col min="7951" max="8192" width="8.25" style="287"/>
    <col min="8193" max="8193" width="1.33203125" style="287" customWidth="1"/>
    <col min="8194" max="8194" width="4.58203125" style="287" customWidth="1"/>
    <col min="8195" max="8195" width="3.33203125" style="287" customWidth="1"/>
    <col min="8196" max="8196" width="3.1640625" style="287" customWidth="1"/>
    <col min="8197" max="8197" width="1.1640625" style="287" customWidth="1"/>
    <col min="8198" max="8198" width="10" style="287" customWidth="1"/>
    <col min="8199" max="8199" width="9.25" style="287" customWidth="1"/>
    <col min="8200" max="8206" width="10" style="287" customWidth="1"/>
    <col min="8207" max="8448" width="8.25" style="287"/>
    <col min="8449" max="8449" width="1.33203125" style="287" customWidth="1"/>
    <col min="8450" max="8450" width="4.58203125" style="287" customWidth="1"/>
    <col min="8451" max="8451" width="3.33203125" style="287" customWidth="1"/>
    <col min="8452" max="8452" width="3.1640625" style="287" customWidth="1"/>
    <col min="8453" max="8453" width="1.1640625" style="287" customWidth="1"/>
    <col min="8454" max="8454" width="10" style="287" customWidth="1"/>
    <col min="8455" max="8455" width="9.25" style="287" customWidth="1"/>
    <col min="8456" max="8462" width="10" style="287" customWidth="1"/>
    <col min="8463" max="8704" width="8.25" style="287"/>
    <col min="8705" max="8705" width="1.33203125" style="287" customWidth="1"/>
    <col min="8706" max="8706" width="4.58203125" style="287" customWidth="1"/>
    <col min="8707" max="8707" width="3.33203125" style="287" customWidth="1"/>
    <col min="8708" max="8708" width="3.1640625" style="287" customWidth="1"/>
    <col min="8709" max="8709" width="1.1640625" style="287" customWidth="1"/>
    <col min="8710" max="8710" width="10" style="287" customWidth="1"/>
    <col min="8711" max="8711" width="9.25" style="287" customWidth="1"/>
    <col min="8712" max="8718" width="10" style="287" customWidth="1"/>
    <col min="8719" max="8960" width="8.25" style="287"/>
    <col min="8961" max="8961" width="1.33203125" style="287" customWidth="1"/>
    <col min="8962" max="8962" width="4.58203125" style="287" customWidth="1"/>
    <col min="8963" max="8963" width="3.33203125" style="287" customWidth="1"/>
    <col min="8964" max="8964" width="3.1640625" style="287" customWidth="1"/>
    <col min="8965" max="8965" width="1.1640625" style="287" customWidth="1"/>
    <col min="8966" max="8966" width="10" style="287" customWidth="1"/>
    <col min="8967" max="8967" width="9.25" style="287" customWidth="1"/>
    <col min="8968" max="8974" width="10" style="287" customWidth="1"/>
    <col min="8975" max="9216" width="8.25" style="287"/>
    <col min="9217" max="9217" width="1.33203125" style="287" customWidth="1"/>
    <col min="9218" max="9218" width="4.58203125" style="287" customWidth="1"/>
    <col min="9219" max="9219" width="3.33203125" style="287" customWidth="1"/>
    <col min="9220" max="9220" width="3.1640625" style="287" customWidth="1"/>
    <col min="9221" max="9221" width="1.1640625" style="287" customWidth="1"/>
    <col min="9222" max="9222" width="10" style="287" customWidth="1"/>
    <col min="9223" max="9223" width="9.25" style="287" customWidth="1"/>
    <col min="9224" max="9230" width="10" style="287" customWidth="1"/>
    <col min="9231" max="9472" width="8.25" style="287"/>
    <col min="9473" max="9473" width="1.33203125" style="287" customWidth="1"/>
    <col min="9474" max="9474" width="4.58203125" style="287" customWidth="1"/>
    <col min="9475" max="9475" width="3.33203125" style="287" customWidth="1"/>
    <col min="9476" max="9476" width="3.1640625" style="287" customWidth="1"/>
    <col min="9477" max="9477" width="1.1640625" style="287" customWidth="1"/>
    <col min="9478" max="9478" width="10" style="287" customWidth="1"/>
    <col min="9479" max="9479" width="9.25" style="287" customWidth="1"/>
    <col min="9480" max="9486" width="10" style="287" customWidth="1"/>
    <col min="9487" max="9728" width="8.25" style="287"/>
    <col min="9729" max="9729" width="1.33203125" style="287" customWidth="1"/>
    <col min="9730" max="9730" width="4.58203125" style="287" customWidth="1"/>
    <col min="9731" max="9731" width="3.33203125" style="287" customWidth="1"/>
    <col min="9732" max="9732" width="3.1640625" style="287" customWidth="1"/>
    <col min="9733" max="9733" width="1.1640625" style="287" customWidth="1"/>
    <col min="9734" max="9734" width="10" style="287" customWidth="1"/>
    <col min="9735" max="9735" width="9.25" style="287" customWidth="1"/>
    <col min="9736" max="9742" width="10" style="287" customWidth="1"/>
    <col min="9743" max="9984" width="8.25" style="287"/>
    <col min="9985" max="9985" width="1.33203125" style="287" customWidth="1"/>
    <col min="9986" max="9986" width="4.58203125" style="287" customWidth="1"/>
    <col min="9987" max="9987" width="3.33203125" style="287" customWidth="1"/>
    <col min="9988" max="9988" width="3.1640625" style="287" customWidth="1"/>
    <col min="9989" max="9989" width="1.1640625" style="287" customWidth="1"/>
    <col min="9990" max="9990" width="10" style="287" customWidth="1"/>
    <col min="9991" max="9991" width="9.25" style="287" customWidth="1"/>
    <col min="9992" max="9998" width="10" style="287" customWidth="1"/>
    <col min="9999" max="10240" width="8.25" style="287"/>
    <col min="10241" max="10241" width="1.33203125" style="287" customWidth="1"/>
    <col min="10242" max="10242" width="4.58203125" style="287" customWidth="1"/>
    <col min="10243" max="10243" width="3.33203125" style="287" customWidth="1"/>
    <col min="10244" max="10244" width="3.1640625" style="287" customWidth="1"/>
    <col min="10245" max="10245" width="1.1640625" style="287" customWidth="1"/>
    <col min="10246" max="10246" width="10" style="287" customWidth="1"/>
    <col min="10247" max="10247" width="9.25" style="287" customWidth="1"/>
    <col min="10248" max="10254" width="10" style="287" customWidth="1"/>
    <col min="10255" max="10496" width="8.25" style="287"/>
    <col min="10497" max="10497" width="1.33203125" style="287" customWidth="1"/>
    <col min="10498" max="10498" width="4.58203125" style="287" customWidth="1"/>
    <col min="10499" max="10499" width="3.33203125" style="287" customWidth="1"/>
    <col min="10500" max="10500" width="3.1640625" style="287" customWidth="1"/>
    <col min="10501" max="10501" width="1.1640625" style="287" customWidth="1"/>
    <col min="10502" max="10502" width="10" style="287" customWidth="1"/>
    <col min="10503" max="10503" width="9.25" style="287" customWidth="1"/>
    <col min="10504" max="10510" width="10" style="287" customWidth="1"/>
    <col min="10511" max="10752" width="8.25" style="287"/>
    <col min="10753" max="10753" width="1.33203125" style="287" customWidth="1"/>
    <col min="10754" max="10754" width="4.58203125" style="287" customWidth="1"/>
    <col min="10755" max="10755" width="3.33203125" style="287" customWidth="1"/>
    <col min="10756" max="10756" width="3.1640625" style="287" customWidth="1"/>
    <col min="10757" max="10757" width="1.1640625" style="287" customWidth="1"/>
    <col min="10758" max="10758" width="10" style="287" customWidth="1"/>
    <col min="10759" max="10759" width="9.25" style="287" customWidth="1"/>
    <col min="10760" max="10766" width="10" style="287" customWidth="1"/>
    <col min="10767" max="11008" width="8.25" style="287"/>
    <col min="11009" max="11009" width="1.33203125" style="287" customWidth="1"/>
    <col min="11010" max="11010" width="4.58203125" style="287" customWidth="1"/>
    <col min="11011" max="11011" width="3.33203125" style="287" customWidth="1"/>
    <col min="11012" max="11012" width="3.1640625" style="287" customWidth="1"/>
    <col min="11013" max="11013" width="1.1640625" style="287" customWidth="1"/>
    <col min="11014" max="11014" width="10" style="287" customWidth="1"/>
    <col min="11015" max="11015" width="9.25" style="287" customWidth="1"/>
    <col min="11016" max="11022" width="10" style="287" customWidth="1"/>
    <col min="11023" max="11264" width="8.25" style="287"/>
    <col min="11265" max="11265" width="1.33203125" style="287" customWidth="1"/>
    <col min="11266" max="11266" width="4.58203125" style="287" customWidth="1"/>
    <col min="11267" max="11267" width="3.33203125" style="287" customWidth="1"/>
    <col min="11268" max="11268" width="3.1640625" style="287" customWidth="1"/>
    <col min="11269" max="11269" width="1.1640625" style="287" customWidth="1"/>
    <col min="11270" max="11270" width="10" style="287" customWidth="1"/>
    <col min="11271" max="11271" width="9.25" style="287" customWidth="1"/>
    <col min="11272" max="11278" width="10" style="287" customWidth="1"/>
    <col min="11279" max="11520" width="8.25" style="287"/>
    <col min="11521" max="11521" width="1.33203125" style="287" customWidth="1"/>
    <col min="11522" max="11522" width="4.58203125" style="287" customWidth="1"/>
    <col min="11523" max="11523" width="3.33203125" style="287" customWidth="1"/>
    <col min="11524" max="11524" width="3.1640625" style="287" customWidth="1"/>
    <col min="11525" max="11525" width="1.1640625" style="287" customWidth="1"/>
    <col min="11526" max="11526" width="10" style="287" customWidth="1"/>
    <col min="11527" max="11527" width="9.25" style="287" customWidth="1"/>
    <col min="11528" max="11534" width="10" style="287" customWidth="1"/>
    <col min="11535" max="11776" width="8.25" style="287"/>
    <col min="11777" max="11777" width="1.33203125" style="287" customWidth="1"/>
    <col min="11778" max="11778" width="4.58203125" style="287" customWidth="1"/>
    <col min="11779" max="11779" width="3.33203125" style="287" customWidth="1"/>
    <col min="11780" max="11780" width="3.1640625" style="287" customWidth="1"/>
    <col min="11781" max="11781" width="1.1640625" style="287" customWidth="1"/>
    <col min="11782" max="11782" width="10" style="287" customWidth="1"/>
    <col min="11783" max="11783" width="9.25" style="287" customWidth="1"/>
    <col min="11784" max="11790" width="10" style="287" customWidth="1"/>
    <col min="11791" max="12032" width="8.25" style="287"/>
    <col min="12033" max="12033" width="1.33203125" style="287" customWidth="1"/>
    <col min="12034" max="12034" width="4.58203125" style="287" customWidth="1"/>
    <col min="12035" max="12035" width="3.33203125" style="287" customWidth="1"/>
    <col min="12036" max="12036" width="3.1640625" style="287" customWidth="1"/>
    <col min="12037" max="12037" width="1.1640625" style="287" customWidth="1"/>
    <col min="12038" max="12038" width="10" style="287" customWidth="1"/>
    <col min="12039" max="12039" width="9.25" style="287" customWidth="1"/>
    <col min="12040" max="12046" width="10" style="287" customWidth="1"/>
    <col min="12047" max="12288" width="8.25" style="287"/>
    <col min="12289" max="12289" width="1.33203125" style="287" customWidth="1"/>
    <col min="12290" max="12290" width="4.58203125" style="287" customWidth="1"/>
    <col min="12291" max="12291" width="3.33203125" style="287" customWidth="1"/>
    <col min="12292" max="12292" width="3.1640625" style="287" customWidth="1"/>
    <col min="12293" max="12293" width="1.1640625" style="287" customWidth="1"/>
    <col min="12294" max="12294" width="10" style="287" customWidth="1"/>
    <col min="12295" max="12295" width="9.25" style="287" customWidth="1"/>
    <col min="12296" max="12302" width="10" style="287" customWidth="1"/>
    <col min="12303" max="12544" width="8.25" style="287"/>
    <col min="12545" max="12545" width="1.33203125" style="287" customWidth="1"/>
    <col min="12546" max="12546" width="4.58203125" style="287" customWidth="1"/>
    <col min="12547" max="12547" width="3.33203125" style="287" customWidth="1"/>
    <col min="12548" max="12548" width="3.1640625" style="287" customWidth="1"/>
    <col min="12549" max="12549" width="1.1640625" style="287" customWidth="1"/>
    <col min="12550" max="12550" width="10" style="287" customWidth="1"/>
    <col min="12551" max="12551" width="9.25" style="287" customWidth="1"/>
    <col min="12552" max="12558" width="10" style="287" customWidth="1"/>
    <col min="12559" max="12800" width="8.25" style="287"/>
    <col min="12801" max="12801" width="1.33203125" style="287" customWidth="1"/>
    <col min="12802" max="12802" width="4.58203125" style="287" customWidth="1"/>
    <col min="12803" max="12803" width="3.33203125" style="287" customWidth="1"/>
    <col min="12804" max="12804" width="3.1640625" style="287" customWidth="1"/>
    <col min="12805" max="12805" width="1.1640625" style="287" customWidth="1"/>
    <col min="12806" max="12806" width="10" style="287" customWidth="1"/>
    <col min="12807" max="12807" width="9.25" style="287" customWidth="1"/>
    <col min="12808" max="12814" width="10" style="287" customWidth="1"/>
    <col min="12815" max="13056" width="8.25" style="287"/>
    <col min="13057" max="13057" width="1.33203125" style="287" customWidth="1"/>
    <col min="13058" max="13058" width="4.58203125" style="287" customWidth="1"/>
    <col min="13059" max="13059" width="3.33203125" style="287" customWidth="1"/>
    <col min="13060" max="13060" width="3.1640625" style="287" customWidth="1"/>
    <col min="13061" max="13061" width="1.1640625" style="287" customWidth="1"/>
    <col min="13062" max="13062" width="10" style="287" customWidth="1"/>
    <col min="13063" max="13063" width="9.25" style="287" customWidth="1"/>
    <col min="13064" max="13070" width="10" style="287" customWidth="1"/>
    <col min="13071" max="13312" width="8.25" style="287"/>
    <col min="13313" max="13313" width="1.33203125" style="287" customWidth="1"/>
    <col min="13314" max="13314" width="4.58203125" style="287" customWidth="1"/>
    <col min="13315" max="13315" width="3.33203125" style="287" customWidth="1"/>
    <col min="13316" max="13316" width="3.1640625" style="287" customWidth="1"/>
    <col min="13317" max="13317" width="1.1640625" style="287" customWidth="1"/>
    <col min="13318" max="13318" width="10" style="287" customWidth="1"/>
    <col min="13319" max="13319" width="9.25" style="287" customWidth="1"/>
    <col min="13320" max="13326" width="10" style="287" customWidth="1"/>
    <col min="13327" max="13568" width="8.25" style="287"/>
    <col min="13569" max="13569" width="1.33203125" style="287" customWidth="1"/>
    <col min="13570" max="13570" width="4.58203125" style="287" customWidth="1"/>
    <col min="13571" max="13571" width="3.33203125" style="287" customWidth="1"/>
    <col min="13572" max="13572" width="3.1640625" style="287" customWidth="1"/>
    <col min="13573" max="13573" width="1.1640625" style="287" customWidth="1"/>
    <col min="13574" max="13574" width="10" style="287" customWidth="1"/>
    <col min="13575" max="13575" width="9.25" style="287" customWidth="1"/>
    <col min="13576" max="13582" width="10" style="287" customWidth="1"/>
    <col min="13583" max="13824" width="8.25" style="287"/>
    <col min="13825" max="13825" width="1.33203125" style="287" customWidth="1"/>
    <col min="13826" max="13826" width="4.58203125" style="287" customWidth="1"/>
    <col min="13827" max="13827" width="3.33203125" style="287" customWidth="1"/>
    <col min="13828" max="13828" width="3.1640625" style="287" customWidth="1"/>
    <col min="13829" max="13829" width="1.1640625" style="287" customWidth="1"/>
    <col min="13830" max="13830" width="10" style="287" customWidth="1"/>
    <col min="13831" max="13831" width="9.25" style="287" customWidth="1"/>
    <col min="13832" max="13838" width="10" style="287" customWidth="1"/>
    <col min="13839" max="14080" width="8.25" style="287"/>
    <col min="14081" max="14081" width="1.33203125" style="287" customWidth="1"/>
    <col min="14082" max="14082" width="4.58203125" style="287" customWidth="1"/>
    <col min="14083" max="14083" width="3.33203125" style="287" customWidth="1"/>
    <col min="14084" max="14084" width="3.1640625" style="287" customWidth="1"/>
    <col min="14085" max="14085" width="1.1640625" style="287" customWidth="1"/>
    <col min="14086" max="14086" width="10" style="287" customWidth="1"/>
    <col min="14087" max="14087" width="9.25" style="287" customWidth="1"/>
    <col min="14088" max="14094" width="10" style="287" customWidth="1"/>
    <col min="14095" max="14336" width="8.25" style="287"/>
    <col min="14337" max="14337" width="1.33203125" style="287" customWidth="1"/>
    <col min="14338" max="14338" width="4.58203125" style="287" customWidth="1"/>
    <col min="14339" max="14339" width="3.33203125" style="287" customWidth="1"/>
    <col min="14340" max="14340" width="3.1640625" style="287" customWidth="1"/>
    <col min="14341" max="14341" width="1.1640625" style="287" customWidth="1"/>
    <col min="14342" max="14342" width="10" style="287" customWidth="1"/>
    <col min="14343" max="14343" width="9.25" style="287" customWidth="1"/>
    <col min="14344" max="14350" width="10" style="287" customWidth="1"/>
    <col min="14351" max="14592" width="8.25" style="287"/>
    <col min="14593" max="14593" width="1.33203125" style="287" customWidth="1"/>
    <col min="14594" max="14594" width="4.58203125" style="287" customWidth="1"/>
    <col min="14595" max="14595" width="3.33203125" style="287" customWidth="1"/>
    <col min="14596" max="14596" width="3.1640625" style="287" customWidth="1"/>
    <col min="14597" max="14597" width="1.1640625" style="287" customWidth="1"/>
    <col min="14598" max="14598" width="10" style="287" customWidth="1"/>
    <col min="14599" max="14599" width="9.25" style="287" customWidth="1"/>
    <col min="14600" max="14606" width="10" style="287" customWidth="1"/>
    <col min="14607" max="14848" width="8.25" style="287"/>
    <col min="14849" max="14849" width="1.33203125" style="287" customWidth="1"/>
    <col min="14850" max="14850" width="4.58203125" style="287" customWidth="1"/>
    <col min="14851" max="14851" width="3.33203125" style="287" customWidth="1"/>
    <col min="14852" max="14852" width="3.1640625" style="287" customWidth="1"/>
    <col min="14853" max="14853" width="1.1640625" style="287" customWidth="1"/>
    <col min="14854" max="14854" width="10" style="287" customWidth="1"/>
    <col min="14855" max="14855" width="9.25" style="287" customWidth="1"/>
    <col min="14856" max="14862" width="10" style="287" customWidth="1"/>
    <col min="14863" max="15104" width="8.25" style="287"/>
    <col min="15105" max="15105" width="1.33203125" style="287" customWidth="1"/>
    <col min="15106" max="15106" width="4.58203125" style="287" customWidth="1"/>
    <col min="15107" max="15107" width="3.33203125" style="287" customWidth="1"/>
    <col min="15108" max="15108" width="3.1640625" style="287" customWidth="1"/>
    <col min="15109" max="15109" width="1.1640625" style="287" customWidth="1"/>
    <col min="15110" max="15110" width="10" style="287" customWidth="1"/>
    <col min="15111" max="15111" width="9.25" style="287" customWidth="1"/>
    <col min="15112" max="15118" width="10" style="287" customWidth="1"/>
    <col min="15119" max="15360" width="8.25" style="287"/>
    <col min="15361" max="15361" width="1.33203125" style="287" customWidth="1"/>
    <col min="15362" max="15362" width="4.58203125" style="287" customWidth="1"/>
    <col min="15363" max="15363" width="3.33203125" style="287" customWidth="1"/>
    <col min="15364" max="15364" width="3.1640625" style="287" customWidth="1"/>
    <col min="15365" max="15365" width="1.1640625" style="287" customWidth="1"/>
    <col min="15366" max="15366" width="10" style="287" customWidth="1"/>
    <col min="15367" max="15367" width="9.25" style="287" customWidth="1"/>
    <col min="15368" max="15374" width="10" style="287" customWidth="1"/>
    <col min="15375" max="15616" width="8.25" style="287"/>
    <col min="15617" max="15617" width="1.33203125" style="287" customWidth="1"/>
    <col min="15618" max="15618" width="4.58203125" style="287" customWidth="1"/>
    <col min="15619" max="15619" width="3.33203125" style="287" customWidth="1"/>
    <col min="15620" max="15620" width="3.1640625" style="287" customWidth="1"/>
    <col min="15621" max="15621" width="1.1640625" style="287" customWidth="1"/>
    <col min="15622" max="15622" width="10" style="287" customWidth="1"/>
    <col min="15623" max="15623" width="9.25" style="287" customWidth="1"/>
    <col min="15624" max="15630" width="10" style="287" customWidth="1"/>
    <col min="15631" max="15872" width="8.25" style="287"/>
    <col min="15873" max="15873" width="1.33203125" style="287" customWidth="1"/>
    <col min="15874" max="15874" width="4.58203125" style="287" customWidth="1"/>
    <col min="15875" max="15875" width="3.33203125" style="287" customWidth="1"/>
    <col min="15876" max="15876" width="3.1640625" style="287" customWidth="1"/>
    <col min="15877" max="15877" width="1.1640625" style="287" customWidth="1"/>
    <col min="15878" max="15878" width="10" style="287" customWidth="1"/>
    <col min="15879" max="15879" width="9.25" style="287" customWidth="1"/>
    <col min="15880" max="15886" width="10" style="287" customWidth="1"/>
    <col min="15887" max="16128" width="8.25" style="287"/>
    <col min="16129" max="16129" width="1.33203125" style="287" customWidth="1"/>
    <col min="16130" max="16130" width="4.58203125" style="287" customWidth="1"/>
    <col min="16131" max="16131" width="3.33203125" style="287" customWidth="1"/>
    <col min="16132" max="16132" width="3.1640625" style="287" customWidth="1"/>
    <col min="16133" max="16133" width="1.1640625" style="287" customWidth="1"/>
    <col min="16134" max="16134" width="10" style="287" customWidth="1"/>
    <col min="16135" max="16135" width="9.25" style="287" customWidth="1"/>
    <col min="16136" max="16142" width="10" style="287" customWidth="1"/>
    <col min="16143" max="16384" width="8.25" style="287"/>
  </cols>
  <sheetData>
    <row r="1" spans="1:15" ht="19.5" customHeight="1">
      <c r="A1" s="286" t="s">
        <v>139</v>
      </c>
      <c r="B1" s="286"/>
      <c r="C1" s="286"/>
      <c r="D1" s="286"/>
      <c r="E1" s="286"/>
      <c r="F1" s="286"/>
      <c r="G1" s="286"/>
      <c r="H1" s="286"/>
      <c r="I1" s="286"/>
      <c r="J1" s="286"/>
      <c r="K1" s="286"/>
      <c r="L1" s="286"/>
      <c r="M1" s="286"/>
    </row>
    <row r="2" spans="1:15" ht="19.5" customHeight="1">
      <c r="A2" s="288"/>
      <c r="B2" s="288"/>
      <c r="C2" s="288"/>
      <c r="D2" s="288"/>
      <c r="E2" s="288"/>
      <c r="F2" s="288"/>
      <c r="G2" s="288"/>
      <c r="H2" s="288"/>
      <c r="I2" s="288"/>
      <c r="J2" s="288"/>
      <c r="K2" s="288"/>
      <c r="L2" s="288"/>
      <c r="M2" s="288"/>
    </row>
    <row r="3" spans="1:15" ht="19.5" customHeight="1">
      <c r="A3" s="288"/>
      <c r="B3" s="289" t="s">
        <v>140</v>
      </c>
      <c r="C3" s="288"/>
      <c r="D3" s="288"/>
      <c r="E3" s="288"/>
      <c r="F3" s="288"/>
      <c r="G3" s="288"/>
      <c r="H3" s="288"/>
      <c r="I3" s="288"/>
      <c r="J3" s="288"/>
      <c r="K3" s="288"/>
      <c r="L3" s="288"/>
      <c r="M3" s="288"/>
    </row>
    <row r="4" spans="1:15" s="290" customFormat="1" ht="16" customHeight="1">
      <c r="B4" s="290" t="s">
        <v>53</v>
      </c>
    </row>
    <row r="5" spans="1:15" s="290" customFormat="1" ht="21.5" customHeight="1">
      <c r="B5" s="291"/>
      <c r="C5" s="291"/>
      <c r="D5" s="291"/>
      <c r="E5" s="291"/>
      <c r="F5" s="291"/>
      <c r="G5" s="291"/>
      <c r="H5" s="291"/>
      <c r="I5" s="291"/>
      <c r="J5" s="291"/>
      <c r="K5" s="291"/>
      <c r="L5" s="291"/>
      <c r="M5" s="291"/>
    </row>
    <row r="6" spans="1:15" s="292" customFormat="1" ht="17.5" customHeight="1">
      <c r="B6" s="292" t="s">
        <v>141</v>
      </c>
    </row>
    <row r="7" spans="1:15" ht="17.5" customHeight="1" thickBot="1">
      <c r="A7" s="293"/>
      <c r="B7" s="293" t="s">
        <v>142</v>
      </c>
      <c r="C7" s="293"/>
      <c r="D7" s="293"/>
      <c r="E7" s="293"/>
      <c r="F7" s="293"/>
      <c r="G7" s="293"/>
      <c r="H7" s="293"/>
      <c r="I7" s="293"/>
      <c r="J7" s="293"/>
      <c r="K7" s="293"/>
      <c r="L7" s="293"/>
      <c r="M7" s="293"/>
      <c r="N7" s="294" t="s">
        <v>143</v>
      </c>
    </row>
    <row r="8" spans="1:15" s="302" customFormat="1" ht="15" customHeight="1" thickTop="1">
      <c r="A8" s="295"/>
      <c r="B8" s="296" t="s">
        <v>23</v>
      </c>
      <c r="C8" s="296"/>
      <c r="D8" s="296"/>
      <c r="E8" s="295"/>
      <c r="F8" s="297" t="s">
        <v>144</v>
      </c>
      <c r="G8" s="298"/>
      <c r="H8" s="299" t="s">
        <v>145</v>
      </c>
      <c r="I8" s="300"/>
      <c r="J8" s="300"/>
      <c r="K8" s="301"/>
      <c r="L8" s="301"/>
      <c r="M8" s="301"/>
      <c r="N8" s="301"/>
      <c r="O8" s="295"/>
    </row>
    <row r="9" spans="1:15" s="302" customFormat="1" ht="15.5" customHeight="1">
      <c r="A9" s="295"/>
      <c r="B9" s="296"/>
      <c r="C9" s="296"/>
      <c r="D9" s="296"/>
      <c r="E9" s="295"/>
      <c r="F9" s="297"/>
      <c r="G9" s="298"/>
      <c r="H9" s="299"/>
      <c r="I9" s="303"/>
      <c r="J9" s="303"/>
      <c r="K9" s="304" t="s">
        <v>146</v>
      </c>
      <c r="L9" s="305"/>
      <c r="M9" s="304" t="s">
        <v>147</v>
      </c>
      <c r="N9" s="306"/>
    </row>
    <row r="10" spans="1:15" s="302" customFormat="1" ht="15.5" customHeight="1">
      <c r="A10" s="307"/>
      <c r="B10" s="308"/>
      <c r="C10" s="308"/>
      <c r="D10" s="308"/>
      <c r="E10" s="307"/>
      <c r="F10" s="309"/>
      <c r="G10" s="310"/>
      <c r="H10" s="311" t="s">
        <v>111</v>
      </c>
      <c r="I10" s="312" t="s">
        <v>148</v>
      </c>
      <c r="J10" s="311" t="s">
        <v>149</v>
      </c>
      <c r="K10" s="311" t="s">
        <v>111</v>
      </c>
      <c r="L10" s="313" t="s">
        <v>150</v>
      </c>
      <c r="M10" s="311" t="s">
        <v>111</v>
      </c>
      <c r="N10" s="314" t="s">
        <v>150</v>
      </c>
      <c r="O10" s="315"/>
    </row>
    <row r="11" spans="1:15" s="302" customFormat="1" ht="21.5" customHeight="1">
      <c r="A11" s="295"/>
      <c r="B11" s="316" t="s">
        <v>22</v>
      </c>
      <c r="C11" s="295">
        <v>8</v>
      </c>
      <c r="D11" s="290" t="s">
        <v>23</v>
      </c>
      <c r="E11" s="295"/>
      <c r="F11" s="317"/>
      <c r="G11" s="96">
        <v>15474</v>
      </c>
      <c r="H11" s="43">
        <v>28696</v>
      </c>
      <c r="I11" s="96">
        <v>14192</v>
      </c>
      <c r="J11" s="96">
        <v>14504</v>
      </c>
      <c r="K11" s="96">
        <v>4045</v>
      </c>
      <c r="L11" s="96">
        <v>2041</v>
      </c>
      <c r="M11" s="41" t="s">
        <v>70</v>
      </c>
      <c r="N11" s="41" t="s">
        <v>70</v>
      </c>
      <c r="O11" s="96"/>
    </row>
    <row r="12" spans="1:15" ht="23" customHeight="1">
      <c r="A12" s="290"/>
      <c r="B12" s="316"/>
      <c r="C12" s="295">
        <v>10</v>
      </c>
      <c r="D12" s="290"/>
      <c r="E12" s="318"/>
      <c r="F12" s="290"/>
      <c r="G12" s="96">
        <v>14230</v>
      </c>
      <c r="H12" s="96">
        <v>26000</v>
      </c>
      <c r="I12" s="96">
        <v>12875</v>
      </c>
      <c r="J12" s="96">
        <v>13125</v>
      </c>
      <c r="K12" s="96">
        <v>3253</v>
      </c>
      <c r="L12" s="96">
        <v>1651</v>
      </c>
      <c r="M12" s="41" t="s">
        <v>151</v>
      </c>
      <c r="N12" s="41" t="s">
        <v>151</v>
      </c>
      <c r="O12" s="96"/>
    </row>
    <row r="13" spans="1:15" ht="23" customHeight="1">
      <c r="A13" s="290"/>
      <c r="B13" s="290"/>
      <c r="C13" s="295">
        <v>12</v>
      </c>
      <c r="D13" s="290"/>
      <c r="E13" s="318"/>
      <c r="F13" s="290"/>
      <c r="G13" s="96">
        <v>14546</v>
      </c>
      <c r="H13" s="96">
        <v>24496</v>
      </c>
      <c r="I13" s="96">
        <v>12140</v>
      </c>
      <c r="J13" s="96">
        <v>12356</v>
      </c>
      <c r="K13" s="96">
        <v>2900</v>
      </c>
      <c r="L13" s="96">
        <v>1465</v>
      </c>
      <c r="M13" s="41">
        <v>3050</v>
      </c>
      <c r="N13" s="41">
        <v>1188</v>
      </c>
      <c r="O13" s="96"/>
    </row>
    <row r="14" spans="1:15" ht="23" customHeight="1">
      <c r="A14" s="290"/>
      <c r="B14" s="290"/>
      <c r="C14" s="295">
        <v>17</v>
      </c>
      <c r="D14" s="290"/>
      <c r="E14" s="318"/>
      <c r="F14" s="290"/>
      <c r="G14" s="96">
        <v>9244</v>
      </c>
      <c r="H14" s="96">
        <v>14056</v>
      </c>
      <c r="I14" s="96">
        <v>7024</v>
      </c>
      <c r="J14" s="96">
        <v>7032</v>
      </c>
      <c r="K14" s="96">
        <v>1296</v>
      </c>
      <c r="L14" s="96">
        <v>655</v>
      </c>
      <c r="M14" s="96">
        <v>2324</v>
      </c>
      <c r="N14" s="96">
        <v>987</v>
      </c>
      <c r="O14" s="96"/>
    </row>
    <row r="15" spans="1:15" ht="23" customHeight="1">
      <c r="A15" s="290"/>
      <c r="B15" s="290"/>
      <c r="C15" s="295">
        <v>22</v>
      </c>
      <c r="D15" s="290"/>
      <c r="E15" s="318"/>
      <c r="F15" s="290"/>
      <c r="G15" s="96">
        <v>7606</v>
      </c>
      <c r="H15" s="96">
        <v>10799</v>
      </c>
      <c r="I15" s="96">
        <v>5407</v>
      </c>
      <c r="J15" s="96">
        <v>5392</v>
      </c>
      <c r="K15" s="96">
        <v>823</v>
      </c>
      <c r="L15" s="96">
        <v>439</v>
      </c>
      <c r="M15" s="96">
        <v>2216</v>
      </c>
      <c r="N15" s="96">
        <v>960</v>
      </c>
      <c r="O15" s="96"/>
    </row>
    <row r="16" spans="1:15" ht="23" customHeight="1">
      <c r="A16" s="290"/>
      <c r="B16" s="290"/>
      <c r="C16" s="295">
        <v>27</v>
      </c>
      <c r="D16" s="290"/>
      <c r="E16" s="318"/>
      <c r="F16" s="290"/>
      <c r="G16" s="96">
        <v>5423</v>
      </c>
      <c r="H16" s="96">
        <v>7600</v>
      </c>
      <c r="I16" s="96">
        <v>3833</v>
      </c>
      <c r="J16" s="96">
        <v>3767</v>
      </c>
      <c r="K16" s="96">
        <v>438</v>
      </c>
      <c r="L16" s="96">
        <v>222</v>
      </c>
      <c r="M16" s="96">
        <v>1798</v>
      </c>
      <c r="N16" s="96">
        <v>803</v>
      </c>
      <c r="O16" s="96"/>
    </row>
    <row r="17" spans="1:15" s="323" customFormat="1" ht="23" customHeight="1">
      <c r="A17" s="319"/>
      <c r="B17" s="319" t="s">
        <v>26</v>
      </c>
      <c r="C17" s="320">
        <v>2</v>
      </c>
      <c r="D17" s="319" t="s">
        <v>23</v>
      </c>
      <c r="E17" s="321"/>
      <c r="F17" s="319"/>
      <c r="G17" s="276" t="s">
        <v>70</v>
      </c>
      <c r="H17" s="322" t="s">
        <v>70</v>
      </c>
      <c r="I17" s="276" t="s">
        <v>70</v>
      </c>
      <c r="J17" s="276" t="s">
        <v>70</v>
      </c>
      <c r="K17" s="276" t="s">
        <v>70</v>
      </c>
      <c r="L17" s="276" t="s">
        <v>70</v>
      </c>
      <c r="M17" s="276" t="s">
        <v>70</v>
      </c>
      <c r="N17" s="276" t="s">
        <v>70</v>
      </c>
      <c r="O17" s="276"/>
    </row>
    <row r="18" spans="1:15" ht="7.5" customHeight="1">
      <c r="A18" s="324"/>
      <c r="B18" s="324"/>
      <c r="C18" s="324"/>
      <c r="D18" s="324"/>
      <c r="E18" s="325"/>
      <c r="F18" s="326"/>
      <c r="G18" s="324"/>
      <c r="H18" s="324"/>
      <c r="I18" s="324"/>
      <c r="J18" s="324"/>
      <c r="K18" s="324"/>
      <c r="L18" s="324"/>
      <c r="M18" s="324"/>
      <c r="N18" s="324"/>
    </row>
    <row r="19" spans="1:15" ht="18.75" customHeight="1">
      <c r="B19" s="287" t="s">
        <v>152</v>
      </c>
    </row>
    <row r="20" spans="1:15" s="292" customFormat="1" ht="25.5" customHeight="1"/>
    <row r="21" spans="1:15" s="292" customFormat="1" ht="18" customHeight="1">
      <c r="B21" s="292" t="s">
        <v>153</v>
      </c>
    </row>
    <row r="22" spans="1:15" s="292" customFormat="1" ht="18" customHeight="1" thickBot="1">
      <c r="A22" s="327"/>
      <c r="B22" s="327" t="s">
        <v>154</v>
      </c>
      <c r="C22" s="327"/>
      <c r="D22" s="327"/>
      <c r="E22" s="327"/>
      <c r="F22" s="327"/>
      <c r="G22" s="327"/>
      <c r="H22" s="327"/>
      <c r="I22" s="327"/>
      <c r="J22" s="327"/>
      <c r="K22" s="327"/>
      <c r="L22" s="327"/>
      <c r="M22" s="327"/>
      <c r="N22" s="328" t="s">
        <v>143</v>
      </c>
    </row>
    <row r="23" spans="1:15" s="302" customFormat="1" ht="22.5" customHeight="1" thickTop="1">
      <c r="A23" s="329"/>
      <c r="B23" s="330" t="s">
        <v>132</v>
      </c>
      <c r="C23" s="330"/>
      <c r="D23" s="330"/>
      <c r="E23" s="331"/>
      <c r="F23" s="332" t="s">
        <v>56</v>
      </c>
      <c r="G23" s="332" t="s">
        <v>155</v>
      </c>
      <c r="H23" s="333" t="s">
        <v>156</v>
      </c>
      <c r="I23" s="332" t="s">
        <v>157</v>
      </c>
      <c r="J23" s="333" t="s">
        <v>158</v>
      </c>
      <c r="K23" s="332" t="s">
        <v>159</v>
      </c>
      <c r="L23" s="334" t="s">
        <v>160</v>
      </c>
      <c r="M23" s="333" t="s">
        <v>161</v>
      </c>
      <c r="N23" s="335" t="s">
        <v>162</v>
      </c>
    </row>
    <row r="24" spans="1:15" ht="22.5" customHeight="1">
      <c r="A24" s="319"/>
      <c r="B24" s="336" t="s">
        <v>26</v>
      </c>
      <c r="C24" s="320">
        <v>2</v>
      </c>
      <c r="D24" s="319" t="s">
        <v>23</v>
      </c>
      <c r="E24" s="321"/>
      <c r="F24" s="276">
        <v>1737</v>
      </c>
      <c r="G24" s="276" t="s">
        <v>24</v>
      </c>
      <c r="H24" s="276">
        <v>9</v>
      </c>
      <c r="I24" s="276">
        <v>50</v>
      </c>
      <c r="J24" s="276">
        <v>102</v>
      </c>
      <c r="K24" s="276">
        <v>185</v>
      </c>
      <c r="L24" s="276">
        <v>514</v>
      </c>
      <c r="M24" s="276">
        <v>578</v>
      </c>
      <c r="N24" s="337">
        <v>299</v>
      </c>
    </row>
    <row r="25" spans="1:15" ht="9.5" customHeight="1">
      <c r="E25" s="318"/>
      <c r="F25" s="338"/>
      <c r="G25" s="338"/>
      <c r="H25" s="338"/>
      <c r="I25" s="338"/>
      <c r="J25" s="338"/>
      <c r="K25" s="338"/>
      <c r="L25" s="338"/>
      <c r="M25" s="338"/>
      <c r="N25" s="338"/>
    </row>
    <row r="26" spans="1:15" ht="22.5" customHeight="1">
      <c r="A26" s="290"/>
      <c r="B26" s="339" t="s">
        <v>27</v>
      </c>
      <c r="C26" s="339"/>
      <c r="D26" s="339"/>
      <c r="E26" s="318"/>
      <c r="F26" s="41">
        <v>9</v>
      </c>
      <c r="G26" s="41" t="s">
        <v>24</v>
      </c>
      <c r="H26" s="41">
        <v>0</v>
      </c>
      <c r="I26" s="41">
        <v>0</v>
      </c>
      <c r="J26" s="41">
        <v>1</v>
      </c>
      <c r="K26" s="41">
        <v>2</v>
      </c>
      <c r="L26" s="41">
        <v>3</v>
      </c>
      <c r="M26" s="41">
        <v>2</v>
      </c>
      <c r="N26" s="340">
        <v>1</v>
      </c>
    </row>
    <row r="27" spans="1:15" ht="22.5" customHeight="1">
      <c r="A27" s="290"/>
      <c r="B27" s="339" t="s">
        <v>28</v>
      </c>
      <c r="C27" s="339"/>
      <c r="D27" s="339"/>
      <c r="E27" s="318"/>
      <c r="F27" s="41">
        <v>50</v>
      </c>
      <c r="G27" s="41" t="s">
        <v>24</v>
      </c>
      <c r="H27" s="41">
        <v>0</v>
      </c>
      <c r="I27" s="41">
        <v>2</v>
      </c>
      <c r="J27" s="41">
        <v>6</v>
      </c>
      <c r="K27" s="41">
        <v>6</v>
      </c>
      <c r="L27" s="41">
        <v>15</v>
      </c>
      <c r="M27" s="41">
        <v>13</v>
      </c>
      <c r="N27" s="340">
        <v>8</v>
      </c>
    </row>
    <row r="28" spans="1:15" ht="22.5" customHeight="1">
      <c r="A28" s="290"/>
      <c r="B28" s="339" t="s">
        <v>29</v>
      </c>
      <c r="C28" s="339"/>
      <c r="D28" s="339"/>
      <c r="E28" s="318"/>
      <c r="F28" s="41">
        <v>96</v>
      </c>
      <c r="G28" s="41" t="s">
        <v>24</v>
      </c>
      <c r="H28" s="41">
        <v>1</v>
      </c>
      <c r="I28" s="41">
        <v>5</v>
      </c>
      <c r="J28" s="41">
        <v>9</v>
      </c>
      <c r="K28" s="41">
        <v>12</v>
      </c>
      <c r="L28" s="41">
        <v>20</v>
      </c>
      <c r="M28" s="41">
        <v>33</v>
      </c>
      <c r="N28" s="340">
        <v>16</v>
      </c>
    </row>
    <row r="29" spans="1:15" ht="22.5" customHeight="1">
      <c r="A29" s="290"/>
      <c r="B29" s="339" t="s">
        <v>30</v>
      </c>
      <c r="C29" s="339"/>
      <c r="D29" s="339"/>
      <c r="E29" s="318"/>
      <c r="F29" s="41">
        <v>50</v>
      </c>
      <c r="G29" s="41" t="s">
        <v>24</v>
      </c>
      <c r="H29" s="41">
        <v>0</v>
      </c>
      <c r="I29" s="41">
        <v>1</v>
      </c>
      <c r="J29" s="41">
        <v>2</v>
      </c>
      <c r="K29" s="41">
        <v>2</v>
      </c>
      <c r="L29" s="41">
        <v>21</v>
      </c>
      <c r="M29" s="41">
        <v>19</v>
      </c>
      <c r="N29" s="340">
        <v>5</v>
      </c>
    </row>
    <row r="30" spans="1:15" ht="22.5" customHeight="1">
      <c r="A30" s="290"/>
      <c r="B30" s="339" t="s">
        <v>31</v>
      </c>
      <c r="C30" s="339"/>
      <c r="D30" s="339"/>
      <c r="E30" s="318"/>
      <c r="F30" s="41">
        <v>22</v>
      </c>
      <c r="G30" s="41" t="s">
        <v>24</v>
      </c>
      <c r="H30" s="41">
        <v>0</v>
      </c>
      <c r="I30" s="41">
        <v>0</v>
      </c>
      <c r="J30" s="41">
        <v>0</v>
      </c>
      <c r="K30" s="41">
        <v>5</v>
      </c>
      <c r="L30" s="41">
        <v>6</v>
      </c>
      <c r="M30" s="41">
        <v>7</v>
      </c>
      <c r="N30" s="340">
        <v>4</v>
      </c>
    </row>
    <row r="31" spans="1:15" ht="22.5" customHeight="1">
      <c r="A31" s="290"/>
      <c r="B31" s="339" t="s">
        <v>32</v>
      </c>
      <c r="C31" s="339"/>
      <c r="D31" s="339"/>
      <c r="E31" s="318"/>
      <c r="F31" s="41">
        <v>187</v>
      </c>
      <c r="G31" s="41" t="s">
        <v>24</v>
      </c>
      <c r="H31" s="41">
        <v>3</v>
      </c>
      <c r="I31" s="41">
        <v>8</v>
      </c>
      <c r="J31" s="41">
        <v>9</v>
      </c>
      <c r="K31" s="41">
        <v>16</v>
      </c>
      <c r="L31" s="41">
        <v>58</v>
      </c>
      <c r="M31" s="41">
        <v>58</v>
      </c>
      <c r="N31" s="340">
        <v>35</v>
      </c>
    </row>
    <row r="32" spans="1:15" ht="22.5" customHeight="1">
      <c r="A32" s="290"/>
      <c r="B32" s="339" t="s">
        <v>33</v>
      </c>
      <c r="C32" s="339"/>
      <c r="D32" s="339"/>
      <c r="E32" s="318"/>
      <c r="F32" s="41">
        <v>111</v>
      </c>
      <c r="G32" s="41" t="s">
        <v>24</v>
      </c>
      <c r="H32" s="41">
        <v>1</v>
      </c>
      <c r="I32" s="41">
        <v>4</v>
      </c>
      <c r="J32" s="41">
        <v>6</v>
      </c>
      <c r="K32" s="41">
        <v>14</v>
      </c>
      <c r="L32" s="41">
        <v>45</v>
      </c>
      <c r="M32" s="41">
        <v>32</v>
      </c>
      <c r="N32" s="340">
        <v>9</v>
      </c>
    </row>
    <row r="33" spans="1:14" ht="22.5" customHeight="1">
      <c r="A33" s="290"/>
      <c r="B33" s="339" t="s">
        <v>34</v>
      </c>
      <c r="C33" s="339"/>
      <c r="D33" s="339"/>
      <c r="E33" s="318"/>
      <c r="F33" s="41">
        <v>115</v>
      </c>
      <c r="G33" s="41" t="s">
        <v>24</v>
      </c>
      <c r="H33" s="41">
        <v>2</v>
      </c>
      <c r="I33" s="41">
        <v>3</v>
      </c>
      <c r="J33" s="41">
        <v>22</v>
      </c>
      <c r="K33" s="41">
        <v>12</v>
      </c>
      <c r="L33" s="41">
        <v>25</v>
      </c>
      <c r="M33" s="41">
        <v>38</v>
      </c>
      <c r="N33" s="340">
        <v>13</v>
      </c>
    </row>
    <row r="34" spans="1:14" ht="22.5" customHeight="1">
      <c r="A34" s="290"/>
      <c r="B34" s="339" t="s">
        <v>35</v>
      </c>
      <c r="C34" s="339"/>
      <c r="D34" s="339"/>
      <c r="E34" s="318"/>
      <c r="F34" s="41">
        <v>106</v>
      </c>
      <c r="G34" s="41" t="s">
        <v>24</v>
      </c>
      <c r="H34" s="41">
        <v>0</v>
      </c>
      <c r="I34" s="41">
        <v>2</v>
      </c>
      <c r="J34" s="41">
        <v>2</v>
      </c>
      <c r="K34" s="41">
        <v>11</v>
      </c>
      <c r="L34" s="41">
        <v>30</v>
      </c>
      <c r="M34" s="41">
        <v>44</v>
      </c>
      <c r="N34" s="340">
        <v>17</v>
      </c>
    </row>
    <row r="35" spans="1:14" ht="22.5" customHeight="1">
      <c r="A35" s="290"/>
      <c r="B35" s="339" t="s">
        <v>36</v>
      </c>
      <c r="C35" s="339"/>
      <c r="D35" s="339"/>
      <c r="E35" s="318"/>
      <c r="F35" s="41">
        <v>102</v>
      </c>
      <c r="G35" s="41" t="s">
        <v>24</v>
      </c>
      <c r="H35" s="41">
        <v>0</v>
      </c>
      <c r="I35" s="41">
        <v>2</v>
      </c>
      <c r="J35" s="41">
        <v>6</v>
      </c>
      <c r="K35" s="41">
        <v>13</v>
      </c>
      <c r="L35" s="41">
        <v>25</v>
      </c>
      <c r="M35" s="41">
        <v>36</v>
      </c>
      <c r="N35" s="340">
        <v>20</v>
      </c>
    </row>
    <row r="36" spans="1:14" ht="22.5" customHeight="1">
      <c r="A36" s="290"/>
      <c r="B36" s="339" t="s">
        <v>37</v>
      </c>
      <c r="C36" s="339"/>
      <c r="D36" s="339"/>
      <c r="E36" s="318"/>
      <c r="F36" s="41">
        <v>113</v>
      </c>
      <c r="G36" s="41" t="s">
        <v>24</v>
      </c>
      <c r="H36" s="41">
        <v>0</v>
      </c>
      <c r="I36" s="41">
        <v>2</v>
      </c>
      <c r="J36" s="41">
        <v>7</v>
      </c>
      <c r="K36" s="41">
        <v>8</v>
      </c>
      <c r="L36" s="41">
        <v>36</v>
      </c>
      <c r="M36" s="41">
        <v>40</v>
      </c>
      <c r="N36" s="340">
        <v>20</v>
      </c>
    </row>
    <row r="37" spans="1:14" ht="22.5" customHeight="1">
      <c r="A37" s="290"/>
      <c r="B37" s="339" t="s">
        <v>38</v>
      </c>
      <c r="C37" s="339"/>
      <c r="D37" s="339"/>
      <c r="E37" s="318"/>
      <c r="F37" s="41">
        <v>146</v>
      </c>
      <c r="G37" s="41" t="s">
        <v>24</v>
      </c>
      <c r="H37" s="41">
        <v>1</v>
      </c>
      <c r="I37" s="41">
        <v>5</v>
      </c>
      <c r="J37" s="41">
        <v>4</v>
      </c>
      <c r="K37" s="41">
        <v>10</v>
      </c>
      <c r="L37" s="41">
        <v>43</v>
      </c>
      <c r="M37" s="41">
        <v>55</v>
      </c>
      <c r="N37" s="340">
        <v>28</v>
      </c>
    </row>
    <row r="38" spans="1:14" ht="22.5" customHeight="1">
      <c r="A38" s="290"/>
      <c r="B38" s="339" t="s">
        <v>39</v>
      </c>
      <c r="C38" s="339"/>
      <c r="D38" s="339"/>
      <c r="E38" s="318"/>
      <c r="F38" s="41">
        <v>117</v>
      </c>
      <c r="G38" s="41" t="s">
        <v>24</v>
      </c>
      <c r="H38" s="41">
        <v>1</v>
      </c>
      <c r="I38" s="41">
        <v>3</v>
      </c>
      <c r="J38" s="41">
        <v>5</v>
      </c>
      <c r="K38" s="41">
        <v>16</v>
      </c>
      <c r="L38" s="41">
        <v>41</v>
      </c>
      <c r="M38" s="41">
        <v>31</v>
      </c>
      <c r="N38" s="340">
        <v>20</v>
      </c>
    </row>
    <row r="39" spans="1:14" ht="22.5" customHeight="1">
      <c r="A39" s="290"/>
      <c r="B39" s="339" t="s">
        <v>40</v>
      </c>
      <c r="C39" s="339"/>
      <c r="D39" s="339"/>
      <c r="E39" s="318"/>
      <c r="F39" s="41">
        <v>101</v>
      </c>
      <c r="G39" s="41" t="s">
        <v>24</v>
      </c>
      <c r="H39" s="41">
        <v>0</v>
      </c>
      <c r="I39" s="41">
        <v>2</v>
      </c>
      <c r="J39" s="41">
        <v>3</v>
      </c>
      <c r="K39" s="41">
        <v>9</v>
      </c>
      <c r="L39" s="41">
        <v>23</v>
      </c>
      <c r="M39" s="41">
        <v>43</v>
      </c>
      <c r="N39" s="340">
        <v>21</v>
      </c>
    </row>
    <row r="40" spans="1:14" ht="22.5" customHeight="1">
      <c r="A40" s="290"/>
      <c r="B40" s="339" t="s">
        <v>41</v>
      </c>
      <c r="C40" s="339"/>
      <c r="D40" s="339"/>
      <c r="E40" s="318"/>
      <c r="F40" s="41">
        <v>53</v>
      </c>
      <c r="G40" s="41" t="s">
        <v>24</v>
      </c>
      <c r="H40" s="41">
        <v>0</v>
      </c>
      <c r="I40" s="41">
        <v>0</v>
      </c>
      <c r="J40" s="41">
        <v>1</v>
      </c>
      <c r="K40" s="41">
        <v>5</v>
      </c>
      <c r="L40" s="41">
        <v>18</v>
      </c>
      <c r="M40" s="41">
        <v>16</v>
      </c>
      <c r="N40" s="340">
        <v>13</v>
      </c>
    </row>
    <row r="41" spans="1:14" ht="22.5" customHeight="1">
      <c r="A41" s="290"/>
      <c r="B41" s="339" t="s">
        <v>42</v>
      </c>
      <c r="C41" s="339"/>
      <c r="D41" s="339"/>
      <c r="E41" s="318"/>
      <c r="F41" s="41">
        <v>90</v>
      </c>
      <c r="G41" s="41" t="s">
        <v>24</v>
      </c>
      <c r="H41" s="41">
        <v>0</v>
      </c>
      <c r="I41" s="41">
        <v>3</v>
      </c>
      <c r="J41" s="41">
        <v>4</v>
      </c>
      <c r="K41" s="41">
        <v>19</v>
      </c>
      <c r="L41" s="41">
        <v>22</v>
      </c>
      <c r="M41" s="41">
        <v>25</v>
      </c>
      <c r="N41" s="340">
        <v>17</v>
      </c>
    </row>
    <row r="42" spans="1:14" ht="22.5" customHeight="1">
      <c r="A42" s="290"/>
      <c r="B42" s="339" t="s">
        <v>43</v>
      </c>
      <c r="C42" s="339"/>
      <c r="D42" s="339"/>
      <c r="E42" s="318"/>
      <c r="F42" s="41">
        <v>28</v>
      </c>
      <c r="G42" s="41" t="s">
        <v>24</v>
      </c>
      <c r="H42" s="41">
        <v>0</v>
      </c>
      <c r="I42" s="41">
        <v>0</v>
      </c>
      <c r="J42" s="41">
        <v>1</v>
      </c>
      <c r="K42" s="41">
        <v>5</v>
      </c>
      <c r="L42" s="41">
        <v>9</v>
      </c>
      <c r="M42" s="41">
        <v>9</v>
      </c>
      <c r="N42" s="340">
        <v>4</v>
      </c>
    </row>
    <row r="43" spans="1:14" ht="22.5" customHeight="1">
      <c r="A43" s="290"/>
      <c r="B43" s="339" t="s">
        <v>44</v>
      </c>
      <c r="C43" s="339"/>
      <c r="D43" s="339"/>
      <c r="E43" s="318"/>
      <c r="F43" s="41">
        <v>90</v>
      </c>
      <c r="G43" s="41" t="s">
        <v>24</v>
      </c>
      <c r="H43" s="41">
        <v>0</v>
      </c>
      <c r="I43" s="41">
        <v>3</v>
      </c>
      <c r="J43" s="41">
        <v>6</v>
      </c>
      <c r="K43" s="41">
        <v>4</v>
      </c>
      <c r="L43" s="41">
        <v>28</v>
      </c>
      <c r="M43" s="41">
        <v>26</v>
      </c>
      <c r="N43" s="340">
        <v>23</v>
      </c>
    </row>
    <row r="44" spans="1:14" ht="22.5" customHeight="1">
      <c r="A44" s="290"/>
      <c r="B44" s="339" t="s">
        <v>45</v>
      </c>
      <c r="C44" s="339"/>
      <c r="D44" s="339"/>
      <c r="E44" s="318"/>
      <c r="F44" s="41">
        <v>36</v>
      </c>
      <c r="G44" s="41" t="s">
        <v>24</v>
      </c>
      <c r="H44" s="41">
        <v>0</v>
      </c>
      <c r="I44" s="41">
        <v>0</v>
      </c>
      <c r="J44" s="41">
        <v>3</v>
      </c>
      <c r="K44" s="41">
        <v>4</v>
      </c>
      <c r="L44" s="41">
        <v>10</v>
      </c>
      <c r="M44" s="41">
        <v>13</v>
      </c>
      <c r="N44" s="340">
        <v>6</v>
      </c>
    </row>
    <row r="45" spans="1:14" ht="22.5" customHeight="1">
      <c r="A45" s="290"/>
      <c r="B45" s="339" t="s">
        <v>46</v>
      </c>
      <c r="C45" s="339"/>
      <c r="D45" s="339"/>
      <c r="E45" s="318"/>
      <c r="F45" s="41">
        <v>63</v>
      </c>
      <c r="G45" s="41" t="s">
        <v>24</v>
      </c>
      <c r="H45" s="41">
        <v>0</v>
      </c>
      <c r="I45" s="41">
        <v>4</v>
      </c>
      <c r="J45" s="41">
        <v>2</v>
      </c>
      <c r="K45" s="41">
        <v>9</v>
      </c>
      <c r="L45" s="41">
        <v>19</v>
      </c>
      <c r="M45" s="41">
        <v>18</v>
      </c>
      <c r="N45" s="340">
        <v>11</v>
      </c>
    </row>
    <row r="46" spans="1:14" ht="22.5" customHeight="1">
      <c r="A46" s="290"/>
      <c r="B46" s="339" t="s">
        <v>47</v>
      </c>
      <c r="C46" s="339"/>
      <c r="D46" s="339"/>
      <c r="E46" s="318"/>
      <c r="F46" s="41">
        <v>52</v>
      </c>
      <c r="G46" s="41" t="s">
        <v>24</v>
      </c>
      <c r="H46" s="41">
        <v>0</v>
      </c>
      <c r="I46" s="42">
        <v>1</v>
      </c>
      <c r="J46" s="42">
        <v>3</v>
      </c>
      <c r="K46" s="42">
        <v>3</v>
      </c>
      <c r="L46" s="41">
        <v>17</v>
      </c>
      <c r="M46" s="42">
        <v>20</v>
      </c>
      <c r="N46" s="340">
        <v>8</v>
      </c>
    </row>
    <row r="47" spans="1:14" ht="7.5" customHeight="1">
      <c r="A47" s="324"/>
      <c r="B47" s="324"/>
      <c r="C47" s="324"/>
      <c r="D47" s="324"/>
      <c r="E47" s="325"/>
      <c r="F47" s="326"/>
      <c r="G47" s="324"/>
      <c r="H47" s="324"/>
      <c r="I47" s="324"/>
      <c r="J47" s="324"/>
      <c r="K47" s="324"/>
      <c r="L47" s="324"/>
      <c r="M47" s="324"/>
      <c r="N47" s="324"/>
    </row>
    <row r="48" spans="1:14" ht="18.75" customHeight="1"/>
    <row r="49" spans="2:2" ht="18" customHeight="1">
      <c r="B49" s="287" t="s">
        <v>50</v>
      </c>
    </row>
    <row r="50" spans="2:2" ht="16" customHeight="1"/>
    <row r="51" spans="2:2" ht="16" customHeight="1"/>
    <row r="52" spans="2:2" ht="16" customHeight="1"/>
    <row r="53" spans="2:2" ht="16" customHeight="1"/>
    <row r="54" spans="2:2" ht="16" customHeight="1"/>
    <row r="55" spans="2:2" ht="16" customHeight="1"/>
  </sheetData>
  <mergeCells count="29">
    <mergeCell ref="B43:D43"/>
    <mergeCell ref="B44:D44"/>
    <mergeCell ref="B45:D45"/>
    <mergeCell ref="B46:D46"/>
    <mergeCell ref="B37:D37"/>
    <mergeCell ref="B38:D38"/>
    <mergeCell ref="B39:D39"/>
    <mergeCell ref="B40:D40"/>
    <mergeCell ref="B41:D41"/>
    <mergeCell ref="B42:D42"/>
    <mergeCell ref="B31:D31"/>
    <mergeCell ref="B32:D32"/>
    <mergeCell ref="B33:D33"/>
    <mergeCell ref="B34:D34"/>
    <mergeCell ref="B35:D35"/>
    <mergeCell ref="B36:D36"/>
    <mergeCell ref="B23:D23"/>
    <mergeCell ref="B26:D26"/>
    <mergeCell ref="B27:D27"/>
    <mergeCell ref="B28:D28"/>
    <mergeCell ref="B29:D29"/>
    <mergeCell ref="B30:D30"/>
    <mergeCell ref="A1:M1"/>
    <mergeCell ref="B5:M5"/>
    <mergeCell ref="B8:D10"/>
    <mergeCell ref="F8:G10"/>
    <mergeCell ref="H8:J9"/>
    <mergeCell ref="K9:L9"/>
    <mergeCell ref="M9:N9"/>
  </mergeCells>
  <phoneticPr fontId="3"/>
  <printOptions horizontalCentered="1"/>
  <pageMargins left="0.6692913385826772" right="0.39370078740157483" top="0.62992125984251968" bottom="0.70866141732283472" header="0.51181102362204722" footer="0.39370078740157483"/>
  <pageSetup paperSize="9" scale="73" firstPageNumber="0" orientation="portrait" useFirstPageNumber="1" horizontalDpi="300" verticalDpi="300" r:id="rId1"/>
  <headerFooter scaleWithDoc="0" alignWithMargins="0">
    <oddFooter>&amp;C&amp;"BIZ UD明朝 Medium,標準"&amp;12-&amp;P+47-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view="pageBreakPreview" topLeftCell="C1" zoomScale="68" zoomScaleNormal="100" zoomScaleSheetLayoutView="68" workbookViewId="0">
      <selection activeCell="J15" sqref="J15"/>
    </sheetView>
  </sheetViews>
  <sheetFormatPr defaultColWidth="8.25" defaultRowHeight="13"/>
  <cols>
    <col min="1" max="1" width="0.9140625" style="341" customWidth="1"/>
    <col min="2" max="2" width="4.08203125" style="341" customWidth="1"/>
    <col min="3" max="3" width="3.08203125" style="341" customWidth="1"/>
    <col min="4" max="4" width="4.83203125" style="341" customWidth="1"/>
    <col min="5" max="5" width="1.1640625" style="341" customWidth="1"/>
    <col min="6" max="11" width="10.6640625" style="341" customWidth="1"/>
    <col min="12" max="12" width="12.25" style="341" customWidth="1"/>
    <col min="13" max="13" width="10.5" style="341" customWidth="1"/>
    <col min="14" max="14" width="1" style="341" customWidth="1"/>
    <col min="15" max="15" width="12" style="341" customWidth="1"/>
    <col min="16" max="16" width="10.4140625" style="341" customWidth="1"/>
    <col min="17" max="17" width="10.5" style="341" customWidth="1"/>
    <col min="18" max="18" width="10.4140625" style="341" customWidth="1"/>
    <col min="19" max="19" width="13.1640625" style="341" customWidth="1"/>
    <col min="20" max="20" width="10.33203125" style="341" customWidth="1"/>
    <col min="21" max="21" width="11.4140625" style="341" customWidth="1"/>
    <col min="22" max="22" width="13.4140625" style="341" customWidth="1"/>
    <col min="23" max="23" width="12.9140625" style="341" customWidth="1"/>
    <col min="24" max="256" width="8.25" style="341"/>
    <col min="257" max="257" width="0.9140625" style="341" customWidth="1"/>
    <col min="258" max="258" width="4.08203125" style="341" customWidth="1"/>
    <col min="259" max="259" width="3.08203125" style="341" customWidth="1"/>
    <col min="260" max="260" width="4.83203125" style="341" customWidth="1"/>
    <col min="261" max="261" width="1.1640625" style="341" customWidth="1"/>
    <col min="262" max="267" width="10.6640625" style="341" customWidth="1"/>
    <col min="268" max="268" width="12.25" style="341" customWidth="1"/>
    <col min="269" max="269" width="10.5" style="341" customWidth="1"/>
    <col min="270" max="270" width="1" style="341" customWidth="1"/>
    <col min="271" max="271" width="12" style="341" customWidth="1"/>
    <col min="272" max="272" width="10.4140625" style="341" customWidth="1"/>
    <col min="273" max="273" width="10.5" style="341" customWidth="1"/>
    <col min="274" max="274" width="10.4140625" style="341" customWidth="1"/>
    <col min="275" max="275" width="13.1640625" style="341" customWidth="1"/>
    <col min="276" max="276" width="10.33203125" style="341" customWidth="1"/>
    <col min="277" max="277" width="11.4140625" style="341" customWidth="1"/>
    <col min="278" max="278" width="13.4140625" style="341" customWidth="1"/>
    <col min="279" max="279" width="12.9140625" style="341" customWidth="1"/>
    <col min="280" max="512" width="8.25" style="341"/>
    <col min="513" max="513" width="0.9140625" style="341" customWidth="1"/>
    <col min="514" max="514" width="4.08203125" style="341" customWidth="1"/>
    <col min="515" max="515" width="3.08203125" style="341" customWidth="1"/>
    <col min="516" max="516" width="4.83203125" style="341" customWidth="1"/>
    <col min="517" max="517" width="1.1640625" style="341" customWidth="1"/>
    <col min="518" max="523" width="10.6640625" style="341" customWidth="1"/>
    <col min="524" max="524" width="12.25" style="341" customWidth="1"/>
    <col min="525" max="525" width="10.5" style="341" customWidth="1"/>
    <col min="526" max="526" width="1" style="341" customWidth="1"/>
    <col min="527" max="527" width="12" style="341" customWidth="1"/>
    <col min="528" max="528" width="10.4140625" style="341" customWidth="1"/>
    <col min="529" max="529" width="10.5" style="341" customWidth="1"/>
    <col min="530" max="530" width="10.4140625" style="341" customWidth="1"/>
    <col min="531" max="531" width="13.1640625" style="341" customWidth="1"/>
    <col min="532" max="532" width="10.33203125" style="341" customWidth="1"/>
    <col min="533" max="533" width="11.4140625" style="341" customWidth="1"/>
    <col min="534" max="534" width="13.4140625" style="341" customWidth="1"/>
    <col min="535" max="535" width="12.9140625" style="341" customWidth="1"/>
    <col min="536" max="768" width="8.25" style="341"/>
    <col min="769" max="769" width="0.9140625" style="341" customWidth="1"/>
    <col min="770" max="770" width="4.08203125" style="341" customWidth="1"/>
    <col min="771" max="771" width="3.08203125" style="341" customWidth="1"/>
    <col min="772" max="772" width="4.83203125" style="341" customWidth="1"/>
    <col min="773" max="773" width="1.1640625" style="341" customWidth="1"/>
    <col min="774" max="779" width="10.6640625" style="341" customWidth="1"/>
    <col min="780" max="780" width="12.25" style="341" customWidth="1"/>
    <col min="781" max="781" width="10.5" style="341" customWidth="1"/>
    <col min="782" max="782" width="1" style="341" customWidth="1"/>
    <col min="783" max="783" width="12" style="341" customWidth="1"/>
    <col min="784" max="784" width="10.4140625" style="341" customWidth="1"/>
    <col min="785" max="785" width="10.5" style="341" customWidth="1"/>
    <col min="786" max="786" width="10.4140625" style="341" customWidth="1"/>
    <col min="787" max="787" width="13.1640625" style="341" customWidth="1"/>
    <col min="788" max="788" width="10.33203125" style="341" customWidth="1"/>
    <col min="789" max="789" width="11.4140625" style="341" customWidth="1"/>
    <col min="790" max="790" width="13.4140625" style="341" customWidth="1"/>
    <col min="791" max="791" width="12.9140625" style="341" customWidth="1"/>
    <col min="792" max="1024" width="8.25" style="341"/>
    <col min="1025" max="1025" width="0.9140625" style="341" customWidth="1"/>
    <col min="1026" max="1026" width="4.08203125" style="341" customWidth="1"/>
    <col min="1027" max="1027" width="3.08203125" style="341" customWidth="1"/>
    <col min="1028" max="1028" width="4.83203125" style="341" customWidth="1"/>
    <col min="1029" max="1029" width="1.1640625" style="341" customWidth="1"/>
    <col min="1030" max="1035" width="10.6640625" style="341" customWidth="1"/>
    <col min="1036" max="1036" width="12.25" style="341" customWidth="1"/>
    <col min="1037" max="1037" width="10.5" style="341" customWidth="1"/>
    <col min="1038" max="1038" width="1" style="341" customWidth="1"/>
    <col min="1039" max="1039" width="12" style="341" customWidth="1"/>
    <col min="1040" max="1040" width="10.4140625" style="341" customWidth="1"/>
    <col min="1041" max="1041" width="10.5" style="341" customWidth="1"/>
    <col min="1042" max="1042" width="10.4140625" style="341" customWidth="1"/>
    <col min="1043" max="1043" width="13.1640625" style="341" customWidth="1"/>
    <col min="1044" max="1044" width="10.33203125" style="341" customWidth="1"/>
    <col min="1045" max="1045" width="11.4140625" style="341" customWidth="1"/>
    <col min="1046" max="1046" width="13.4140625" style="341" customWidth="1"/>
    <col min="1047" max="1047" width="12.9140625" style="341" customWidth="1"/>
    <col min="1048" max="1280" width="8.25" style="341"/>
    <col min="1281" max="1281" width="0.9140625" style="341" customWidth="1"/>
    <col min="1282" max="1282" width="4.08203125" style="341" customWidth="1"/>
    <col min="1283" max="1283" width="3.08203125" style="341" customWidth="1"/>
    <col min="1284" max="1284" width="4.83203125" style="341" customWidth="1"/>
    <col min="1285" max="1285" width="1.1640625" style="341" customWidth="1"/>
    <col min="1286" max="1291" width="10.6640625" style="341" customWidth="1"/>
    <col min="1292" max="1292" width="12.25" style="341" customWidth="1"/>
    <col min="1293" max="1293" width="10.5" style="341" customWidth="1"/>
    <col min="1294" max="1294" width="1" style="341" customWidth="1"/>
    <col min="1295" max="1295" width="12" style="341" customWidth="1"/>
    <col min="1296" max="1296" width="10.4140625" style="341" customWidth="1"/>
    <col min="1297" max="1297" width="10.5" style="341" customWidth="1"/>
    <col min="1298" max="1298" width="10.4140625" style="341" customWidth="1"/>
    <col min="1299" max="1299" width="13.1640625" style="341" customWidth="1"/>
    <col min="1300" max="1300" width="10.33203125" style="341" customWidth="1"/>
    <col min="1301" max="1301" width="11.4140625" style="341" customWidth="1"/>
    <col min="1302" max="1302" width="13.4140625" style="341" customWidth="1"/>
    <col min="1303" max="1303" width="12.9140625" style="341" customWidth="1"/>
    <col min="1304" max="1536" width="8.25" style="341"/>
    <col min="1537" max="1537" width="0.9140625" style="341" customWidth="1"/>
    <col min="1538" max="1538" width="4.08203125" style="341" customWidth="1"/>
    <col min="1539" max="1539" width="3.08203125" style="341" customWidth="1"/>
    <col min="1540" max="1540" width="4.83203125" style="341" customWidth="1"/>
    <col min="1541" max="1541" width="1.1640625" style="341" customWidth="1"/>
    <col min="1542" max="1547" width="10.6640625" style="341" customWidth="1"/>
    <col min="1548" max="1548" width="12.25" style="341" customWidth="1"/>
    <col min="1549" max="1549" width="10.5" style="341" customWidth="1"/>
    <col min="1550" max="1550" width="1" style="341" customWidth="1"/>
    <col min="1551" max="1551" width="12" style="341" customWidth="1"/>
    <col min="1552" max="1552" width="10.4140625" style="341" customWidth="1"/>
    <col min="1553" max="1553" width="10.5" style="341" customWidth="1"/>
    <col min="1554" max="1554" width="10.4140625" style="341" customWidth="1"/>
    <col min="1555" max="1555" width="13.1640625" style="341" customWidth="1"/>
    <col min="1556" max="1556" width="10.33203125" style="341" customWidth="1"/>
    <col min="1557" max="1557" width="11.4140625" style="341" customWidth="1"/>
    <col min="1558" max="1558" width="13.4140625" style="341" customWidth="1"/>
    <col min="1559" max="1559" width="12.9140625" style="341" customWidth="1"/>
    <col min="1560" max="1792" width="8.25" style="341"/>
    <col min="1793" max="1793" width="0.9140625" style="341" customWidth="1"/>
    <col min="1794" max="1794" width="4.08203125" style="341" customWidth="1"/>
    <col min="1795" max="1795" width="3.08203125" style="341" customWidth="1"/>
    <col min="1796" max="1796" width="4.83203125" style="341" customWidth="1"/>
    <col min="1797" max="1797" width="1.1640625" style="341" customWidth="1"/>
    <col min="1798" max="1803" width="10.6640625" style="341" customWidth="1"/>
    <col min="1804" max="1804" width="12.25" style="341" customWidth="1"/>
    <col min="1805" max="1805" width="10.5" style="341" customWidth="1"/>
    <col min="1806" max="1806" width="1" style="341" customWidth="1"/>
    <col min="1807" max="1807" width="12" style="341" customWidth="1"/>
    <col min="1808" max="1808" width="10.4140625" style="341" customWidth="1"/>
    <col min="1809" max="1809" width="10.5" style="341" customWidth="1"/>
    <col min="1810" max="1810" width="10.4140625" style="341" customWidth="1"/>
    <col min="1811" max="1811" width="13.1640625" style="341" customWidth="1"/>
    <col min="1812" max="1812" width="10.33203125" style="341" customWidth="1"/>
    <col min="1813" max="1813" width="11.4140625" style="341" customWidth="1"/>
    <col min="1814" max="1814" width="13.4140625" style="341" customWidth="1"/>
    <col min="1815" max="1815" width="12.9140625" style="341" customWidth="1"/>
    <col min="1816" max="2048" width="8.25" style="341"/>
    <col min="2049" max="2049" width="0.9140625" style="341" customWidth="1"/>
    <col min="2050" max="2050" width="4.08203125" style="341" customWidth="1"/>
    <col min="2051" max="2051" width="3.08203125" style="341" customWidth="1"/>
    <col min="2052" max="2052" width="4.83203125" style="341" customWidth="1"/>
    <col min="2053" max="2053" width="1.1640625" style="341" customWidth="1"/>
    <col min="2054" max="2059" width="10.6640625" style="341" customWidth="1"/>
    <col min="2060" max="2060" width="12.25" style="341" customWidth="1"/>
    <col min="2061" max="2061" width="10.5" style="341" customWidth="1"/>
    <col min="2062" max="2062" width="1" style="341" customWidth="1"/>
    <col min="2063" max="2063" width="12" style="341" customWidth="1"/>
    <col min="2064" max="2064" width="10.4140625" style="341" customWidth="1"/>
    <col min="2065" max="2065" width="10.5" style="341" customWidth="1"/>
    <col min="2066" max="2066" width="10.4140625" style="341" customWidth="1"/>
    <col min="2067" max="2067" width="13.1640625" style="341" customWidth="1"/>
    <col min="2068" max="2068" width="10.33203125" style="341" customWidth="1"/>
    <col min="2069" max="2069" width="11.4140625" style="341" customWidth="1"/>
    <col min="2070" max="2070" width="13.4140625" style="341" customWidth="1"/>
    <col min="2071" max="2071" width="12.9140625" style="341" customWidth="1"/>
    <col min="2072" max="2304" width="8.25" style="341"/>
    <col min="2305" max="2305" width="0.9140625" style="341" customWidth="1"/>
    <col min="2306" max="2306" width="4.08203125" style="341" customWidth="1"/>
    <col min="2307" max="2307" width="3.08203125" style="341" customWidth="1"/>
    <col min="2308" max="2308" width="4.83203125" style="341" customWidth="1"/>
    <col min="2309" max="2309" width="1.1640625" style="341" customWidth="1"/>
    <col min="2310" max="2315" width="10.6640625" style="341" customWidth="1"/>
    <col min="2316" max="2316" width="12.25" style="341" customWidth="1"/>
    <col min="2317" max="2317" width="10.5" style="341" customWidth="1"/>
    <col min="2318" max="2318" width="1" style="341" customWidth="1"/>
    <col min="2319" max="2319" width="12" style="341" customWidth="1"/>
    <col min="2320" max="2320" width="10.4140625" style="341" customWidth="1"/>
    <col min="2321" max="2321" width="10.5" style="341" customWidth="1"/>
    <col min="2322" max="2322" width="10.4140625" style="341" customWidth="1"/>
    <col min="2323" max="2323" width="13.1640625" style="341" customWidth="1"/>
    <col min="2324" max="2324" width="10.33203125" style="341" customWidth="1"/>
    <col min="2325" max="2325" width="11.4140625" style="341" customWidth="1"/>
    <col min="2326" max="2326" width="13.4140625" style="341" customWidth="1"/>
    <col min="2327" max="2327" width="12.9140625" style="341" customWidth="1"/>
    <col min="2328" max="2560" width="8.25" style="341"/>
    <col min="2561" max="2561" width="0.9140625" style="341" customWidth="1"/>
    <col min="2562" max="2562" width="4.08203125" style="341" customWidth="1"/>
    <col min="2563" max="2563" width="3.08203125" style="341" customWidth="1"/>
    <col min="2564" max="2564" width="4.83203125" style="341" customWidth="1"/>
    <col min="2565" max="2565" width="1.1640625" style="341" customWidth="1"/>
    <col min="2566" max="2571" width="10.6640625" style="341" customWidth="1"/>
    <col min="2572" max="2572" width="12.25" style="341" customWidth="1"/>
    <col min="2573" max="2573" width="10.5" style="341" customWidth="1"/>
    <col min="2574" max="2574" width="1" style="341" customWidth="1"/>
    <col min="2575" max="2575" width="12" style="341" customWidth="1"/>
    <col min="2576" max="2576" width="10.4140625" style="341" customWidth="1"/>
    <col min="2577" max="2577" width="10.5" style="341" customWidth="1"/>
    <col min="2578" max="2578" width="10.4140625" style="341" customWidth="1"/>
    <col min="2579" max="2579" width="13.1640625" style="341" customWidth="1"/>
    <col min="2580" max="2580" width="10.33203125" style="341" customWidth="1"/>
    <col min="2581" max="2581" width="11.4140625" style="341" customWidth="1"/>
    <col min="2582" max="2582" width="13.4140625" style="341" customWidth="1"/>
    <col min="2583" max="2583" width="12.9140625" style="341" customWidth="1"/>
    <col min="2584" max="2816" width="8.25" style="341"/>
    <col min="2817" max="2817" width="0.9140625" style="341" customWidth="1"/>
    <col min="2818" max="2818" width="4.08203125" style="341" customWidth="1"/>
    <col min="2819" max="2819" width="3.08203125" style="341" customWidth="1"/>
    <col min="2820" max="2820" width="4.83203125" style="341" customWidth="1"/>
    <col min="2821" max="2821" width="1.1640625" style="341" customWidth="1"/>
    <col min="2822" max="2827" width="10.6640625" style="341" customWidth="1"/>
    <col min="2828" max="2828" width="12.25" style="341" customWidth="1"/>
    <col min="2829" max="2829" width="10.5" style="341" customWidth="1"/>
    <col min="2830" max="2830" width="1" style="341" customWidth="1"/>
    <col min="2831" max="2831" width="12" style="341" customWidth="1"/>
    <col min="2832" max="2832" width="10.4140625" style="341" customWidth="1"/>
    <col min="2833" max="2833" width="10.5" style="341" customWidth="1"/>
    <col min="2834" max="2834" width="10.4140625" style="341" customWidth="1"/>
    <col min="2835" max="2835" width="13.1640625" style="341" customWidth="1"/>
    <col min="2836" max="2836" width="10.33203125" style="341" customWidth="1"/>
    <col min="2837" max="2837" width="11.4140625" style="341" customWidth="1"/>
    <col min="2838" max="2838" width="13.4140625" style="341" customWidth="1"/>
    <col min="2839" max="2839" width="12.9140625" style="341" customWidth="1"/>
    <col min="2840" max="3072" width="8.25" style="341"/>
    <col min="3073" max="3073" width="0.9140625" style="341" customWidth="1"/>
    <col min="3074" max="3074" width="4.08203125" style="341" customWidth="1"/>
    <col min="3075" max="3075" width="3.08203125" style="341" customWidth="1"/>
    <col min="3076" max="3076" width="4.83203125" style="341" customWidth="1"/>
    <col min="3077" max="3077" width="1.1640625" style="341" customWidth="1"/>
    <col min="3078" max="3083" width="10.6640625" style="341" customWidth="1"/>
    <col min="3084" max="3084" width="12.25" style="341" customWidth="1"/>
    <col min="3085" max="3085" width="10.5" style="341" customWidth="1"/>
    <col min="3086" max="3086" width="1" style="341" customWidth="1"/>
    <col min="3087" max="3087" width="12" style="341" customWidth="1"/>
    <col min="3088" max="3088" width="10.4140625" style="341" customWidth="1"/>
    <col min="3089" max="3089" width="10.5" style="341" customWidth="1"/>
    <col min="3090" max="3090" width="10.4140625" style="341" customWidth="1"/>
    <col min="3091" max="3091" width="13.1640625" style="341" customWidth="1"/>
    <col min="3092" max="3092" width="10.33203125" style="341" customWidth="1"/>
    <col min="3093" max="3093" width="11.4140625" style="341" customWidth="1"/>
    <col min="3094" max="3094" width="13.4140625" style="341" customWidth="1"/>
    <col min="3095" max="3095" width="12.9140625" style="341" customWidth="1"/>
    <col min="3096" max="3328" width="8.25" style="341"/>
    <col min="3329" max="3329" width="0.9140625" style="341" customWidth="1"/>
    <col min="3330" max="3330" width="4.08203125" style="341" customWidth="1"/>
    <col min="3331" max="3331" width="3.08203125" style="341" customWidth="1"/>
    <col min="3332" max="3332" width="4.83203125" style="341" customWidth="1"/>
    <col min="3333" max="3333" width="1.1640625" style="341" customWidth="1"/>
    <col min="3334" max="3339" width="10.6640625" style="341" customWidth="1"/>
    <col min="3340" max="3340" width="12.25" style="341" customWidth="1"/>
    <col min="3341" max="3341" width="10.5" style="341" customWidth="1"/>
    <col min="3342" max="3342" width="1" style="341" customWidth="1"/>
    <col min="3343" max="3343" width="12" style="341" customWidth="1"/>
    <col min="3344" max="3344" width="10.4140625" style="341" customWidth="1"/>
    <col min="3345" max="3345" width="10.5" style="341" customWidth="1"/>
    <col min="3346" max="3346" width="10.4140625" style="341" customWidth="1"/>
    <col min="3347" max="3347" width="13.1640625" style="341" customWidth="1"/>
    <col min="3348" max="3348" width="10.33203125" style="341" customWidth="1"/>
    <col min="3349" max="3349" width="11.4140625" style="341" customWidth="1"/>
    <col min="3350" max="3350" width="13.4140625" style="341" customWidth="1"/>
    <col min="3351" max="3351" width="12.9140625" style="341" customWidth="1"/>
    <col min="3352" max="3584" width="8.25" style="341"/>
    <col min="3585" max="3585" width="0.9140625" style="341" customWidth="1"/>
    <col min="3586" max="3586" width="4.08203125" style="341" customWidth="1"/>
    <col min="3587" max="3587" width="3.08203125" style="341" customWidth="1"/>
    <col min="3588" max="3588" width="4.83203125" style="341" customWidth="1"/>
    <col min="3589" max="3589" width="1.1640625" style="341" customWidth="1"/>
    <col min="3590" max="3595" width="10.6640625" style="341" customWidth="1"/>
    <col min="3596" max="3596" width="12.25" style="341" customWidth="1"/>
    <col min="3597" max="3597" width="10.5" style="341" customWidth="1"/>
    <col min="3598" max="3598" width="1" style="341" customWidth="1"/>
    <col min="3599" max="3599" width="12" style="341" customWidth="1"/>
    <col min="3600" max="3600" width="10.4140625" style="341" customWidth="1"/>
    <col min="3601" max="3601" width="10.5" style="341" customWidth="1"/>
    <col min="3602" max="3602" width="10.4140625" style="341" customWidth="1"/>
    <col min="3603" max="3603" width="13.1640625" style="341" customWidth="1"/>
    <col min="3604" max="3604" width="10.33203125" style="341" customWidth="1"/>
    <col min="3605" max="3605" width="11.4140625" style="341" customWidth="1"/>
    <col min="3606" max="3606" width="13.4140625" style="341" customWidth="1"/>
    <col min="3607" max="3607" width="12.9140625" style="341" customWidth="1"/>
    <col min="3608" max="3840" width="8.25" style="341"/>
    <col min="3841" max="3841" width="0.9140625" style="341" customWidth="1"/>
    <col min="3842" max="3842" width="4.08203125" style="341" customWidth="1"/>
    <col min="3843" max="3843" width="3.08203125" style="341" customWidth="1"/>
    <col min="3844" max="3844" width="4.83203125" style="341" customWidth="1"/>
    <col min="3845" max="3845" width="1.1640625" style="341" customWidth="1"/>
    <col min="3846" max="3851" width="10.6640625" style="341" customWidth="1"/>
    <col min="3852" max="3852" width="12.25" style="341" customWidth="1"/>
    <col min="3853" max="3853" width="10.5" style="341" customWidth="1"/>
    <col min="3854" max="3854" width="1" style="341" customWidth="1"/>
    <col min="3855" max="3855" width="12" style="341" customWidth="1"/>
    <col min="3856" max="3856" width="10.4140625" style="341" customWidth="1"/>
    <col min="3857" max="3857" width="10.5" style="341" customWidth="1"/>
    <col min="3858" max="3858" width="10.4140625" style="341" customWidth="1"/>
    <col min="3859" max="3859" width="13.1640625" style="341" customWidth="1"/>
    <col min="3860" max="3860" width="10.33203125" style="341" customWidth="1"/>
    <col min="3861" max="3861" width="11.4140625" style="341" customWidth="1"/>
    <col min="3862" max="3862" width="13.4140625" style="341" customWidth="1"/>
    <col min="3863" max="3863" width="12.9140625" style="341" customWidth="1"/>
    <col min="3864" max="4096" width="8.25" style="341"/>
    <col min="4097" max="4097" width="0.9140625" style="341" customWidth="1"/>
    <col min="4098" max="4098" width="4.08203125" style="341" customWidth="1"/>
    <col min="4099" max="4099" width="3.08203125" style="341" customWidth="1"/>
    <col min="4100" max="4100" width="4.83203125" style="341" customWidth="1"/>
    <col min="4101" max="4101" width="1.1640625" style="341" customWidth="1"/>
    <col min="4102" max="4107" width="10.6640625" style="341" customWidth="1"/>
    <col min="4108" max="4108" width="12.25" style="341" customWidth="1"/>
    <col min="4109" max="4109" width="10.5" style="341" customWidth="1"/>
    <col min="4110" max="4110" width="1" style="341" customWidth="1"/>
    <col min="4111" max="4111" width="12" style="341" customWidth="1"/>
    <col min="4112" max="4112" width="10.4140625" style="341" customWidth="1"/>
    <col min="4113" max="4113" width="10.5" style="341" customWidth="1"/>
    <col min="4114" max="4114" width="10.4140625" style="341" customWidth="1"/>
    <col min="4115" max="4115" width="13.1640625" style="341" customWidth="1"/>
    <col min="4116" max="4116" width="10.33203125" style="341" customWidth="1"/>
    <col min="4117" max="4117" width="11.4140625" style="341" customWidth="1"/>
    <col min="4118" max="4118" width="13.4140625" style="341" customWidth="1"/>
    <col min="4119" max="4119" width="12.9140625" style="341" customWidth="1"/>
    <col min="4120" max="4352" width="8.25" style="341"/>
    <col min="4353" max="4353" width="0.9140625" style="341" customWidth="1"/>
    <col min="4354" max="4354" width="4.08203125" style="341" customWidth="1"/>
    <col min="4355" max="4355" width="3.08203125" style="341" customWidth="1"/>
    <col min="4356" max="4356" width="4.83203125" style="341" customWidth="1"/>
    <col min="4357" max="4357" width="1.1640625" style="341" customWidth="1"/>
    <col min="4358" max="4363" width="10.6640625" style="341" customWidth="1"/>
    <col min="4364" max="4364" width="12.25" style="341" customWidth="1"/>
    <col min="4365" max="4365" width="10.5" style="341" customWidth="1"/>
    <col min="4366" max="4366" width="1" style="341" customWidth="1"/>
    <col min="4367" max="4367" width="12" style="341" customWidth="1"/>
    <col min="4368" max="4368" width="10.4140625" style="341" customWidth="1"/>
    <col min="4369" max="4369" width="10.5" style="341" customWidth="1"/>
    <col min="4370" max="4370" width="10.4140625" style="341" customWidth="1"/>
    <col min="4371" max="4371" width="13.1640625" style="341" customWidth="1"/>
    <col min="4372" max="4372" width="10.33203125" style="341" customWidth="1"/>
    <col min="4373" max="4373" width="11.4140625" style="341" customWidth="1"/>
    <col min="4374" max="4374" width="13.4140625" style="341" customWidth="1"/>
    <col min="4375" max="4375" width="12.9140625" style="341" customWidth="1"/>
    <col min="4376" max="4608" width="8.25" style="341"/>
    <col min="4609" max="4609" width="0.9140625" style="341" customWidth="1"/>
    <col min="4610" max="4610" width="4.08203125" style="341" customWidth="1"/>
    <col min="4611" max="4611" width="3.08203125" style="341" customWidth="1"/>
    <col min="4612" max="4612" width="4.83203125" style="341" customWidth="1"/>
    <col min="4613" max="4613" width="1.1640625" style="341" customWidth="1"/>
    <col min="4614" max="4619" width="10.6640625" style="341" customWidth="1"/>
    <col min="4620" max="4620" width="12.25" style="341" customWidth="1"/>
    <col min="4621" max="4621" width="10.5" style="341" customWidth="1"/>
    <col min="4622" max="4622" width="1" style="341" customWidth="1"/>
    <col min="4623" max="4623" width="12" style="341" customWidth="1"/>
    <col min="4624" max="4624" width="10.4140625" style="341" customWidth="1"/>
    <col min="4625" max="4625" width="10.5" style="341" customWidth="1"/>
    <col min="4626" max="4626" width="10.4140625" style="341" customWidth="1"/>
    <col min="4627" max="4627" width="13.1640625" style="341" customWidth="1"/>
    <col min="4628" max="4628" width="10.33203125" style="341" customWidth="1"/>
    <col min="4629" max="4629" width="11.4140625" style="341" customWidth="1"/>
    <col min="4630" max="4630" width="13.4140625" style="341" customWidth="1"/>
    <col min="4631" max="4631" width="12.9140625" style="341" customWidth="1"/>
    <col min="4632" max="4864" width="8.25" style="341"/>
    <col min="4865" max="4865" width="0.9140625" style="341" customWidth="1"/>
    <col min="4866" max="4866" width="4.08203125" style="341" customWidth="1"/>
    <col min="4867" max="4867" width="3.08203125" style="341" customWidth="1"/>
    <col min="4868" max="4868" width="4.83203125" style="341" customWidth="1"/>
    <col min="4869" max="4869" width="1.1640625" style="341" customWidth="1"/>
    <col min="4870" max="4875" width="10.6640625" style="341" customWidth="1"/>
    <col min="4876" max="4876" width="12.25" style="341" customWidth="1"/>
    <col min="4877" max="4877" width="10.5" style="341" customWidth="1"/>
    <col min="4878" max="4878" width="1" style="341" customWidth="1"/>
    <col min="4879" max="4879" width="12" style="341" customWidth="1"/>
    <col min="4880" max="4880" width="10.4140625" style="341" customWidth="1"/>
    <col min="4881" max="4881" width="10.5" style="341" customWidth="1"/>
    <col min="4882" max="4882" width="10.4140625" style="341" customWidth="1"/>
    <col min="4883" max="4883" width="13.1640625" style="341" customWidth="1"/>
    <col min="4884" max="4884" width="10.33203125" style="341" customWidth="1"/>
    <col min="4885" max="4885" width="11.4140625" style="341" customWidth="1"/>
    <col min="4886" max="4886" width="13.4140625" style="341" customWidth="1"/>
    <col min="4887" max="4887" width="12.9140625" style="341" customWidth="1"/>
    <col min="4888" max="5120" width="8.25" style="341"/>
    <col min="5121" max="5121" width="0.9140625" style="341" customWidth="1"/>
    <col min="5122" max="5122" width="4.08203125" style="341" customWidth="1"/>
    <col min="5123" max="5123" width="3.08203125" style="341" customWidth="1"/>
    <col min="5124" max="5124" width="4.83203125" style="341" customWidth="1"/>
    <col min="5125" max="5125" width="1.1640625" style="341" customWidth="1"/>
    <col min="5126" max="5131" width="10.6640625" style="341" customWidth="1"/>
    <col min="5132" max="5132" width="12.25" style="341" customWidth="1"/>
    <col min="5133" max="5133" width="10.5" style="341" customWidth="1"/>
    <col min="5134" max="5134" width="1" style="341" customWidth="1"/>
    <col min="5135" max="5135" width="12" style="341" customWidth="1"/>
    <col min="5136" max="5136" width="10.4140625" style="341" customWidth="1"/>
    <col min="5137" max="5137" width="10.5" style="341" customWidth="1"/>
    <col min="5138" max="5138" width="10.4140625" style="341" customWidth="1"/>
    <col min="5139" max="5139" width="13.1640625" style="341" customWidth="1"/>
    <col min="5140" max="5140" width="10.33203125" style="341" customWidth="1"/>
    <col min="5141" max="5141" width="11.4140625" style="341" customWidth="1"/>
    <col min="5142" max="5142" width="13.4140625" style="341" customWidth="1"/>
    <col min="5143" max="5143" width="12.9140625" style="341" customWidth="1"/>
    <col min="5144" max="5376" width="8.25" style="341"/>
    <col min="5377" max="5377" width="0.9140625" style="341" customWidth="1"/>
    <col min="5378" max="5378" width="4.08203125" style="341" customWidth="1"/>
    <col min="5379" max="5379" width="3.08203125" style="341" customWidth="1"/>
    <col min="5380" max="5380" width="4.83203125" style="341" customWidth="1"/>
    <col min="5381" max="5381" width="1.1640625" style="341" customWidth="1"/>
    <col min="5382" max="5387" width="10.6640625" style="341" customWidth="1"/>
    <col min="5388" max="5388" width="12.25" style="341" customWidth="1"/>
    <col min="5389" max="5389" width="10.5" style="341" customWidth="1"/>
    <col min="5390" max="5390" width="1" style="341" customWidth="1"/>
    <col min="5391" max="5391" width="12" style="341" customWidth="1"/>
    <col min="5392" max="5392" width="10.4140625" style="341" customWidth="1"/>
    <col min="5393" max="5393" width="10.5" style="341" customWidth="1"/>
    <col min="5394" max="5394" width="10.4140625" style="341" customWidth="1"/>
    <col min="5395" max="5395" width="13.1640625" style="341" customWidth="1"/>
    <col min="5396" max="5396" width="10.33203125" style="341" customWidth="1"/>
    <col min="5397" max="5397" width="11.4140625" style="341" customWidth="1"/>
    <col min="5398" max="5398" width="13.4140625" style="341" customWidth="1"/>
    <col min="5399" max="5399" width="12.9140625" style="341" customWidth="1"/>
    <col min="5400" max="5632" width="8.25" style="341"/>
    <col min="5633" max="5633" width="0.9140625" style="341" customWidth="1"/>
    <col min="5634" max="5634" width="4.08203125" style="341" customWidth="1"/>
    <col min="5635" max="5635" width="3.08203125" style="341" customWidth="1"/>
    <col min="5636" max="5636" width="4.83203125" style="341" customWidth="1"/>
    <col min="5637" max="5637" width="1.1640625" style="341" customWidth="1"/>
    <col min="5638" max="5643" width="10.6640625" style="341" customWidth="1"/>
    <col min="5644" max="5644" width="12.25" style="341" customWidth="1"/>
    <col min="5645" max="5645" width="10.5" style="341" customWidth="1"/>
    <col min="5646" max="5646" width="1" style="341" customWidth="1"/>
    <col min="5647" max="5647" width="12" style="341" customWidth="1"/>
    <col min="5648" max="5648" width="10.4140625" style="341" customWidth="1"/>
    <col min="5649" max="5649" width="10.5" style="341" customWidth="1"/>
    <col min="5650" max="5650" width="10.4140625" style="341" customWidth="1"/>
    <col min="5651" max="5651" width="13.1640625" style="341" customWidth="1"/>
    <col min="5652" max="5652" width="10.33203125" style="341" customWidth="1"/>
    <col min="5653" max="5653" width="11.4140625" style="341" customWidth="1"/>
    <col min="5654" max="5654" width="13.4140625" style="341" customWidth="1"/>
    <col min="5655" max="5655" width="12.9140625" style="341" customWidth="1"/>
    <col min="5656" max="5888" width="8.25" style="341"/>
    <col min="5889" max="5889" width="0.9140625" style="341" customWidth="1"/>
    <col min="5890" max="5890" width="4.08203125" style="341" customWidth="1"/>
    <col min="5891" max="5891" width="3.08203125" style="341" customWidth="1"/>
    <col min="5892" max="5892" width="4.83203125" style="341" customWidth="1"/>
    <col min="5893" max="5893" width="1.1640625" style="341" customWidth="1"/>
    <col min="5894" max="5899" width="10.6640625" style="341" customWidth="1"/>
    <col min="5900" max="5900" width="12.25" style="341" customWidth="1"/>
    <col min="5901" max="5901" width="10.5" style="341" customWidth="1"/>
    <col min="5902" max="5902" width="1" style="341" customWidth="1"/>
    <col min="5903" max="5903" width="12" style="341" customWidth="1"/>
    <col min="5904" max="5904" width="10.4140625" style="341" customWidth="1"/>
    <col min="5905" max="5905" width="10.5" style="341" customWidth="1"/>
    <col min="5906" max="5906" width="10.4140625" style="341" customWidth="1"/>
    <col min="5907" max="5907" width="13.1640625" style="341" customWidth="1"/>
    <col min="5908" max="5908" width="10.33203125" style="341" customWidth="1"/>
    <col min="5909" max="5909" width="11.4140625" style="341" customWidth="1"/>
    <col min="5910" max="5910" width="13.4140625" style="341" customWidth="1"/>
    <col min="5911" max="5911" width="12.9140625" style="341" customWidth="1"/>
    <col min="5912" max="6144" width="8.25" style="341"/>
    <col min="6145" max="6145" width="0.9140625" style="341" customWidth="1"/>
    <col min="6146" max="6146" width="4.08203125" style="341" customWidth="1"/>
    <col min="6147" max="6147" width="3.08203125" style="341" customWidth="1"/>
    <col min="6148" max="6148" width="4.83203125" style="341" customWidth="1"/>
    <col min="6149" max="6149" width="1.1640625" style="341" customWidth="1"/>
    <col min="6150" max="6155" width="10.6640625" style="341" customWidth="1"/>
    <col min="6156" max="6156" width="12.25" style="341" customWidth="1"/>
    <col min="6157" max="6157" width="10.5" style="341" customWidth="1"/>
    <col min="6158" max="6158" width="1" style="341" customWidth="1"/>
    <col min="6159" max="6159" width="12" style="341" customWidth="1"/>
    <col min="6160" max="6160" width="10.4140625" style="341" customWidth="1"/>
    <col min="6161" max="6161" width="10.5" style="341" customWidth="1"/>
    <col min="6162" max="6162" width="10.4140625" style="341" customWidth="1"/>
    <col min="6163" max="6163" width="13.1640625" style="341" customWidth="1"/>
    <col min="6164" max="6164" width="10.33203125" style="341" customWidth="1"/>
    <col min="6165" max="6165" width="11.4140625" style="341" customWidth="1"/>
    <col min="6166" max="6166" width="13.4140625" style="341" customWidth="1"/>
    <col min="6167" max="6167" width="12.9140625" style="341" customWidth="1"/>
    <col min="6168" max="6400" width="8.25" style="341"/>
    <col min="6401" max="6401" width="0.9140625" style="341" customWidth="1"/>
    <col min="6402" max="6402" width="4.08203125" style="341" customWidth="1"/>
    <col min="6403" max="6403" width="3.08203125" style="341" customWidth="1"/>
    <col min="6404" max="6404" width="4.83203125" style="341" customWidth="1"/>
    <col min="6405" max="6405" width="1.1640625" style="341" customWidth="1"/>
    <col min="6406" max="6411" width="10.6640625" style="341" customWidth="1"/>
    <col min="6412" max="6412" width="12.25" style="341" customWidth="1"/>
    <col min="6413" max="6413" width="10.5" style="341" customWidth="1"/>
    <col min="6414" max="6414" width="1" style="341" customWidth="1"/>
    <col min="6415" max="6415" width="12" style="341" customWidth="1"/>
    <col min="6416" max="6416" width="10.4140625" style="341" customWidth="1"/>
    <col min="6417" max="6417" width="10.5" style="341" customWidth="1"/>
    <col min="6418" max="6418" width="10.4140625" style="341" customWidth="1"/>
    <col min="6419" max="6419" width="13.1640625" style="341" customWidth="1"/>
    <col min="6420" max="6420" width="10.33203125" style="341" customWidth="1"/>
    <col min="6421" max="6421" width="11.4140625" style="341" customWidth="1"/>
    <col min="6422" max="6422" width="13.4140625" style="341" customWidth="1"/>
    <col min="6423" max="6423" width="12.9140625" style="341" customWidth="1"/>
    <col min="6424" max="6656" width="8.25" style="341"/>
    <col min="6657" max="6657" width="0.9140625" style="341" customWidth="1"/>
    <col min="6658" max="6658" width="4.08203125" style="341" customWidth="1"/>
    <col min="6659" max="6659" width="3.08203125" style="341" customWidth="1"/>
    <col min="6660" max="6660" width="4.83203125" style="341" customWidth="1"/>
    <col min="6661" max="6661" width="1.1640625" style="341" customWidth="1"/>
    <col min="6662" max="6667" width="10.6640625" style="341" customWidth="1"/>
    <col min="6668" max="6668" width="12.25" style="341" customWidth="1"/>
    <col min="6669" max="6669" width="10.5" style="341" customWidth="1"/>
    <col min="6670" max="6670" width="1" style="341" customWidth="1"/>
    <col min="6671" max="6671" width="12" style="341" customWidth="1"/>
    <col min="6672" max="6672" width="10.4140625" style="341" customWidth="1"/>
    <col min="6673" max="6673" width="10.5" style="341" customWidth="1"/>
    <col min="6674" max="6674" width="10.4140625" style="341" customWidth="1"/>
    <col min="6675" max="6675" width="13.1640625" style="341" customWidth="1"/>
    <col min="6676" max="6676" width="10.33203125" style="341" customWidth="1"/>
    <col min="6677" max="6677" width="11.4140625" style="341" customWidth="1"/>
    <col min="6678" max="6678" width="13.4140625" style="341" customWidth="1"/>
    <col min="6679" max="6679" width="12.9140625" style="341" customWidth="1"/>
    <col min="6680" max="6912" width="8.25" style="341"/>
    <col min="6913" max="6913" width="0.9140625" style="341" customWidth="1"/>
    <col min="6914" max="6914" width="4.08203125" style="341" customWidth="1"/>
    <col min="6915" max="6915" width="3.08203125" style="341" customWidth="1"/>
    <col min="6916" max="6916" width="4.83203125" style="341" customWidth="1"/>
    <col min="6917" max="6917" width="1.1640625" style="341" customWidth="1"/>
    <col min="6918" max="6923" width="10.6640625" style="341" customWidth="1"/>
    <col min="6924" max="6924" width="12.25" style="341" customWidth="1"/>
    <col min="6925" max="6925" width="10.5" style="341" customWidth="1"/>
    <col min="6926" max="6926" width="1" style="341" customWidth="1"/>
    <col min="6927" max="6927" width="12" style="341" customWidth="1"/>
    <col min="6928" max="6928" width="10.4140625" style="341" customWidth="1"/>
    <col min="6929" max="6929" width="10.5" style="341" customWidth="1"/>
    <col min="6930" max="6930" width="10.4140625" style="341" customWidth="1"/>
    <col min="6931" max="6931" width="13.1640625" style="341" customWidth="1"/>
    <col min="6932" max="6932" width="10.33203125" style="341" customWidth="1"/>
    <col min="6933" max="6933" width="11.4140625" style="341" customWidth="1"/>
    <col min="6934" max="6934" width="13.4140625" style="341" customWidth="1"/>
    <col min="6935" max="6935" width="12.9140625" style="341" customWidth="1"/>
    <col min="6936" max="7168" width="8.25" style="341"/>
    <col min="7169" max="7169" width="0.9140625" style="341" customWidth="1"/>
    <col min="7170" max="7170" width="4.08203125" style="341" customWidth="1"/>
    <col min="7171" max="7171" width="3.08203125" style="341" customWidth="1"/>
    <col min="7172" max="7172" width="4.83203125" style="341" customWidth="1"/>
    <col min="7173" max="7173" width="1.1640625" style="341" customWidth="1"/>
    <col min="7174" max="7179" width="10.6640625" style="341" customWidth="1"/>
    <col min="7180" max="7180" width="12.25" style="341" customWidth="1"/>
    <col min="7181" max="7181" width="10.5" style="341" customWidth="1"/>
    <col min="7182" max="7182" width="1" style="341" customWidth="1"/>
    <col min="7183" max="7183" width="12" style="341" customWidth="1"/>
    <col min="7184" max="7184" width="10.4140625" style="341" customWidth="1"/>
    <col min="7185" max="7185" width="10.5" style="341" customWidth="1"/>
    <col min="7186" max="7186" width="10.4140625" style="341" customWidth="1"/>
    <col min="7187" max="7187" width="13.1640625" style="341" customWidth="1"/>
    <col min="7188" max="7188" width="10.33203125" style="341" customWidth="1"/>
    <col min="7189" max="7189" width="11.4140625" style="341" customWidth="1"/>
    <col min="7190" max="7190" width="13.4140625" style="341" customWidth="1"/>
    <col min="7191" max="7191" width="12.9140625" style="341" customWidth="1"/>
    <col min="7192" max="7424" width="8.25" style="341"/>
    <col min="7425" max="7425" width="0.9140625" style="341" customWidth="1"/>
    <col min="7426" max="7426" width="4.08203125" style="341" customWidth="1"/>
    <col min="7427" max="7427" width="3.08203125" style="341" customWidth="1"/>
    <col min="7428" max="7428" width="4.83203125" style="341" customWidth="1"/>
    <col min="7429" max="7429" width="1.1640625" style="341" customWidth="1"/>
    <col min="7430" max="7435" width="10.6640625" style="341" customWidth="1"/>
    <col min="7436" max="7436" width="12.25" style="341" customWidth="1"/>
    <col min="7437" max="7437" width="10.5" style="341" customWidth="1"/>
    <col min="7438" max="7438" width="1" style="341" customWidth="1"/>
    <col min="7439" max="7439" width="12" style="341" customWidth="1"/>
    <col min="7440" max="7440" width="10.4140625" style="341" customWidth="1"/>
    <col min="7441" max="7441" width="10.5" style="341" customWidth="1"/>
    <col min="7442" max="7442" width="10.4140625" style="341" customWidth="1"/>
    <col min="7443" max="7443" width="13.1640625" style="341" customWidth="1"/>
    <col min="7444" max="7444" width="10.33203125" style="341" customWidth="1"/>
    <col min="7445" max="7445" width="11.4140625" style="341" customWidth="1"/>
    <col min="7446" max="7446" width="13.4140625" style="341" customWidth="1"/>
    <col min="7447" max="7447" width="12.9140625" style="341" customWidth="1"/>
    <col min="7448" max="7680" width="8.25" style="341"/>
    <col min="7681" max="7681" width="0.9140625" style="341" customWidth="1"/>
    <col min="7682" max="7682" width="4.08203125" style="341" customWidth="1"/>
    <col min="7683" max="7683" width="3.08203125" style="341" customWidth="1"/>
    <col min="7684" max="7684" width="4.83203125" style="341" customWidth="1"/>
    <col min="7685" max="7685" width="1.1640625" style="341" customWidth="1"/>
    <col min="7686" max="7691" width="10.6640625" style="341" customWidth="1"/>
    <col min="7692" max="7692" width="12.25" style="341" customWidth="1"/>
    <col min="7693" max="7693" width="10.5" style="341" customWidth="1"/>
    <col min="7694" max="7694" width="1" style="341" customWidth="1"/>
    <col min="7695" max="7695" width="12" style="341" customWidth="1"/>
    <col min="7696" max="7696" width="10.4140625" style="341" customWidth="1"/>
    <col min="7697" max="7697" width="10.5" style="341" customWidth="1"/>
    <col min="7698" max="7698" width="10.4140625" style="341" customWidth="1"/>
    <col min="7699" max="7699" width="13.1640625" style="341" customWidth="1"/>
    <col min="7700" max="7700" width="10.33203125" style="341" customWidth="1"/>
    <col min="7701" max="7701" width="11.4140625" style="341" customWidth="1"/>
    <col min="7702" max="7702" width="13.4140625" style="341" customWidth="1"/>
    <col min="7703" max="7703" width="12.9140625" style="341" customWidth="1"/>
    <col min="7704" max="7936" width="8.25" style="341"/>
    <col min="7937" max="7937" width="0.9140625" style="341" customWidth="1"/>
    <col min="7938" max="7938" width="4.08203125" style="341" customWidth="1"/>
    <col min="7939" max="7939" width="3.08203125" style="341" customWidth="1"/>
    <col min="7940" max="7940" width="4.83203125" style="341" customWidth="1"/>
    <col min="7941" max="7941" width="1.1640625" style="341" customWidth="1"/>
    <col min="7942" max="7947" width="10.6640625" style="341" customWidth="1"/>
    <col min="7948" max="7948" width="12.25" style="341" customWidth="1"/>
    <col min="7949" max="7949" width="10.5" style="341" customWidth="1"/>
    <col min="7950" max="7950" width="1" style="341" customWidth="1"/>
    <col min="7951" max="7951" width="12" style="341" customWidth="1"/>
    <col min="7952" max="7952" width="10.4140625" style="341" customWidth="1"/>
    <col min="7953" max="7953" width="10.5" style="341" customWidth="1"/>
    <col min="7954" max="7954" width="10.4140625" style="341" customWidth="1"/>
    <col min="7955" max="7955" width="13.1640625" style="341" customWidth="1"/>
    <col min="7956" max="7956" width="10.33203125" style="341" customWidth="1"/>
    <col min="7957" max="7957" width="11.4140625" style="341" customWidth="1"/>
    <col min="7958" max="7958" width="13.4140625" style="341" customWidth="1"/>
    <col min="7959" max="7959" width="12.9140625" style="341" customWidth="1"/>
    <col min="7960" max="8192" width="8.25" style="341"/>
    <col min="8193" max="8193" width="0.9140625" style="341" customWidth="1"/>
    <col min="8194" max="8194" width="4.08203125" style="341" customWidth="1"/>
    <col min="8195" max="8195" width="3.08203125" style="341" customWidth="1"/>
    <col min="8196" max="8196" width="4.83203125" style="341" customWidth="1"/>
    <col min="8197" max="8197" width="1.1640625" style="341" customWidth="1"/>
    <col min="8198" max="8203" width="10.6640625" style="341" customWidth="1"/>
    <col min="8204" max="8204" width="12.25" style="341" customWidth="1"/>
    <col min="8205" max="8205" width="10.5" style="341" customWidth="1"/>
    <col min="8206" max="8206" width="1" style="341" customWidth="1"/>
    <col min="8207" max="8207" width="12" style="341" customWidth="1"/>
    <col min="8208" max="8208" width="10.4140625" style="341" customWidth="1"/>
    <col min="8209" max="8209" width="10.5" style="341" customWidth="1"/>
    <col min="8210" max="8210" width="10.4140625" style="341" customWidth="1"/>
    <col min="8211" max="8211" width="13.1640625" style="341" customWidth="1"/>
    <col min="8212" max="8212" width="10.33203125" style="341" customWidth="1"/>
    <col min="8213" max="8213" width="11.4140625" style="341" customWidth="1"/>
    <col min="8214" max="8214" width="13.4140625" style="341" customWidth="1"/>
    <col min="8215" max="8215" width="12.9140625" style="341" customWidth="1"/>
    <col min="8216" max="8448" width="8.25" style="341"/>
    <col min="8449" max="8449" width="0.9140625" style="341" customWidth="1"/>
    <col min="8450" max="8450" width="4.08203125" style="341" customWidth="1"/>
    <col min="8451" max="8451" width="3.08203125" style="341" customWidth="1"/>
    <col min="8452" max="8452" width="4.83203125" style="341" customWidth="1"/>
    <col min="8453" max="8453" width="1.1640625" style="341" customWidth="1"/>
    <col min="8454" max="8459" width="10.6640625" style="341" customWidth="1"/>
    <col min="8460" max="8460" width="12.25" style="341" customWidth="1"/>
    <col min="8461" max="8461" width="10.5" style="341" customWidth="1"/>
    <col min="8462" max="8462" width="1" style="341" customWidth="1"/>
    <col min="8463" max="8463" width="12" style="341" customWidth="1"/>
    <col min="8464" max="8464" width="10.4140625" style="341" customWidth="1"/>
    <col min="8465" max="8465" width="10.5" style="341" customWidth="1"/>
    <col min="8466" max="8466" width="10.4140625" style="341" customWidth="1"/>
    <col min="8467" max="8467" width="13.1640625" style="341" customWidth="1"/>
    <col min="8468" max="8468" width="10.33203125" style="341" customWidth="1"/>
    <col min="8469" max="8469" width="11.4140625" style="341" customWidth="1"/>
    <col min="8470" max="8470" width="13.4140625" style="341" customWidth="1"/>
    <col min="8471" max="8471" width="12.9140625" style="341" customWidth="1"/>
    <col min="8472" max="8704" width="8.25" style="341"/>
    <col min="8705" max="8705" width="0.9140625" style="341" customWidth="1"/>
    <col min="8706" max="8706" width="4.08203125" style="341" customWidth="1"/>
    <col min="8707" max="8707" width="3.08203125" style="341" customWidth="1"/>
    <col min="8708" max="8708" width="4.83203125" style="341" customWidth="1"/>
    <col min="8709" max="8709" width="1.1640625" style="341" customWidth="1"/>
    <col min="8710" max="8715" width="10.6640625" style="341" customWidth="1"/>
    <col min="8716" max="8716" width="12.25" style="341" customWidth="1"/>
    <col min="8717" max="8717" width="10.5" style="341" customWidth="1"/>
    <col min="8718" max="8718" width="1" style="341" customWidth="1"/>
    <col min="8719" max="8719" width="12" style="341" customWidth="1"/>
    <col min="8720" max="8720" width="10.4140625" style="341" customWidth="1"/>
    <col min="8721" max="8721" width="10.5" style="341" customWidth="1"/>
    <col min="8722" max="8722" width="10.4140625" style="341" customWidth="1"/>
    <col min="8723" max="8723" width="13.1640625" style="341" customWidth="1"/>
    <col min="8724" max="8724" width="10.33203125" style="341" customWidth="1"/>
    <col min="8725" max="8725" width="11.4140625" style="341" customWidth="1"/>
    <col min="8726" max="8726" width="13.4140625" style="341" customWidth="1"/>
    <col min="8727" max="8727" width="12.9140625" style="341" customWidth="1"/>
    <col min="8728" max="8960" width="8.25" style="341"/>
    <col min="8961" max="8961" width="0.9140625" style="341" customWidth="1"/>
    <col min="8962" max="8962" width="4.08203125" style="341" customWidth="1"/>
    <col min="8963" max="8963" width="3.08203125" style="341" customWidth="1"/>
    <col min="8964" max="8964" width="4.83203125" style="341" customWidth="1"/>
    <col min="8965" max="8965" width="1.1640625" style="341" customWidth="1"/>
    <col min="8966" max="8971" width="10.6640625" style="341" customWidth="1"/>
    <col min="8972" max="8972" width="12.25" style="341" customWidth="1"/>
    <col min="8973" max="8973" width="10.5" style="341" customWidth="1"/>
    <col min="8974" max="8974" width="1" style="341" customWidth="1"/>
    <col min="8975" max="8975" width="12" style="341" customWidth="1"/>
    <col min="8976" max="8976" width="10.4140625" style="341" customWidth="1"/>
    <col min="8977" max="8977" width="10.5" style="341" customWidth="1"/>
    <col min="8978" max="8978" width="10.4140625" style="341" customWidth="1"/>
    <col min="8979" max="8979" width="13.1640625" style="341" customWidth="1"/>
    <col min="8980" max="8980" width="10.33203125" style="341" customWidth="1"/>
    <col min="8981" max="8981" width="11.4140625" style="341" customWidth="1"/>
    <col min="8982" max="8982" width="13.4140625" style="341" customWidth="1"/>
    <col min="8983" max="8983" width="12.9140625" style="341" customWidth="1"/>
    <col min="8984" max="9216" width="8.25" style="341"/>
    <col min="9217" max="9217" width="0.9140625" style="341" customWidth="1"/>
    <col min="9218" max="9218" width="4.08203125" style="341" customWidth="1"/>
    <col min="9219" max="9219" width="3.08203125" style="341" customWidth="1"/>
    <col min="9220" max="9220" width="4.83203125" style="341" customWidth="1"/>
    <col min="9221" max="9221" width="1.1640625" style="341" customWidth="1"/>
    <col min="9222" max="9227" width="10.6640625" style="341" customWidth="1"/>
    <col min="9228" max="9228" width="12.25" style="341" customWidth="1"/>
    <col min="9229" max="9229" width="10.5" style="341" customWidth="1"/>
    <col min="9230" max="9230" width="1" style="341" customWidth="1"/>
    <col min="9231" max="9231" width="12" style="341" customWidth="1"/>
    <col min="9232" max="9232" width="10.4140625" style="341" customWidth="1"/>
    <col min="9233" max="9233" width="10.5" style="341" customWidth="1"/>
    <col min="9234" max="9234" width="10.4140625" style="341" customWidth="1"/>
    <col min="9235" max="9235" width="13.1640625" style="341" customWidth="1"/>
    <col min="9236" max="9236" width="10.33203125" style="341" customWidth="1"/>
    <col min="9237" max="9237" width="11.4140625" style="341" customWidth="1"/>
    <col min="9238" max="9238" width="13.4140625" style="341" customWidth="1"/>
    <col min="9239" max="9239" width="12.9140625" style="341" customWidth="1"/>
    <col min="9240" max="9472" width="8.25" style="341"/>
    <col min="9473" max="9473" width="0.9140625" style="341" customWidth="1"/>
    <col min="9474" max="9474" width="4.08203125" style="341" customWidth="1"/>
    <col min="9475" max="9475" width="3.08203125" style="341" customWidth="1"/>
    <col min="9476" max="9476" width="4.83203125" style="341" customWidth="1"/>
    <col min="9477" max="9477" width="1.1640625" style="341" customWidth="1"/>
    <col min="9478" max="9483" width="10.6640625" style="341" customWidth="1"/>
    <col min="9484" max="9484" width="12.25" style="341" customWidth="1"/>
    <col min="9485" max="9485" width="10.5" style="341" customWidth="1"/>
    <col min="9486" max="9486" width="1" style="341" customWidth="1"/>
    <col min="9487" max="9487" width="12" style="341" customWidth="1"/>
    <col min="9488" max="9488" width="10.4140625" style="341" customWidth="1"/>
    <col min="9489" max="9489" width="10.5" style="341" customWidth="1"/>
    <col min="9490" max="9490" width="10.4140625" style="341" customWidth="1"/>
    <col min="9491" max="9491" width="13.1640625" style="341" customWidth="1"/>
    <col min="9492" max="9492" width="10.33203125" style="341" customWidth="1"/>
    <col min="9493" max="9493" width="11.4140625" style="341" customWidth="1"/>
    <col min="9494" max="9494" width="13.4140625" style="341" customWidth="1"/>
    <col min="9495" max="9495" width="12.9140625" style="341" customWidth="1"/>
    <col min="9496" max="9728" width="8.25" style="341"/>
    <col min="9729" max="9729" width="0.9140625" style="341" customWidth="1"/>
    <col min="9730" max="9730" width="4.08203125" style="341" customWidth="1"/>
    <col min="9731" max="9731" width="3.08203125" style="341" customWidth="1"/>
    <col min="9732" max="9732" width="4.83203125" style="341" customWidth="1"/>
    <col min="9733" max="9733" width="1.1640625" style="341" customWidth="1"/>
    <col min="9734" max="9739" width="10.6640625" style="341" customWidth="1"/>
    <col min="9740" max="9740" width="12.25" style="341" customWidth="1"/>
    <col min="9741" max="9741" width="10.5" style="341" customWidth="1"/>
    <col min="9742" max="9742" width="1" style="341" customWidth="1"/>
    <col min="9743" max="9743" width="12" style="341" customWidth="1"/>
    <col min="9744" max="9744" width="10.4140625" style="341" customWidth="1"/>
    <col min="9745" max="9745" width="10.5" style="341" customWidth="1"/>
    <col min="9746" max="9746" width="10.4140625" style="341" customWidth="1"/>
    <col min="9747" max="9747" width="13.1640625" style="341" customWidth="1"/>
    <col min="9748" max="9748" width="10.33203125" style="341" customWidth="1"/>
    <col min="9749" max="9749" width="11.4140625" style="341" customWidth="1"/>
    <col min="9750" max="9750" width="13.4140625" style="341" customWidth="1"/>
    <col min="9751" max="9751" width="12.9140625" style="341" customWidth="1"/>
    <col min="9752" max="9984" width="8.25" style="341"/>
    <col min="9985" max="9985" width="0.9140625" style="341" customWidth="1"/>
    <col min="9986" max="9986" width="4.08203125" style="341" customWidth="1"/>
    <col min="9987" max="9987" width="3.08203125" style="341" customWidth="1"/>
    <col min="9988" max="9988" width="4.83203125" style="341" customWidth="1"/>
    <col min="9989" max="9989" width="1.1640625" style="341" customWidth="1"/>
    <col min="9990" max="9995" width="10.6640625" style="341" customWidth="1"/>
    <col min="9996" max="9996" width="12.25" style="341" customWidth="1"/>
    <col min="9997" max="9997" width="10.5" style="341" customWidth="1"/>
    <col min="9998" max="9998" width="1" style="341" customWidth="1"/>
    <col min="9999" max="9999" width="12" style="341" customWidth="1"/>
    <col min="10000" max="10000" width="10.4140625" style="341" customWidth="1"/>
    <col min="10001" max="10001" width="10.5" style="341" customWidth="1"/>
    <col min="10002" max="10002" width="10.4140625" style="341" customWidth="1"/>
    <col min="10003" max="10003" width="13.1640625" style="341" customWidth="1"/>
    <col min="10004" max="10004" width="10.33203125" style="341" customWidth="1"/>
    <col min="10005" max="10005" width="11.4140625" style="341" customWidth="1"/>
    <col min="10006" max="10006" width="13.4140625" style="341" customWidth="1"/>
    <col min="10007" max="10007" width="12.9140625" style="341" customWidth="1"/>
    <col min="10008" max="10240" width="8.25" style="341"/>
    <col min="10241" max="10241" width="0.9140625" style="341" customWidth="1"/>
    <col min="10242" max="10242" width="4.08203125" style="341" customWidth="1"/>
    <col min="10243" max="10243" width="3.08203125" style="341" customWidth="1"/>
    <col min="10244" max="10244" width="4.83203125" style="341" customWidth="1"/>
    <col min="10245" max="10245" width="1.1640625" style="341" customWidth="1"/>
    <col min="10246" max="10251" width="10.6640625" style="341" customWidth="1"/>
    <col min="10252" max="10252" width="12.25" style="341" customWidth="1"/>
    <col min="10253" max="10253" width="10.5" style="341" customWidth="1"/>
    <col min="10254" max="10254" width="1" style="341" customWidth="1"/>
    <col min="10255" max="10255" width="12" style="341" customWidth="1"/>
    <col min="10256" max="10256" width="10.4140625" style="341" customWidth="1"/>
    <col min="10257" max="10257" width="10.5" style="341" customWidth="1"/>
    <col min="10258" max="10258" width="10.4140625" style="341" customWidth="1"/>
    <col min="10259" max="10259" width="13.1640625" style="341" customWidth="1"/>
    <col min="10260" max="10260" width="10.33203125" style="341" customWidth="1"/>
    <col min="10261" max="10261" width="11.4140625" style="341" customWidth="1"/>
    <col min="10262" max="10262" width="13.4140625" style="341" customWidth="1"/>
    <col min="10263" max="10263" width="12.9140625" style="341" customWidth="1"/>
    <col min="10264" max="10496" width="8.25" style="341"/>
    <col min="10497" max="10497" width="0.9140625" style="341" customWidth="1"/>
    <col min="10498" max="10498" width="4.08203125" style="341" customWidth="1"/>
    <col min="10499" max="10499" width="3.08203125" style="341" customWidth="1"/>
    <col min="10500" max="10500" width="4.83203125" style="341" customWidth="1"/>
    <col min="10501" max="10501" width="1.1640625" style="341" customWidth="1"/>
    <col min="10502" max="10507" width="10.6640625" style="341" customWidth="1"/>
    <col min="10508" max="10508" width="12.25" style="341" customWidth="1"/>
    <col min="10509" max="10509" width="10.5" style="341" customWidth="1"/>
    <col min="10510" max="10510" width="1" style="341" customWidth="1"/>
    <col min="10511" max="10511" width="12" style="341" customWidth="1"/>
    <col min="10512" max="10512" width="10.4140625" style="341" customWidth="1"/>
    <col min="10513" max="10513" width="10.5" style="341" customWidth="1"/>
    <col min="10514" max="10514" width="10.4140625" style="341" customWidth="1"/>
    <col min="10515" max="10515" width="13.1640625" style="341" customWidth="1"/>
    <col min="10516" max="10516" width="10.33203125" style="341" customWidth="1"/>
    <col min="10517" max="10517" width="11.4140625" style="341" customWidth="1"/>
    <col min="10518" max="10518" width="13.4140625" style="341" customWidth="1"/>
    <col min="10519" max="10519" width="12.9140625" style="341" customWidth="1"/>
    <col min="10520" max="10752" width="8.25" style="341"/>
    <col min="10753" max="10753" width="0.9140625" style="341" customWidth="1"/>
    <col min="10754" max="10754" width="4.08203125" style="341" customWidth="1"/>
    <col min="10755" max="10755" width="3.08203125" style="341" customWidth="1"/>
    <col min="10756" max="10756" width="4.83203125" style="341" customWidth="1"/>
    <col min="10757" max="10757" width="1.1640625" style="341" customWidth="1"/>
    <col min="10758" max="10763" width="10.6640625" style="341" customWidth="1"/>
    <col min="10764" max="10764" width="12.25" style="341" customWidth="1"/>
    <col min="10765" max="10765" width="10.5" style="341" customWidth="1"/>
    <col min="10766" max="10766" width="1" style="341" customWidth="1"/>
    <col min="10767" max="10767" width="12" style="341" customWidth="1"/>
    <col min="10768" max="10768" width="10.4140625" style="341" customWidth="1"/>
    <col min="10769" max="10769" width="10.5" style="341" customWidth="1"/>
    <col min="10770" max="10770" width="10.4140625" style="341" customWidth="1"/>
    <col min="10771" max="10771" width="13.1640625" style="341" customWidth="1"/>
    <col min="10772" max="10772" width="10.33203125" style="341" customWidth="1"/>
    <col min="10773" max="10773" width="11.4140625" style="341" customWidth="1"/>
    <col min="10774" max="10774" width="13.4140625" style="341" customWidth="1"/>
    <col min="10775" max="10775" width="12.9140625" style="341" customWidth="1"/>
    <col min="10776" max="11008" width="8.25" style="341"/>
    <col min="11009" max="11009" width="0.9140625" style="341" customWidth="1"/>
    <col min="11010" max="11010" width="4.08203125" style="341" customWidth="1"/>
    <col min="11011" max="11011" width="3.08203125" style="341" customWidth="1"/>
    <col min="11012" max="11012" width="4.83203125" style="341" customWidth="1"/>
    <col min="11013" max="11013" width="1.1640625" style="341" customWidth="1"/>
    <col min="11014" max="11019" width="10.6640625" style="341" customWidth="1"/>
    <col min="11020" max="11020" width="12.25" style="341" customWidth="1"/>
    <col min="11021" max="11021" width="10.5" style="341" customWidth="1"/>
    <col min="11022" max="11022" width="1" style="341" customWidth="1"/>
    <col min="11023" max="11023" width="12" style="341" customWidth="1"/>
    <col min="11024" max="11024" width="10.4140625" style="341" customWidth="1"/>
    <col min="11025" max="11025" width="10.5" style="341" customWidth="1"/>
    <col min="11026" max="11026" width="10.4140625" style="341" customWidth="1"/>
    <col min="11027" max="11027" width="13.1640625" style="341" customWidth="1"/>
    <col min="11028" max="11028" width="10.33203125" style="341" customWidth="1"/>
    <col min="11029" max="11029" width="11.4140625" style="341" customWidth="1"/>
    <col min="11030" max="11030" width="13.4140625" style="341" customWidth="1"/>
    <col min="11031" max="11031" width="12.9140625" style="341" customWidth="1"/>
    <col min="11032" max="11264" width="8.25" style="341"/>
    <col min="11265" max="11265" width="0.9140625" style="341" customWidth="1"/>
    <col min="11266" max="11266" width="4.08203125" style="341" customWidth="1"/>
    <col min="11267" max="11267" width="3.08203125" style="341" customWidth="1"/>
    <col min="11268" max="11268" width="4.83203125" style="341" customWidth="1"/>
    <col min="11269" max="11269" width="1.1640625" style="341" customWidth="1"/>
    <col min="11270" max="11275" width="10.6640625" style="341" customWidth="1"/>
    <col min="11276" max="11276" width="12.25" style="341" customWidth="1"/>
    <col min="11277" max="11277" width="10.5" style="341" customWidth="1"/>
    <col min="11278" max="11278" width="1" style="341" customWidth="1"/>
    <col min="11279" max="11279" width="12" style="341" customWidth="1"/>
    <col min="11280" max="11280" width="10.4140625" style="341" customWidth="1"/>
    <col min="11281" max="11281" width="10.5" style="341" customWidth="1"/>
    <col min="11282" max="11282" width="10.4140625" style="341" customWidth="1"/>
    <col min="11283" max="11283" width="13.1640625" style="341" customWidth="1"/>
    <col min="11284" max="11284" width="10.33203125" style="341" customWidth="1"/>
    <col min="11285" max="11285" width="11.4140625" style="341" customWidth="1"/>
    <col min="11286" max="11286" width="13.4140625" style="341" customWidth="1"/>
    <col min="11287" max="11287" width="12.9140625" style="341" customWidth="1"/>
    <col min="11288" max="11520" width="8.25" style="341"/>
    <col min="11521" max="11521" width="0.9140625" style="341" customWidth="1"/>
    <col min="11522" max="11522" width="4.08203125" style="341" customWidth="1"/>
    <col min="11523" max="11523" width="3.08203125" style="341" customWidth="1"/>
    <col min="11524" max="11524" width="4.83203125" style="341" customWidth="1"/>
    <col min="11525" max="11525" width="1.1640625" style="341" customWidth="1"/>
    <col min="11526" max="11531" width="10.6640625" style="341" customWidth="1"/>
    <col min="11532" max="11532" width="12.25" style="341" customWidth="1"/>
    <col min="11533" max="11533" width="10.5" style="341" customWidth="1"/>
    <col min="11534" max="11534" width="1" style="341" customWidth="1"/>
    <col min="11535" max="11535" width="12" style="341" customWidth="1"/>
    <col min="11536" max="11536" width="10.4140625" style="341" customWidth="1"/>
    <col min="11537" max="11537" width="10.5" style="341" customWidth="1"/>
    <col min="11538" max="11538" width="10.4140625" style="341" customWidth="1"/>
    <col min="11539" max="11539" width="13.1640625" style="341" customWidth="1"/>
    <col min="11540" max="11540" width="10.33203125" style="341" customWidth="1"/>
    <col min="11541" max="11541" width="11.4140625" style="341" customWidth="1"/>
    <col min="11542" max="11542" width="13.4140625" style="341" customWidth="1"/>
    <col min="11543" max="11543" width="12.9140625" style="341" customWidth="1"/>
    <col min="11544" max="11776" width="8.25" style="341"/>
    <col min="11777" max="11777" width="0.9140625" style="341" customWidth="1"/>
    <col min="11778" max="11778" width="4.08203125" style="341" customWidth="1"/>
    <col min="11779" max="11779" width="3.08203125" style="341" customWidth="1"/>
    <col min="11780" max="11780" width="4.83203125" style="341" customWidth="1"/>
    <col min="11781" max="11781" width="1.1640625" style="341" customWidth="1"/>
    <col min="11782" max="11787" width="10.6640625" style="341" customWidth="1"/>
    <col min="11788" max="11788" width="12.25" style="341" customWidth="1"/>
    <col min="11789" max="11789" width="10.5" style="341" customWidth="1"/>
    <col min="11790" max="11790" width="1" style="341" customWidth="1"/>
    <col min="11791" max="11791" width="12" style="341" customWidth="1"/>
    <col min="11792" max="11792" width="10.4140625" style="341" customWidth="1"/>
    <col min="11793" max="11793" width="10.5" style="341" customWidth="1"/>
    <col min="11794" max="11794" width="10.4140625" style="341" customWidth="1"/>
    <col min="11795" max="11795" width="13.1640625" style="341" customWidth="1"/>
    <col min="11796" max="11796" width="10.33203125" style="341" customWidth="1"/>
    <col min="11797" max="11797" width="11.4140625" style="341" customWidth="1"/>
    <col min="11798" max="11798" width="13.4140625" style="341" customWidth="1"/>
    <col min="11799" max="11799" width="12.9140625" style="341" customWidth="1"/>
    <col min="11800" max="12032" width="8.25" style="341"/>
    <col min="12033" max="12033" width="0.9140625" style="341" customWidth="1"/>
    <col min="12034" max="12034" width="4.08203125" style="341" customWidth="1"/>
    <col min="12035" max="12035" width="3.08203125" style="341" customWidth="1"/>
    <col min="12036" max="12036" width="4.83203125" style="341" customWidth="1"/>
    <col min="12037" max="12037" width="1.1640625" style="341" customWidth="1"/>
    <col min="12038" max="12043" width="10.6640625" style="341" customWidth="1"/>
    <col min="12044" max="12044" width="12.25" style="341" customWidth="1"/>
    <col min="12045" max="12045" width="10.5" style="341" customWidth="1"/>
    <col min="12046" max="12046" width="1" style="341" customWidth="1"/>
    <col min="12047" max="12047" width="12" style="341" customWidth="1"/>
    <col min="12048" max="12048" width="10.4140625" style="341" customWidth="1"/>
    <col min="12049" max="12049" width="10.5" style="341" customWidth="1"/>
    <col min="12050" max="12050" width="10.4140625" style="341" customWidth="1"/>
    <col min="12051" max="12051" width="13.1640625" style="341" customWidth="1"/>
    <col min="12052" max="12052" width="10.33203125" style="341" customWidth="1"/>
    <col min="12053" max="12053" width="11.4140625" style="341" customWidth="1"/>
    <col min="12054" max="12054" width="13.4140625" style="341" customWidth="1"/>
    <col min="12055" max="12055" width="12.9140625" style="341" customWidth="1"/>
    <col min="12056" max="12288" width="8.25" style="341"/>
    <col min="12289" max="12289" width="0.9140625" style="341" customWidth="1"/>
    <col min="12290" max="12290" width="4.08203125" style="341" customWidth="1"/>
    <col min="12291" max="12291" width="3.08203125" style="341" customWidth="1"/>
    <col min="12292" max="12292" width="4.83203125" style="341" customWidth="1"/>
    <col min="12293" max="12293" width="1.1640625" style="341" customWidth="1"/>
    <col min="12294" max="12299" width="10.6640625" style="341" customWidth="1"/>
    <col min="12300" max="12300" width="12.25" style="341" customWidth="1"/>
    <col min="12301" max="12301" width="10.5" style="341" customWidth="1"/>
    <col min="12302" max="12302" width="1" style="341" customWidth="1"/>
    <col min="12303" max="12303" width="12" style="341" customWidth="1"/>
    <col min="12304" max="12304" width="10.4140625" style="341" customWidth="1"/>
    <col min="12305" max="12305" width="10.5" style="341" customWidth="1"/>
    <col min="12306" max="12306" width="10.4140625" style="341" customWidth="1"/>
    <col min="12307" max="12307" width="13.1640625" style="341" customWidth="1"/>
    <col min="12308" max="12308" width="10.33203125" style="341" customWidth="1"/>
    <col min="12309" max="12309" width="11.4140625" style="341" customWidth="1"/>
    <col min="12310" max="12310" width="13.4140625" style="341" customWidth="1"/>
    <col min="12311" max="12311" width="12.9140625" style="341" customWidth="1"/>
    <col min="12312" max="12544" width="8.25" style="341"/>
    <col min="12545" max="12545" width="0.9140625" style="341" customWidth="1"/>
    <col min="12546" max="12546" width="4.08203125" style="341" customWidth="1"/>
    <col min="12547" max="12547" width="3.08203125" style="341" customWidth="1"/>
    <col min="12548" max="12548" width="4.83203125" style="341" customWidth="1"/>
    <col min="12549" max="12549" width="1.1640625" style="341" customWidth="1"/>
    <col min="12550" max="12555" width="10.6640625" style="341" customWidth="1"/>
    <col min="12556" max="12556" width="12.25" style="341" customWidth="1"/>
    <col min="12557" max="12557" width="10.5" style="341" customWidth="1"/>
    <col min="12558" max="12558" width="1" style="341" customWidth="1"/>
    <col min="12559" max="12559" width="12" style="341" customWidth="1"/>
    <col min="12560" max="12560" width="10.4140625" style="341" customWidth="1"/>
    <col min="12561" max="12561" width="10.5" style="341" customWidth="1"/>
    <col min="12562" max="12562" width="10.4140625" style="341" customWidth="1"/>
    <col min="12563" max="12563" width="13.1640625" style="341" customWidth="1"/>
    <col min="12564" max="12564" width="10.33203125" style="341" customWidth="1"/>
    <col min="12565" max="12565" width="11.4140625" style="341" customWidth="1"/>
    <col min="12566" max="12566" width="13.4140625" style="341" customWidth="1"/>
    <col min="12567" max="12567" width="12.9140625" style="341" customWidth="1"/>
    <col min="12568" max="12800" width="8.25" style="341"/>
    <col min="12801" max="12801" width="0.9140625" style="341" customWidth="1"/>
    <col min="12802" max="12802" width="4.08203125" style="341" customWidth="1"/>
    <col min="12803" max="12803" width="3.08203125" style="341" customWidth="1"/>
    <col min="12804" max="12804" width="4.83203125" style="341" customWidth="1"/>
    <col min="12805" max="12805" width="1.1640625" style="341" customWidth="1"/>
    <col min="12806" max="12811" width="10.6640625" style="341" customWidth="1"/>
    <col min="12812" max="12812" width="12.25" style="341" customWidth="1"/>
    <col min="12813" max="12813" width="10.5" style="341" customWidth="1"/>
    <col min="12814" max="12814" width="1" style="341" customWidth="1"/>
    <col min="12815" max="12815" width="12" style="341" customWidth="1"/>
    <col min="12816" max="12816" width="10.4140625" style="341" customWidth="1"/>
    <col min="12817" max="12817" width="10.5" style="341" customWidth="1"/>
    <col min="12818" max="12818" width="10.4140625" style="341" customWidth="1"/>
    <col min="12819" max="12819" width="13.1640625" style="341" customWidth="1"/>
    <col min="12820" max="12820" width="10.33203125" style="341" customWidth="1"/>
    <col min="12821" max="12821" width="11.4140625" style="341" customWidth="1"/>
    <col min="12822" max="12822" width="13.4140625" style="341" customWidth="1"/>
    <col min="12823" max="12823" width="12.9140625" style="341" customWidth="1"/>
    <col min="12824" max="13056" width="8.25" style="341"/>
    <col min="13057" max="13057" width="0.9140625" style="341" customWidth="1"/>
    <col min="13058" max="13058" width="4.08203125" style="341" customWidth="1"/>
    <col min="13059" max="13059" width="3.08203125" style="341" customWidth="1"/>
    <col min="13060" max="13060" width="4.83203125" style="341" customWidth="1"/>
    <col min="13061" max="13061" width="1.1640625" style="341" customWidth="1"/>
    <col min="13062" max="13067" width="10.6640625" style="341" customWidth="1"/>
    <col min="13068" max="13068" width="12.25" style="341" customWidth="1"/>
    <col min="13069" max="13069" width="10.5" style="341" customWidth="1"/>
    <col min="13070" max="13070" width="1" style="341" customWidth="1"/>
    <col min="13071" max="13071" width="12" style="341" customWidth="1"/>
    <col min="13072" max="13072" width="10.4140625" style="341" customWidth="1"/>
    <col min="13073" max="13073" width="10.5" style="341" customWidth="1"/>
    <col min="13074" max="13074" width="10.4140625" style="341" customWidth="1"/>
    <col min="13075" max="13075" width="13.1640625" style="341" customWidth="1"/>
    <col min="13076" max="13076" width="10.33203125" style="341" customWidth="1"/>
    <col min="13077" max="13077" width="11.4140625" style="341" customWidth="1"/>
    <col min="13078" max="13078" width="13.4140625" style="341" customWidth="1"/>
    <col min="13079" max="13079" width="12.9140625" style="341" customWidth="1"/>
    <col min="13080" max="13312" width="8.25" style="341"/>
    <col min="13313" max="13313" width="0.9140625" style="341" customWidth="1"/>
    <col min="13314" max="13314" width="4.08203125" style="341" customWidth="1"/>
    <col min="13315" max="13315" width="3.08203125" style="341" customWidth="1"/>
    <col min="13316" max="13316" width="4.83203125" style="341" customWidth="1"/>
    <col min="13317" max="13317" width="1.1640625" style="341" customWidth="1"/>
    <col min="13318" max="13323" width="10.6640625" style="341" customWidth="1"/>
    <col min="13324" max="13324" width="12.25" style="341" customWidth="1"/>
    <col min="13325" max="13325" width="10.5" style="341" customWidth="1"/>
    <col min="13326" max="13326" width="1" style="341" customWidth="1"/>
    <col min="13327" max="13327" width="12" style="341" customWidth="1"/>
    <col min="13328" max="13328" width="10.4140625" style="341" customWidth="1"/>
    <col min="13329" max="13329" width="10.5" style="341" customWidth="1"/>
    <col min="13330" max="13330" width="10.4140625" style="341" customWidth="1"/>
    <col min="13331" max="13331" width="13.1640625" style="341" customWidth="1"/>
    <col min="13332" max="13332" width="10.33203125" style="341" customWidth="1"/>
    <col min="13333" max="13333" width="11.4140625" style="341" customWidth="1"/>
    <col min="13334" max="13334" width="13.4140625" style="341" customWidth="1"/>
    <col min="13335" max="13335" width="12.9140625" style="341" customWidth="1"/>
    <col min="13336" max="13568" width="8.25" style="341"/>
    <col min="13569" max="13569" width="0.9140625" style="341" customWidth="1"/>
    <col min="13570" max="13570" width="4.08203125" style="341" customWidth="1"/>
    <col min="13571" max="13571" width="3.08203125" style="341" customWidth="1"/>
    <col min="13572" max="13572" width="4.83203125" style="341" customWidth="1"/>
    <col min="13573" max="13573" width="1.1640625" style="341" customWidth="1"/>
    <col min="13574" max="13579" width="10.6640625" style="341" customWidth="1"/>
    <col min="13580" max="13580" width="12.25" style="341" customWidth="1"/>
    <col min="13581" max="13581" width="10.5" style="341" customWidth="1"/>
    <col min="13582" max="13582" width="1" style="341" customWidth="1"/>
    <col min="13583" max="13583" width="12" style="341" customWidth="1"/>
    <col min="13584" max="13584" width="10.4140625" style="341" customWidth="1"/>
    <col min="13585" max="13585" width="10.5" style="341" customWidth="1"/>
    <col min="13586" max="13586" width="10.4140625" style="341" customWidth="1"/>
    <col min="13587" max="13587" width="13.1640625" style="341" customWidth="1"/>
    <col min="13588" max="13588" width="10.33203125" style="341" customWidth="1"/>
    <col min="13589" max="13589" width="11.4140625" style="341" customWidth="1"/>
    <col min="13590" max="13590" width="13.4140625" style="341" customWidth="1"/>
    <col min="13591" max="13591" width="12.9140625" style="341" customWidth="1"/>
    <col min="13592" max="13824" width="8.25" style="341"/>
    <col min="13825" max="13825" width="0.9140625" style="341" customWidth="1"/>
    <col min="13826" max="13826" width="4.08203125" style="341" customWidth="1"/>
    <col min="13827" max="13827" width="3.08203125" style="341" customWidth="1"/>
    <col min="13828" max="13828" width="4.83203125" style="341" customWidth="1"/>
    <col min="13829" max="13829" width="1.1640625" style="341" customWidth="1"/>
    <col min="13830" max="13835" width="10.6640625" style="341" customWidth="1"/>
    <col min="13836" max="13836" width="12.25" style="341" customWidth="1"/>
    <col min="13837" max="13837" width="10.5" style="341" customWidth="1"/>
    <col min="13838" max="13838" width="1" style="341" customWidth="1"/>
    <col min="13839" max="13839" width="12" style="341" customWidth="1"/>
    <col min="13840" max="13840" width="10.4140625" style="341" customWidth="1"/>
    <col min="13841" max="13841" width="10.5" style="341" customWidth="1"/>
    <col min="13842" max="13842" width="10.4140625" style="341" customWidth="1"/>
    <col min="13843" max="13843" width="13.1640625" style="341" customWidth="1"/>
    <col min="13844" max="13844" width="10.33203125" style="341" customWidth="1"/>
    <col min="13845" max="13845" width="11.4140625" style="341" customWidth="1"/>
    <col min="13846" max="13846" width="13.4140625" style="341" customWidth="1"/>
    <col min="13847" max="13847" width="12.9140625" style="341" customWidth="1"/>
    <col min="13848" max="14080" width="8.25" style="341"/>
    <col min="14081" max="14081" width="0.9140625" style="341" customWidth="1"/>
    <col min="14082" max="14082" width="4.08203125" style="341" customWidth="1"/>
    <col min="14083" max="14083" width="3.08203125" style="341" customWidth="1"/>
    <col min="14084" max="14084" width="4.83203125" style="341" customWidth="1"/>
    <col min="14085" max="14085" width="1.1640625" style="341" customWidth="1"/>
    <col min="14086" max="14091" width="10.6640625" style="341" customWidth="1"/>
    <col min="14092" max="14092" width="12.25" style="341" customWidth="1"/>
    <col min="14093" max="14093" width="10.5" style="341" customWidth="1"/>
    <col min="14094" max="14094" width="1" style="341" customWidth="1"/>
    <col min="14095" max="14095" width="12" style="341" customWidth="1"/>
    <col min="14096" max="14096" width="10.4140625" style="341" customWidth="1"/>
    <col min="14097" max="14097" width="10.5" style="341" customWidth="1"/>
    <col min="14098" max="14098" width="10.4140625" style="341" customWidth="1"/>
    <col min="14099" max="14099" width="13.1640625" style="341" customWidth="1"/>
    <col min="14100" max="14100" width="10.33203125" style="341" customWidth="1"/>
    <col min="14101" max="14101" width="11.4140625" style="341" customWidth="1"/>
    <col min="14102" max="14102" width="13.4140625" style="341" customWidth="1"/>
    <col min="14103" max="14103" width="12.9140625" style="341" customWidth="1"/>
    <col min="14104" max="14336" width="8.25" style="341"/>
    <col min="14337" max="14337" width="0.9140625" style="341" customWidth="1"/>
    <col min="14338" max="14338" width="4.08203125" style="341" customWidth="1"/>
    <col min="14339" max="14339" width="3.08203125" style="341" customWidth="1"/>
    <col min="14340" max="14340" width="4.83203125" style="341" customWidth="1"/>
    <col min="14341" max="14341" width="1.1640625" style="341" customWidth="1"/>
    <col min="14342" max="14347" width="10.6640625" style="341" customWidth="1"/>
    <col min="14348" max="14348" width="12.25" style="341" customWidth="1"/>
    <col min="14349" max="14349" width="10.5" style="341" customWidth="1"/>
    <col min="14350" max="14350" width="1" style="341" customWidth="1"/>
    <col min="14351" max="14351" width="12" style="341" customWidth="1"/>
    <col min="14352" max="14352" width="10.4140625" style="341" customWidth="1"/>
    <col min="14353" max="14353" width="10.5" style="341" customWidth="1"/>
    <col min="14354" max="14354" width="10.4140625" style="341" customWidth="1"/>
    <col min="14355" max="14355" width="13.1640625" style="341" customWidth="1"/>
    <col min="14356" max="14356" width="10.33203125" style="341" customWidth="1"/>
    <col min="14357" max="14357" width="11.4140625" style="341" customWidth="1"/>
    <col min="14358" max="14358" width="13.4140625" style="341" customWidth="1"/>
    <col min="14359" max="14359" width="12.9140625" style="341" customWidth="1"/>
    <col min="14360" max="14592" width="8.25" style="341"/>
    <col min="14593" max="14593" width="0.9140625" style="341" customWidth="1"/>
    <col min="14594" max="14594" width="4.08203125" style="341" customWidth="1"/>
    <col min="14595" max="14595" width="3.08203125" style="341" customWidth="1"/>
    <col min="14596" max="14596" width="4.83203125" style="341" customWidth="1"/>
    <col min="14597" max="14597" width="1.1640625" style="341" customWidth="1"/>
    <col min="14598" max="14603" width="10.6640625" style="341" customWidth="1"/>
    <col min="14604" max="14604" width="12.25" style="341" customWidth="1"/>
    <col min="14605" max="14605" width="10.5" style="341" customWidth="1"/>
    <col min="14606" max="14606" width="1" style="341" customWidth="1"/>
    <col min="14607" max="14607" width="12" style="341" customWidth="1"/>
    <col min="14608" max="14608" width="10.4140625" style="341" customWidth="1"/>
    <col min="14609" max="14609" width="10.5" style="341" customWidth="1"/>
    <col min="14610" max="14610" width="10.4140625" style="341" customWidth="1"/>
    <col min="14611" max="14611" width="13.1640625" style="341" customWidth="1"/>
    <col min="14612" max="14612" width="10.33203125" style="341" customWidth="1"/>
    <col min="14613" max="14613" width="11.4140625" style="341" customWidth="1"/>
    <col min="14614" max="14614" width="13.4140625" style="341" customWidth="1"/>
    <col min="14615" max="14615" width="12.9140625" style="341" customWidth="1"/>
    <col min="14616" max="14848" width="8.25" style="341"/>
    <col min="14849" max="14849" width="0.9140625" style="341" customWidth="1"/>
    <col min="14850" max="14850" width="4.08203125" style="341" customWidth="1"/>
    <col min="14851" max="14851" width="3.08203125" style="341" customWidth="1"/>
    <col min="14852" max="14852" width="4.83203125" style="341" customWidth="1"/>
    <col min="14853" max="14853" width="1.1640625" style="341" customWidth="1"/>
    <col min="14854" max="14859" width="10.6640625" style="341" customWidth="1"/>
    <col min="14860" max="14860" width="12.25" style="341" customWidth="1"/>
    <col min="14861" max="14861" width="10.5" style="341" customWidth="1"/>
    <col min="14862" max="14862" width="1" style="341" customWidth="1"/>
    <col min="14863" max="14863" width="12" style="341" customWidth="1"/>
    <col min="14864" max="14864" width="10.4140625" style="341" customWidth="1"/>
    <col min="14865" max="14865" width="10.5" style="341" customWidth="1"/>
    <col min="14866" max="14866" width="10.4140625" style="341" customWidth="1"/>
    <col min="14867" max="14867" width="13.1640625" style="341" customWidth="1"/>
    <col min="14868" max="14868" width="10.33203125" style="341" customWidth="1"/>
    <col min="14869" max="14869" width="11.4140625" style="341" customWidth="1"/>
    <col min="14870" max="14870" width="13.4140625" style="341" customWidth="1"/>
    <col min="14871" max="14871" width="12.9140625" style="341" customWidth="1"/>
    <col min="14872" max="15104" width="8.25" style="341"/>
    <col min="15105" max="15105" width="0.9140625" style="341" customWidth="1"/>
    <col min="15106" max="15106" width="4.08203125" style="341" customWidth="1"/>
    <col min="15107" max="15107" width="3.08203125" style="341" customWidth="1"/>
    <col min="15108" max="15108" width="4.83203125" style="341" customWidth="1"/>
    <col min="15109" max="15109" width="1.1640625" style="341" customWidth="1"/>
    <col min="15110" max="15115" width="10.6640625" style="341" customWidth="1"/>
    <col min="15116" max="15116" width="12.25" style="341" customWidth="1"/>
    <col min="15117" max="15117" width="10.5" style="341" customWidth="1"/>
    <col min="15118" max="15118" width="1" style="341" customWidth="1"/>
    <col min="15119" max="15119" width="12" style="341" customWidth="1"/>
    <col min="15120" max="15120" width="10.4140625" style="341" customWidth="1"/>
    <col min="15121" max="15121" width="10.5" style="341" customWidth="1"/>
    <col min="15122" max="15122" width="10.4140625" style="341" customWidth="1"/>
    <col min="15123" max="15123" width="13.1640625" style="341" customWidth="1"/>
    <col min="15124" max="15124" width="10.33203125" style="341" customWidth="1"/>
    <col min="15125" max="15125" width="11.4140625" style="341" customWidth="1"/>
    <col min="15126" max="15126" width="13.4140625" style="341" customWidth="1"/>
    <col min="15127" max="15127" width="12.9140625" style="341" customWidth="1"/>
    <col min="15128" max="15360" width="8.25" style="341"/>
    <col min="15361" max="15361" width="0.9140625" style="341" customWidth="1"/>
    <col min="15362" max="15362" width="4.08203125" style="341" customWidth="1"/>
    <col min="15363" max="15363" width="3.08203125" style="341" customWidth="1"/>
    <col min="15364" max="15364" width="4.83203125" style="341" customWidth="1"/>
    <col min="15365" max="15365" width="1.1640625" style="341" customWidth="1"/>
    <col min="15366" max="15371" width="10.6640625" style="341" customWidth="1"/>
    <col min="15372" max="15372" width="12.25" style="341" customWidth="1"/>
    <col min="15373" max="15373" width="10.5" style="341" customWidth="1"/>
    <col min="15374" max="15374" width="1" style="341" customWidth="1"/>
    <col min="15375" max="15375" width="12" style="341" customWidth="1"/>
    <col min="15376" max="15376" width="10.4140625" style="341" customWidth="1"/>
    <col min="15377" max="15377" width="10.5" style="341" customWidth="1"/>
    <col min="15378" max="15378" width="10.4140625" style="341" customWidth="1"/>
    <col min="15379" max="15379" width="13.1640625" style="341" customWidth="1"/>
    <col min="15380" max="15380" width="10.33203125" style="341" customWidth="1"/>
    <col min="15381" max="15381" width="11.4140625" style="341" customWidth="1"/>
    <col min="15382" max="15382" width="13.4140625" style="341" customWidth="1"/>
    <col min="15383" max="15383" width="12.9140625" style="341" customWidth="1"/>
    <col min="15384" max="15616" width="8.25" style="341"/>
    <col min="15617" max="15617" width="0.9140625" style="341" customWidth="1"/>
    <col min="15618" max="15618" width="4.08203125" style="341" customWidth="1"/>
    <col min="15619" max="15619" width="3.08203125" style="341" customWidth="1"/>
    <col min="15620" max="15620" width="4.83203125" style="341" customWidth="1"/>
    <col min="15621" max="15621" width="1.1640625" style="341" customWidth="1"/>
    <col min="15622" max="15627" width="10.6640625" style="341" customWidth="1"/>
    <col min="15628" max="15628" width="12.25" style="341" customWidth="1"/>
    <col min="15629" max="15629" width="10.5" style="341" customWidth="1"/>
    <col min="15630" max="15630" width="1" style="341" customWidth="1"/>
    <col min="15631" max="15631" width="12" style="341" customWidth="1"/>
    <col min="15632" max="15632" width="10.4140625" style="341" customWidth="1"/>
    <col min="15633" max="15633" width="10.5" style="341" customWidth="1"/>
    <col min="15634" max="15634" width="10.4140625" style="341" customWidth="1"/>
    <col min="15635" max="15635" width="13.1640625" style="341" customWidth="1"/>
    <col min="15636" max="15636" width="10.33203125" style="341" customWidth="1"/>
    <col min="15637" max="15637" width="11.4140625" style="341" customWidth="1"/>
    <col min="15638" max="15638" width="13.4140625" style="341" customWidth="1"/>
    <col min="15639" max="15639" width="12.9140625" style="341" customWidth="1"/>
    <col min="15640" max="15872" width="8.25" style="341"/>
    <col min="15873" max="15873" width="0.9140625" style="341" customWidth="1"/>
    <col min="15874" max="15874" width="4.08203125" style="341" customWidth="1"/>
    <col min="15875" max="15875" width="3.08203125" style="341" customWidth="1"/>
    <col min="15876" max="15876" width="4.83203125" style="341" customWidth="1"/>
    <col min="15877" max="15877" width="1.1640625" style="341" customWidth="1"/>
    <col min="15878" max="15883" width="10.6640625" style="341" customWidth="1"/>
    <col min="15884" max="15884" width="12.25" style="341" customWidth="1"/>
    <col min="15885" max="15885" width="10.5" style="341" customWidth="1"/>
    <col min="15886" max="15886" width="1" style="341" customWidth="1"/>
    <col min="15887" max="15887" width="12" style="341" customWidth="1"/>
    <col min="15888" max="15888" width="10.4140625" style="341" customWidth="1"/>
    <col min="15889" max="15889" width="10.5" style="341" customWidth="1"/>
    <col min="15890" max="15890" width="10.4140625" style="341" customWidth="1"/>
    <col min="15891" max="15891" width="13.1640625" style="341" customWidth="1"/>
    <col min="15892" max="15892" width="10.33203125" style="341" customWidth="1"/>
    <col min="15893" max="15893" width="11.4140625" style="341" customWidth="1"/>
    <col min="15894" max="15894" width="13.4140625" style="341" customWidth="1"/>
    <col min="15895" max="15895" width="12.9140625" style="341" customWidth="1"/>
    <col min="15896" max="16128" width="8.25" style="341"/>
    <col min="16129" max="16129" width="0.9140625" style="341" customWidth="1"/>
    <col min="16130" max="16130" width="4.08203125" style="341" customWidth="1"/>
    <col min="16131" max="16131" width="3.08203125" style="341" customWidth="1"/>
    <col min="16132" max="16132" width="4.83203125" style="341" customWidth="1"/>
    <col min="16133" max="16133" width="1.1640625" style="341" customWidth="1"/>
    <col min="16134" max="16139" width="10.6640625" style="341" customWidth="1"/>
    <col min="16140" max="16140" width="12.25" style="341" customWidth="1"/>
    <col min="16141" max="16141" width="10.5" style="341" customWidth="1"/>
    <col min="16142" max="16142" width="1" style="341" customWidth="1"/>
    <col min="16143" max="16143" width="12" style="341" customWidth="1"/>
    <col min="16144" max="16144" width="10.4140625" style="341" customWidth="1"/>
    <col min="16145" max="16145" width="10.5" style="341" customWidth="1"/>
    <col min="16146" max="16146" width="10.4140625" style="341" customWidth="1"/>
    <col min="16147" max="16147" width="13.1640625" style="341" customWidth="1"/>
    <col min="16148" max="16148" width="10.33203125" style="341" customWidth="1"/>
    <col min="16149" max="16149" width="11.4140625" style="341" customWidth="1"/>
    <col min="16150" max="16150" width="13.4140625" style="341" customWidth="1"/>
    <col min="16151" max="16151" width="12.9140625" style="341" customWidth="1"/>
    <col min="16152" max="16384" width="8.25" style="341"/>
  </cols>
  <sheetData>
    <row r="1" spans="1:26" ht="20.25" customHeight="1">
      <c r="B1" s="342" t="s">
        <v>163</v>
      </c>
      <c r="C1" s="342"/>
      <c r="D1" s="342"/>
      <c r="E1" s="342"/>
      <c r="F1" s="342"/>
      <c r="G1" s="342"/>
      <c r="H1" s="342"/>
      <c r="I1" s="342"/>
      <c r="J1" s="342"/>
      <c r="K1" s="342"/>
      <c r="L1" s="342"/>
      <c r="M1" s="342"/>
      <c r="N1" s="343"/>
      <c r="O1" s="344" t="s">
        <v>164</v>
      </c>
      <c r="P1" s="344"/>
      <c r="Q1" s="344"/>
      <c r="R1" s="344"/>
      <c r="S1" s="344"/>
      <c r="T1" s="344"/>
      <c r="U1" s="343"/>
      <c r="V1" s="345" t="s">
        <v>165</v>
      </c>
      <c r="W1" s="345"/>
    </row>
    <row r="2" spans="1:26" ht="9" customHeight="1">
      <c r="V2" s="345"/>
      <c r="W2" s="345"/>
    </row>
    <row r="3" spans="1:26" ht="23.25" customHeight="1" thickBot="1">
      <c r="A3" s="346"/>
      <c r="B3" s="347" t="s">
        <v>166</v>
      </c>
      <c r="C3" s="347"/>
      <c r="D3" s="347"/>
      <c r="E3" s="347"/>
      <c r="F3" s="347"/>
      <c r="G3" s="347"/>
      <c r="H3" s="347"/>
      <c r="I3" s="347"/>
      <c r="J3" s="347"/>
      <c r="K3" s="347"/>
      <c r="L3" s="347"/>
      <c r="M3" s="347"/>
      <c r="N3" s="348"/>
      <c r="O3" s="346" t="s">
        <v>167</v>
      </c>
      <c r="P3" s="346"/>
      <c r="Q3" s="346"/>
      <c r="R3" s="346"/>
      <c r="S3" s="346"/>
      <c r="T3" s="346"/>
      <c r="U3" s="346"/>
      <c r="V3" s="349"/>
      <c r="W3" s="349"/>
    </row>
    <row r="4" spans="1:26" ht="16" customHeight="1" thickTop="1">
      <c r="E4" s="350"/>
      <c r="F4" s="351" t="s">
        <v>168</v>
      </c>
      <c r="G4" s="352"/>
      <c r="H4" s="353"/>
      <c r="I4" s="354"/>
      <c r="J4" s="352" t="s">
        <v>169</v>
      </c>
      <c r="K4" s="352"/>
      <c r="L4" s="352"/>
      <c r="M4" s="354"/>
      <c r="N4" s="348"/>
      <c r="O4" s="355"/>
      <c r="P4" s="355"/>
      <c r="Q4" s="355" t="s">
        <v>170</v>
      </c>
      <c r="R4" s="356"/>
      <c r="S4" s="351" t="s">
        <v>171</v>
      </c>
      <c r="T4" s="352"/>
      <c r="U4" s="353"/>
      <c r="V4" s="351" t="s">
        <v>172</v>
      </c>
      <c r="W4" s="352"/>
    </row>
    <row r="5" spans="1:26" ht="16" customHeight="1">
      <c r="B5" s="357" t="s">
        <v>132</v>
      </c>
      <c r="C5" s="357"/>
      <c r="D5" s="357"/>
      <c r="E5" s="358"/>
      <c r="F5" s="359" t="s">
        <v>173</v>
      </c>
      <c r="G5" s="360" t="s">
        <v>174</v>
      </c>
      <c r="H5" s="361"/>
      <c r="I5" s="359" t="s">
        <v>175</v>
      </c>
      <c r="J5" s="362"/>
      <c r="K5" s="363" t="s">
        <v>174</v>
      </c>
      <c r="L5" s="363"/>
      <c r="M5" s="364"/>
      <c r="N5" s="348"/>
      <c r="O5" s="365" t="s">
        <v>175</v>
      </c>
      <c r="P5" s="360" t="s">
        <v>174</v>
      </c>
      <c r="Q5" s="363"/>
      <c r="R5" s="361"/>
      <c r="S5" s="366" t="s">
        <v>175</v>
      </c>
      <c r="T5" s="360" t="s">
        <v>176</v>
      </c>
      <c r="U5" s="361"/>
      <c r="V5" s="366" t="s">
        <v>177</v>
      </c>
      <c r="W5" s="367" t="s">
        <v>178</v>
      </c>
      <c r="Z5" s="368"/>
    </row>
    <row r="6" spans="1:26" ht="16" customHeight="1">
      <c r="B6" s="357"/>
      <c r="C6" s="357"/>
      <c r="D6" s="357"/>
      <c r="E6" s="369"/>
      <c r="F6" s="370"/>
      <c r="G6" s="366" t="s">
        <v>56</v>
      </c>
      <c r="H6" s="371" t="s">
        <v>179</v>
      </c>
      <c r="I6" s="370"/>
      <c r="J6" s="366" t="s">
        <v>56</v>
      </c>
      <c r="K6" s="366" t="s">
        <v>180</v>
      </c>
      <c r="L6" s="366" t="s">
        <v>181</v>
      </c>
      <c r="M6" s="372" t="s">
        <v>14</v>
      </c>
      <c r="N6" s="348"/>
      <c r="O6" s="358"/>
      <c r="P6" s="366" t="s">
        <v>56</v>
      </c>
      <c r="Q6" s="366" t="s">
        <v>182</v>
      </c>
      <c r="R6" s="373" t="s">
        <v>183</v>
      </c>
      <c r="S6" s="374"/>
      <c r="T6" s="366" t="s">
        <v>56</v>
      </c>
      <c r="U6" s="371" t="s">
        <v>184</v>
      </c>
      <c r="V6" s="374"/>
      <c r="W6" s="375"/>
    </row>
    <row r="7" spans="1:26" ht="16.5" customHeight="1">
      <c r="E7" s="350"/>
      <c r="F7" s="370"/>
      <c r="G7" s="374"/>
      <c r="H7" s="376"/>
      <c r="I7" s="370"/>
      <c r="J7" s="374"/>
      <c r="K7" s="374"/>
      <c r="L7" s="374"/>
      <c r="M7" s="372" t="s">
        <v>185</v>
      </c>
      <c r="N7" s="348"/>
      <c r="O7" s="358"/>
      <c r="P7" s="374"/>
      <c r="Q7" s="374"/>
      <c r="R7" s="374"/>
      <c r="S7" s="374"/>
      <c r="T7" s="374"/>
      <c r="U7" s="376"/>
      <c r="V7" s="374"/>
      <c r="W7" s="375"/>
    </row>
    <row r="8" spans="1:26" ht="12.75" customHeight="1">
      <c r="A8" s="354"/>
      <c r="B8" s="354"/>
      <c r="C8" s="354"/>
      <c r="D8" s="354"/>
      <c r="E8" s="377"/>
      <c r="F8" s="378"/>
      <c r="G8" s="379"/>
      <c r="H8" s="380"/>
      <c r="I8" s="378"/>
      <c r="J8" s="379"/>
      <c r="K8" s="379"/>
      <c r="L8" s="379"/>
      <c r="M8" s="381" t="s">
        <v>186</v>
      </c>
      <c r="N8" s="348"/>
      <c r="O8" s="382"/>
      <c r="P8" s="379"/>
      <c r="Q8" s="379"/>
      <c r="R8" s="379"/>
      <c r="S8" s="379"/>
      <c r="T8" s="379"/>
      <c r="U8" s="380"/>
      <c r="V8" s="379"/>
      <c r="W8" s="383"/>
      <c r="X8" s="348"/>
      <c r="Y8" s="348"/>
    </row>
    <row r="9" spans="1:26" ht="27" customHeight="1" thickBot="1">
      <c r="B9" s="384" t="s">
        <v>22</v>
      </c>
      <c r="C9" s="385">
        <v>10</v>
      </c>
      <c r="D9" s="386" t="s">
        <v>23</v>
      </c>
      <c r="E9" s="350"/>
      <c r="F9" s="387">
        <v>62</v>
      </c>
      <c r="G9" s="41">
        <v>2250</v>
      </c>
      <c r="H9" s="41">
        <v>1618</v>
      </c>
      <c r="I9" s="387">
        <v>16</v>
      </c>
      <c r="J9" s="387">
        <v>151</v>
      </c>
      <c r="K9" s="387">
        <v>136</v>
      </c>
      <c r="L9" s="387">
        <v>15</v>
      </c>
      <c r="M9" s="387" t="s">
        <v>24</v>
      </c>
      <c r="N9" s="387"/>
      <c r="O9" s="387">
        <v>3</v>
      </c>
      <c r="P9" s="41">
        <v>6150</v>
      </c>
      <c r="Q9" s="41" t="s">
        <v>70</v>
      </c>
      <c r="R9" s="387" t="s">
        <v>70</v>
      </c>
      <c r="S9" s="387">
        <v>17</v>
      </c>
      <c r="T9" s="41">
        <v>10560</v>
      </c>
      <c r="U9" s="41">
        <v>7860</v>
      </c>
      <c r="V9" s="387" t="s">
        <v>70</v>
      </c>
      <c r="W9" s="387" t="s">
        <v>70</v>
      </c>
    </row>
    <row r="10" spans="1:26" ht="16" customHeight="1" thickTop="1">
      <c r="A10" s="348"/>
      <c r="B10" s="348"/>
      <c r="C10" s="385"/>
      <c r="D10" s="348"/>
      <c r="E10" s="350"/>
      <c r="F10" s="351" t="s">
        <v>168</v>
      </c>
      <c r="G10" s="352"/>
      <c r="H10" s="353"/>
      <c r="I10" s="388"/>
      <c r="J10" s="352" t="s">
        <v>187</v>
      </c>
      <c r="K10" s="352"/>
      <c r="L10" s="352"/>
      <c r="M10" s="355"/>
      <c r="N10" s="348"/>
      <c r="O10" s="355"/>
      <c r="P10" s="355"/>
      <c r="Q10" s="355" t="s">
        <v>170</v>
      </c>
      <c r="R10" s="356"/>
      <c r="S10" s="351" t="s">
        <v>171</v>
      </c>
      <c r="T10" s="352"/>
      <c r="U10" s="353"/>
      <c r="V10" s="351" t="s">
        <v>172</v>
      </c>
      <c r="W10" s="352"/>
    </row>
    <row r="11" spans="1:26" ht="16" customHeight="1">
      <c r="C11" s="368"/>
      <c r="E11" s="350"/>
      <c r="F11" s="359" t="s">
        <v>173</v>
      </c>
      <c r="G11" s="360" t="s">
        <v>174</v>
      </c>
      <c r="H11" s="361"/>
      <c r="I11" s="359" t="s">
        <v>175</v>
      </c>
      <c r="J11" s="367" t="s">
        <v>188</v>
      </c>
      <c r="K11" s="389"/>
      <c r="L11" s="390"/>
      <c r="M11" s="364"/>
      <c r="N11" s="348"/>
      <c r="O11" s="365" t="s">
        <v>175</v>
      </c>
      <c r="P11" s="360" t="s">
        <v>174</v>
      </c>
      <c r="Q11" s="363"/>
      <c r="R11" s="361"/>
      <c r="S11" s="366" t="s">
        <v>175</v>
      </c>
      <c r="T11" s="360" t="s">
        <v>176</v>
      </c>
      <c r="U11" s="361"/>
      <c r="V11" s="366" t="s">
        <v>177</v>
      </c>
      <c r="W11" s="367" t="s">
        <v>178</v>
      </c>
      <c r="Z11" s="368"/>
    </row>
    <row r="12" spans="1:26" ht="13.5" customHeight="1">
      <c r="C12" s="368"/>
      <c r="E12" s="350"/>
      <c r="F12" s="370"/>
      <c r="G12" s="366" t="s">
        <v>56</v>
      </c>
      <c r="H12" s="371" t="s">
        <v>179</v>
      </c>
      <c r="I12" s="370"/>
      <c r="J12" s="375"/>
      <c r="K12" s="391"/>
      <c r="L12" s="367" t="s">
        <v>189</v>
      </c>
      <c r="M12" s="389"/>
      <c r="N12" s="348"/>
      <c r="O12" s="358"/>
      <c r="P12" s="366" t="s">
        <v>56</v>
      </c>
      <c r="Q12" s="366" t="s">
        <v>182</v>
      </c>
      <c r="R12" s="373" t="s">
        <v>183</v>
      </c>
      <c r="S12" s="374"/>
      <c r="T12" s="366" t="s">
        <v>56</v>
      </c>
      <c r="U12" s="371" t="s">
        <v>184</v>
      </c>
      <c r="V12" s="374"/>
      <c r="W12" s="375"/>
    </row>
    <row r="13" spans="1:26" ht="11.25" customHeight="1">
      <c r="C13" s="368"/>
      <c r="E13" s="350"/>
      <c r="F13" s="370"/>
      <c r="G13" s="374"/>
      <c r="H13" s="376"/>
      <c r="I13" s="370"/>
      <c r="J13" s="375"/>
      <c r="K13" s="391"/>
      <c r="L13" s="375"/>
      <c r="M13" s="391"/>
      <c r="N13" s="348"/>
      <c r="O13" s="358"/>
      <c r="P13" s="374"/>
      <c r="Q13" s="374"/>
      <c r="R13" s="374"/>
      <c r="S13" s="374"/>
      <c r="T13" s="374"/>
      <c r="U13" s="376"/>
      <c r="V13" s="374"/>
      <c r="W13" s="375"/>
    </row>
    <row r="14" spans="1:26" ht="8.25" customHeight="1">
      <c r="A14" s="348"/>
      <c r="B14" s="348"/>
      <c r="C14" s="385"/>
      <c r="D14" s="348"/>
      <c r="E14" s="350"/>
      <c r="F14" s="378"/>
      <c r="G14" s="379"/>
      <c r="H14" s="380"/>
      <c r="I14" s="378"/>
      <c r="J14" s="383"/>
      <c r="K14" s="392"/>
      <c r="L14" s="383"/>
      <c r="M14" s="392"/>
      <c r="N14" s="348"/>
      <c r="O14" s="382"/>
      <c r="P14" s="379"/>
      <c r="Q14" s="379"/>
      <c r="R14" s="379"/>
      <c r="S14" s="379"/>
      <c r="T14" s="379"/>
      <c r="U14" s="380"/>
      <c r="V14" s="379"/>
      <c r="W14" s="383"/>
      <c r="X14" s="348"/>
      <c r="Y14" s="348"/>
    </row>
    <row r="15" spans="1:26" ht="27" customHeight="1">
      <c r="B15" s="348"/>
      <c r="C15" s="385">
        <v>12</v>
      </c>
      <c r="D15" s="348"/>
      <c r="E15" s="350"/>
      <c r="F15" s="387">
        <v>56</v>
      </c>
      <c r="G15" s="41">
        <v>2068</v>
      </c>
      <c r="H15" s="41">
        <v>1601</v>
      </c>
      <c r="I15" s="387">
        <v>13</v>
      </c>
      <c r="K15" s="384">
        <v>212</v>
      </c>
      <c r="M15" s="384">
        <v>108</v>
      </c>
      <c r="N15" s="387"/>
      <c r="O15" s="387">
        <v>3</v>
      </c>
      <c r="P15" s="41">
        <v>6005</v>
      </c>
      <c r="Q15" s="393" t="s">
        <v>190</v>
      </c>
      <c r="R15" s="387" t="s">
        <v>190</v>
      </c>
      <c r="S15" s="387">
        <v>3</v>
      </c>
      <c r="T15" s="41">
        <v>10300</v>
      </c>
      <c r="U15" s="393" t="s">
        <v>70</v>
      </c>
      <c r="V15" s="387" t="s">
        <v>24</v>
      </c>
      <c r="W15" s="387" t="s">
        <v>24</v>
      </c>
    </row>
    <row r="16" spans="1:26" ht="27" customHeight="1">
      <c r="B16" s="348"/>
      <c r="C16" s="385">
        <v>17</v>
      </c>
      <c r="D16" s="348"/>
      <c r="E16" s="350"/>
      <c r="F16" s="387">
        <v>41</v>
      </c>
      <c r="G16" s="41">
        <v>1818</v>
      </c>
      <c r="H16" s="41">
        <v>1269</v>
      </c>
      <c r="I16" s="387">
        <v>9</v>
      </c>
      <c r="K16" s="387">
        <v>319</v>
      </c>
      <c r="M16" s="387">
        <v>116</v>
      </c>
      <c r="N16" s="387"/>
      <c r="O16" s="387">
        <v>2</v>
      </c>
      <c r="P16" s="41">
        <v>6080</v>
      </c>
      <c r="Q16" s="387" t="s">
        <v>190</v>
      </c>
      <c r="R16" s="387" t="s">
        <v>190</v>
      </c>
      <c r="S16" s="387">
        <v>5</v>
      </c>
      <c r="T16" s="41">
        <v>6840</v>
      </c>
      <c r="U16" s="387" t="s">
        <v>70</v>
      </c>
      <c r="V16" s="387" t="s">
        <v>24</v>
      </c>
      <c r="W16" s="387" t="s">
        <v>24</v>
      </c>
    </row>
    <row r="17" spans="2:23" s="395" customFormat="1" ht="27" customHeight="1" thickBot="1">
      <c r="B17" s="394"/>
      <c r="C17" s="385">
        <v>22</v>
      </c>
      <c r="D17" s="348"/>
      <c r="E17" s="350"/>
      <c r="F17" s="387">
        <v>31</v>
      </c>
      <c r="G17" s="41">
        <v>1486</v>
      </c>
      <c r="H17" s="41">
        <v>1073</v>
      </c>
      <c r="I17" s="387">
        <v>12</v>
      </c>
      <c r="K17" s="387">
        <v>283</v>
      </c>
      <c r="M17" s="387">
        <v>120</v>
      </c>
      <c r="N17" s="396"/>
      <c r="O17" s="387">
        <v>1</v>
      </c>
      <c r="P17" s="387" t="s">
        <v>191</v>
      </c>
      <c r="Q17" s="387" t="s">
        <v>191</v>
      </c>
      <c r="R17" s="387" t="s">
        <v>191</v>
      </c>
      <c r="S17" s="387">
        <v>5</v>
      </c>
      <c r="T17" s="41">
        <v>175280</v>
      </c>
      <c r="U17" s="387" t="s">
        <v>70</v>
      </c>
      <c r="V17" s="387" t="s">
        <v>69</v>
      </c>
      <c r="W17" s="387" t="s">
        <v>69</v>
      </c>
    </row>
    <row r="18" spans="2:23" s="395" customFormat="1" ht="21.75" customHeight="1" thickTop="1">
      <c r="B18" s="394"/>
      <c r="C18" s="397"/>
      <c r="D18" s="394"/>
      <c r="E18" s="398"/>
      <c r="F18" s="399" t="s">
        <v>168</v>
      </c>
      <c r="G18" s="399"/>
      <c r="H18" s="399"/>
      <c r="I18" s="399"/>
      <c r="J18" s="399" t="s">
        <v>192</v>
      </c>
      <c r="K18" s="400"/>
      <c r="L18" s="400"/>
      <c r="M18" s="401"/>
      <c r="N18" s="402"/>
      <c r="O18" s="403" t="s">
        <v>170</v>
      </c>
      <c r="P18" s="403"/>
      <c r="Q18" s="403"/>
      <c r="R18" s="404"/>
      <c r="S18" s="351" t="s">
        <v>171</v>
      </c>
      <c r="T18" s="352"/>
      <c r="U18" s="353"/>
      <c r="V18" s="351" t="s">
        <v>172</v>
      </c>
      <c r="W18" s="352"/>
    </row>
    <row r="19" spans="2:23" ht="30" customHeight="1">
      <c r="B19" s="348"/>
      <c r="C19" s="385"/>
      <c r="D19" s="348"/>
      <c r="E19" s="350"/>
      <c r="F19" s="405" t="s">
        <v>193</v>
      </c>
      <c r="G19" s="406"/>
      <c r="H19" s="407" t="s">
        <v>194</v>
      </c>
      <c r="I19" s="407"/>
      <c r="J19" s="407" t="s">
        <v>195</v>
      </c>
      <c r="K19" s="407"/>
      <c r="L19" s="407" t="s">
        <v>196</v>
      </c>
      <c r="M19" s="408"/>
      <c r="N19" s="409"/>
      <c r="O19" s="410" t="s">
        <v>193</v>
      </c>
      <c r="P19" s="406"/>
      <c r="Q19" s="406" t="s">
        <v>196</v>
      </c>
      <c r="R19" s="406"/>
      <c r="S19" s="411" t="s">
        <v>197</v>
      </c>
      <c r="T19" s="407" t="s">
        <v>198</v>
      </c>
      <c r="U19" s="407"/>
      <c r="V19" s="411" t="s">
        <v>199</v>
      </c>
      <c r="W19" s="412" t="s">
        <v>200</v>
      </c>
    </row>
    <row r="20" spans="2:23" ht="27" customHeight="1">
      <c r="B20" s="348"/>
      <c r="C20" s="385">
        <v>27</v>
      </c>
      <c r="D20" s="348"/>
      <c r="E20" s="350"/>
      <c r="F20" s="387"/>
      <c r="G20" s="41">
        <v>24</v>
      </c>
      <c r="H20" s="41"/>
      <c r="I20" s="41">
        <v>1215</v>
      </c>
      <c r="J20" s="368"/>
      <c r="K20" s="341">
        <v>10</v>
      </c>
      <c r="M20" s="387" t="s">
        <v>201</v>
      </c>
      <c r="N20" s="387"/>
      <c r="O20" s="387"/>
      <c r="P20" s="387">
        <v>9</v>
      </c>
      <c r="Q20" s="387"/>
      <c r="R20" s="41">
        <v>27533</v>
      </c>
      <c r="S20" s="387">
        <v>4</v>
      </c>
      <c r="T20" s="41"/>
      <c r="U20" s="41">
        <v>3590</v>
      </c>
      <c r="V20" s="387" t="s">
        <v>24</v>
      </c>
      <c r="W20" s="387" t="s">
        <v>24</v>
      </c>
    </row>
    <row r="21" spans="2:23" s="395" customFormat="1" ht="27" customHeight="1">
      <c r="B21" s="394" t="s">
        <v>26</v>
      </c>
      <c r="C21" s="397">
        <v>2</v>
      </c>
      <c r="D21" s="394" t="s">
        <v>23</v>
      </c>
      <c r="E21" s="398"/>
      <c r="F21" s="413"/>
      <c r="G21" s="276">
        <v>17</v>
      </c>
      <c r="H21" s="276"/>
      <c r="I21" s="276">
        <v>960</v>
      </c>
      <c r="J21" s="414"/>
      <c r="K21" s="395">
        <v>20</v>
      </c>
      <c r="M21" s="413" t="s">
        <v>202</v>
      </c>
      <c r="N21" s="413"/>
      <c r="O21" s="413"/>
      <c r="P21" s="413">
        <v>7</v>
      </c>
      <c r="Q21" s="413"/>
      <c r="R21" s="276">
        <v>23582</v>
      </c>
      <c r="S21" s="413">
        <v>4</v>
      </c>
      <c r="T21" s="276"/>
      <c r="U21" s="276">
        <v>7796</v>
      </c>
      <c r="V21" s="387" t="s">
        <v>24</v>
      </c>
      <c r="W21" s="387" t="s">
        <v>24</v>
      </c>
    </row>
    <row r="22" spans="2:23" ht="11.25" customHeight="1">
      <c r="B22" s="348"/>
      <c r="C22" s="348"/>
      <c r="D22" s="348"/>
      <c r="E22" s="350"/>
      <c r="F22" s="387"/>
      <c r="G22" s="387"/>
      <c r="H22" s="387"/>
      <c r="I22" s="387"/>
      <c r="J22" s="387"/>
      <c r="K22" s="387"/>
      <c r="L22" s="387"/>
      <c r="M22" s="387"/>
      <c r="N22" s="387"/>
      <c r="O22" s="387"/>
      <c r="P22" s="387"/>
      <c r="Q22" s="387"/>
      <c r="R22" s="387"/>
      <c r="S22" s="387"/>
      <c r="T22" s="387"/>
      <c r="U22" s="387"/>
      <c r="V22" s="387"/>
      <c r="W22" s="387"/>
    </row>
    <row r="23" spans="2:23" ht="21.5" customHeight="1">
      <c r="B23" s="369" t="s">
        <v>27</v>
      </c>
      <c r="C23" s="369"/>
      <c r="D23" s="369"/>
      <c r="E23" s="350"/>
      <c r="F23" s="387"/>
      <c r="G23" s="387" t="s">
        <v>24</v>
      </c>
      <c r="H23" s="387"/>
      <c r="I23" s="387" t="s">
        <v>24</v>
      </c>
      <c r="K23" s="387" t="s">
        <v>24</v>
      </c>
      <c r="L23" s="387"/>
      <c r="M23" s="387" t="s">
        <v>24</v>
      </c>
      <c r="N23" s="387"/>
      <c r="O23" s="387"/>
      <c r="P23" s="387" t="s">
        <v>24</v>
      </c>
      <c r="R23" s="387" t="s">
        <v>24</v>
      </c>
      <c r="S23" s="387">
        <v>1</v>
      </c>
      <c r="T23" s="387"/>
      <c r="U23" s="387" t="s">
        <v>202</v>
      </c>
      <c r="V23" s="387" t="s">
        <v>24</v>
      </c>
      <c r="W23" s="387" t="s">
        <v>24</v>
      </c>
    </row>
    <row r="24" spans="2:23" ht="21.5" customHeight="1">
      <c r="B24" s="369" t="s">
        <v>28</v>
      </c>
      <c r="C24" s="369"/>
      <c r="D24" s="369"/>
      <c r="E24" s="350"/>
      <c r="F24" s="387"/>
      <c r="G24" s="387" t="s">
        <v>24</v>
      </c>
      <c r="H24" s="387"/>
      <c r="I24" s="387" t="s">
        <v>24</v>
      </c>
      <c r="K24" s="387" t="s">
        <v>24</v>
      </c>
      <c r="L24" s="387"/>
      <c r="M24" s="387" t="s">
        <v>24</v>
      </c>
      <c r="N24" s="387"/>
      <c r="O24" s="387"/>
      <c r="P24" s="387" t="s">
        <v>24</v>
      </c>
      <c r="R24" s="387" t="s">
        <v>24</v>
      </c>
      <c r="S24" s="387" t="s">
        <v>24</v>
      </c>
      <c r="T24" s="387"/>
      <c r="U24" s="387" t="s">
        <v>24</v>
      </c>
      <c r="V24" s="387" t="s">
        <v>24</v>
      </c>
      <c r="W24" s="387" t="s">
        <v>24</v>
      </c>
    </row>
    <row r="25" spans="2:23" ht="21.5" customHeight="1">
      <c r="B25" s="369" t="s">
        <v>29</v>
      </c>
      <c r="C25" s="369"/>
      <c r="D25" s="369"/>
      <c r="E25" s="350"/>
      <c r="F25" s="387"/>
      <c r="G25" s="387" t="s">
        <v>24</v>
      </c>
      <c r="H25" s="387"/>
      <c r="I25" s="387" t="s">
        <v>24</v>
      </c>
      <c r="K25" s="387" t="s">
        <v>24</v>
      </c>
      <c r="L25" s="387"/>
      <c r="M25" s="387" t="s">
        <v>24</v>
      </c>
      <c r="N25" s="387"/>
      <c r="O25" s="387"/>
      <c r="P25" s="387" t="s">
        <v>24</v>
      </c>
      <c r="R25" s="387" t="s">
        <v>24</v>
      </c>
      <c r="S25" s="387" t="s">
        <v>24</v>
      </c>
      <c r="T25" s="387"/>
      <c r="U25" s="387" t="s">
        <v>24</v>
      </c>
      <c r="V25" s="387" t="s">
        <v>24</v>
      </c>
      <c r="W25" s="387" t="s">
        <v>24</v>
      </c>
    </row>
    <row r="26" spans="2:23" ht="21.5" customHeight="1">
      <c r="B26" s="369" t="s">
        <v>30</v>
      </c>
      <c r="C26" s="369"/>
      <c r="D26" s="369"/>
      <c r="E26" s="350"/>
      <c r="F26" s="387"/>
      <c r="G26" s="387" t="s">
        <v>24</v>
      </c>
      <c r="H26" s="387"/>
      <c r="I26" s="387" t="s">
        <v>24</v>
      </c>
      <c r="K26" s="387" t="s">
        <v>24</v>
      </c>
      <c r="L26" s="387"/>
      <c r="M26" s="387" t="s">
        <v>24</v>
      </c>
      <c r="N26" s="387"/>
      <c r="O26" s="387"/>
      <c r="P26" s="387" t="s">
        <v>24</v>
      </c>
      <c r="R26" s="387" t="s">
        <v>24</v>
      </c>
      <c r="S26" s="387" t="s">
        <v>24</v>
      </c>
      <c r="T26" s="387"/>
      <c r="U26" s="387" t="s">
        <v>24</v>
      </c>
      <c r="V26" s="387" t="s">
        <v>24</v>
      </c>
      <c r="W26" s="387" t="s">
        <v>24</v>
      </c>
    </row>
    <row r="27" spans="2:23" ht="21.5" customHeight="1">
      <c r="B27" s="369" t="s">
        <v>31</v>
      </c>
      <c r="C27" s="369"/>
      <c r="D27" s="369"/>
      <c r="E27" s="350"/>
      <c r="F27" s="387"/>
      <c r="G27" s="387" t="s">
        <v>24</v>
      </c>
      <c r="H27" s="387"/>
      <c r="I27" s="387" t="s">
        <v>24</v>
      </c>
      <c r="K27" s="387">
        <v>1</v>
      </c>
      <c r="L27" s="387"/>
      <c r="M27" s="387" t="s">
        <v>202</v>
      </c>
      <c r="N27" s="387"/>
      <c r="O27" s="387"/>
      <c r="P27" s="387" t="s">
        <v>24</v>
      </c>
      <c r="R27" s="387" t="s">
        <v>24</v>
      </c>
      <c r="S27" s="387" t="s">
        <v>24</v>
      </c>
      <c r="T27" s="387"/>
      <c r="U27" s="387" t="s">
        <v>24</v>
      </c>
      <c r="V27" s="387" t="s">
        <v>24</v>
      </c>
      <c r="W27" s="387" t="s">
        <v>24</v>
      </c>
    </row>
    <row r="28" spans="2:23" ht="21.5" customHeight="1">
      <c r="B28" s="369" t="s">
        <v>32</v>
      </c>
      <c r="C28" s="369"/>
      <c r="D28" s="369"/>
      <c r="E28" s="350"/>
      <c r="F28" s="387"/>
      <c r="G28" s="387" t="s">
        <v>24</v>
      </c>
      <c r="H28" s="387"/>
      <c r="I28" s="387" t="s">
        <v>24</v>
      </c>
      <c r="K28" s="387" t="s">
        <v>24</v>
      </c>
      <c r="L28" s="387"/>
      <c r="M28" s="387" t="s">
        <v>24</v>
      </c>
      <c r="N28" s="387"/>
      <c r="O28" s="387"/>
      <c r="P28" s="387" t="s">
        <v>24</v>
      </c>
      <c r="R28" s="387" t="s">
        <v>24</v>
      </c>
      <c r="S28" s="387" t="s">
        <v>24</v>
      </c>
      <c r="T28" s="387"/>
      <c r="U28" s="387" t="s">
        <v>24</v>
      </c>
      <c r="V28" s="387" t="s">
        <v>24</v>
      </c>
      <c r="W28" s="387" t="s">
        <v>24</v>
      </c>
    </row>
    <row r="29" spans="2:23" ht="21.5" customHeight="1">
      <c r="B29" s="369" t="s">
        <v>33</v>
      </c>
      <c r="C29" s="369"/>
      <c r="D29" s="369"/>
      <c r="E29" s="350"/>
      <c r="F29" s="387"/>
      <c r="G29" s="387">
        <v>1</v>
      </c>
      <c r="H29" s="387"/>
      <c r="I29" s="387" t="s">
        <v>202</v>
      </c>
      <c r="K29" s="387">
        <v>1</v>
      </c>
      <c r="L29" s="387"/>
      <c r="M29" s="387" t="s">
        <v>202</v>
      </c>
      <c r="N29" s="387"/>
      <c r="O29" s="387"/>
      <c r="P29" s="387" t="s">
        <v>24</v>
      </c>
      <c r="R29" s="387" t="s">
        <v>24</v>
      </c>
      <c r="S29" s="387" t="s">
        <v>24</v>
      </c>
      <c r="T29" s="387"/>
      <c r="U29" s="387" t="s">
        <v>24</v>
      </c>
      <c r="V29" s="387" t="s">
        <v>24</v>
      </c>
      <c r="W29" s="387" t="s">
        <v>24</v>
      </c>
    </row>
    <row r="30" spans="2:23" ht="21.5" customHeight="1">
      <c r="B30" s="369" t="s">
        <v>34</v>
      </c>
      <c r="C30" s="369"/>
      <c r="D30" s="369"/>
      <c r="E30" s="350"/>
      <c r="F30" s="387"/>
      <c r="G30" s="387">
        <v>7</v>
      </c>
      <c r="H30" s="387"/>
      <c r="I30" s="387">
        <v>384</v>
      </c>
      <c r="K30" s="387">
        <v>6</v>
      </c>
      <c r="L30" s="387"/>
      <c r="M30" s="387" t="s">
        <v>202</v>
      </c>
      <c r="N30" s="387"/>
      <c r="O30" s="387"/>
      <c r="P30" s="387" t="s">
        <v>24</v>
      </c>
      <c r="R30" s="387" t="s">
        <v>24</v>
      </c>
      <c r="S30" s="387" t="s">
        <v>24</v>
      </c>
      <c r="T30" s="387"/>
      <c r="U30" s="387" t="s">
        <v>24</v>
      </c>
      <c r="V30" s="387" t="s">
        <v>24</v>
      </c>
      <c r="W30" s="387" t="s">
        <v>24</v>
      </c>
    </row>
    <row r="31" spans="2:23" ht="21.5" customHeight="1">
      <c r="B31" s="369" t="s">
        <v>35</v>
      </c>
      <c r="C31" s="369"/>
      <c r="D31" s="369"/>
      <c r="E31" s="350"/>
      <c r="F31" s="387"/>
      <c r="G31" s="387" t="s">
        <v>24</v>
      </c>
      <c r="H31" s="387"/>
      <c r="I31" s="387" t="s">
        <v>24</v>
      </c>
      <c r="K31" s="387" t="s">
        <v>24</v>
      </c>
      <c r="L31" s="387"/>
      <c r="M31" s="387" t="s">
        <v>24</v>
      </c>
      <c r="N31" s="387"/>
      <c r="O31" s="387"/>
      <c r="P31" s="387" t="s">
        <v>24</v>
      </c>
      <c r="R31" s="387" t="s">
        <v>24</v>
      </c>
      <c r="S31" s="387" t="s">
        <v>24</v>
      </c>
      <c r="T31" s="387"/>
      <c r="U31" s="387" t="s">
        <v>24</v>
      </c>
      <c r="V31" s="387" t="s">
        <v>24</v>
      </c>
      <c r="W31" s="387" t="s">
        <v>24</v>
      </c>
    </row>
    <row r="32" spans="2:23" ht="21.5" customHeight="1">
      <c r="B32" s="369" t="s">
        <v>36</v>
      </c>
      <c r="C32" s="369"/>
      <c r="D32" s="369"/>
      <c r="E32" s="350"/>
      <c r="F32" s="387"/>
      <c r="G32" s="387">
        <v>1</v>
      </c>
      <c r="H32" s="387"/>
      <c r="I32" s="387" t="s">
        <v>202</v>
      </c>
      <c r="K32" s="387" t="s">
        <v>24</v>
      </c>
      <c r="L32" s="387"/>
      <c r="M32" s="387" t="s">
        <v>24</v>
      </c>
      <c r="N32" s="387"/>
      <c r="O32" s="387"/>
      <c r="P32" s="387">
        <v>1</v>
      </c>
      <c r="R32" s="387" t="s">
        <v>203</v>
      </c>
      <c r="S32" s="387" t="s">
        <v>24</v>
      </c>
      <c r="T32" s="387"/>
      <c r="U32" s="387" t="s">
        <v>24</v>
      </c>
      <c r="V32" s="387" t="s">
        <v>24</v>
      </c>
      <c r="W32" s="387" t="s">
        <v>24</v>
      </c>
    </row>
    <row r="33" spans="1:23" ht="21.5" customHeight="1">
      <c r="B33" s="369" t="s">
        <v>37</v>
      </c>
      <c r="C33" s="369"/>
      <c r="D33" s="369"/>
      <c r="E33" s="350"/>
      <c r="F33" s="387"/>
      <c r="G33" s="387" t="s">
        <v>24</v>
      </c>
      <c r="H33" s="387"/>
      <c r="I33" s="387" t="s">
        <v>24</v>
      </c>
      <c r="K33" s="387" t="s">
        <v>24</v>
      </c>
      <c r="L33" s="387"/>
      <c r="M33" s="387" t="s">
        <v>24</v>
      </c>
      <c r="N33" s="387"/>
      <c r="O33" s="387"/>
      <c r="P33" s="387" t="s">
        <v>24</v>
      </c>
      <c r="R33" s="387" t="s">
        <v>24</v>
      </c>
      <c r="S33" s="387" t="s">
        <v>24</v>
      </c>
      <c r="T33" s="387"/>
      <c r="U33" s="387" t="s">
        <v>24</v>
      </c>
      <c r="V33" s="387" t="s">
        <v>24</v>
      </c>
      <c r="W33" s="387" t="s">
        <v>24</v>
      </c>
    </row>
    <row r="34" spans="1:23" ht="21.5" customHeight="1">
      <c r="B34" s="369" t="s">
        <v>38</v>
      </c>
      <c r="C34" s="369"/>
      <c r="D34" s="369"/>
      <c r="E34" s="350"/>
      <c r="F34" s="387"/>
      <c r="G34" s="387">
        <v>3</v>
      </c>
      <c r="H34" s="387"/>
      <c r="I34" s="387">
        <v>190</v>
      </c>
      <c r="K34" s="387">
        <v>3</v>
      </c>
      <c r="L34" s="387"/>
      <c r="M34" s="387" t="s">
        <v>202</v>
      </c>
      <c r="N34" s="387"/>
      <c r="O34" s="387"/>
      <c r="P34" s="387" t="s">
        <v>24</v>
      </c>
      <c r="R34" s="387" t="s">
        <v>24</v>
      </c>
      <c r="S34" s="387" t="s">
        <v>24</v>
      </c>
      <c r="T34" s="387"/>
      <c r="U34" s="387" t="s">
        <v>24</v>
      </c>
      <c r="V34" s="387" t="s">
        <v>24</v>
      </c>
      <c r="W34" s="387" t="s">
        <v>24</v>
      </c>
    </row>
    <row r="35" spans="1:23" ht="21.5" customHeight="1">
      <c r="B35" s="369" t="s">
        <v>39</v>
      </c>
      <c r="C35" s="369"/>
      <c r="D35" s="369"/>
      <c r="E35" s="350"/>
      <c r="F35" s="387"/>
      <c r="G35" s="387">
        <v>1</v>
      </c>
      <c r="H35" s="387"/>
      <c r="I35" s="387" t="s">
        <v>202</v>
      </c>
      <c r="K35" s="387">
        <v>2</v>
      </c>
      <c r="L35" s="387"/>
      <c r="M35" s="387" t="s">
        <v>202</v>
      </c>
      <c r="N35" s="387"/>
      <c r="O35" s="387"/>
      <c r="P35" s="387">
        <v>1</v>
      </c>
      <c r="R35" s="387" t="s">
        <v>202</v>
      </c>
      <c r="S35" s="387">
        <v>1</v>
      </c>
      <c r="T35" s="387"/>
      <c r="U35" s="387" t="s">
        <v>202</v>
      </c>
      <c r="V35" s="387" t="s">
        <v>24</v>
      </c>
      <c r="W35" s="387" t="s">
        <v>24</v>
      </c>
    </row>
    <row r="36" spans="1:23" ht="21.5" customHeight="1">
      <c r="B36" s="369" t="s">
        <v>40</v>
      </c>
      <c r="C36" s="369"/>
      <c r="D36" s="369"/>
      <c r="E36" s="350"/>
      <c r="F36" s="387"/>
      <c r="G36" s="387" t="s">
        <v>24</v>
      </c>
      <c r="H36" s="387"/>
      <c r="I36" s="387" t="s">
        <v>24</v>
      </c>
      <c r="K36" s="387" t="s">
        <v>24</v>
      </c>
      <c r="L36" s="387"/>
      <c r="M36" s="387" t="s">
        <v>24</v>
      </c>
      <c r="N36" s="387"/>
      <c r="O36" s="387"/>
      <c r="P36" s="387" t="s">
        <v>24</v>
      </c>
      <c r="R36" s="387" t="s">
        <v>24</v>
      </c>
      <c r="S36" s="387" t="s">
        <v>24</v>
      </c>
      <c r="T36" s="387"/>
      <c r="U36" s="387" t="s">
        <v>24</v>
      </c>
      <c r="V36" s="387" t="s">
        <v>24</v>
      </c>
      <c r="W36" s="387" t="s">
        <v>24</v>
      </c>
    </row>
    <row r="37" spans="1:23" ht="21.5" customHeight="1">
      <c r="B37" s="369" t="s">
        <v>41</v>
      </c>
      <c r="C37" s="369"/>
      <c r="D37" s="369"/>
      <c r="E37" s="350"/>
      <c r="F37" s="387"/>
      <c r="G37" s="387" t="s">
        <v>24</v>
      </c>
      <c r="H37" s="387"/>
      <c r="I37" s="387" t="s">
        <v>24</v>
      </c>
      <c r="K37" s="387">
        <v>1</v>
      </c>
      <c r="L37" s="387"/>
      <c r="M37" s="387" t="s">
        <v>202</v>
      </c>
      <c r="N37" s="387"/>
      <c r="O37" s="387"/>
      <c r="P37" s="387" t="s">
        <v>24</v>
      </c>
      <c r="R37" s="387" t="s">
        <v>24</v>
      </c>
      <c r="S37" s="387" t="s">
        <v>24</v>
      </c>
      <c r="T37" s="387"/>
      <c r="U37" s="387" t="s">
        <v>24</v>
      </c>
      <c r="V37" s="387" t="s">
        <v>24</v>
      </c>
      <c r="W37" s="387" t="s">
        <v>24</v>
      </c>
    </row>
    <row r="38" spans="1:23" ht="21.5" customHeight="1">
      <c r="B38" s="369" t="s">
        <v>42</v>
      </c>
      <c r="C38" s="369"/>
      <c r="D38" s="369"/>
      <c r="E38" s="350"/>
      <c r="F38" s="387"/>
      <c r="G38" s="387" t="s">
        <v>24</v>
      </c>
      <c r="H38" s="387"/>
      <c r="I38" s="387" t="s">
        <v>24</v>
      </c>
      <c r="K38" s="387" t="s">
        <v>24</v>
      </c>
      <c r="L38" s="387"/>
      <c r="M38" s="387" t="s">
        <v>24</v>
      </c>
      <c r="N38" s="387"/>
      <c r="O38" s="387"/>
      <c r="P38" s="387" t="s">
        <v>24</v>
      </c>
      <c r="R38" s="387" t="s">
        <v>24</v>
      </c>
      <c r="S38" s="387">
        <v>1</v>
      </c>
      <c r="T38" s="387"/>
      <c r="U38" s="387" t="s">
        <v>202</v>
      </c>
      <c r="V38" s="387" t="s">
        <v>24</v>
      </c>
      <c r="W38" s="387" t="s">
        <v>24</v>
      </c>
    </row>
    <row r="39" spans="1:23" ht="21.5" customHeight="1">
      <c r="B39" s="369" t="s">
        <v>43</v>
      </c>
      <c r="C39" s="369"/>
      <c r="D39" s="369"/>
      <c r="E39" s="350"/>
      <c r="F39" s="387"/>
      <c r="G39" s="387" t="s">
        <v>24</v>
      </c>
      <c r="H39" s="387"/>
      <c r="I39" s="387" t="s">
        <v>24</v>
      </c>
      <c r="K39" s="387" t="s">
        <v>24</v>
      </c>
      <c r="L39" s="387"/>
      <c r="M39" s="387" t="s">
        <v>24</v>
      </c>
      <c r="N39" s="387"/>
      <c r="O39" s="396"/>
      <c r="P39" s="396">
        <v>1</v>
      </c>
      <c r="R39" s="387" t="s">
        <v>202</v>
      </c>
      <c r="S39" s="396" t="s">
        <v>24</v>
      </c>
      <c r="T39" s="387"/>
      <c r="U39" s="387" t="s">
        <v>24</v>
      </c>
      <c r="V39" s="387" t="s">
        <v>24</v>
      </c>
      <c r="W39" s="387" t="s">
        <v>24</v>
      </c>
    </row>
    <row r="40" spans="1:23" ht="21.5" customHeight="1">
      <c r="B40" s="369" t="s">
        <v>44</v>
      </c>
      <c r="C40" s="369"/>
      <c r="D40" s="369"/>
      <c r="E40" s="350"/>
      <c r="F40" s="387"/>
      <c r="G40" s="387" t="s">
        <v>24</v>
      </c>
      <c r="H40" s="387"/>
      <c r="I40" s="387" t="s">
        <v>24</v>
      </c>
      <c r="K40" s="387">
        <v>1</v>
      </c>
      <c r="L40" s="387"/>
      <c r="M40" s="387" t="s">
        <v>202</v>
      </c>
      <c r="N40" s="387"/>
      <c r="O40" s="387"/>
      <c r="P40" s="387" t="s">
        <v>24</v>
      </c>
      <c r="R40" s="387" t="s">
        <v>24</v>
      </c>
      <c r="S40" s="387">
        <v>1</v>
      </c>
      <c r="T40" s="387"/>
      <c r="U40" s="387" t="s">
        <v>202</v>
      </c>
      <c r="V40" s="387" t="s">
        <v>24</v>
      </c>
      <c r="W40" s="387" t="s">
        <v>24</v>
      </c>
    </row>
    <row r="41" spans="1:23" ht="21.5" customHeight="1">
      <c r="B41" s="369" t="s">
        <v>45</v>
      </c>
      <c r="C41" s="369"/>
      <c r="D41" s="369"/>
      <c r="E41" s="350"/>
      <c r="F41" s="387"/>
      <c r="G41" s="387" t="s">
        <v>24</v>
      </c>
      <c r="H41" s="387"/>
      <c r="I41" s="387" t="s">
        <v>24</v>
      </c>
      <c r="K41" s="387" t="s">
        <v>24</v>
      </c>
      <c r="L41" s="387"/>
      <c r="M41" s="387" t="s">
        <v>24</v>
      </c>
      <c r="N41" s="387"/>
      <c r="O41" s="387"/>
      <c r="P41" s="387" t="s">
        <v>24</v>
      </c>
      <c r="R41" s="387" t="s">
        <v>24</v>
      </c>
      <c r="S41" s="387" t="s">
        <v>24</v>
      </c>
      <c r="T41" s="387"/>
      <c r="U41" s="387" t="s">
        <v>24</v>
      </c>
      <c r="V41" s="387" t="s">
        <v>24</v>
      </c>
      <c r="W41" s="387" t="s">
        <v>24</v>
      </c>
    </row>
    <row r="42" spans="1:23" ht="21.5" customHeight="1">
      <c r="B42" s="369" t="s">
        <v>46</v>
      </c>
      <c r="C42" s="369"/>
      <c r="D42" s="369"/>
      <c r="E42" s="350"/>
      <c r="F42" s="387"/>
      <c r="G42" s="387">
        <v>1</v>
      </c>
      <c r="H42" s="387"/>
      <c r="I42" s="387" t="s">
        <v>202</v>
      </c>
      <c r="K42" s="387">
        <v>2</v>
      </c>
      <c r="L42" s="387"/>
      <c r="M42" s="387" t="s">
        <v>202</v>
      </c>
      <c r="N42" s="387"/>
      <c r="O42" s="387"/>
      <c r="P42" s="387" t="s">
        <v>24</v>
      </c>
      <c r="R42" s="387" t="s">
        <v>24</v>
      </c>
      <c r="S42" s="387" t="s">
        <v>24</v>
      </c>
      <c r="T42" s="387"/>
      <c r="U42" s="387" t="s">
        <v>24</v>
      </c>
      <c r="V42" s="387" t="s">
        <v>24</v>
      </c>
      <c r="W42" s="387" t="s">
        <v>24</v>
      </c>
    </row>
    <row r="43" spans="1:23" ht="21.5" customHeight="1">
      <c r="B43" s="369" t="s">
        <v>47</v>
      </c>
      <c r="C43" s="369"/>
      <c r="D43" s="369"/>
      <c r="E43" s="350"/>
      <c r="F43" s="415"/>
      <c r="G43" s="396">
        <v>3</v>
      </c>
      <c r="H43" s="396"/>
      <c r="I43" s="396">
        <v>159</v>
      </c>
      <c r="J43" s="348"/>
      <c r="K43" s="396">
        <v>3</v>
      </c>
      <c r="L43" s="387"/>
      <c r="M43" s="387">
        <v>22</v>
      </c>
      <c r="N43" s="396"/>
      <c r="O43" s="387"/>
      <c r="P43" s="387">
        <v>4</v>
      </c>
      <c r="R43" s="41">
        <v>19060</v>
      </c>
      <c r="S43" s="387" t="s">
        <v>24</v>
      </c>
      <c r="T43" s="387"/>
      <c r="U43" s="387" t="s">
        <v>24</v>
      </c>
      <c r="V43" s="387" t="s">
        <v>24</v>
      </c>
      <c r="W43" s="387" t="s">
        <v>24</v>
      </c>
    </row>
    <row r="44" spans="1:23" ht="6.75" customHeight="1">
      <c r="A44" s="354"/>
      <c r="B44" s="354"/>
      <c r="C44" s="354"/>
      <c r="D44" s="354"/>
      <c r="E44" s="377"/>
      <c r="F44" s="416"/>
      <c r="G44" s="354"/>
      <c r="H44" s="354"/>
      <c r="I44" s="354"/>
      <c r="J44" s="354"/>
      <c r="K44" s="354"/>
      <c r="L44" s="354"/>
      <c r="M44" s="354"/>
      <c r="N44" s="348"/>
      <c r="O44" s="417"/>
      <c r="P44" s="354"/>
      <c r="Q44" s="354"/>
      <c r="R44" s="354"/>
      <c r="S44" s="354"/>
      <c r="T44" s="354"/>
      <c r="U44" s="354"/>
      <c r="V44" s="354"/>
      <c r="W44" s="354"/>
    </row>
    <row r="45" spans="1:23" ht="18" customHeight="1">
      <c r="A45" s="348"/>
      <c r="B45" s="348" t="s">
        <v>204</v>
      </c>
      <c r="C45" s="348"/>
      <c r="D45" s="348"/>
      <c r="E45" s="348"/>
      <c r="F45" s="396"/>
      <c r="G45" s="348"/>
      <c r="H45" s="348"/>
      <c r="I45" s="348"/>
      <c r="J45" s="348"/>
      <c r="K45" s="348"/>
      <c r="L45" s="348"/>
      <c r="M45" s="348"/>
      <c r="N45" s="348"/>
      <c r="O45" s="396"/>
      <c r="P45" s="348"/>
      <c r="Q45" s="348"/>
      <c r="R45" s="348"/>
      <c r="S45" s="348"/>
      <c r="T45" s="348"/>
      <c r="U45" s="348"/>
      <c r="V45" s="348"/>
      <c r="W45" s="348"/>
    </row>
    <row r="46" spans="1:23" ht="17.25" customHeight="1">
      <c r="B46" s="341" t="s">
        <v>205</v>
      </c>
      <c r="N46" s="348"/>
    </row>
  </sheetData>
  <mergeCells count="84">
    <mergeCell ref="B39:D39"/>
    <mergeCell ref="B40:D40"/>
    <mergeCell ref="B41:D41"/>
    <mergeCell ref="B42:D42"/>
    <mergeCell ref="B43:D43"/>
    <mergeCell ref="B33:D33"/>
    <mergeCell ref="B34:D34"/>
    <mergeCell ref="B35:D35"/>
    <mergeCell ref="B36:D36"/>
    <mergeCell ref="B37:D37"/>
    <mergeCell ref="B38:D38"/>
    <mergeCell ref="B27:D27"/>
    <mergeCell ref="B28:D28"/>
    <mergeCell ref="B29:D29"/>
    <mergeCell ref="B30:D30"/>
    <mergeCell ref="B31:D31"/>
    <mergeCell ref="B32:D32"/>
    <mergeCell ref="Q19:R19"/>
    <mergeCell ref="T19:U19"/>
    <mergeCell ref="B23:D23"/>
    <mergeCell ref="B24:D24"/>
    <mergeCell ref="B25:D25"/>
    <mergeCell ref="B26:D26"/>
    <mergeCell ref="F18:I18"/>
    <mergeCell ref="J18:M18"/>
    <mergeCell ref="O18:R18"/>
    <mergeCell ref="S18:U18"/>
    <mergeCell ref="V18:W18"/>
    <mergeCell ref="F19:G19"/>
    <mergeCell ref="H19:I19"/>
    <mergeCell ref="J19:K19"/>
    <mergeCell ref="L19:M19"/>
    <mergeCell ref="O19:P19"/>
    <mergeCell ref="W11:W14"/>
    <mergeCell ref="G12:G14"/>
    <mergeCell ref="H12:H14"/>
    <mergeCell ref="L12:M14"/>
    <mergeCell ref="P12:P14"/>
    <mergeCell ref="Q12:Q14"/>
    <mergeCell ref="R12:R14"/>
    <mergeCell ref="T12:T14"/>
    <mergeCell ref="U12:U14"/>
    <mergeCell ref="V10:W10"/>
    <mergeCell ref="F11:F14"/>
    <mergeCell ref="G11:H11"/>
    <mergeCell ref="I11:I14"/>
    <mergeCell ref="J11:K14"/>
    <mergeCell ref="O11:O14"/>
    <mergeCell ref="P11:R11"/>
    <mergeCell ref="S11:S14"/>
    <mergeCell ref="T11:U11"/>
    <mergeCell ref="V11:V14"/>
    <mergeCell ref="P6:P8"/>
    <mergeCell ref="Q6:Q8"/>
    <mergeCell ref="R6:R8"/>
    <mergeCell ref="T6:T8"/>
    <mergeCell ref="U6:U8"/>
    <mergeCell ref="F10:H10"/>
    <mergeCell ref="J10:L10"/>
    <mergeCell ref="S10:U10"/>
    <mergeCell ref="P5:R5"/>
    <mergeCell ref="S5:S8"/>
    <mergeCell ref="T5:U5"/>
    <mergeCell ref="V5:V8"/>
    <mergeCell ref="W5:W8"/>
    <mergeCell ref="G6:G8"/>
    <mergeCell ref="H6:H8"/>
    <mergeCell ref="J6:J8"/>
    <mergeCell ref="K6:K8"/>
    <mergeCell ref="L6:L8"/>
    <mergeCell ref="B5:E6"/>
    <mergeCell ref="F5:F8"/>
    <mergeCell ref="G5:H5"/>
    <mergeCell ref="I5:I8"/>
    <mergeCell ref="K5:L5"/>
    <mergeCell ref="O5:O8"/>
    <mergeCell ref="B1:M1"/>
    <mergeCell ref="O1:T1"/>
    <mergeCell ref="V1:W3"/>
    <mergeCell ref="B3:M3"/>
    <mergeCell ref="F4:H4"/>
    <mergeCell ref="J4:L4"/>
    <mergeCell ref="S4:U4"/>
    <mergeCell ref="V4:W4"/>
  </mergeCells>
  <phoneticPr fontId="3"/>
  <printOptions horizontalCentered="1"/>
  <pageMargins left="0.6692913385826772" right="0.6692913385826772" top="0.78740157480314965" bottom="0.70866141732283472" header="0.51181102362204722" footer="0.39370078740157483"/>
  <pageSetup paperSize="9" scale="77" firstPageNumber="0" fitToWidth="2" orientation="portrait" useFirstPageNumber="1" horizontalDpi="300" verticalDpi="300" r:id="rId1"/>
  <headerFooter scaleWithDoc="0" alignWithMargins="0">
    <oddFooter>&amp;C&amp;"BIZ UD明朝 Medium,標準"&amp;12-&amp;P+48-</oddFooter>
  </headerFooter>
  <colBreaks count="1" manualBreakCount="1">
    <brk id="1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
  <sheetViews>
    <sheetView view="pageBreakPreview" topLeftCell="G6" zoomScale="68" zoomScaleNormal="75" zoomScaleSheetLayoutView="68" workbookViewId="0">
      <selection activeCell="J15" sqref="J15"/>
    </sheetView>
  </sheetViews>
  <sheetFormatPr defaultRowHeight="13"/>
  <cols>
    <col min="1" max="1" width="10.83203125" style="419" customWidth="1"/>
    <col min="2" max="2" width="6.4140625" style="419" customWidth="1"/>
    <col min="3" max="3" width="2.5" style="419" customWidth="1"/>
    <col min="4" max="4" width="2.25" style="419" customWidth="1"/>
    <col min="5" max="5" width="4.33203125" style="419" customWidth="1"/>
    <col min="6" max="6" width="7.75" style="419" customWidth="1"/>
    <col min="7" max="7" width="10.25" style="419" customWidth="1"/>
    <col min="8" max="8" width="11.4140625" style="419" customWidth="1"/>
    <col min="9" max="9" width="9.33203125" style="419" customWidth="1"/>
    <col min="10" max="10" width="10.33203125" style="419" customWidth="1"/>
    <col min="11" max="11" width="9.4140625" style="419" customWidth="1"/>
    <col min="12" max="12" width="9.58203125" style="419" customWidth="1"/>
    <col min="13" max="13" width="9.4140625" style="419" customWidth="1"/>
    <col min="14" max="14" width="8.75" style="419" customWidth="1"/>
    <col min="15" max="15" width="9.58203125" style="419" customWidth="1"/>
    <col min="16" max="16" width="9.1640625" style="419" customWidth="1"/>
    <col min="17" max="25" width="13.25" style="419" customWidth="1"/>
    <col min="26" max="26" width="13.25" style="424" customWidth="1"/>
    <col min="27" max="27" width="7.75" style="419" customWidth="1"/>
    <col min="28" max="28" width="2.5" style="419" customWidth="1"/>
    <col min="29" max="29" width="2.08203125" style="419" customWidth="1"/>
    <col min="30" max="30" width="5.9140625" style="419" customWidth="1"/>
    <col min="31" max="31" width="2.9140625" style="419" customWidth="1"/>
    <col min="32" max="32" width="2.33203125" style="419" customWidth="1"/>
    <col min="33" max="33" width="4.33203125" style="419" customWidth="1"/>
    <col min="34" max="34" width="3.9140625" style="419" customWidth="1"/>
    <col min="35" max="35" width="4.1640625" style="419" customWidth="1"/>
    <col min="36" max="36" width="1.6640625" style="419" customWidth="1"/>
    <col min="37" max="37" width="4.83203125" style="419" customWidth="1"/>
    <col min="38" max="38" width="6.9140625" style="419" customWidth="1"/>
    <col min="39" max="39" width="2.33203125" style="419" customWidth="1"/>
    <col min="40" max="40" width="11.6640625" style="419" customWidth="1"/>
    <col min="41" max="41" width="12.4140625" style="419" customWidth="1"/>
    <col min="42" max="42" width="9.83203125" style="419" customWidth="1"/>
    <col min="43" max="43" width="11.4140625" style="419" customWidth="1"/>
    <col min="44" max="256" width="8.6640625" style="419"/>
    <col min="257" max="257" width="10.83203125" style="419" customWidth="1"/>
    <col min="258" max="258" width="6.4140625" style="419" customWidth="1"/>
    <col min="259" max="259" width="2.5" style="419" customWidth="1"/>
    <col min="260" max="260" width="2.25" style="419" customWidth="1"/>
    <col min="261" max="261" width="4.33203125" style="419" customWidth="1"/>
    <col min="262" max="262" width="7.75" style="419" customWidth="1"/>
    <col min="263" max="263" width="10.25" style="419" customWidth="1"/>
    <col min="264" max="264" width="11.4140625" style="419" customWidth="1"/>
    <col min="265" max="265" width="9.33203125" style="419" customWidth="1"/>
    <col min="266" max="266" width="10.33203125" style="419" customWidth="1"/>
    <col min="267" max="267" width="9.4140625" style="419" customWidth="1"/>
    <col min="268" max="268" width="9.58203125" style="419" customWidth="1"/>
    <col min="269" max="269" width="9.4140625" style="419" customWidth="1"/>
    <col min="270" max="270" width="8.75" style="419" customWidth="1"/>
    <col min="271" max="271" width="9.58203125" style="419" customWidth="1"/>
    <col min="272" max="272" width="9.1640625" style="419" customWidth="1"/>
    <col min="273" max="282" width="13.25" style="419" customWidth="1"/>
    <col min="283" max="283" width="7.75" style="419" customWidth="1"/>
    <col min="284" max="284" width="2.5" style="419" customWidth="1"/>
    <col min="285" max="285" width="2.08203125" style="419" customWidth="1"/>
    <col min="286" max="286" width="5.9140625" style="419" customWidth="1"/>
    <col min="287" max="287" width="2.9140625" style="419" customWidth="1"/>
    <col min="288" max="288" width="2.33203125" style="419" customWidth="1"/>
    <col min="289" max="289" width="4.33203125" style="419" customWidth="1"/>
    <col min="290" max="290" width="3.9140625" style="419" customWidth="1"/>
    <col min="291" max="291" width="4.1640625" style="419" customWidth="1"/>
    <col min="292" max="292" width="1.6640625" style="419" customWidth="1"/>
    <col min="293" max="293" width="4.83203125" style="419" customWidth="1"/>
    <col min="294" max="294" width="6.9140625" style="419" customWidth="1"/>
    <col min="295" max="295" width="2.33203125" style="419" customWidth="1"/>
    <col min="296" max="296" width="11.6640625" style="419" customWidth="1"/>
    <col min="297" max="297" width="12.4140625" style="419" customWidth="1"/>
    <col min="298" max="298" width="9.83203125" style="419" customWidth="1"/>
    <col min="299" max="299" width="11.4140625" style="419" customWidth="1"/>
    <col min="300" max="512" width="8.6640625" style="419"/>
    <col min="513" max="513" width="10.83203125" style="419" customWidth="1"/>
    <col min="514" max="514" width="6.4140625" style="419" customWidth="1"/>
    <col min="515" max="515" width="2.5" style="419" customWidth="1"/>
    <col min="516" max="516" width="2.25" style="419" customWidth="1"/>
    <col min="517" max="517" width="4.33203125" style="419" customWidth="1"/>
    <col min="518" max="518" width="7.75" style="419" customWidth="1"/>
    <col min="519" max="519" width="10.25" style="419" customWidth="1"/>
    <col min="520" max="520" width="11.4140625" style="419" customWidth="1"/>
    <col min="521" max="521" width="9.33203125" style="419" customWidth="1"/>
    <col min="522" max="522" width="10.33203125" style="419" customWidth="1"/>
    <col min="523" max="523" width="9.4140625" style="419" customWidth="1"/>
    <col min="524" max="524" width="9.58203125" style="419" customWidth="1"/>
    <col min="525" max="525" width="9.4140625" style="419" customWidth="1"/>
    <col min="526" max="526" width="8.75" style="419" customWidth="1"/>
    <col min="527" max="527" width="9.58203125" style="419" customWidth="1"/>
    <col min="528" max="528" width="9.1640625" style="419" customWidth="1"/>
    <col min="529" max="538" width="13.25" style="419" customWidth="1"/>
    <col min="539" max="539" width="7.75" style="419" customWidth="1"/>
    <col min="540" max="540" width="2.5" style="419" customWidth="1"/>
    <col min="541" max="541" width="2.08203125" style="419" customWidth="1"/>
    <col min="542" max="542" width="5.9140625" style="419" customWidth="1"/>
    <col min="543" max="543" width="2.9140625" style="419" customWidth="1"/>
    <col min="544" max="544" width="2.33203125" style="419" customWidth="1"/>
    <col min="545" max="545" width="4.33203125" style="419" customWidth="1"/>
    <col min="546" max="546" width="3.9140625" style="419" customWidth="1"/>
    <col min="547" max="547" width="4.1640625" style="419" customWidth="1"/>
    <col min="548" max="548" width="1.6640625" style="419" customWidth="1"/>
    <col min="549" max="549" width="4.83203125" style="419" customWidth="1"/>
    <col min="550" max="550" width="6.9140625" style="419" customWidth="1"/>
    <col min="551" max="551" width="2.33203125" style="419" customWidth="1"/>
    <col min="552" max="552" width="11.6640625" style="419" customWidth="1"/>
    <col min="553" max="553" width="12.4140625" style="419" customWidth="1"/>
    <col min="554" max="554" width="9.83203125" style="419" customWidth="1"/>
    <col min="555" max="555" width="11.4140625" style="419" customWidth="1"/>
    <col min="556" max="768" width="8.6640625" style="419"/>
    <col min="769" max="769" width="10.83203125" style="419" customWidth="1"/>
    <col min="770" max="770" width="6.4140625" style="419" customWidth="1"/>
    <col min="771" max="771" width="2.5" style="419" customWidth="1"/>
    <col min="772" max="772" width="2.25" style="419" customWidth="1"/>
    <col min="773" max="773" width="4.33203125" style="419" customWidth="1"/>
    <col min="774" max="774" width="7.75" style="419" customWidth="1"/>
    <col min="775" max="775" width="10.25" style="419" customWidth="1"/>
    <col min="776" max="776" width="11.4140625" style="419" customWidth="1"/>
    <col min="777" max="777" width="9.33203125" style="419" customWidth="1"/>
    <col min="778" max="778" width="10.33203125" style="419" customWidth="1"/>
    <col min="779" max="779" width="9.4140625" style="419" customWidth="1"/>
    <col min="780" max="780" width="9.58203125" style="419" customWidth="1"/>
    <col min="781" max="781" width="9.4140625" style="419" customWidth="1"/>
    <col min="782" max="782" width="8.75" style="419" customWidth="1"/>
    <col min="783" max="783" width="9.58203125" style="419" customWidth="1"/>
    <col min="784" max="784" width="9.1640625" style="419" customWidth="1"/>
    <col min="785" max="794" width="13.25" style="419" customWidth="1"/>
    <col min="795" max="795" width="7.75" style="419" customWidth="1"/>
    <col min="796" max="796" width="2.5" style="419" customWidth="1"/>
    <col min="797" max="797" width="2.08203125" style="419" customWidth="1"/>
    <col min="798" max="798" width="5.9140625" style="419" customWidth="1"/>
    <col min="799" max="799" width="2.9140625" style="419" customWidth="1"/>
    <col min="800" max="800" width="2.33203125" style="419" customWidth="1"/>
    <col min="801" max="801" width="4.33203125" style="419" customWidth="1"/>
    <col min="802" max="802" width="3.9140625" style="419" customWidth="1"/>
    <col min="803" max="803" width="4.1640625" style="419" customWidth="1"/>
    <col min="804" max="804" width="1.6640625" style="419" customWidth="1"/>
    <col min="805" max="805" width="4.83203125" style="419" customWidth="1"/>
    <col min="806" max="806" width="6.9140625" style="419" customWidth="1"/>
    <col min="807" max="807" width="2.33203125" style="419" customWidth="1"/>
    <col min="808" max="808" width="11.6640625" style="419" customWidth="1"/>
    <col min="809" max="809" width="12.4140625" style="419" customWidth="1"/>
    <col min="810" max="810" width="9.83203125" style="419" customWidth="1"/>
    <col min="811" max="811" width="11.4140625" style="419" customWidth="1"/>
    <col min="812" max="1024" width="8.6640625" style="419"/>
    <col min="1025" max="1025" width="10.83203125" style="419" customWidth="1"/>
    <col min="1026" max="1026" width="6.4140625" style="419" customWidth="1"/>
    <col min="1027" max="1027" width="2.5" style="419" customWidth="1"/>
    <col min="1028" max="1028" width="2.25" style="419" customWidth="1"/>
    <col min="1029" max="1029" width="4.33203125" style="419" customWidth="1"/>
    <col min="1030" max="1030" width="7.75" style="419" customWidth="1"/>
    <col min="1031" max="1031" width="10.25" style="419" customWidth="1"/>
    <col min="1032" max="1032" width="11.4140625" style="419" customWidth="1"/>
    <col min="1033" max="1033" width="9.33203125" style="419" customWidth="1"/>
    <col min="1034" max="1034" width="10.33203125" style="419" customWidth="1"/>
    <col min="1035" max="1035" width="9.4140625" style="419" customWidth="1"/>
    <col min="1036" max="1036" width="9.58203125" style="419" customWidth="1"/>
    <col min="1037" max="1037" width="9.4140625" style="419" customWidth="1"/>
    <col min="1038" max="1038" width="8.75" style="419" customWidth="1"/>
    <col min="1039" max="1039" width="9.58203125" style="419" customWidth="1"/>
    <col min="1040" max="1040" width="9.1640625" style="419" customWidth="1"/>
    <col min="1041" max="1050" width="13.25" style="419" customWidth="1"/>
    <col min="1051" max="1051" width="7.75" style="419" customWidth="1"/>
    <col min="1052" max="1052" width="2.5" style="419" customWidth="1"/>
    <col min="1053" max="1053" width="2.08203125" style="419" customWidth="1"/>
    <col min="1054" max="1054" width="5.9140625" style="419" customWidth="1"/>
    <col min="1055" max="1055" width="2.9140625" style="419" customWidth="1"/>
    <col min="1056" max="1056" width="2.33203125" style="419" customWidth="1"/>
    <col min="1057" max="1057" width="4.33203125" style="419" customWidth="1"/>
    <col min="1058" max="1058" width="3.9140625" style="419" customWidth="1"/>
    <col min="1059" max="1059" width="4.1640625" style="419" customWidth="1"/>
    <col min="1060" max="1060" width="1.6640625" style="419" customWidth="1"/>
    <col min="1061" max="1061" width="4.83203125" style="419" customWidth="1"/>
    <col min="1062" max="1062" width="6.9140625" style="419" customWidth="1"/>
    <col min="1063" max="1063" width="2.33203125" style="419" customWidth="1"/>
    <col min="1064" max="1064" width="11.6640625" style="419" customWidth="1"/>
    <col min="1065" max="1065" width="12.4140625" style="419" customWidth="1"/>
    <col min="1066" max="1066" width="9.83203125" style="419" customWidth="1"/>
    <col min="1067" max="1067" width="11.4140625" style="419" customWidth="1"/>
    <col min="1068" max="1280" width="8.6640625" style="419"/>
    <col min="1281" max="1281" width="10.83203125" style="419" customWidth="1"/>
    <col min="1282" max="1282" width="6.4140625" style="419" customWidth="1"/>
    <col min="1283" max="1283" width="2.5" style="419" customWidth="1"/>
    <col min="1284" max="1284" width="2.25" style="419" customWidth="1"/>
    <col min="1285" max="1285" width="4.33203125" style="419" customWidth="1"/>
    <col min="1286" max="1286" width="7.75" style="419" customWidth="1"/>
    <col min="1287" max="1287" width="10.25" style="419" customWidth="1"/>
    <col min="1288" max="1288" width="11.4140625" style="419" customWidth="1"/>
    <col min="1289" max="1289" width="9.33203125" style="419" customWidth="1"/>
    <col min="1290" max="1290" width="10.33203125" style="419" customWidth="1"/>
    <col min="1291" max="1291" width="9.4140625" style="419" customWidth="1"/>
    <col min="1292" max="1292" width="9.58203125" style="419" customWidth="1"/>
    <col min="1293" max="1293" width="9.4140625" style="419" customWidth="1"/>
    <col min="1294" max="1294" width="8.75" style="419" customWidth="1"/>
    <col min="1295" max="1295" width="9.58203125" style="419" customWidth="1"/>
    <col min="1296" max="1296" width="9.1640625" style="419" customWidth="1"/>
    <col min="1297" max="1306" width="13.25" style="419" customWidth="1"/>
    <col min="1307" max="1307" width="7.75" style="419" customWidth="1"/>
    <col min="1308" max="1308" width="2.5" style="419" customWidth="1"/>
    <col min="1309" max="1309" width="2.08203125" style="419" customWidth="1"/>
    <col min="1310" max="1310" width="5.9140625" style="419" customWidth="1"/>
    <col min="1311" max="1311" width="2.9140625" style="419" customWidth="1"/>
    <col min="1312" max="1312" width="2.33203125" style="419" customWidth="1"/>
    <col min="1313" max="1313" width="4.33203125" style="419" customWidth="1"/>
    <col min="1314" max="1314" width="3.9140625" style="419" customWidth="1"/>
    <col min="1315" max="1315" width="4.1640625" style="419" customWidth="1"/>
    <col min="1316" max="1316" width="1.6640625" style="419" customWidth="1"/>
    <col min="1317" max="1317" width="4.83203125" style="419" customWidth="1"/>
    <col min="1318" max="1318" width="6.9140625" style="419" customWidth="1"/>
    <col min="1319" max="1319" width="2.33203125" style="419" customWidth="1"/>
    <col min="1320" max="1320" width="11.6640625" style="419" customWidth="1"/>
    <col min="1321" max="1321" width="12.4140625" style="419" customWidth="1"/>
    <col min="1322" max="1322" width="9.83203125" style="419" customWidth="1"/>
    <col min="1323" max="1323" width="11.4140625" style="419" customWidth="1"/>
    <col min="1324" max="1536" width="8.6640625" style="419"/>
    <col min="1537" max="1537" width="10.83203125" style="419" customWidth="1"/>
    <col min="1538" max="1538" width="6.4140625" style="419" customWidth="1"/>
    <col min="1539" max="1539" width="2.5" style="419" customWidth="1"/>
    <col min="1540" max="1540" width="2.25" style="419" customWidth="1"/>
    <col min="1541" max="1541" width="4.33203125" style="419" customWidth="1"/>
    <col min="1542" max="1542" width="7.75" style="419" customWidth="1"/>
    <col min="1543" max="1543" width="10.25" style="419" customWidth="1"/>
    <col min="1544" max="1544" width="11.4140625" style="419" customWidth="1"/>
    <col min="1545" max="1545" width="9.33203125" style="419" customWidth="1"/>
    <col min="1546" max="1546" width="10.33203125" style="419" customWidth="1"/>
    <col min="1547" max="1547" width="9.4140625" style="419" customWidth="1"/>
    <col min="1548" max="1548" width="9.58203125" style="419" customWidth="1"/>
    <col min="1549" max="1549" width="9.4140625" style="419" customWidth="1"/>
    <col min="1550" max="1550" width="8.75" style="419" customWidth="1"/>
    <col min="1551" max="1551" width="9.58203125" style="419" customWidth="1"/>
    <col min="1552" max="1552" width="9.1640625" style="419" customWidth="1"/>
    <col min="1553" max="1562" width="13.25" style="419" customWidth="1"/>
    <col min="1563" max="1563" width="7.75" style="419" customWidth="1"/>
    <col min="1564" max="1564" width="2.5" style="419" customWidth="1"/>
    <col min="1565" max="1565" width="2.08203125" style="419" customWidth="1"/>
    <col min="1566" max="1566" width="5.9140625" style="419" customWidth="1"/>
    <col min="1567" max="1567" width="2.9140625" style="419" customWidth="1"/>
    <col min="1568" max="1568" width="2.33203125" style="419" customWidth="1"/>
    <col min="1569" max="1569" width="4.33203125" style="419" customWidth="1"/>
    <col min="1570" max="1570" width="3.9140625" style="419" customWidth="1"/>
    <col min="1571" max="1571" width="4.1640625" style="419" customWidth="1"/>
    <col min="1572" max="1572" width="1.6640625" style="419" customWidth="1"/>
    <col min="1573" max="1573" width="4.83203125" style="419" customWidth="1"/>
    <col min="1574" max="1574" width="6.9140625" style="419" customWidth="1"/>
    <col min="1575" max="1575" width="2.33203125" style="419" customWidth="1"/>
    <col min="1576" max="1576" width="11.6640625" style="419" customWidth="1"/>
    <col min="1577" max="1577" width="12.4140625" style="419" customWidth="1"/>
    <col min="1578" max="1578" width="9.83203125" style="419" customWidth="1"/>
    <col min="1579" max="1579" width="11.4140625" style="419" customWidth="1"/>
    <col min="1580" max="1792" width="8.6640625" style="419"/>
    <col min="1793" max="1793" width="10.83203125" style="419" customWidth="1"/>
    <col min="1794" max="1794" width="6.4140625" style="419" customWidth="1"/>
    <col min="1795" max="1795" width="2.5" style="419" customWidth="1"/>
    <col min="1796" max="1796" width="2.25" style="419" customWidth="1"/>
    <col min="1797" max="1797" width="4.33203125" style="419" customWidth="1"/>
    <col min="1798" max="1798" width="7.75" style="419" customWidth="1"/>
    <col min="1799" max="1799" width="10.25" style="419" customWidth="1"/>
    <col min="1800" max="1800" width="11.4140625" style="419" customWidth="1"/>
    <col min="1801" max="1801" width="9.33203125" style="419" customWidth="1"/>
    <col min="1802" max="1802" width="10.33203125" style="419" customWidth="1"/>
    <col min="1803" max="1803" width="9.4140625" style="419" customWidth="1"/>
    <col min="1804" max="1804" width="9.58203125" style="419" customWidth="1"/>
    <col min="1805" max="1805" width="9.4140625" style="419" customWidth="1"/>
    <col min="1806" max="1806" width="8.75" style="419" customWidth="1"/>
    <col min="1807" max="1807" width="9.58203125" style="419" customWidth="1"/>
    <col min="1808" max="1808" width="9.1640625" style="419" customWidth="1"/>
    <col min="1809" max="1818" width="13.25" style="419" customWidth="1"/>
    <col min="1819" max="1819" width="7.75" style="419" customWidth="1"/>
    <col min="1820" max="1820" width="2.5" style="419" customWidth="1"/>
    <col min="1821" max="1821" width="2.08203125" style="419" customWidth="1"/>
    <col min="1822" max="1822" width="5.9140625" style="419" customWidth="1"/>
    <col min="1823" max="1823" width="2.9140625" style="419" customWidth="1"/>
    <col min="1824" max="1824" width="2.33203125" style="419" customWidth="1"/>
    <col min="1825" max="1825" width="4.33203125" style="419" customWidth="1"/>
    <col min="1826" max="1826" width="3.9140625" style="419" customWidth="1"/>
    <col min="1827" max="1827" width="4.1640625" style="419" customWidth="1"/>
    <col min="1828" max="1828" width="1.6640625" style="419" customWidth="1"/>
    <col min="1829" max="1829" width="4.83203125" style="419" customWidth="1"/>
    <col min="1830" max="1830" width="6.9140625" style="419" customWidth="1"/>
    <col min="1831" max="1831" width="2.33203125" style="419" customWidth="1"/>
    <col min="1832" max="1832" width="11.6640625" style="419" customWidth="1"/>
    <col min="1833" max="1833" width="12.4140625" style="419" customWidth="1"/>
    <col min="1834" max="1834" width="9.83203125" style="419" customWidth="1"/>
    <col min="1835" max="1835" width="11.4140625" style="419" customWidth="1"/>
    <col min="1836" max="2048" width="8.6640625" style="419"/>
    <col min="2049" max="2049" width="10.83203125" style="419" customWidth="1"/>
    <col min="2050" max="2050" width="6.4140625" style="419" customWidth="1"/>
    <col min="2051" max="2051" width="2.5" style="419" customWidth="1"/>
    <col min="2052" max="2052" width="2.25" style="419" customWidth="1"/>
    <col min="2053" max="2053" width="4.33203125" style="419" customWidth="1"/>
    <col min="2054" max="2054" width="7.75" style="419" customWidth="1"/>
    <col min="2055" max="2055" width="10.25" style="419" customWidth="1"/>
    <col min="2056" max="2056" width="11.4140625" style="419" customWidth="1"/>
    <col min="2057" max="2057" width="9.33203125" style="419" customWidth="1"/>
    <col min="2058" max="2058" width="10.33203125" style="419" customWidth="1"/>
    <col min="2059" max="2059" width="9.4140625" style="419" customWidth="1"/>
    <col min="2060" max="2060" width="9.58203125" style="419" customWidth="1"/>
    <col min="2061" max="2061" width="9.4140625" style="419" customWidth="1"/>
    <col min="2062" max="2062" width="8.75" style="419" customWidth="1"/>
    <col min="2063" max="2063" width="9.58203125" style="419" customWidth="1"/>
    <col min="2064" max="2064" width="9.1640625" style="419" customWidth="1"/>
    <col min="2065" max="2074" width="13.25" style="419" customWidth="1"/>
    <col min="2075" max="2075" width="7.75" style="419" customWidth="1"/>
    <col min="2076" max="2076" width="2.5" style="419" customWidth="1"/>
    <col min="2077" max="2077" width="2.08203125" style="419" customWidth="1"/>
    <col min="2078" max="2078" width="5.9140625" style="419" customWidth="1"/>
    <col min="2079" max="2079" width="2.9140625" style="419" customWidth="1"/>
    <col min="2080" max="2080" width="2.33203125" style="419" customWidth="1"/>
    <col min="2081" max="2081" width="4.33203125" style="419" customWidth="1"/>
    <col min="2082" max="2082" width="3.9140625" style="419" customWidth="1"/>
    <col min="2083" max="2083" width="4.1640625" style="419" customWidth="1"/>
    <col min="2084" max="2084" width="1.6640625" style="419" customWidth="1"/>
    <col min="2085" max="2085" width="4.83203125" style="419" customWidth="1"/>
    <col min="2086" max="2086" width="6.9140625" style="419" customWidth="1"/>
    <col min="2087" max="2087" width="2.33203125" style="419" customWidth="1"/>
    <col min="2088" max="2088" width="11.6640625" style="419" customWidth="1"/>
    <col min="2089" max="2089" width="12.4140625" style="419" customWidth="1"/>
    <col min="2090" max="2090" width="9.83203125" style="419" customWidth="1"/>
    <col min="2091" max="2091" width="11.4140625" style="419" customWidth="1"/>
    <col min="2092" max="2304" width="8.6640625" style="419"/>
    <col min="2305" max="2305" width="10.83203125" style="419" customWidth="1"/>
    <col min="2306" max="2306" width="6.4140625" style="419" customWidth="1"/>
    <col min="2307" max="2307" width="2.5" style="419" customWidth="1"/>
    <col min="2308" max="2308" width="2.25" style="419" customWidth="1"/>
    <col min="2309" max="2309" width="4.33203125" style="419" customWidth="1"/>
    <col min="2310" max="2310" width="7.75" style="419" customWidth="1"/>
    <col min="2311" max="2311" width="10.25" style="419" customWidth="1"/>
    <col min="2312" max="2312" width="11.4140625" style="419" customWidth="1"/>
    <col min="2313" max="2313" width="9.33203125" style="419" customWidth="1"/>
    <col min="2314" max="2314" width="10.33203125" style="419" customWidth="1"/>
    <col min="2315" max="2315" width="9.4140625" style="419" customWidth="1"/>
    <col min="2316" max="2316" width="9.58203125" style="419" customWidth="1"/>
    <col min="2317" max="2317" width="9.4140625" style="419" customWidth="1"/>
    <col min="2318" max="2318" width="8.75" style="419" customWidth="1"/>
    <col min="2319" max="2319" width="9.58203125" style="419" customWidth="1"/>
    <col min="2320" max="2320" width="9.1640625" style="419" customWidth="1"/>
    <col min="2321" max="2330" width="13.25" style="419" customWidth="1"/>
    <col min="2331" max="2331" width="7.75" style="419" customWidth="1"/>
    <col min="2332" max="2332" width="2.5" style="419" customWidth="1"/>
    <col min="2333" max="2333" width="2.08203125" style="419" customWidth="1"/>
    <col min="2334" max="2334" width="5.9140625" style="419" customWidth="1"/>
    <col min="2335" max="2335" width="2.9140625" style="419" customWidth="1"/>
    <col min="2336" max="2336" width="2.33203125" style="419" customWidth="1"/>
    <col min="2337" max="2337" width="4.33203125" style="419" customWidth="1"/>
    <col min="2338" max="2338" width="3.9140625" style="419" customWidth="1"/>
    <col min="2339" max="2339" width="4.1640625" style="419" customWidth="1"/>
    <col min="2340" max="2340" width="1.6640625" style="419" customWidth="1"/>
    <col min="2341" max="2341" width="4.83203125" style="419" customWidth="1"/>
    <col min="2342" max="2342" width="6.9140625" style="419" customWidth="1"/>
    <col min="2343" max="2343" width="2.33203125" style="419" customWidth="1"/>
    <col min="2344" max="2344" width="11.6640625" style="419" customWidth="1"/>
    <col min="2345" max="2345" width="12.4140625" style="419" customWidth="1"/>
    <col min="2346" max="2346" width="9.83203125" style="419" customWidth="1"/>
    <col min="2347" max="2347" width="11.4140625" style="419" customWidth="1"/>
    <col min="2348" max="2560" width="8.6640625" style="419"/>
    <col min="2561" max="2561" width="10.83203125" style="419" customWidth="1"/>
    <col min="2562" max="2562" width="6.4140625" style="419" customWidth="1"/>
    <col min="2563" max="2563" width="2.5" style="419" customWidth="1"/>
    <col min="2564" max="2564" width="2.25" style="419" customWidth="1"/>
    <col min="2565" max="2565" width="4.33203125" style="419" customWidth="1"/>
    <col min="2566" max="2566" width="7.75" style="419" customWidth="1"/>
    <col min="2567" max="2567" width="10.25" style="419" customWidth="1"/>
    <col min="2568" max="2568" width="11.4140625" style="419" customWidth="1"/>
    <col min="2569" max="2569" width="9.33203125" style="419" customWidth="1"/>
    <col min="2570" max="2570" width="10.33203125" style="419" customWidth="1"/>
    <col min="2571" max="2571" width="9.4140625" style="419" customWidth="1"/>
    <col min="2572" max="2572" width="9.58203125" style="419" customWidth="1"/>
    <col min="2573" max="2573" width="9.4140625" style="419" customWidth="1"/>
    <col min="2574" max="2574" width="8.75" style="419" customWidth="1"/>
    <col min="2575" max="2575" width="9.58203125" style="419" customWidth="1"/>
    <col min="2576" max="2576" width="9.1640625" style="419" customWidth="1"/>
    <col min="2577" max="2586" width="13.25" style="419" customWidth="1"/>
    <col min="2587" max="2587" width="7.75" style="419" customWidth="1"/>
    <col min="2588" max="2588" width="2.5" style="419" customWidth="1"/>
    <col min="2589" max="2589" width="2.08203125" style="419" customWidth="1"/>
    <col min="2590" max="2590" width="5.9140625" style="419" customWidth="1"/>
    <col min="2591" max="2591" width="2.9140625" style="419" customWidth="1"/>
    <col min="2592" max="2592" width="2.33203125" style="419" customWidth="1"/>
    <col min="2593" max="2593" width="4.33203125" style="419" customWidth="1"/>
    <col min="2594" max="2594" width="3.9140625" style="419" customWidth="1"/>
    <col min="2595" max="2595" width="4.1640625" style="419" customWidth="1"/>
    <col min="2596" max="2596" width="1.6640625" style="419" customWidth="1"/>
    <col min="2597" max="2597" width="4.83203125" style="419" customWidth="1"/>
    <col min="2598" max="2598" width="6.9140625" style="419" customWidth="1"/>
    <col min="2599" max="2599" width="2.33203125" style="419" customWidth="1"/>
    <col min="2600" max="2600" width="11.6640625" style="419" customWidth="1"/>
    <col min="2601" max="2601" width="12.4140625" style="419" customWidth="1"/>
    <col min="2602" max="2602" width="9.83203125" style="419" customWidth="1"/>
    <col min="2603" max="2603" width="11.4140625" style="419" customWidth="1"/>
    <col min="2604" max="2816" width="8.6640625" style="419"/>
    <col min="2817" max="2817" width="10.83203125" style="419" customWidth="1"/>
    <col min="2818" max="2818" width="6.4140625" style="419" customWidth="1"/>
    <col min="2819" max="2819" width="2.5" style="419" customWidth="1"/>
    <col min="2820" max="2820" width="2.25" style="419" customWidth="1"/>
    <col min="2821" max="2821" width="4.33203125" style="419" customWidth="1"/>
    <col min="2822" max="2822" width="7.75" style="419" customWidth="1"/>
    <col min="2823" max="2823" width="10.25" style="419" customWidth="1"/>
    <col min="2824" max="2824" width="11.4140625" style="419" customWidth="1"/>
    <col min="2825" max="2825" width="9.33203125" style="419" customWidth="1"/>
    <col min="2826" max="2826" width="10.33203125" style="419" customWidth="1"/>
    <col min="2827" max="2827" width="9.4140625" style="419" customWidth="1"/>
    <col min="2828" max="2828" width="9.58203125" style="419" customWidth="1"/>
    <col min="2829" max="2829" width="9.4140625" style="419" customWidth="1"/>
    <col min="2830" max="2830" width="8.75" style="419" customWidth="1"/>
    <col min="2831" max="2831" width="9.58203125" style="419" customWidth="1"/>
    <col min="2832" max="2832" width="9.1640625" style="419" customWidth="1"/>
    <col min="2833" max="2842" width="13.25" style="419" customWidth="1"/>
    <col min="2843" max="2843" width="7.75" style="419" customWidth="1"/>
    <col min="2844" max="2844" width="2.5" style="419" customWidth="1"/>
    <col min="2845" max="2845" width="2.08203125" style="419" customWidth="1"/>
    <col min="2846" max="2846" width="5.9140625" style="419" customWidth="1"/>
    <col min="2847" max="2847" width="2.9140625" style="419" customWidth="1"/>
    <col min="2848" max="2848" width="2.33203125" style="419" customWidth="1"/>
    <col min="2849" max="2849" width="4.33203125" style="419" customWidth="1"/>
    <col min="2850" max="2850" width="3.9140625" style="419" customWidth="1"/>
    <col min="2851" max="2851" width="4.1640625" style="419" customWidth="1"/>
    <col min="2852" max="2852" width="1.6640625" style="419" customWidth="1"/>
    <col min="2853" max="2853" width="4.83203125" style="419" customWidth="1"/>
    <col min="2854" max="2854" width="6.9140625" style="419" customWidth="1"/>
    <col min="2855" max="2855" width="2.33203125" style="419" customWidth="1"/>
    <col min="2856" max="2856" width="11.6640625" style="419" customWidth="1"/>
    <col min="2857" max="2857" width="12.4140625" style="419" customWidth="1"/>
    <col min="2858" max="2858" width="9.83203125" style="419" customWidth="1"/>
    <col min="2859" max="2859" width="11.4140625" style="419" customWidth="1"/>
    <col min="2860" max="3072" width="8.6640625" style="419"/>
    <col min="3073" max="3073" width="10.83203125" style="419" customWidth="1"/>
    <col min="3074" max="3074" width="6.4140625" style="419" customWidth="1"/>
    <col min="3075" max="3075" width="2.5" style="419" customWidth="1"/>
    <col min="3076" max="3076" width="2.25" style="419" customWidth="1"/>
    <col min="3077" max="3077" width="4.33203125" style="419" customWidth="1"/>
    <col min="3078" max="3078" width="7.75" style="419" customWidth="1"/>
    <col min="3079" max="3079" width="10.25" style="419" customWidth="1"/>
    <col min="3080" max="3080" width="11.4140625" style="419" customWidth="1"/>
    <col min="3081" max="3081" width="9.33203125" style="419" customWidth="1"/>
    <col min="3082" max="3082" width="10.33203125" style="419" customWidth="1"/>
    <col min="3083" max="3083" width="9.4140625" style="419" customWidth="1"/>
    <col min="3084" max="3084" width="9.58203125" style="419" customWidth="1"/>
    <col min="3085" max="3085" width="9.4140625" style="419" customWidth="1"/>
    <col min="3086" max="3086" width="8.75" style="419" customWidth="1"/>
    <col min="3087" max="3087" width="9.58203125" style="419" customWidth="1"/>
    <col min="3088" max="3088" width="9.1640625" style="419" customWidth="1"/>
    <col min="3089" max="3098" width="13.25" style="419" customWidth="1"/>
    <col min="3099" max="3099" width="7.75" style="419" customWidth="1"/>
    <col min="3100" max="3100" width="2.5" style="419" customWidth="1"/>
    <col min="3101" max="3101" width="2.08203125" style="419" customWidth="1"/>
    <col min="3102" max="3102" width="5.9140625" style="419" customWidth="1"/>
    <col min="3103" max="3103" width="2.9140625" style="419" customWidth="1"/>
    <col min="3104" max="3104" width="2.33203125" style="419" customWidth="1"/>
    <col min="3105" max="3105" width="4.33203125" style="419" customWidth="1"/>
    <col min="3106" max="3106" width="3.9140625" style="419" customWidth="1"/>
    <col min="3107" max="3107" width="4.1640625" style="419" customWidth="1"/>
    <col min="3108" max="3108" width="1.6640625" style="419" customWidth="1"/>
    <col min="3109" max="3109" width="4.83203125" style="419" customWidth="1"/>
    <col min="3110" max="3110" width="6.9140625" style="419" customWidth="1"/>
    <col min="3111" max="3111" width="2.33203125" style="419" customWidth="1"/>
    <col min="3112" max="3112" width="11.6640625" style="419" customWidth="1"/>
    <col min="3113" max="3113" width="12.4140625" style="419" customWidth="1"/>
    <col min="3114" max="3114" width="9.83203125" style="419" customWidth="1"/>
    <col min="3115" max="3115" width="11.4140625" style="419" customWidth="1"/>
    <col min="3116" max="3328" width="8.6640625" style="419"/>
    <col min="3329" max="3329" width="10.83203125" style="419" customWidth="1"/>
    <col min="3330" max="3330" width="6.4140625" style="419" customWidth="1"/>
    <col min="3331" max="3331" width="2.5" style="419" customWidth="1"/>
    <col min="3332" max="3332" width="2.25" style="419" customWidth="1"/>
    <col min="3333" max="3333" width="4.33203125" style="419" customWidth="1"/>
    <col min="3334" max="3334" width="7.75" style="419" customWidth="1"/>
    <col min="3335" max="3335" width="10.25" style="419" customWidth="1"/>
    <col min="3336" max="3336" width="11.4140625" style="419" customWidth="1"/>
    <col min="3337" max="3337" width="9.33203125" style="419" customWidth="1"/>
    <col min="3338" max="3338" width="10.33203125" style="419" customWidth="1"/>
    <col min="3339" max="3339" width="9.4140625" style="419" customWidth="1"/>
    <col min="3340" max="3340" width="9.58203125" style="419" customWidth="1"/>
    <col min="3341" max="3341" width="9.4140625" style="419" customWidth="1"/>
    <col min="3342" max="3342" width="8.75" style="419" customWidth="1"/>
    <col min="3343" max="3343" width="9.58203125" style="419" customWidth="1"/>
    <col min="3344" max="3344" width="9.1640625" style="419" customWidth="1"/>
    <col min="3345" max="3354" width="13.25" style="419" customWidth="1"/>
    <col min="3355" max="3355" width="7.75" style="419" customWidth="1"/>
    <col min="3356" max="3356" width="2.5" style="419" customWidth="1"/>
    <col min="3357" max="3357" width="2.08203125" style="419" customWidth="1"/>
    <col min="3358" max="3358" width="5.9140625" style="419" customWidth="1"/>
    <col min="3359" max="3359" width="2.9140625" style="419" customWidth="1"/>
    <col min="3360" max="3360" width="2.33203125" style="419" customWidth="1"/>
    <col min="3361" max="3361" width="4.33203125" style="419" customWidth="1"/>
    <col min="3362" max="3362" width="3.9140625" style="419" customWidth="1"/>
    <col min="3363" max="3363" width="4.1640625" style="419" customWidth="1"/>
    <col min="3364" max="3364" width="1.6640625" style="419" customWidth="1"/>
    <col min="3365" max="3365" width="4.83203125" style="419" customWidth="1"/>
    <col min="3366" max="3366" width="6.9140625" style="419" customWidth="1"/>
    <col min="3367" max="3367" width="2.33203125" style="419" customWidth="1"/>
    <col min="3368" max="3368" width="11.6640625" style="419" customWidth="1"/>
    <col min="3369" max="3369" width="12.4140625" style="419" customWidth="1"/>
    <col min="3370" max="3370" width="9.83203125" style="419" customWidth="1"/>
    <col min="3371" max="3371" width="11.4140625" style="419" customWidth="1"/>
    <col min="3372" max="3584" width="8.6640625" style="419"/>
    <col min="3585" max="3585" width="10.83203125" style="419" customWidth="1"/>
    <col min="3586" max="3586" width="6.4140625" style="419" customWidth="1"/>
    <col min="3587" max="3587" width="2.5" style="419" customWidth="1"/>
    <col min="3588" max="3588" width="2.25" style="419" customWidth="1"/>
    <col min="3589" max="3589" width="4.33203125" style="419" customWidth="1"/>
    <col min="3590" max="3590" width="7.75" style="419" customWidth="1"/>
    <col min="3591" max="3591" width="10.25" style="419" customWidth="1"/>
    <col min="3592" max="3592" width="11.4140625" style="419" customWidth="1"/>
    <col min="3593" max="3593" width="9.33203125" style="419" customWidth="1"/>
    <col min="3594" max="3594" width="10.33203125" style="419" customWidth="1"/>
    <col min="3595" max="3595" width="9.4140625" style="419" customWidth="1"/>
    <col min="3596" max="3596" width="9.58203125" style="419" customWidth="1"/>
    <col min="3597" max="3597" width="9.4140625" style="419" customWidth="1"/>
    <col min="3598" max="3598" width="8.75" style="419" customWidth="1"/>
    <col min="3599" max="3599" width="9.58203125" style="419" customWidth="1"/>
    <col min="3600" max="3600" width="9.1640625" style="419" customWidth="1"/>
    <col min="3601" max="3610" width="13.25" style="419" customWidth="1"/>
    <col min="3611" max="3611" width="7.75" style="419" customWidth="1"/>
    <col min="3612" max="3612" width="2.5" style="419" customWidth="1"/>
    <col min="3613" max="3613" width="2.08203125" style="419" customWidth="1"/>
    <col min="3614" max="3614" width="5.9140625" style="419" customWidth="1"/>
    <col min="3615" max="3615" width="2.9140625" style="419" customWidth="1"/>
    <col min="3616" max="3616" width="2.33203125" style="419" customWidth="1"/>
    <col min="3617" max="3617" width="4.33203125" style="419" customWidth="1"/>
    <col min="3618" max="3618" width="3.9140625" style="419" customWidth="1"/>
    <col min="3619" max="3619" width="4.1640625" style="419" customWidth="1"/>
    <col min="3620" max="3620" width="1.6640625" style="419" customWidth="1"/>
    <col min="3621" max="3621" width="4.83203125" style="419" customWidth="1"/>
    <col min="3622" max="3622" width="6.9140625" style="419" customWidth="1"/>
    <col min="3623" max="3623" width="2.33203125" style="419" customWidth="1"/>
    <col min="3624" max="3624" width="11.6640625" style="419" customWidth="1"/>
    <col min="3625" max="3625" width="12.4140625" style="419" customWidth="1"/>
    <col min="3626" max="3626" width="9.83203125" style="419" customWidth="1"/>
    <col min="3627" max="3627" width="11.4140625" style="419" customWidth="1"/>
    <col min="3628" max="3840" width="8.6640625" style="419"/>
    <col min="3841" max="3841" width="10.83203125" style="419" customWidth="1"/>
    <col min="3842" max="3842" width="6.4140625" style="419" customWidth="1"/>
    <col min="3843" max="3843" width="2.5" style="419" customWidth="1"/>
    <col min="3844" max="3844" width="2.25" style="419" customWidth="1"/>
    <col min="3845" max="3845" width="4.33203125" style="419" customWidth="1"/>
    <col min="3846" max="3846" width="7.75" style="419" customWidth="1"/>
    <col min="3847" max="3847" width="10.25" style="419" customWidth="1"/>
    <col min="3848" max="3848" width="11.4140625" style="419" customWidth="1"/>
    <col min="3849" max="3849" width="9.33203125" style="419" customWidth="1"/>
    <col min="3850" max="3850" width="10.33203125" style="419" customWidth="1"/>
    <col min="3851" max="3851" width="9.4140625" style="419" customWidth="1"/>
    <col min="3852" max="3852" width="9.58203125" style="419" customWidth="1"/>
    <col min="3853" max="3853" width="9.4140625" style="419" customWidth="1"/>
    <col min="3854" max="3854" width="8.75" style="419" customWidth="1"/>
    <col min="3855" max="3855" width="9.58203125" style="419" customWidth="1"/>
    <col min="3856" max="3856" width="9.1640625" style="419" customWidth="1"/>
    <col min="3857" max="3866" width="13.25" style="419" customWidth="1"/>
    <col min="3867" max="3867" width="7.75" style="419" customWidth="1"/>
    <col min="3868" max="3868" width="2.5" style="419" customWidth="1"/>
    <col min="3869" max="3869" width="2.08203125" style="419" customWidth="1"/>
    <col min="3870" max="3870" width="5.9140625" style="419" customWidth="1"/>
    <col min="3871" max="3871" width="2.9140625" style="419" customWidth="1"/>
    <col min="3872" max="3872" width="2.33203125" style="419" customWidth="1"/>
    <col min="3873" max="3873" width="4.33203125" style="419" customWidth="1"/>
    <col min="3874" max="3874" width="3.9140625" style="419" customWidth="1"/>
    <col min="3875" max="3875" width="4.1640625" style="419" customWidth="1"/>
    <col min="3876" max="3876" width="1.6640625" style="419" customWidth="1"/>
    <col min="3877" max="3877" width="4.83203125" style="419" customWidth="1"/>
    <col min="3878" max="3878" width="6.9140625" style="419" customWidth="1"/>
    <col min="3879" max="3879" width="2.33203125" style="419" customWidth="1"/>
    <col min="3880" max="3880" width="11.6640625" style="419" customWidth="1"/>
    <col min="3881" max="3881" width="12.4140625" style="419" customWidth="1"/>
    <col min="3882" max="3882" width="9.83203125" style="419" customWidth="1"/>
    <col min="3883" max="3883" width="11.4140625" style="419" customWidth="1"/>
    <col min="3884" max="4096" width="8.6640625" style="419"/>
    <col min="4097" max="4097" width="10.83203125" style="419" customWidth="1"/>
    <col min="4098" max="4098" width="6.4140625" style="419" customWidth="1"/>
    <col min="4099" max="4099" width="2.5" style="419" customWidth="1"/>
    <col min="4100" max="4100" width="2.25" style="419" customWidth="1"/>
    <col min="4101" max="4101" width="4.33203125" style="419" customWidth="1"/>
    <col min="4102" max="4102" width="7.75" style="419" customWidth="1"/>
    <col min="4103" max="4103" width="10.25" style="419" customWidth="1"/>
    <col min="4104" max="4104" width="11.4140625" style="419" customWidth="1"/>
    <col min="4105" max="4105" width="9.33203125" style="419" customWidth="1"/>
    <col min="4106" max="4106" width="10.33203125" style="419" customWidth="1"/>
    <col min="4107" max="4107" width="9.4140625" style="419" customWidth="1"/>
    <col min="4108" max="4108" width="9.58203125" style="419" customWidth="1"/>
    <col min="4109" max="4109" width="9.4140625" style="419" customWidth="1"/>
    <col min="4110" max="4110" width="8.75" style="419" customWidth="1"/>
    <col min="4111" max="4111" width="9.58203125" style="419" customWidth="1"/>
    <col min="4112" max="4112" width="9.1640625" style="419" customWidth="1"/>
    <col min="4113" max="4122" width="13.25" style="419" customWidth="1"/>
    <col min="4123" max="4123" width="7.75" style="419" customWidth="1"/>
    <col min="4124" max="4124" width="2.5" style="419" customWidth="1"/>
    <col min="4125" max="4125" width="2.08203125" style="419" customWidth="1"/>
    <col min="4126" max="4126" width="5.9140625" style="419" customWidth="1"/>
    <col min="4127" max="4127" width="2.9140625" style="419" customWidth="1"/>
    <col min="4128" max="4128" width="2.33203125" style="419" customWidth="1"/>
    <col min="4129" max="4129" width="4.33203125" style="419" customWidth="1"/>
    <col min="4130" max="4130" width="3.9140625" style="419" customWidth="1"/>
    <col min="4131" max="4131" width="4.1640625" style="419" customWidth="1"/>
    <col min="4132" max="4132" width="1.6640625" style="419" customWidth="1"/>
    <col min="4133" max="4133" width="4.83203125" style="419" customWidth="1"/>
    <col min="4134" max="4134" width="6.9140625" style="419" customWidth="1"/>
    <col min="4135" max="4135" width="2.33203125" style="419" customWidth="1"/>
    <col min="4136" max="4136" width="11.6640625" style="419" customWidth="1"/>
    <col min="4137" max="4137" width="12.4140625" style="419" customWidth="1"/>
    <col min="4138" max="4138" width="9.83203125" style="419" customWidth="1"/>
    <col min="4139" max="4139" width="11.4140625" style="419" customWidth="1"/>
    <col min="4140" max="4352" width="8.6640625" style="419"/>
    <col min="4353" max="4353" width="10.83203125" style="419" customWidth="1"/>
    <col min="4354" max="4354" width="6.4140625" style="419" customWidth="1"/>
    <col min="4355" max="4355" width="2.5" style="419" customWidth="1"/>
    <col min="4356" max="4356" width="2.25" style="419" customWidth="1"/>
    <col min="4357" max="4357" width="4.33203125" style="419" customWidth="1"/>
    <col min="4358" max="4358" width="7.75" style="419" customWidth="1"/>
    <col min="4359" max="4359" width="10.25" style="419" customWidth="1"/>
    <col min="4360" max="4360" width="11.4140625" style="419" customWidth="1"/>
    <col min="4361" max="4361" width="9.33203125" style="419" customWidth="1"/>
    <col min="4362" max="4362" width="10.33203125" style="419" customWidth="1"/>
    <col min="4363" max="4363" width="9.4140625" style="419" customWidth="1"/>
    <col min="4364" max="4364" width="9.58203125" style="419" customWidth="1"/>
    <col min="4365" max="4365" width="9.4140625" style="419" customWidth="1"/>
    <col min="4366" max="4366" width="8.75" style="419" customWidth="1"/>
    <col min="4367" max="4367" width="9.58203125" style="419" customWidth="1"/>
    <col min="4368" max="4368" width="9.1640625" style="419" customWidth="1"/>
    <col min="4369" max="4378" width="13.25" style="419" customWidth="1"/>
    <col min="4379" max="4379" width="7.75" style="419" customWidth="1"/>
    <col min="4380" max="4380" width="2.5" style="419" customWidth="1"/>
    <col min="4381" max="4381" width="2.08203125" style="419" customWidth="1"/>
    <col min="4382" max="4382" width="5.9140625" style="419" customWidth="1"/>
    <col min="4383" max="4383" width="2.9140625" style="419" customWidth="1"/>
    <col min="4384" max="4384" width="2.33203125" style="419" customWidth="1"/>
    <col min="4385" max="4385" width="4.33203125" style="419" customWidth="1"/>
    <col min="4386" max="4386" width="3.9140625" style="419" customWidth="1"/>
    <col min="4387" max="4387" width="4.1640625" style="419" customWidth="1"/>
    <col min="4388" max="4388" width="1.6640625" style="419" customWidth="1"/>
    <col min="4389" max="4389" width="4.83203125" style="419" customWidth="1"/>
    <col min="4390" max="4390" width="6.9140625" style="419" customWidth="1"/>
    <col min="4391" max="4391" width="2.33203125" style="419" customWidth="1"/>
    <col min="4392" max="4392" width="11.6640625" style="419" customWidth="1"/>
    <col min="4393" max="4393" width="12.4140625" style="419" customWidth="1"/>
    <col min="4394" max="4394" width="9.83203125" style="419" customWidth="1"/>
    <col min="4395" max="4395" width="11.4140625" style="419" customWidth="1"/>
    <col min="4396" max="4608" width="8.6640625" style="419"/>
    <col min="4609" max="4609" width="10.83203125" style="419" customWidth="1"/>
    <col min="4610" max="4610" width="6.4140625" style="419" customWidth="1"/>
    <col min="4611" max="4611" width="2.5" style="419" customWidth="1"/>
    <col min="4612" max="4612" width="2.25" style="419" customWidth="1"/>
    <col min="4613" max="4613" width="4.33203125" style="419" customWidth="1"/>
    <col min="4614" max="4614" width="7.75" style="419" customWidth="1"/>
    <col min="4615" max="4615" width="10.25" style="419" customWidth="1"/>
    <col min="4616" max="4616" width="11.4140625" style="419" customWidth="1"/>
    <col min="4617" max="4617" width="9.33203125" style="419" customWidth="1"/>
    <col min="4618" max="4618" width="10.33203125" style="419" customWidth="1"/>
    <col min="4619" max="4619" width="9.4140625" style="419" customWidth="1"/>
    <col min="4620" max="4620" width="9.58203125" style="419" customWidth="1"/>
    <col min="4621" max="4621" width="9.4140625" style="419" customWidth="1"/>
    <col min="4622" max="4622" width="8.75" style="419" customWidth="1"/>
    <col min="4623" max="4623" width="9.58203125" style="419" customWidth="1"/>
    <col min="4624" max="4624" width="9.1640625" style="419" customWidth="1"/>
    <col min="4625" max="4634" width="13.25" style="419" customWidth="1"/>
    <col min="4635" max="4635" width="7.75" style="419" customWidth="1"/>
    <col min="4636" max="4636" width="2.5" style="419" customWidth="1"/>
    <col min="4637" max="4637" width="2.08203125" style="419" customWidth="1"/>
    <col min="4638" max="4638" width="5.9140625" style="419" customWidth="1"/>
    <col min="4639" max="4639" width="2.9140625" style="419" customWidth="1"/>
    <col min="4640" max="4640" width="2.33203125" style="419" customWidth="1"/>
    <col min="4641" max="4641" width="4.33203125" style="419" customWidth="1"/>
    <col min="4642" max="4642" width="3.9140625" style="419" customWidth="1"/>
    <col min="4643" max="4643" width="4.1640625" style="419" customWidth="1"/>
    <col min="4644" max="4644" width="1.6640625" style="419" customWidth="1"/>
    <col min="4645" max="4645" width="4.83203125" style="419" customWidth="1"/>
    <col min="4646" max="4646" width="6.9140625" style="419" customWidth="1"/>
    <col min="4647" max="4647" width="2.33203125" style="419" customWidth="1"/>
    <col min="4648" max="4648" width="11.6640625" style="419" customWidth="1"/>
    <col min="4649" max="4649" width="12.4140625" style="419" customWidth="1"/>
    <col min="4650" max="4650" width="9.83203125" style="419" customWidth="1"/>
    <col min="4651" max="4651" width="11.4140625" style="419" customWidth="1"/>
    <col min="4652" max="4864" width="8.6640625" style="419"/>
    <col min="4865" max="4865" width="10.83203125" style="419" customWidth="1"/>
    <col min="4866" max="4866" width="6.4140625" style="419" customWidth="1"/>
    <col min="4867" max="4867" width="2.5" style="419" customWidth="1"/>
    <col min="4868" max="4868" width="2.25" style="419" customWidth="1"/>
    <col min="4869" max="4869" width="4.33203125" style="419" customWidth="1"/>
    <col min="4870" max="4870" width="7.75" style="419" customWidth="1"/>
    <col min="4871" max="4871" width="10.25" style="419" customWidth="1"/>
    <col min="4872" max="4872" width="11.4140625" style="419" customWidth="1"/>
    <col min="4873" max="4873" width="9.33203125" style="419" customWidth="1"/>
    <col min="4874" max="4874" width="10.33203125" style="419" customWidth="1"/>
    <col min="4875" max="4875" width="9.4140625" style="419" customWidth="1"/>
    <col min="4876" max="4876" width="9.58203125" style="419" customWidth="1"/>
    <col min="4877" max="4877" width="9.4140625" style="419" customWidth="1"/>
    <col min="4878" max="4878" width="8.75" style="419" customWidth="1"/>
    <col min="4879" max="4879" width="9.58203125" style="419" customWidth="1"/>
    <col min="4880" max="4880" width="9.1640625" style="419" customWidth="1"/>
    <col min="4881" max="4890" width="13.25" style="419" customWidth="1"/>
    <col min="4891" max="4891" width="7.75" style="419" customWidth="1"/>
    <col min="4892" max="4892" width="2.5" style="419" customWidth="1"/>
    <col min="4893" max="4893" width="2.08203125" style="419" customWidth="1"/>
    <col min="4894" max="4894" width="5.9140625" style="419" customWidth="1"/>
    <col min="4895" max="4895" width="2.9140625" style="419" customWidth="1"/>
    <col min="4896" max="4896" width="2.33203125" style="419" customWidth="1"/>
    <col min="4897" max="4897" width="4.33203125" style="419" customWidth="1"/>
    <col min="4898" max="4898" width="3.9140625" style="419" customWidth="1"/>
    <col min="4899" max="4899" width="4.1640625" style="419" customWidth="1"/>
    <col min="4900" max="4900" width="1.6640625" style="419" customWidth="1"/>
    <col min="4901" max="4901" width="4.83203125" style="419" customWidth="1"/>
    <col min="4902" max="4902" width="6.9140625" style="419" customWidth="1"/>
    <col min="4903" max="4903" width="2.33203125" style="419" customWidth="1"/>
    <col min="4904" max="4904" width="11.6640625" style="419" customWidth="1"/>
    <col min="4905" max="4905" width="12.4140625" style="419" customWidth="1"/>
    <col min="4906" max="4906" width="9.83203125" style="419" customWidth="1"/>
    <col min="4907" max="4907" width="11.4140625" style="419" customWidth="1"/>
    <col min="4908" max="5120" width="8.6640625" style="419"/>
    <col min="5121" max="5121" width="10.83203125" style="419" customWidth="1"/>
    <col min="5122" max="5122" width="6.4140625" style="419" customWidth="1"/>
    <col min="5123" max="5123" width="2.5" style="419" customWidth="1"/>
    <col min="5124" max="5124" width="2.25" style="419" customWidth="1"/>
    <col min="5125" max="5125" width="4.33203125" style="419" customWidth="1"/>
    <col min="5126" max="5126" width="7.75" style="419" customWidth="1"/>
    <col min="5127" max="5127" width="10.25" style="419" customWidth="1"/>
    <col min="5128" max="5128" width="11.4140625" style="419" customWidth="1"/>
    <col min="5129" max="5129" width="9.33203125" style="419" customWidth="1"/>
    <col min="5130" max="5130" width="10.33203125" style="419" customWidth="1"/>
    <col min="5131" max="5131" width="9.4140625" style="419" customWidth="1"/>
    <col min="5132" max="5132" width="9.58203125" style="419" customWidth="1"/>
    <col min="5133" max="5133" width="9.4140625" style="419" customWidth="1"/>
    <col min="5134" max="5134" width="8.75" style="419" customWidth="1"/>
    <col min="5135" max="5135" width="9.58203125" style="419" customWidth="1"/>
    <col min="5136" max="5136" width="9.1640625" style="419" customWidth="1"/>
    <col min="5137" max="5146" width="13.25" style="419" customWidth="1"/>
    <col min="5147" max="5147" width="7.75" style="419" customWidth="1"/>
    <col min="5148" max="5148" width="2.5" style="419" customWidth="1"/>
    <col min="5149" max="5149" width="2.08203125" style="419" customWidth="1"/>
    <col min="5150" max="5150" width="5.9140625" style="419" customWidth="1"/>
    <col min="5151" max="5151" width="2.9140625" style="419" customWidth="1"/>
    <col min="5152" max="5152" width="2.33203125" style="419" customWidth="1"/>
    <col min="5153" max="5153" width="4.33203125" style="419" customWidth="1"/>
    <col min="5154" max="5154" width="3.9140625" style="419" customWidth="1"/>
    <col min="5155" max="5155" width="4.1640625" style="419" customWidth="1"/>
    <col min="5156" max="5156" width="1.6640625" style="419" customWidth="1"/>
    <col min="5157" max="5157" width="4.83203125" style="419" customWidth="1"/>
    <col min="5158" max="5158" width="6.9140625" style="419" customWidth="1"/>
    <col min="5159" max="5159" width="2.33203125" style="419" customWidth="1"/>
    <col min="5160" max="5160" width="11.6640625" style="419" customWidth="1"/>
    <col min="5161" max="5161" width="12.4140625" style="419" customWidth="1"/>
    <col min="5162" max="5162" width="9.83203125" style="419" customWidth="1"/>
    <col min="5163" max="5163" width="11.4140625" style="419" customWidth="1"/>
    <col min="5164" max="5376" width="8.6640625" style="419"/>
    <col min="5377" max="5377" width="10.83203125" style="419" customWidth="1"/>
    <col min="5378" max="5378" width="6.4140625" style="419" customWidth="1"/>
    <col min="5379" max="5379" width="2.5" style="419" customWidth="1"/>
    <col min="5380" max="5380" width="2.25" style="419" customWidth="1"/>
    <col min="5381" max="5381" width="4.33203125" style="419" customWidth="1"/>
    <col min="5382" max="5382" width="7.75" style="419" customWidth="1"/>
    <col min="5383" max="5383" width="10.25" style="419" customWidth="1"/>
    <col min="5384" max="5384" width="11.4140625" style="419" customWidth="1"/>
    <col min="5385" max="5385" width="9.33203125" style="419" customWidth="1"/>
    <col min="5386" max="5386" width="10.33203125" style="419" customWidth="1"/>
    <col min="5387" max="5387" width="9.4140625" style="419" customWidth="1"/>
    <col min="5388" max="5388" width="9.58203125" style="419" customWidth="1"/>
    <col min="5389" max="5389" width="9.4140625" style="419" customWidth="1"/>
    <col min="5390" max="5390" width="8.75" style="419" customWidth="1"/>
    <col min="5391" max="5391" width="9.58203125" style="419" customWidth="1"/>
    <col min="5392" max="5392" width="9.1640625" style="419" customWidth="1"/>
    <col min="5393" max="5402" width="13.25" style="419" customWidth="1"/>
    <col min="5403" max="5403" width="7.75" style="419" customWidth="1"/>
    <col min="5404" max="5404" width="2.5" style="419" customWidth="1"/>
    <col min="5405" max="5405" width="2.08203125" style="419" customWidth="1"/>
    <col min="5406" max="5406" width="5.9140625" style="419" customWidth="1"/>
    <col min="5407" max="5407" width="2.9140625" style="419" customWidth="1"/>
    <col min="5408" max="5408" width="2.33203125" style="419" customWidth="1"/>
    <col min="5409" max="5409" width="4.33203125" style="419" customWidth="1"/>
    <col min="5410" max="5410" width="3.9140625" style="419" customWidth="1"/>
    <col min="5411" max="5411" width="4.1640625" style="419" customWidth="1"/>
    <col min="5412" max="5412" width="1.6640625" style="419" customWidth="1"/>
    <col min="5413" max="5413" width="4.83203125" style="419" customWidth="1"/>
    <col min="5414" max="5414" width="6.9140625" style="419" customWidth="1"/>
    <col min="5415" max="5415" width="2.33203125" style="419" customWidth="1"/>
    <col min="5416" max="5416" width="11.6640625" style="419" customWidth="1"/>
    <col min="5417" max="5417" width="12.4140625" style="419" customWidth="1"/>
    <col min="5418" max="5418" width="9.83203125" style="419" customWidth="1"/>
    <col min="5419" max="5419" width="11.4140625" style="419" customWidth="1"/>
    <col min="5420" max="5632" width="8.6640625" style="419"/>
    <col min="5633" max="5633" width="10.83203125" style="419" customWidth="1"/>
    <col min="5634" max="5634" width="6.4140625" style="419" customWidth="1"/>
    <col min="5635" max="5635" width="2.5" style="419" customWidth="1"/>
    <col min="5636" max="5636" width="2.25" style="419" customWidth="1"/>
    <col min="5637" max="5637" width="4.33203125" style="419" customWidth="1"/>
    <col min="5638" max="5638" width="7.75" style="419" customWidth="1"/>
    <col min="5639" max="5639" width="10.25" style="419" customWidth="1"/>
    <col min="5640" max="5640" width="11.4140625" style="419" customWidth="1"/>
    <col min="5641" max="5641" width="9.33203125" style="419" customWidth="1"/>
    <col min="5642" max="5642" width="10.33203125" style="419" customWidth="1"/>
    <col min="5643" max="5643" width="9.4140625" style="419" customWidth="1"/>
    <col min="5644" max="5644" width="9.58203125" style="419" customWidth="1"/>
    <col min="5645" max="5645" width="9.4140625" style="419" customWidth="1"/>
    <col min="5646" max="5646" width="8.75" style="419" customWidth="1"/>
    <col min="5647" max="5647" width="9.58203125" style="419" customWidth="1"/>
    <col min="5648" max="5648" width="9.1640625" style="419" customWidth="1"/>
    <col min="5649" max="5658" width="13.25" style="419" customWidth="1"/>
    <col min="5659" max="5659" width="7.75" style="419" customWidth="1"/>
    <col min="5660" max="5660" width="2.5" style="419" customWidth="1"/>
    <col min="5661" max="5661" width="2.08203125" style="419" customWidth="1"/>
    <col min="5662" max="5662" width="5.9140625" style="419" customWidth="1"/>
    <col min="5663" max="5663" width="2.9140625" style="419" customWidth="1"/>
    <col min="5664" max="5664" width="2.33203125" style="419" customWidth="1"/>
    <col min="5665" max="5665" width="4.33203125" style="419" customWidth="1"/>
    <col min="5666" max="5666" width="3.9140625" style="419" customWidth="1"/>
    <col min="5667" max="5667" width="4.1640625" style="419" customWidth="1"/>
    <col min="5668" max="5668" width="1.6640625" style="419" customWidth="1"/>
    <col min="5669" max="5669" width="4.83203125" style="419" customWidth="1"/>
    <col min="5670" max="5670" width="6.9140625" style="419" customWidth="1"/>
    <col min="5671" max="5671" width="2.33203125" style="419" customWidth="1"/>
    <col min="5672" max="5672" width="11.6640625" style="419" customWidth="1"/>
    <col min="5673" max="5673" width="12.4140625" style="419" customWidth="1"/>
    <col min="5674" max="5674" width="9.83203125" style="419" customWidth="1"/>
    <col min="5675" max="5675" width="11.4140625" style="419" customWidth="1"/>
    <col min="5676" max="5888" width="8.6640625" style="419"/>
    <col min="5889" max="5889" width="10.83203125" style="419" customWidth="1"/>
    <col min="5890" max="5890" width="6.4140625" style="419" customWidth="1"/>
    <col min="5891" max="5891" width="2.5" style="419" customWidth="1"/>
    <col min="5892" max="5892" width="2.25" style="419" customWidth="1"/>
    <col min="5893" max="5893" width="4.33203125" style="419" customWidth="1"/>
    <col min="5894" max="5894" width="7.75" style="419" customWidth="1"/>
    <col min="5895" max="5895" width="10.25" style="419" customWidth="1"/>
    <col min="5896" max="5896" width="11.4140625" style="419" customWidth="1"/>
    <col min="5897" max="5897" width="9.33203125" style="419" customWidth="1"/>
    <col min="5898" max="5898" width="10.33203125" style="419" customWidth="1"/>
    <col min="5899" max="5899" width="9.4140625" style="419" customWidth="1"/>
    <col min="5900" max="5900" width="9.58203125" style="419" customWidth="1"/>
    <col min="5901" max="5901" width="9.4140625" style="419" customWidth="1"/>
    <col min="5902" max="5902" width="8.75" style="419" customWidth="1"/>
    <col min="5903" max="5903" width="9.58203125" style="419" customWidth="1"/>
    <col min="5904" max="5904" width="9.1640625" style="419" customWidth="1"/>
    <col min="5905" max="5914" width="13.25" style="419" customWidth="1"/>
    <col min="5915" max="5915" width="7.75" style="419" customWidth="1"/>
    <col min="5916" max="5916" width="2.5" style="419" customWidth="1"/>
    <col min="5917" max="5917" width="2.08203125" style="419" customWidth="1"/>
    <col min="5918" max="5918" width="5.9140625" style="419" customWidth="1"/>
    <col min="5919" max="5919" width="2.9140625" style="419" customWidth="1"/>
    <col min="5920" max="5920" width="2.33203125" style="419" customWidth="1"/>
    <col min="5921" max="5921" width="4.33203125" style="419" customWidth="1"/>
    <col min="5922" max="5922" width="3.9140625" style="419" customWidth="1"/>
    <col min="5923" max="5923" width="4.1640625" style="419" customWidth="1"/>
    <col min="5924" max="5924" width="1.6640625" style="419" customWidth="1"/>
    <col min="5925" max="5925" width="4.83203125" style="419" customWidth="1"/>
    <col min="5926" max="5926" width="6.9140625" style="419" customWidth="1"/>
    <col min="5927" max="5927" width="2.33203125" style="419" customWidth="1"/>
    <col min="5928" max="5928" width="11.6640625" style="419" customWidth="1"/>
    <col min="5929" max="5929" width="12.4140625" style="419" customWidth="1"/>
    <col min="5930" max="5930" width="9.83203125" style="419" customWidth="1"/>
    <col min="5931" max="5931" width="11.4140625" style="419" customWidth="1"/>
    <col min="5932" max="6144" width="8.6640625" style="419"/>
    <col min="6145" max="6145" width="10.83203125" style="419" customWidth="1"/>
    <col min="6146" max="6146" width="6.4140625" style="419" customWidth="1"/>
    <col min="6147" max="6147" width="2.5" style="419" customWidth="1"/>
    <col min="6148" max="6148" width="2.25" style="419" customWidth="1"/>
    <col min="6149" max="6149" width="4.33203125" style="419" customWidth="1"/>
    <col min="6150" max="6150" width="7.75" style="419" customWidth="1"/>
    <col min="6151" max="6151" width="10.25" style="419" customWidth="1"/>
    <col min="6152" max="6152" width="11.4140625" style="419" customWidth="1"/>
    <col min="6153" max="6153" width="9.33203125" style="419" customWidth="1"/>
    <col min="6154" max="6154" width="10.33203125" style="419" customWidth="1"/>
    <col min="6155" max="6155" width="9.4140625" style="419" customWidth="1"/>
    <col min="6156" max="6156" width="9.58203125" style="419" customWidth="1"/>
    <col min="6157" max="6157" width="9.4140625" style="419" customWidth="1"/>
    <col min="6158" max="6158" width="8.75" style="419" customWidth="1"/>
    <col min="6159" max="6159" width="9.58203125" style="419" customWidth="1"/>
    <col min="6160" max="6160" width="9.1640625" style="419" customWidth="1"/>
    <col min="6161" max="6170" width="13.25" style="419" customWidth="1"/>
    <col min="6171" max="6171" width="7.75" style="419" customWidth="1"/>
    <col min="6172" max="6172" width="2.5" style="419" customWidth="1"/>
    <col min="6173" max="6173" width="2.08203125" style="419" customWidth="1"/>
    <col min="6174" max="6174" width="5.9140625" style="419" customWidth="1"/>
    <col min="6175" max="6175" width="2.9140625" style="419" customWidth="1"/>
    <col min="6176" max="6176" width="2.33203125" style="419" customWidth="1"/>
    <col min="6177" max="6177" width="4.33203125" style="419" customWidth="1"/>
    <col min="6178" max="6178" width="3.9140625" style="419" customWidth="1"/>
    <col min="6179" max="6179" width="4.1640625" style="419" customWidth="1"/>
    <col min="6180" max="6180" width="1.6640625" style="419" customWidth="1"/>
    <col min="6181" max="6181" width="4.83203125" style="419" customWidth="1"/>
    <col min="6182" max="6182" width="6.9140625" style="419" customWidth="1"/>
    <col min="6183" max="6183" width="2.33203125" style="419" customWidth="1"/>
    <col min="6184" max="6184" width="11.6640625" style="419" customWidth="1"/>
    <col min="6185" max="6185" width="12.4140625" style="419" customWidth="1"/>
    <col min="6186" max="6186" width="9.83203125" style="419" customWidth="1"/>
    <col min="6187" max="6187" width="11.4140625" style="419" customWidth="1"/>
    <col min="6188" max="6400" width="8.6640625" style="419"/>
    <col min="6401" max="6401" width="10.83203125" style="419" customWidth="1"/>
    <col min="6402" max="6402" width="6.4140625" style="419" customWidth="1"/>
    <col min="6403" max="6403" width="2.5" style="419" customWidth="1"/>
    <col min="6404" max="6404" width="2.25" style="419" customWidth="1"/>
    <col min="6405" max="6405" width="4.33203125" style="419" customWidth="1"/>
    <col min="6406" max="6406" width="7.75" style="419" customWidth="1"/>
    <col min="6407" max="6407" width="10.25" style="419" customWidth="1"/>
    <col min="6408" max="6408" width="11.4140625" style="419" customWidth="1"/>
    <col min="6409" max="6409" width="9.33203125" style="419" customWidth="1"/>
    <col min="6410" max="6410" width="10.33203125" style="419" customWidth="1"/>
    <col min="6411" max="6411" width="9.4140625" style="419" customWidth="1"/>
    <col min="6412" max="6412" width="9.58203125" style="419" customWidth="1"/>
    <col min="6413" max="6413" width="9.4140625" style="419" customWidth="1"/>
    <col min="6414" max="6414" width="8.75" style="419" customWidth="1"/>
    <col min="6415" max="6415" width="9.58203125" style="419" customWidth="1"/>
    <col min="6416" max="6416" width="9.1640625" style="419" customWidth="1"/>
    <col min="6417" max="6426" width="13.25" style="419" customWidth="1"/>
    <col min="6427" max="6427" width="7.75" style="419" customWidth="1"/>
    <col min="6428" max="6428" width="2.5" style="419" customWidth="1"/>
    <col min="6429" max="6429" width="2.08203125" style="419" customWidth="1"/>
    <col min="6430" max="6430" width="5.9140625" style="419" customWidth="1"/>
    <col min="6431" max="6431" width="2.9140625" style="419" customWidth="1"/>
    <col min="6432" max="6432" width="2.33203125" style="419" customWidth="1"/>
    <col min="6433" max="6433" width="4.33203125" style="419" customWidth="1"/>
    <col min="6434" max="6434" width="3.9140625" style="419" customWidth="1"/>
    <col min="6435" max="6435" width="4.1640625" style="419" customWidth="1"/>
    <col min="6436" max="6436" width="1.6640625" style="419" customWidth="1"/>
    <col min="6437" max="6437" width="4.83203125" style="419" customWidth="1"/>
    <col min="6438" max="6438" width="6.9140625" style="419" customWidth="1"/>
    <col min="6439" max="6439" width="2.33203125" style="419" customWidth="1"/>
    <col min="6440" max="6440" width="11.6640625" style="419" customWidth="1"/>
    <col min="6441" max="6441" width="12.4140625" style="419" customWidth="1"/>
    <col min="6442" max="6442" width="9.83203125" style="419" customWidth="1"/>
    <col min="6443" max="6443" width="11.4140625" style="419" customWidth="1"/>
    <col min="6444" max="6656" width="8.6640625" style="419"/>
    <col min="6657" max="6657" width="10.83203125" style="419" customWidth="1"/>
    <col min="6658" max="6658" width="6.4140625" style="419" customWidth="1"/>
    <col min="6659" max="6659" width="2.5" style="419" customWidth="1"/>
    <col min="6660" max="6660" width="2.25" style="419" customWidth="1"/>
    <col min="6661" max="6661" width="4.33203125" style="419" customWidth="1"/>
    <col min="6662" max="6662" width="7.75" style="419" customWidth="1"/>
    <col min="6663" max="6663" width="10.25" style="419" customWidth="1"/>
    <col min="6664" max="6664" width="11.4140625" style="419" customWidth="1"/>
    <col min="6665" max="6665" width="9.33203125" style="419" customWidth="1"/>
    <col min="6666" max="6666" width="10.33203125" style="419" customWidth="1"/>
    <col min="6667" max="6667" width="9.4140625" style="419" customWidth="1"/>
    <col min="6668" max="6668" width="9.58203125" style="419" customWidth="1"/>
    <col min="6669" max="6669" width="9.4140625" style="419" customWidth="1"/>
    <col min="6670" max="6670" width="8.75" style="419" customWidth="1"/>
    <col min="6671" max="6671" width="9.58203125" style="419" customWidth="1"/>
    <col min="6672" max="6672" width="9.1640625" style="419" customWidth="1"/>
    <col min="6673" max="6682" width="13.25" style="419" customWidth="1"/>
    <col min="6683" max="6683" width="7.75" style="419" customWidth="1"/>
    <col min="6684" max="6684" width="2.5" style="419" customWidth="1"/>
    <col min="6685" max="6685" width="2.08203125" style="419" customWidth="1"/>
    <col min="6686" max="6686" width="5.9140625" style="419" customWidth="1"/>
    <col min="6687" max="6687" width="2.9140625" style="419" customWidth="1"/>
    <col min="6688" max="6688" width="2.33203125" style="419" customWidth="1"/>
    <col min="6689" max="6689" width="4.33203125" style="419" customWidth="1"/>
    <col min="6690" max="6690" width="3.9140625" style="419" customWidth="1"/>
    <col min="6691" max="6691" width="4.1640625" style="419" customWidth="1"/>
    <col min="6692" max="6692" width="1.6640625" style="419" customWidth="1"/>
    <col min="6693" max="6693" width="4.83203125" style="419" customWidth="1"/>
    <col min="6694" max="6694" width="6.9140625" style="419" customWidth="1"/>
    <col min="6695" max="6695" width="2.33203125" style="419" customWidth="1"/>
    <col min="6696" max="6696" width="11.6640625" style="419" customWidth="1"/>
    <col min="6697" max="6697" width="12.4140625" style="419" customWidth="1"/>
    <col min="6698" max="6698" width="9.83203125" style="419" customWidth="1"/>
    <col min="6699" max="6699" width="11.4140625" style="419" customWidth="1"/>
    <col min="6700" max="6912" width="8.6640625" style="419"/>
    <col min="6913" max="6913" width="10.83203125" style="419" customWidth="1"/>
    <col min="6914" max="6914" width="6.4140625" style="419" customWidth="1"/>
    <col min="6915" max="6915" width="2.5" style="419" customWidth="1"/>
    <col min="6916" max="6916" width="2.25" style="419" customWidth="1"/>
    <col min="6917" max="6917" width="4.33203125" style="419" customWidth="1"/>
    <col min="6918" max="6918" width="7.75" style="419" customWidth="1"/>
    <col min="6919" max="6919" width="10.25" style="419" customWidth="1"/>
    <col min="6920" max="6920" width="11.4140625" style="419" customWidth="1"/>
    <col min="6921" max="6921" width="9.33203125" style="419" customWidth="1"/>
    <col min="6922" max="6922" width="10.33203125" style="419" customWidth="1"/>
    <col min="6923" max="6923" width="9.4140625" style="419" customWidth="1"/>
    <col min="6924" max="6924" width="9.58203125" style="419" customWidth="1"/>
    <col min="6925" max="6925" width="9.4140625" style="419" customWidth="1"/>
    <col min="6926" max="6926" width="8.75" style="419" customWidth="1"/>
    <col min="6927" max="6927" width="9.58203125" style="419" customWidth="1"/>
    <col min="6928" max="6928" width="9.1640625" style="419" customWidth="1"/>
    <col min="6929" max="6938" width="13.25" style="419" customWidth="1"/>
    <col min="6939" max="6939" width="7.75" style="419" customWidth="1"/>
    <col min="6940" max="6940" width="2.5" style="419" customWidth="1"/>
    <col min="6941" max="6941" width="2.08203125" style="419" customWidth="1"/>
    <col min="6942" max="6942" width="5.9140625" style="419" customWidth="1"/>
    <col min="6943" max="6943" width="2.9140625" style="419" customWidth="1"/>
    <col min="6944" max="6944" width="2.33203125" style="419" customWidth="1"/>
    <col min="6945" max="6945" width="4.33203125" style="419" customWidth="1"/>
    <col min="6946" max="6946" width="3.9140625" style="419" customWidth="1"/>
    <col min="6947" max="6947" width="4.1640625" style="419" customWidth="1"/>
    <col min="6948" max="6948" width="1.6640625" style="419" customWidth="1"/>
    <col min="6949" max="6949" width="4.83203125" style="419" customWidth="1"/>
    <col min="6950" max="6950" width="6.9140625" style="419" customWidth="1"/>
    <col min="6951" max="6951" width="2.33203125" style="419" customWidth="1"/>
    <col min="6952" max="6952" width="11.6640625" style="419" customWidth="1"/>
    <col min="6953" max="6953" width="12.4140625" style="419" customWidth="1"/>
    <col min="6954" max="6954" width="9.83203125" style="419" customWidth="1"/>
    <col min="6955" max="6955" width="11.4140625" style="419" customWidth="1"/>
    <col min="6956" max="7168" width="8.6640625" style="419"/>
    <col min="7169" max="7169" width="10.83203125" style="419" customWidth="1"/>
    <col min="7170" max="7170" width="6.4140625" style="419" customWidth="1"/>
    <col min="7171" max="7171" width="2.5" style="419" customWidth="1"/>
    <col min="7172" max="7172" width="2.25" style="419" customWidth="1"/>
    <col min="7173" max="7173" width="4.33203125" style="419" customWidth="1"/>
    <col min="7174" max="7174" width="7.75" style="419" customWidth="1"/>
    <col min="7175" max="7175" width="10.25" style="419" customWidth="1"/>
    <col min="7176" max="7176" width="11.4140625" style="419" customWidth="1"/>
    <col min="7177" max="7177" width="9.33203125" style="419" customWidth="1"/>
    <col min="7178" max="7178" width="10.33203125" style="419" customWidth="1"/>
    <col min="7179" max="7179" width="9.4140625" style="419" customWidth="1"/>
    <col min="7180" max="7180" width="9.58203125" style="419" customWidth="1"/>
    <col min="7181" max="7181" width="9.4140625" style="419" customWidth="1"/>
    <col min="7182" max="7182" width="8.75" style="419" customWidth="1"/>
    <col min="7183" max="7183" width="9.58203125" style="419" customWidth="1"/>
    <col min="7184" max="7184" width="9.1640625" style="419" customWidth="1"/>
    <col min="7185" max="7194" width="13.25" style="419" customWidth="1"/>
    <col min="7195" max="7195" width="7.75" style="419" customWidth="1"/>
    <col min="7196" max="7196" width="2.5" style="419" customWidth="1"/>
    <col min="7197" max="7197" width="2.08203125" style="419" customWidth="1"/>
    <col min="7198" max="7198" width="5.9140625" style="419" customWidth="1"/>
    <col min="7199" max="7199" width="2.9140625" style="419" customWidth="1"/>
    <col min="7200" max="7200" width="2.33203125" style="419" customWidth="1"/>
    <col min="7201" max="7201" width="4.33203125" style="419" customWidth="1"/>
    <col min="7202" max="7202" width="3.9140625" style="419" customWidth="1"/>
    <col min="7203" max="7203" width="4.1640625" style="419" customWidth="1"/>
    <col min="7204" max="7204" width="1.6640625" style="419" customWidth="1"/>
    <col min="7205" max="7205" width="4.83203125" style="419" customWidth="1"/>
    <col min="7206" max="7206" width="6.9140625" style="419" customWidth="1"/>
    <col min="7207" max="7207" width="2.33203125" style="419" customWidth="1"/>
    <col min="7208" max="7208" width="11.6640625" style="419" customWidth="1"/>
    <col min="7209" max="7209" width="12.4140625" style="419" customWidth="1"/>
    <col min="7210" max="7210" width="9.83203125" style="419" customWidth="1"/>
    <col min="7211" max="7211" width="11.4140625" style="419" customWidth="1"/>
    <col min="7212" max="7424" width="8.6640625" style="419"/>
    <col min="7425" max="7425" width="10.83203125" style="419" customWidth="1"/>
    <col min="7426" max="7426" width="6.4140625" style="419" customWidth="1"/>
    <col min="7427" max="7427" width="2.5" style="419" customWidth="1"/>
    <col min="7428" max="7428" width="2.25" style="419" customWidth="1"/>
    <col min="7429" max="7429" width="4.33203125" style="419" customWidth="1"/>
    <col min="7430" max="7430" width="7.75" style="419" customWidth="1"/>
    <col min="7431" max="7431" width="10.25" style="419" customWidth="1"/>
    <col min="7432" max="7432" width="11.4140625" style="419" customWidth="1"/>
    <col min="7433" max="7433" width="9.33203125" style="419" customWidth="1"/>
    <col min="7434" max="7434" width="10.33203125" style="419" customWidth="1"/>
    <col min="7435" max="7435" width="9.4140625" style="419" customWidth="1"/>
    <col min="7436" max="7436" width="9.58203125" style="419" customWidth="1"/>
    <col min="7437" max="7437" width="9.4140625" style="419" customWidth="1"/>
    <col min="7438" max="7438" width="8.75" style="419" customWidth="1"/>
    <col min="7439" max="7439" width="9.58203125" style="419" customWidth="1"/>
    <col min="7440" max="7440" width="9.1640625" style="419" customWidth="1"/>
    <col min="7441" max="7450" width="13.25" style="419" customWidth="1"/>
    <col min="7451" max="7451" width="7.75" style="419" customWidth="1"/>
    <col min="7452" max="7452" width="2.5" style="419" customWidth="1"/>
    <col min="7453" max="7453" width="2.08203125" style="419" customWidth="1"/>
    <col min="7454" max="7454" width="5.9140625" style="419" customWidth="1"/>
    <col min="7455" max="7455" width="2.9140625" style="419" customWidth="1"/>
    <col min="7456" max="7456" width="2.33203125" style="419" customWidth="1"/>
    <col min="7457" max="7457" width="4.33203125" style="419" customWidth="1"/>
    <col min="7458" max="7458" width="3.9140625" style="419" customWidth="1"/>
    <col min="7459" max="7459" width="4.1640625" style="419" customWidth="1"/>
    <col min="7460" max="7460" width="1.6640625" style="419" customWidth="1"/>
    <col min="7461" max="7461" width="4.83203125" style="419" customWidth="1"/>
    <col min="7462" max="7462" width="6.9140625" style="419" customWidth="1"/>
    <col min="7463" max="7463" width="2.33203125" style="419" customWidth="1"/>
    <col min="7464" max="7464" width="11.6640625" style="419" customWidth="1"/>
    <col min="7465" max="7465" width="12.4140625" style="419" customWidth="1"/>
    <col min="7466" max="7466" width="9.83203125" style="419" customWidth="1"/>
    <col min="7467" max="7467" width="11.4140625" style="419" customWidth="1"/>
    <col min="7468" max="7680" width="8.6640625" style="419"/>
    <col min="7681" max="7681" width="10.83203125" style="419" customWidth="1"/>
    <col min="7682" max="7682" width="6.4140625" style="419" customWidth="1"/>
    <col min="7683" max="7683" width="2.5" style="419" customWidth="1"/>
    <col min="7684" max="7684" width="2.25" style="419" customWidth="1"/>
    <col min="7685" max="7685" width="4.33203125" style="419" customWidth="1"/>
    <col min="7686" max="7686" width="7.75" style="419" customWidth="1"/>
    <col min="7687" max="7687" width="10.25" style="419" customWidth="1"/>
    <col min="7688" max="7688" width="11.4140625" style="419" customWidth="1"/>
    <col min="7689" max="7689" width="9.33203125" style="419" customWidth="1"/>
    <col min="7690" max="7690" width="10.33203125" style="419" customWidth="1"/>
    <col min="7691" max="7691" width="9.4140625" style="419" customWidth="1"/>
    <col min="7692" max="7692" width="9.58203125" style="419" customWidth="1"/>
    <col min="7693" max="7693" width="9.4140625" style="419" customWidth="1"/>
    <col min="7694" max="7694" width="8.75" style="419" customWidth="1"/>
    <col min="7695" max="7695" width="9.58203125" style="419" customWidth="1"/>
    <col min="7696" max="7696" width="9.1640625" style="419" customWidth="1"/>
    <col min="7697" max="7706" width="13.25" style="419" customWidth="1"/>
    <col min="7707" max="7707" width="7.75" style="419" customWidth="1"/>
    <col min="7708" max="7708" width="2.5" style="419" customWidth="1"/>
    <col min="7709" max="7709" width="2.08203125" style="419" customWidth="1"/>
    <col min="7710" max="7710" width="5.9140625" style="419" customWidth="1"/>
    <col min="7711" max="7711" width="2.9140625" style="419" customWidth="1"/>
    <col min="7712" max="7712" width="2.33203125" style="419" customWidth="1"/>
    <col min="7713" max="7713" width="4.33203125" style="419" customWidth="1"/>
    <col min="7714" max="7714" width="3.9140625" style="419" customWidth="1"/>
    <col min="7715" max="7715" width="4.1640625" style="419" customWidth="1"/>
    <col min="7716" max="7716" width="1.6640625" style="419" customWidth="1"/>
    <col min="7717" max="7717" width="4.83203125" style="419" customWidth="1"/>
    <col min="7718" max="7718" width="6.9140625" style="419" customWidth="1"/>
    <col min="7719" max="7719" width="2.33203125" style="419" customWidth="1"/>
    <col min="7720" max="7720" width="11.6640625" style="419" customWidth="1"/>
    <col min="7721" max="7721" width="12.4140625" style="419" customWidth="1"/>
    <col min="7722" max="7722" width="9.83203125" style="419" customWidth="1"/>
    <col min="7723" max="7723" width="11.4140625" style="419" customWidth="1"/>
    <col min="7724" max="7936" width="8.6640625" style="419"/>
    <col min="7937" max="7937" width="10.83203125" style="419" customWidth="1"/>
    <col min="7938" max="7938" width="6.4140625" style="419" customWidth="1"/>
    <col min="7939" max="7939" width="2.5" style="419" customWidth="1"/>
    <col min="7940" max="7940" width="2.25" style="419" customWidth="1"/>
    <col min="7941" max="7941" width="4.33203125" style="419" customWidth="1"/>
    <col min="7942" max="7942" width="7.75" style="419" customWidth="1"/>
    <col min="7943" max="7943" width="10.25" style="419" customWidth="1"/>
    <col min="7944" max="7944" width="11.4140625" style="419" customWidth="1"/>
    <col min="7945" max="7945" width="9.33203125" style="419" customWidth="1"/>
    <col min="7946" max="7946" width="10.33203125" style="419" customWidth="1"/>
    <col min="7947" max="7947" width="9.4140625" style="419" customWidth="1"/>
    <col min="7948" max="7948" width="9.58203125" style="419" customWidth="1"/>
    <col min="7949" max="7949" width="9.4140625" style="419" customWidth="1"/>
    <col min="7950" max="7950" width="8.75" style="419" customWidth="1"/>
    <col min="7951" max="7951" width="9.58203125" style="419" customWidth="1"/>
    <col min="7952" max="7952" width="9.1640625" style="419" customWidth="1"/>
    <col min="7953" max="7962" width="13.25" style="419" customWidth="1"/>
    <col min="7963" max="7963" width="7.75" style="419" customWidth="1"/>
    <col min="7964" max="7964" width="2.5" style="419" customWidth="1"/>
    <col min="7965" max="7965" width="2.08203125" style="419" customWidth="1"/>
    <col min="7966" max="7966" width="5.9140625" style="419" customWidth="1"/>
    <col min="7967" max="7967" width="2.9140625" style="419" customWidth="1"/>
    <col min="7968" max="7968" width="2.33203125" style="419" customWidth="1"/>
    <col min="7969" max="7969" width="4.33203125" style="419" customWidth="1"/>
    <col min="7970" max="7970" width="3.9140625" style="419" customWidth="1"/>
    <col min="7971" max="7971" width="4.1640625" style="419" customWidth="1"/>
    <col min="7972" max="7972" width="1.6640625" style="419" customWidth="1"/>
    <col min="7973" max="7973" width="4.83203125" style="419" customWidth="1"/>
    <col min="7974" max="7974" width="6.9140625" style="419" customWidth="1"/>
    <col min="7975" max="7975" width="2.33203125" style="419" customWidth="1"/>
    <col min="7976" max="7976" width="11.6640625" style="419" customWidth="1"/>
    <col min="7977" max="7977" width="12.4140625" style="419" customWidth="1"/>
    <col min="7978" max="7978" width="9.83203125" style="419" customWidth="1"/>
    <col min="7979" max="7979" width="11.4140625" style="419" customWidth="1"/>
    <col min="7980" max="8192" width="8.6640625" style="419"/>
    <col min="8193" max="8193" width="10.83203125" style="419" customWidth="1"/>
    <col min="8194" max="8194" width="6.4140625" style="419" customWidth="1"/>
    <col min="8195" max="8195" width="2.5" style="419" customWidth="1"/>
    <col min="8196" max="8196" width="2.25" style="419" customWidth="1"/>
    <col min="8197" max="8197" width="4.33203125" style="419" customWidth="1"/>
    <col min="8198" max="8198" width="7.75" style="419" customWidth="1"/>
    <col min="8199" max="8199" width="10.25" style="419" customWidth="1"/>
    <col min="8200" max="8200" width="11.4140625" style="419" customWidth="1"/>
    <col min="8201" max="8201" width="9.33203125" style="419" customWidth="1"/>
    <col min="8202" max="8202" width="10.33203125" style="419" customWidth="1"/>
    <col min="8203" max="8203" width="9.4140625" style="419" customWidth="1"/>
    <col min="8204" max="8204" width="9.58203125" style="419" customWidth="1"/>
    <col min="8205" max="8205" width="9.4140625" style="419" customWidth="1"/>
    <col min="8206" max="8206" width="8.75" style="419" customWidth="1"/>
    <col min="8207" max="8207" width="9.58203125" style="419" customWidth="1"/>
    <col min="8208" max="8208" width="9.1640625" style="419" customWidth="1"/>
    <col min="8209" max="8218" width="13.25" style="419" customWidth="1"/>
    <col min="8219" max="8219" width="7.75" style="419" customWidth="1"/>
    <col min="8220" max="8220" width="2.5" style="419" customWidth="1"/>
    <col min="8221" max="8221" width="2.08203125" style="419" customWidth="1"/>
    <col min="8222" max="8222" width="5.9140625" style="419" customWidth="1"/>
    <col min="8223" max="8223" width="2.9140625" style="419" customWidth="1"/>
    <col min="8224" max="8224" width="2.33203125" style="419" customWidth="1"/>
    <col min="8225" max="8225" width="4.33203125" style="419" customWidth="1"/>
    <col min="8226" max="8226" width="3.9140625" style="419" customWidth="1"/>
    <col min="8227" max="8227" width="4.1640625" style="419" customWidth="1"/>
    <col min="8228" max="8228" width="1.6640625" style="419" customWidth="1"/>
    <col min="8229" max="8229" width="4.83203125" style="419" customWidth="1"/>
    <col min="8230" max="8230" width="6.9140625" style="419" customWidth="1"/>
    <col min="8231" max="8231" width="2.33203125" style="419" customWidth="1"/>
    <col min="8232" max="8232" width="11.6640625" style="419" customWidth="1"/>
    <col min="8233" max="8233" width="12.4140625" style="419" customWidth="1"/>
    <col min="8234" max="8234" width="9.83203125" style="419" customWidth="1"/>
    <col min="8235" max="8235" width="11.4140625" style="419" customWidth="1"/>
    <col min="8236" max="8448" width="8.6640625" style="419"/>
    <col min="8449" max="8449" width="10.83203125" style="419" customWidth="1"/>
    <col min="8450" max="8450" width="6.4140625" style="419" customWidth="1"/>
    <col min="8451" max="8451" width="2.5" style="419" customWidth="1"/>
    <col min="8452" max="8452" width="2.25" style="419" customWidth="1"/>
    <col min="8453" max="8453" width="4.33203125" style="419" customWidth="1"/>
    <col min="8454" max="8454" width="7.75" style="419" customWidth="1"/>
    <col min="8455" max="8455" width="10.25" style="419" customWidth="1"/>
    <col min="8456" max="8456" width="11.4140625" style="419" customWidth="1"/>
    <col min="8457" max="8457" width="9.33203125" style="419" customWidth="1"/>
    <col min="8458" max="8458" width="10.33203125" style="419" customWidth="1"/>
    <col min="8459" max="8459" width="9.4140625" style="419" customWidth="1"/>
    <col min="8460" max="8460" width="9.58203125" style="419" customWidth="1"/>
    <col min="8461" max="8461" width="9.4140625" style="419" customWidth="1"/>
    <col min="8462" max="8462" width="8.75" style="419" customWidth="1"/>
    <col min="8463" max="8463" width="9.58203125" style="419" customWidth="1"/>
    <col min="8464" max="8464" width="9.1640625" style="419" customWidth="1"/>
    <col min="8465" max="8474" width="13.25" style="419" customWidth="1"/>
    <col min="8475" max="8475" width="7.75" style="419" customWidth="1"/>
    <col min="8476" max="8476" width="2.5" style="419" customWidth="1"/>
    <col min="8477" max="8477" width="2.08203125" style="419" customWidth="1"/>
    <col min="8478" max="8478" width="5.9140625" style="419" customWidth="1"/>
    <col min="8479" max="8479" width="2.9140625" style="419" customWidth="1"/>
    <col min="8480" max="8480" width="2.33203125" style="419" customWidth="1"/>
    <col min="8481" max="8481" width="4.33203125" style="419" customWidth="1"/>
    <col min="8482" max="8482" width="3.9140625" style="419" customWidth="1"/>
    <col min="8483" max="8483" width="4.1640625" style="419" customWidth="1"/>
    <col min="8484" max="8484" width="1.6640625" style="419" customWidth="1"/>
    <col min="8485" max="8485" width="4.83203125" style="419" customWidth="1"/>
    <col min="8486" max="8486" width="6.9140625" style="419" customWidth="1"/>
    <col min="8487" max="8487" width="2.33203125" style="419" customWidth="1"/>
    <col min="8488" max="8488" width="11.6640625" style="419" customWidth="1"/>
    <col min="8489" max="8489" width="12.4140625" style="419" customWidth="1"/>
    <col min="8490" max="8490" width="9.83203125" style="419" customWidth="1"/>
    <col min="8491" max="8491" width="11.4140625" style="419" customWidth="1"/>
    <col min="8492" max="8704" width="8.6640625" style="419"/>
    <col min="8705" max="8705" width="10.83203125" style="419" customWidth="1"/>
    <col min="8706" max="8706" width="6.4140625" style="419" customWidth="1"/>
    <col min="8707" max="8707" width="2.5" style="419" customWidth="1"/>
    <col min="8708" max="8708" width="2.25" style="419" customWidth="1"/>
    <col min="8709" max="8709" width="4.33203125" style="419" customWidth="1"/>
    <col min="8710" max="8710" width="7.75" style="419" customWidth="1"/>
    <col min="8711" max="8711" width="10.25" style="419" customWidth="1"/>
    <col min="8712" max="8712" width="11.4140625" style="419" customWidth="1"/>
    <col min="8713" max="8713" width="9.33203125" style="419" customWidth="1"/>
    <col min="8714" max="8714" width="10.33203125" style="419" customWidth="1"/>
    <col min="8715" max="8715" width="9.4140625" style="419" customWidth="1"/>
    <col min="8716" max="8716" width="9.58203125" style="419" customWidth="1"/>
    <col min="8717" max="8717" width="9.4140625" style="419" customWidth="1"/>
    <col min="8718" max="8718" width="8.75" style="419" customWidth="1"/>
    <col min="8719" max="8719" width="9.58203125" style="419" customWidth="1"/>
    <col min="8720" max="8720" width="9.1640625" style="419" customWidth="1"/>
    <col min="8721" max="8730" width="13.25" style="419" customWidth="1"/>
    <col min="8731" max="8731" width="7.75" style="419" customWidth="1"/>
    <col min="8732" max="8732" width="2.5" style="419" customWidth="1"/>
    <col min="8733" max="8733" width="2.08203125" style="419" customWidth="1"/>
    <col min="8734" max="8734" width="5.9140625" style="419" customWidth="1"/>
    <col min="8735" max="8735" width="2.9140625" style="419" customWidth="1"/>
    <col min="8736" max="8736" width="2.33203125" style="419" customWidth="1"/>
    <col min="8737" max="8737" width="4.33203125" style="419" customWidth="1"/>
    <col min="8738" max="8738" width="3.9140625" style="419" customWidth="1"/>
    <col min="8739" max="8739" width="4.1640625" style="419" customWidth="1"/>
    <col min="8740" max="8740" width="1.6640625" style="419" customWidth="1"/>
    <col min="8741" max="8741" width="4.83203125" style="419" customWidth="1"/>
    <col min="8742" max="8742" width="6.9140625" style="419" customWidth="1"/>
    <col min="8743" max="8743" width="2.33203125" style="419" customWidth="1"/>
    <col min="8744" max="8744" width="11.6640625" style="419" customWidth="1"/>
    <col min="8745" max="8745" width="12.4140625" style="419" customWidth="1"/>
    <col min="8746" max="8746" width="9.83203125" style="419" customWidth="1"/>
    <col min="8747" max="8747" width="11.4140625" style="419" customWidth="1"/>
    <col min="8748" max="8960" width="8.6640625" style="419"/>
    <col min="8961" max="8961" width="10.83203125" style="419" customWidth="1"/>
    <col min="8962" max="8962" width="6.4140625" style="419" customWidth="1"/>
    <col min="8963" max="8963" width="2.5" style="419" customWidth="1"/>
    <col min="8964" max="8964" width="2.25" style="419" customWidth="1"/>
    <col min="8965" max="8965" width="4.33203125" style="419" customWidth="1"/>
    <col min="8966" max="8966" width="7.75" style="419" customWidth="1"/>
    <col min="8967" max="8967" width="10.25" style="419" customWidth="1"/>
    <col min="8968" max="8968" width="11.4140625" style="419" customWidth="1"/>
    <col min="8969" max="8969" width="9.33203125" style="419" customWidth="1"/>
    <col min="8970" max="8970" width="10.33203125" style="419" customWidth="1"/>
    <col min="8971" max="8971" width="9.4140625" style="419" customWidth="1"/>
    <col min="8972" max="8972" width="9.58203125" style="419" customWidth="1"/>
    <col min="8973" max="8973" width="9.4140625" style="419" customWidth="1"/>
    <col min="8974" max="8974" width="8.75" style="419" customWidth="1"/>
    <col min="8975" max="8975" width="9.58203125" style="419" customWidth="1"/>
    <col min="8976" max="8976" width="9.1640625" style="419" customWidth="1"/>
    <col min="8977" max="8986" width="13.25" style="419" customWidth="1"/>
    <col min="8987" max="8987" width="7.75" style="419" customWidth="1"/>
    <col min="8988" max="8988" width="2.5" style="419" customWidth="1"/>
    <col min="8989" max="8989" width="2.08203125" style="419" customWidth="1"/>
    <col min="8990" max="8990" width="5.9140625" style="419" customWidth="1"/>
    <col min="8991" max="8991" width="2.9140625" style="419" customWidth="1"/>
    <col min="8992" max="8992" width="2.33203125" style="419" customWidth="1"/>
    <col min="8993" max="8993" width="4.33203125" style="419" customWidth="1"/>
    <col min="8994" max="8994" width="3.9140625" style="419" customWidth="1"/>
    <col min="8995" max="8995" width="4.1640625" style="419" customWidth="1"/>
    <col min="8996" max="8996" width="1.6640625" style="419" customWidth="1"/>
    <col min="8997" max="8997" width="4.83203125" style="419" customWidth="1"/>
    <col min="8998" max="8998" width="6.9140625" style="419" customWidth="1"/>
    <col min="8999" max="8999" width="2.33203125" style="419" customWidth="1"/>
    <col min="9000" max="9000" width="11.6640625" style="419" customWidth="1"/>
    <col min="9001" max="9001" width="12.4140625" style="419" customWidth="1"/>
    <col min="9002" max="9002" width="9.83203125" style="419" customWidth="1"/>
    <col min="9003" max="9003" width="11.4140625" style="419" customWidth="1"/>
    <col min="9004" max="9216" width="8.6640625" style="419"/>
    <col min="9217" max="9217" width="10.83203125" style="419" customWidth="1"/>
    <col min="9218" max="9218" width="6.4140625" style="419" customWidth="1"/>
    <col min="9219" max="9219" width="2.5" style="419" customWidth="1"/>
    <col min="9220" max="9220" width="2.25" style="419" customWidth="1"/>
    <col min="9221" max="9221" width="4.33203125" style="419" customWidth="1"/>
    <col min="9222" max="9222" width="7.75" style="419" customWidth="1"/>
    <col min="9223" max="9223" width="10.25" style="419" customWidth="1"/>
    <col min="9224" max="9224" width="11.4140625" style="419" customWidth="1"/>
    <col min="9225" max="9225" width="9.33203125" style="419" customWidth="1"/>
    <col min="9226" max="9226" width="10.33203125" style="419" customWidth="1"/>
    <col min="9227" max="9227" width="9.4140625" style="419" customWidth="1"/>
    <col min="9228" max="9228" width="9.58203125" style="419" customWidth="1"/>
    <col min="9229" max="9229" width="9.4140625" style="419" customWidth="1"/>
    <col min="9230" max="9230" width="8.75" style="419" customWidth="1"/>
    <col min="9231" max="9231" width="9.58203125" style="419" customWidth="1"/>
    <col min="9232" max="9232" width="9.1640625" style="419" customWidth="1"/>
    <col min="9233" max="9242" width="13.25" style="419" customWidth="1"/>
    <col min="9243" max="9243" width="7.75" style="419" customWidth="1"/>
    <col min="9244" max="9244" width="2.5" style="419" customWidth="1"/>
    <col min="9245" max="9245" width="2.08203125" style="419" customWidth="1"/>
    <col min="9246" max="9246" width="5.9140625" style="419" customWidth="1"/>
    <col min="9247" max="9247" width="2.9140625" style="419" customWidth="1"/>
    <col min="9248" max="9248" width="2.33203125" style="419" customWidth="1"/>
    <col min="9249" max="9249" width="4.33203125" style="419" customWidth="1"/>
    <col min="9250" max="9250" width="3.9140625" style="419" customWidth="1"/>
    <col min="9251" max="9251" width="4.1640625" style="419" customWidth="1"/>
    <col min="9252" max="9252" width="1.6640625" style="419" customWidth="1"/>
    <col min="9253" max="9253" width="4.83203125" style="419" customWidth="1"/>
    <col min="9254" max="9254" width="6.9140625" style="419" customWidth="1"/>
    <col min="9255" max="9255" width="2.33203125" style="419" customWidth="1"/>
    <col min="9256" max="9256" width="11.6640625" style="419" customWidth="1"/>
    <col min="9257" max="9257" width="12.4140625" style="419" customWidth="1"/>
    <col min="9258" max="9258" width="9.83203125" style="419" customWidth="1"/>
    <col min="9259" max="9259" width="11.4140625" style="419" customWidth="1"/>
    <col min="9260" max="9472" width="8.6640625" style="419"/>
    <col min="9473" max="9473" width="10.83203125" style="419" customWidth="1"/>
    <col min="9474" max="9474" width="6.4140625" style="419" customWidth="1"/>
    <col min="9475" max="9475" width="2.5" style="419" customWidth="1"/>
    <col min="9476" max="9476" width="2.25" style="419" customWidth="1"/>
    <col min="9477" max="9477" width="4.33203125" style="419" customWidth="1"/>
    <col min="9478" max="9478" width="7.75" style="419" customWidth="1"/>
    <col min="9479" max="9479" width="10.25" style="419" customWidth="1"/>
    <col min="9480" max="9480" width="11.4140625" style="419" customWidth="1"/>
    <col min="9481" max="9481" width="9.33203125" style="419" customWidth="1"/>
    <col min="9482" max="9482" width="10.33203125" style="419" customWidth="1"/>
    <col min="9483" max="9483" width="9.4140625" style="419" customWidth="1"/>
    <col min="9484" max="9484" width="9.58203125" style="419" customWidth="1"/>
    <col min="9485" max="9485" width="9.4140625" style="419" customWidth="1"/>
    <col min="9486" max="9486" width="8.75" style="419" customWidth="1"/>
    <col min="9487" max="9487" width="9.58203125" style="419" customWidth="1"/>
    <col min="9488" max="9488" width="9.1640625" style="419" customWidth="1"/>
    <col min="9489" max="9498" width="13.25" style="419" customWidth="1"/>
    <col min="9499" max="9499" width="7.75" style="419" customWidth="1"/>
    <col min="9500" max="9500" width="2.5" style="419" customWidth="1"/>
    <col min="9501" max="9501" width="2.08203125" style="419" customWidth="1"/>
    <col min="9502" max="9502" width="5.9140625" style="419" customWidth="1"/>
    <col min="9503" max="9503" width="2.9140625" style="419" customWidth="1"/>
    <col min="9504" max="9504" width="2.33203125" style="419" customWidth="1"/>
    <col min="9505" max="9505" width="4.33203125" style="419" customWidth="1"/>
    <col min="9506" max="9506" width="3.9140625" style="419" customWidth="1"/>
    <col min="9507" max="9507" width="4.1640625" style="419" customWidth="1"/>
    <col min="9508" max="9508" width="1.6640625" style="419" customWidth="1"/>
    <col min="9509" max="9509" width="4.83203125" style="419" customWidth="1"/>
    <col min="9510" max="9510" width="6.9140625" style="419" customWidth="1"/>
    <col min="9511" max="9511" width="2.33203125" style="419" customWidth="1"/>
    <col min="9512" max="9512" width="11.6640625" style="419" customWidth="1"/>
    <col min="9513" max="9513" width="12.4140625" style="419" customWidth="1"/>
    <col min="9514" max="9514" width="9.83203125" style="419" customWidth="1"/>
    <col min="9515" max="9515" width="11.4140625" style="419" customWidth="1"/>
    <col min="9516" max="9728" width="8.6640625" style="419"/>
    <col min="9729" max="9729" width="10.83203125" style="419" customWidth="1"/>
    <col min="9730" max="9730" width="6.4140625" style="419" customWidth="1"/>
    <col min="9731" max="9731" width="2.5" style="419" customWidth="1"/>
    <col min="9732" max="9732" width="2.25" style="419" customWidth="1"/>
    <col min="9733" max="9733" width="4.33203125" style="419" customWidth="1"/>
    <col min="9734" max="9734" width="7.75" style="419" customWidth="1"/>
    <col min="9735" max="9735" width="10.25" style="419" customWidth="1"/>
    <col min="9736" max="9736" width="11.4140625" style="419" customWidth="1"/>
    <col min="9737" max="9737" width="9.33203125" style="419" customWidth="1"/>
    <col min="9738" max="9738" width="10.33203125" style="419" customWidth="1"/>
    <col min="9739" max="9739" width="9.4140625" style="419" customWidth="1"/>
    <col min="9740" max="9740" width="9.58203125" style="419" customWidth="1"/>
    <col min="9741" max="9741" width="9.4140625" style="419" customWidth="1"/>
    <col min="9742" max="9742" width="8.75" style="419" customWidth="1"/>
    <col min="9743" max="9743" width="9.58203125" style="419" customWidth="1"/>
    <col min="9744" max="9744" width="9.1640625" style="419" customWidth="1"/>
    <col min="9745" max="9754" width="13.25" style="419" customWidth="1"/>
    <col min="9755" max="9755" width="7.75" style="419" customWidth="1"/>
    <col min="9756" max="9756" width="2.5" style="419" customWidth="1"/>
    <col min="9757" max="9757" width="2.08203125" style="419" customWidth="1"/>
    <col min="9758" max="9758" width="5.9140625" style="419" customWidth="1"/>
    <col min="9759" max="9759" width="2.9140625" style="419" customWidth="1"/>
    <col min="9760" max="9760" width="2.33203125" style="419" customWidth="1"/>
    <col min="9761" max="9761" width="4.33203125" style="419" customWidth="1"/>
    <col min="9762" max="9762" width="3.9140625" style="419" customWidth="1"/>
    <col min="9763" max="9763" width="4.1640625" style="419" customWidth="1"/>
    <col min="9764" max="9764" width="1.6640625" style="419" customWidth="1"/>
    <col min="9765" max="9765" width="4.83203125" style="419" customWidth="1"/>
    <col min="9766" max="9766" width="6.9140625" style="419" customWidth="1"/>
    <col min="9767" max="9767" width="2.33203125" style="419" customWidth="1"/>
    <col min="9768" max="9768" width="11.6640625" style="419" customWidth="1"/>
    <col min="9769" max="9769" width="12.4140625" style="419" customWidth="1"/>
    <col min="9770" max="9770" width="9.83203125" style="419" customWidth="1"/>
    <col min="9771" max="9771" width="11.4140625" style="419" customWidth="1"/>
    <col min="9772" max="9984" width="8.6640625" style="419"/>
    <col min="9985" max="9985" width="10.83203125" style="419" customWidth="1"/>
    <col min="9986" max="9986" width="6.4140625" style="419" customWidth="1"/>
    <col min="9987" max="9987" width="2.5" style="419" customWidth="1"/>
    <col min="9988" max="9988" width="2.25" style="419" customWidth="1"/>
    <col min="9989" max="9989" width="4.33203125" style="419" customWidth="1"/>
    <col min="9990" max="9990" width="7.75" style="419" customWidth="1"/>
    <col min="9991" max="9991" width="10.25" style="419" customWidth="1"/>
    <col min="9992" max="9992" width="11.4140625" style="419" customWidth="1"/>
    <col min="9993" max="9993" width="9.33203125" style="419" customWidth="1"/>
    <col min="9994" max="9994" width="10.33203125" style="419" customWidth="1"/>
    <col min="9995" max="9995" width="9.4140625" style="419" customWidth="1"/>
    <col min="9996" max="9996" width="9.58203125" style="419" customWidth="1"/>
    <col min="9997" max="9997" width="9.4140625" style="419" customWidth="1"/>
    <col min="9998" max="9998" width="8.75" style="419" customWidth="1"/>
    <col min="9999" max="9999" width="9.58203125" style="419" customWidth="1"/>
    <col min="10000" max="10000" width="9.1640625" style="419" customWidth="1"/>
    <col min="10001" max="10010" width="13.25" style="419" customWidth="1"/>
    <col min="10011" max="10011" width="7.75" style="419" customWidth="1"/>
    <col min="10012" max="10012" width="2.5" style="419" customWidth="1"/>
    <col min="10013" max="10013" width="2.08203125" style="419" customWidth="1"/>
    <col min="10014" max="10014" width="5.9140625" style="419" customWidth="1"/>
    <col min="10015" max="10015" width="2.9140625" style="419" customWidth="1"/>
    <col min="10016" max="10016" width="2.33203125" style="419" customWidth="1"/>
    <col min="10017" max="10017" width="4.33203125" style="419" customWidth="1"/>
    <col min="10018" max="10018" width="3.9140625" style="419" customWidth="1"/>
    <col min="10019" max="10019" width="4.1640625" style="419" customWidth="1"/>
    <col min="10020" max="10020" width="1.6640625" style="419" customWidth="1"/>
    <col min="10021" max="10021" width="4.83203125" style="419" customWidth="1"/>
    <col min="10022" max="10022" width="6.9140625" style="419" customWidth="1"/>
    <col min="10023" max="10023" width="2.33203125" style="419" customWidth="1"/>
    <col min="10024" max="10024" width="11.6640625" style="419" customWidth="1"/>
    <col min="10025" max="10025" width="12.4140625" style="419" customWidth="1"/>
    <col min="10026" max="10026" width="9.83203125" style="419" customWidth="1"/>
    <col min="10027" max="10027" width="11.4140625" style="419" customWidth="1"/>
    <col min="10028" max="10240" width="8.6640625" style="419"/>
    <col min="10241" max="10241" width="10.83203125" style="419" customWidth="1"/>
    <col min="10242" max="10242" width="6.4140625" style="419" customWidth="1"/>
    <col min="10243" max="10243" width="2.5" style="419" customWidth="1"/>
    <col min="10244" max="10244" width="2.25" style="419" customWidth="1"/>
    <col min="10245" max="10245" width="4.33203125" style="419" customWidth="1"/>
    <col min="10246" max="10246" width="7.75" style="419" customWidth="1"/>
    <col min="10247" max="10247" width="10.25" style="419" customWidth="1"/>
    <col min="10248" max="10248" width="11.4140625" style="419" customWidth="1"/>
    <col min="10249" max="10249" width="9.33203125" style="419" customWidth="1"/>
    <col min="10250" max="10250" width="10.33203125" style="419" customWidth="1"/>
    <col min="10251" max="10251" width="9.4140625" style="419" customWidth="1"/>
    <col min="10252" max="10252" width="9.58203125" style="419" customWidth="1"/>
    <col min="10253" max="10253" width="9.4140625" style="419" customWidth="1"/>
    <col min="10254" max="10254" width="8.75" style="419" customWidth="1"/>
    <col min="10255" max="10255" width="9.58203125" style="419" customWidth="1"/>
    <col min="10256" max="10256" width="9.1640625" style="419" customWidth="1"/>
    <col min="10257" max="10266" width="13.25" style="419" customWidth="1"/>
    <col min="10267" max="10267" width="7.75" style="419" customWidth="1"/>
    <col min="10268" max="10268" width="2.5" style="419" customWidth="1"/>
    <col min="10269" max="10269" width="2.08203125" style="419" customWidth="1"/>
    <col min="10270" max="10270" width="5.9140625" style="419" customWidth="1"/>
    <col min="10271" max="10271" width="2.9140625" style="419" customWidth="1"/>
    <col min="10272" max="10272" width="2.33203125" style="419" customWidth="1"/>
    <col min="10273" max="10273" width="4.33203125" style="419" customWidth="1"/>
    <col min="10274" max="10274" width="3.9140625" style="419" customWidth="1"/>
    <col min="10275" max="10275" width="4.1640625" style="419" customWidth="1"/>
    <col min="10276" max="10276" width="1.6640625" style="419" customWidth="1"/>
    <col min="10277" max="10277" width="4.83203125" style="419" customWidth="1"/>
    <col min="10278" max="10278" width="6.9140625" style="419" customWidth="1"/>
    <col min="10279" max="10279" width="2.33203125" style="419" customWidth="1"/>
    <col min="10280" max="10280" width="11.6640625" style="419" customWidth="1"/>
    <col min="10281" max="10281" width="12.4140625" style="419" customWidth="1"/>
    <col min="10282" max="10282" width="9.83203125" style="419" customWidth="1"/>
    <col min="10283" max="10283" width="11.4140625" style="419" customWidth="1"/>
    <col min="10284" max="10496" width="8.6640625" style="419"/>
    <col min="10497" max="10497" width="10.83203125" style="419" customWidth="1"/>
    <col min="10498" max="10498" width="6.4140625" style="419" customWidth="1"/>
    <col min="10499" max="10499" width="2.5" style="419" customWidth="1"/>
    <col min="10500" max="10500" width="2.25" style="419" customWidth="1"/>
    <col min="10501" max="10501" width="4.33203125" style="419" customWidth="1"/>
    <col min="10502" max="10502" width="7.75" style="419" customWidth="1"/>
    <col min="10503" max="10503" width="10.25" style="419" customWidth="1"/>
    <col min="10504" max="10504" width="11.4140625" style="419" customWidth="1"/>
    <col min="10505" max="10505" width="9.33203125" style="419" customWidth="1"/>
    <col min="10506" max="10506" width="10.33203125" style="419" customWidth="1"/>
    <col min="10507" max="10507" width="9.4140625" style="419" customWidth="1"/>
    <col min="10508" max="10508" width="9.58203125" style="419" customWidth="1"/>
    <col min="10509" max="10509" width="9.4140625" style="419" customWidth="1"/>
    <col min="10510" max="10510" width="8.75" style="419" customWidth="1"/>
    <col min="10511" max="10511" width="9.58203125" style="419" customWidth="1"/>
    <col min="10512" max="10512" width="9.1640625" style="419" customWidth="1"/>
    <col min="10513" max="10522" width="13.25" style="419" customWidth="1"/>
    <col min="10523" max="10523" width="7.75" style="419" customWidth="1"/>
    <col min="10524" max="10524" width="2.5" style="419" customWidth="1"/>
    <col min="10525" max="10525" width="2.08203125" style="419" customWidth="1"/>
    <col min="10526" max="10526" width="5.9140625" style="419" customWidth="1"/>
    <col min="10527" max="10527" width="2.9140625" style="419" customWidth="1"/>
    <col min="10528" max="10528" width="2.33203125" style="419" customWidth="1"/>
    <col min="10529" max="10529" width="4.33203125" style="419" customWidth="1"/>
    <col min="10530" max="10530" width="3.9140625" style="419" customWidth="1"/>
    <col min="10531" max="10531" width="4.1640625" style="419" customWidth="1"/>
    <col min="10532" max="10532" width="1.6640625" style="419" customWidth="1"/>
    <col min="10533" max="10533" width="4.83203125" style="419" customWidth="1"/>
    <col min="10534" max="10534" width="6.9140625" style="419" customWidth="1"/>
    <col min="10535" max="10535" width="2.33203125" style="419" customWidth="1"/>
    <col min="10536" max="10536" width="11.6640625" style="419" customWidth="1"/>
    <col min="10537" max="10537" width="12.4140625" style="419" customWidth="1"/>
    <col min="10538" max="10538" width="9.83203125" style="419" customWidth="1"/>
    <col min="10539" max="10539" width="11.4140625" style="419" customWidth="1"/>
    <col min="10540" max="10752" width="8.6640625" style="419"/>
    <col min="10753" max="10753" width="10.83203125" style="419" customWidth="1"/>
    <col min="10754" max="10754" width="6.4140625" style="419" customWidth="1"/>
    <col min="10755" max="10755" width="2.5" style="419" customWidth="1"/>
    <col min="10756" max="10756" width="2.25" style="419" customWidth="1"/>
    <col min="10757" max="10757" width="4.33203125" style="419" customWidth="1"/>
    <col min="10758" max="10758" width="7.75" style="419" customWidth="1"/>
    <col min="10759" max="10759" width="10.25" style="419" customWidth="1"/>
    <col min="10760" max="10760" width="11.4140625" style="419" customWidth="1"/>
    <col min="10761" max="10761" width="9.33203125" style="419" customWidth="1"/>
    <col min="10762" max="10762" width="10.33203125" style="419" customWidth="1"/>
    <col min="10763" max="10763" width="9.4140625" style="419" customWidth="1"/>
    <col min="10764" max="10764" width="9.58203125" style="419" customWidth="1"/>
    <col min="10765" max="10765" width="9.4140625" style="419" customWidth="1"/>
    <col min="10766" max="10766" width="8.75" style="419" customWidth="1"/>
    <col min="10767" max="10767" width="9.58203125" style="419" customWidth="1"/>
    <col min="10768" max="10768" width="9.1640625" style="419" customWidth="1"/>
    <col min="10769" max="10778" width="13.25" style="419" customWidth="1"/>
    <col min="10779" max="10779" width="7.75" style="419" customWidth="1"/>
    <col min="10780" max="10780" width="2.5" style="419" customWidth="1"/>
    <col min="10781" max="10781" width="2.08203125" style="419" customWidth="1"/>
    <col min="10782" max="10782" width="5.9140625" style="419" customWidth="1"/>
    <col min="10783" max="10783" width="2.9140625" style="419" customWidth="1"/>
    <col min="10784" max="10784" width="2.33203125" style="419" customWidth="1"/>
    <col min="10785" max="10785" width="4.33203125" style="419" customWidth="1"/>
    <col min="10786" max="10786" width="3.9140625" style="419" customWidth="1"/>
    <col min="10787" max="10787" width="4.1640625" style="419" customWidth="1"/>
    <col min="10788" max="10788" width="1.6640625" style="419" customWidth="1"/>
    <col min="10789" max="10789" width="4.83203125" style="419" customWidth="1"/>
    <col min="10790" max="10790" width="6.9140625" style="419" customWidth="1"/>
    <col min="10791" max="10791" width="2.33203125" style="419" customWidth="1"/>
    <col min="10792" max="10792" width="11.6640625" style="419" customWidth="1"/>
    <col min="10793" max="10793" width="12.4140625" style="419" customWidth="1"/>
    <col min="10794" max="10794" width="9.83203125" style="419" customWidth="1"/>
    <col min="10795" max="10795" width="11.4140625" style="419" customWidth="1"/>
    <col min="10796" max="11008" width="8.6640625" style="419"/>
    <col min="11009" max="11009" width="10.83203125" style="419" customWidth="1"/>
    <col min="11010" max="11010" width="6.4140625" style="419" customWidth="1"/>
    <col min="11011" max="11011" width="2.5" style="419" customWidth="1"/>
    <col min="11012" max="11012" width="2.25" style="419" customWidth="1"/>
    <col min="11013" max="11013" width="4.33203125" style="419" customWidth="1"/>
    <col min="11014" max="11014" width="7.75" style="419" customWidth="1"/>
    <col min="11015" max="11015" width="10.25" style="419" customWidth="1"/>
    <col min="11016" max="11016" width="11.4140625" style="419" customWidth="1"/>
    <col min="11017" max="11017" width="9.33203125" style="419" customWidth="1"/>
    <col min="11018" max="11018" width="10.33203125" style="419" customWidth="1"/>
    <col min="11019" max="11019" width="9.4140625" style="419" customWidth="1"/>
    <col min="11020" max="11020" width="9.58203125" style="419" customWidth="1"/>
    <col min="11021" max="11021" width="9.4140625" style="419" customWidth="1"/>
    <col min="11022" max="11022" width="8.75" style="419" customWidth="1"/>
    <col min="11023" max="11023" width="9.58203125" style="419" customWidth="1"/>
    <col min="11024" max="11024" width="9.1640625" style="419" customWidth="1"/>
    <col min="11025" max="11034" width="13.25" style="419" customWidth="1"/>
    <col min="11035" max="11035" width="7.75" style="419" customWidth="1"/>
    <col min="11036" max="11036" width="2.5" style="419" customWidth="1"/>
    <col min="11037" max="11037" width="2.08203125" style="419" customWidth="1"/>
    <col min="11038" max="11038" width="5.9140625" style="419" customWidth="1"/>
    <col min="11039" max="11039" width="2.9140625" style="419" customWidth="1"/>
    <col min="11040" max="11040" width="2.33203125" style="419" customWidth="1"/>
    <col min="11041" max="11041" width="4.33203125" style="419" customWidth="1"/>
    <col min="11042" max="11042" width="3.9140625" style="419" customWidth="1"/>
    <col min="11043" max="11043" width="4.1640625" style="419" customWidth="1"/>
    <col min="11044" max="11044" width="1.6640625" style="419" customWidth="1"/>
    <col min="11045" max="11045" width="4.83203125" style="419" customWidth="1"/>
    <col min="11046" max="11046" width="6.9140625" style="419" customWidth="1"/>
    <col min="11047" max="11047" width="2.33203125" style="419" customWidth="1"/>
    <col min="11048" max="11048" width="11.6640625" style="419" customWidth="1"/>
    <col min="11049" max="11049" width="12.4140625" style="419" customWidth="1"/>
    <col min="11050" max="11050" width="9.83203125" style="419" customWidth="1"/>
    <col min="11051" max="11051" width="11.4140625" style="419" customWidth="1"/>
    <col min="11052" max="11264" width="8.6640625" style="419"/>
    <col min="11265" max="11265" width="10.83203125" style="419" customWidth="1"/>
    <col min="11266" max="11266" width="6.4140625" style="419" customWidth="1"/>
    <col min="11267" max="11267" width="2.5" style="419" customWidth="1"/>
    <col min="11268" max="11268" width="2.25" style="419" customWidth="1"/>
    <col min="11269" max="11269" width="4.33203125" style="419" customWidth="1"/>
    <col min="11270" max="11270" width="7.75" style="419" customWidth="1"/>
    <col min="11271" max="11271" width="10.25" style="419" customWidth="1"/>
    <col min="11272" max="11272" width="11.4140625" style="419" customWidth="1"/>
    <col min="11273" max="11273" width="9.33203125" style="419" customWidth="1"/>
    <col min="11274" max="11274" width="10.33203125" style="419" customWidth="1"/>
    <col min="11275" max="11275" width="9.4140625" style="419" customWidth="1"/>
    <col min="11276" max="11276" width="9.58203125" style="419" customWidth="1"/>
    <col min="11277" max="11277" width="9.4140625" style="419" customWidth="1"/>
    <col min="11278" max="11278" width="8.75" style="419" customWidth="1"/>
    <col min="11279" max="11279" width="9.58203125" style="419" customWidth="1"/>
    <col min="11280" max="11280" width="9.1640625" style="419" customWidth="1"/>
    <col min="11281" max="11290" width="13.25" style="419" customWidth="1"/>
    <col min="11291" max="11291" width="7.75" style="419" customWidth="1"/>
    <col min="11292" max="11292" width="2.5" style="419" customWidth="1"/>
    <col min="11293" max="11293" width="2.08203125" style="419" customWidth="1"/>
    <col min="11294" max="11294" width="5.9140625" style="419" customWidth="1"/>
    <col min="11295" max="11295" width="2.9140625" style="419" customWidth="1"/>
    <col min="11296" max="11296" width="2.33203125" style="419" customWidth="1"/>
    <col min="11297" max="11297" width="4.33203125" style="419" customWidth="1"/>
    <col min="11298" max="11298" width="3.9140625" style="419" customWidth="1"/>
    <col min="11299" max="11299" width="4.1640625" style="419" customWidth="1"/>
    <col min="11300" max="11300" width="1.6640625" style="419" customWidth="1"/>
    <col min="11301" max="11301" width="4.83203125" style="419" customWidth="1"/>
    <col min="11302" max="11302" width="6.9140625" style="419" customWidth="1"/>
    <col min="11303" max="11303" width="2.33203125" style="419" customWidth="1"/>
    <col min="11304" max="11304" width="11.6640625" style="419" customWidth="1"/>
    <col min="11305" max="11305" width="12.4140625" style="419" customWidth="1"/>
    <col min="11306" max="11306" width="9.83203125" style="419" customWidth="1"/>
    <col min="11307" max="11307" width="11.4140625" style="419" customWidth="1"/>
    <col min="11308" max="11520" width="8.6640625" style="419"/>
    <col min="11521" max="11521" width="10.83203125" style="419" customWidth="1"/>
    <col min="11522" max="11522" width="6.4140625" style="419" customWidth="1"/>
    <col min="11523" max="11523" width="2.5" style="419" customWidth="1"/>
    <col min="11524" max="11524" width="2.25" style="419" customWidth="1"/>
    <col min="11525" max="11525" width="4.33203125" style="419" customWidth="1"/>
    <col min="11526" max="11526" width="7.75" style="419" customWidth="1"/>
    <col min="11527" max="11527" width="10.25" style="419" customWidth="1"/>
    <col min="11528" max="11528" width="11.4140625" style="419" customWidth="1"/>
    <col min="11529" max="11529" width="9.33203125" style="419" customWidth="1"/>
    <col min="11530" max="11530" width="10.33203125" style="419" customWidth="1"/>
    <col min="11531" max="11531" width="9.4140625" style="419" customWidth="1"/>
    <col min="11532" max="11532" width="9.58203125" style="419" customWidth="1"/>
    <col min="11533" max="11533" width="9.4140625" style="419" customWidth="1"/>
    <col min="11534" max="11534" width="8.75" style="419" customWidth="1"/>
    <col min="11535" max="11535" width="9.58203125" style="419" customWidth="1"/>
    <col min="11536" max="11536" width="9.1640625" style="419" customWidth="1"/>
    <col min="11537" max="11546" width="13.25" style="419" customWidth="1"/>
    <col min="11547" max="11547" width="7.75" style="419" customWidth="1"/>
    <col min="11548" max="11548" width="2.5" style="419" customWidth="1"/>
    <col min="11549" max="11549" width="2.08203125" style="419" customWidth="1"/>
    <col min="11550" max="11550" width="5.9140625" style="419" customWidth="1"/>
    <col min="11551" max="11551" width="2.9140625" style="419" customWidth="1"/>
    <col min="11552" max="11552" width="2.33203125" style="419" customWidth="1"/>
    <col min="11553" max="11553" width="4.33203125" style="419" customWidth="1"/>
    <col min="11554" max="11554" width="3.9140625" style="419" customWidth="1"/>
    <col min="11555" max="11555" width="4.1640625" style="419" customWidth="1"/>
    <col min="11556" max="11556" width="1.6640625" style="419" customWidth="1"/>
    <col min="11557" max="11557" width="4.83203125" style="419" customWidth="1"/>
    <col min="11558" max="11558" width="6.9140625" style="419" customWidth="1"/>
    <col min="11559" max="11559" width="2.33203125" style="419" customWidth="1"/>
    <col min="11560" max="11560" width="11.6640625" style="419" customWidth="1"/>
    <col min="11561" max="11561" width="12.4140625" style="419" customWidth="1"/>
    <col min="11562" max="11562" width="9.83203125" style="419" customWidth="1"/>
    <col min="11563" max="11563" width="11.4140625" style="419" customWidth="1"/>
    <col min="11564" max="11776" width="8.6640625" style="419"/>
    <col min="11777" max="11777" width="10.83203125" style="419" customWidth="1"/>
    <col min="11778" max="11778" width="6.4140625" style="419" customWidth="1"/>
    <col min="11779" max="11779" width="2.5" style="419" customWidth="1"/>
    <col min="11780" max="11780" width="2.25" style="419" customWidth="1"/>
    <col min="11781" max="11781" width="4.33203125" style="419" customWidth="1"/>
    <col min="11782" max="11782" width="7.75" style="419" customWidth="1"/>
    <col min="11783" max="11783" width="10.25" style="419" customWidth="1"/>
    <col min="11784" max="11784" width="11.4140625" style="419" customWidth="1"/>
    <col min="11785" max="11785" width="9.33203125" style="419" customWidth="1"/>
    <col min="11786" max="11786" width="10.33203125" style="419" customWidth="1"/>
    <col min="11787" max="11787" width="9.4140625" style="419" customWidth="1"/>
    <col min="11788" max="11788" width="9.58203125" style="419" customWidth="1"/>
    <col min="11789" max="11789" width="9.4140625" style="419" customWidth="1"/>
    <col min="11790" max="11790" width="8.75" style="419" customWidth="1"/>
    <col min="11791" max="11791" width="9.58203125" style="419" customWidth="1"/>
    <col min="11792" max="11792" width="9.1640625" style="419" customWidth="1"/>
    <col min="11793" max="11802" width="13.25" style="419" customWidth="1"/>
    <col min="11803" max="11803" width="7.75" style="419" customWidth="1"/>
    <col min="11804" max="11804" width="2.5" style="419" customWidth="1"/>
    <col min="11805" max="11805" width="2.08203125" style="419" customWidth="1"/>
    <col min="11806" max="11806" width="5.9140625" style="419" customWidth="1"/>
    <col min="11807" max="11807" width="2.9140625" style="419" customWidth="1"/>
    <col min="11808" max="11808" width="2.33203125" style="419" customWidth="1"/>
    <col min="11809" max="11809" width="4.33203125" style="419" customWidth="1"/>
    <col min="11810" max="11810" width="3.9140625" style="419" customWidth="1"/>
    <col min="11811" max="11811" width="4.1640625" style="419" customWidth="1"/>
    <col min="11812" max="11812" width="1.6640625" style="419" customWidth="1"/>
    <col min="11813" max="11813" width="4.83203125" style="419" customWidth="1"/>
    <col min="11814" max="11814" width="6.9140625" style="419" customWidth="1"/>
    <col min="11815" max="11815" width="2.33203125" style="419" customWidth="1"/>
    <col min="11816" max="11816" width="11.6640625" style="419" customWidth="1"/>
    <col min="11817" max="11817" width="12.4140625" style="419" customWidth="1"/>
    <col min="11818" max="11818" width="9.83203125" style="419" customWidth="1"/>
    <col min="11819" max="11819" width="11.4140625" style="419" customWidth="1"/>
    <col min="11820" max="12032" width="8.6640625" style="419"/>
    <col min="12033" max="12033" width="10.83203125" style="419" customWidth="1"/>
    <col min="12034" max="12034" width="6.4140625" style="419" customWidth="1"/>
    <col min="12035" max="12035" width="2.5" style="419" customWidth="1"/>
    <col min="12036" max="12036" width="2.25" style="419" customWidth="1"/>
    <col min="12037" max="12037" width="4.33203125" style="419" customWidth="1"/>
    <col min="12038" max="12038" width="7.75" style="419" customWidth="1"/>
    <col min="12039" max="12039" width="10.25" style="419" customWidth="1"/>
    <col min="12040" max="12040" width="11.4140625" style="419" customWidth="1"/>
    <col min="12041" max="12041" width="9.33203125" style="419" customWidth="1"/>
    <col min="12042" max="12042" width="10.33203125" style="419" customWidth="1"/>
    <col min="12043" max="12043" width="9.4140625" style="419" customWidth="1"/>
    <col min="12044" max="12044" width="9.58203125" style="419" customWidth="1"/>
    <col min="12045" max="12045" width="9.4140625" style="419" customWidth="1"/>
    <col min="12046" max="12046" width="8.75" style="419" customWidth="1"/>
    <col min="12047" max="12047" width="9.58203125" style="419" customWidth="1"/>
    <col min="12048" max="12048" width="9.1640625" style="419" customWidth="1"/>
    <col min="12049" max="12058" width="13.25" style="419" customWidth="1"/>
    <col min="12059" max="12059" width="7.75" style="419" customWidth="1"/>
    <col min="12060" max="12060" width="2.5" style="419" customWidth="1"/>
    <col min="12061" max="12061" width="2.08203125" style="419" customWidth="1"/>
    <col min="12062" max="12062" width="5.9140625" style="419" customWidth="1"/>
    <col min="12063" max="12063" width="2.9140625" style="419" customWidth="1"/>
    <col min="12064" max="12064" width="2.33203125" style="419" customWidth="1"/>
    <col min="12065" max="12065" width="4.33203125" style="419" customWidth="1"/>
    <col min="12066" max="12066" width="3.9140625" style="419" customWidth="1"/>
    <col min="12067" max="12067" width="4.1640625" style="419" customWidth="1"/>
    <col min="12068" max="12068" width="1.6640625" style="419" customWidth="1"/>
    <col min="12069" max="12069" width="4.83203125" style="419" customWidth="1"/>
    <col min="12070" max="12070" width="6.9140625" style="419" customWidth="1"/>
    <col min="12071" max="12071" width="2.33203125" style="419" customWidth="1"/>
    <col min="12072" max="12072" width="11.6640625" style="419" customWidth="1"/>
    <col min="12073" max="12073" width="12.4140625" style="419" customWidth="1"/>
    <col min="12074" max="12074" width="9.83203125" style="419" customWidth="1"/>
    <col min="12075" max="12075" width="11.4140625" style="419" customWidth="1"/>
    <col min="12076" max="12288" width="8.6640625" style="419"/>
    <col min="12289" max="12289" width="10.83203125" style="419" customWidth="1"/>
    <col min="12290" max="12290" width="6.4140625" style="419" customWidth="1"/>
    <col min="12291" max="12291" width="2.5" style="419" customWidth="1"/>
    <col min="12292" max="12292" width="2.25" style="419" customWidth="1"/>
    <col min="12293" max="12293" width="4.33203125" style="419" customWidth="1"/>
    <col min="12294" max="12294" width="7.75" style="419" customWidth="1"/>
    <col min="12295" max="12295" width="10.25" style="419" customWidth="1"/>
    <col min="12296" max="12296" width="11.4140625" style="419" customWidth="1"/>
    <col min="12297" max="12297" width="9.33203125" style="419" customWidth="1"/>
    <col min="12298" max="12298" width="10.33203125" style="419" customWidth="1"/>
    <col min="12299" max="12299" width="9.4140625" style="419" customWidth="1"/>
    <col min="12300" max="12300" width="9.58203125" style="419" customWidth="1"/>
    <col min="12301" max="12301" width="9.4140625" style="419" customWidth="1"/>
    <col min="12302" max="12302" width="8.75" style="419" customWidth="1"/>
    <col min="12303" max="12303" width="9.58203125" style="419" customWidth="1"/>
    <col min="12304" max="12304" width="9.1640625" style="419" customWidth="1"/>
    <col min="12305" max="12314" width="13.25" style="419" customWidth="1"/>
    <col min="12315" max="12315" width="7.75" style="419" customWidth="1"/>
    <col min="12316" max="12316" width="2.5" style="419" customWidth="1"/>
    <col min="12317" max="12317" width="2.08203125" style="419" customWidth="1"/>
    <col min="12318" max="12318" width="5.9140625" style="419" customWidth="1"/>
    <col min="12319" max="12319" width="2.9140625" style="419" customWidth="1"/>
    <col min="12320" max="12320" width="2.33203125" style="419" customWidth="1"/>
    <col min="12321" max="12321" width="4.33203125" style="419" customWidth="1"/>
    <col min="12322" max="12322" width="3.9140625" style="419" customWidth="1"/>
    <col min="12323" max="12323" width="4.1640625" style="419" customWidth="1"/>
    <col min="12324" max="12324" width="1.6640625" style="419" customWidth="1"/>
    <col min="12325" max="12325" width="4.83203125" style="419" customWidth="1"/>
    <col min="12326" max="12326" width="6.9140625" style="419" customWidth="1"/>
    <col min="12327" max="12327" width="2.33203125" style="419" customWidth="1"/>
    <col min="12328" max="12328" width="11.6640625" style="419" customWidth="1"/>
    <col min="12329" max="12329" width="12.4140625" style="419" customWidth="1"/>
    <col min="12330" max="12330" width="9.83203125" style="419" customWidth="1"/>
    <col min="12331" max="12331" width="11.4140625" style="419" customWidth="1"/>
    <col min="12332" max="12544" width="8.6640625" style="419"/>
    <col min="12545" max="12545" width="10.83203125" style="419" customWidth="1"/>
    <col min="12546" max="12546" width="6.4140625" style="419" customWidth="1"/>
    <col min="12547" max="12547" width="2.5" style="419" customWidth="1"/>
    <col min="12548" max="12548" width="2.25" style="419" customWidth="1"/>
    <col min="12549" max="12549" width="4.33203125" style="419" customWidth="1"/>
    <col min="12550" max="12550" width="7.75" style="419" customWidth="1"/>
    <col min="12551" max="12551" width="10.25" style="419" customWidth="1"/>
    <col min="12552" max="12552" width="11.4140625" style="419" customWidth="1"/>
    <col min="12553" max="12553" width="9.33203125" style="419" customWidth="1"/>
    <col min="12554" max="12554" width="10.33203125" style="419" customWidth="1"/>
    <col min="12555" max="12555" width="9.4140625" style="419" customWidth="1"/>
    <col min="12556" max="12556" width="9.58203125" style="419" customWidth="1"/>
    <col min="12557" max="12557" width="9.4140625" style="419" customWidth="1"/>
    <col min="12558" max="12558" width="8.75" style="419" customWidth="1"/>
    <col min="12559" max="12559" width="9.58203125" style="419" customWidth="1"/>
    <col min="12560" max="12560" width="9.1640625" style="419" customWidth="1"/>
    <col min="12561" max="12570" width="13.25" style="419" customWidth="1"/>
    <col min="12571" max="12571" width="7.75" style="419" customWidth="1"/>
    <col min="12572" max="12572" width="2.5" style="419" customWidth="1"/>
    <col min="12573" max="12573" width="2.08203125" style="419" customWidth="1"/>
    <col min="12574" max="12574" width="5.9140625" style="419" customWidth="1"/>
    <col min="12575" max="12575" width="2.9140625" style="419" customWidth="1"/>
    <col min="12576" max="12576" width="2.33203125" style="419" customWidth="1"/>
    <col min="12577" max="12577" width="4.33203125" style="419" customWidth="1"/>
    <col min="12578" max="12578" width="3.9140625" style="419" customWidth="1"/>
    <col min="12579" max="12579" width="4.1640625" style="419" customWidth="1"/>
    <col min="12580" max="12580" width="1.6640625" style="419" customWidth="1"/>
    <col min="12581" max="12581" width="4.83203125" style="419" customWidth="1"/>
    <col min="12582" max="12582" width="6.9140625" style="419" customWidth="1"/>
    <col min="12583" max="12583" width="2.33203125" style="419" customWidth="1"/>
    <col min="12584" max="12584" width="11.6640625" style="419" customWidth="1"/>
    <col min="12585" max="12585" width="12.4140625" style="419" customWidth="1"/>
    <col min="12586" max="12586" width="9.83203125" style="419" customWidth="1"/>
    <col min="12587" max="12587" width="11.4140625" style="419" customWidth="1"/>
    <col min="12588" max="12800" width="8.6640625" style="419"/>
    <col min="12801" max="12801" width="10.83203125" style="419" customWidth="1"/>
    <col min="12802" max="12802" width="6.4140625" style="419" customWidth="1"/>
    <col min="12803" max="12803" width="2.5" style="419" customWidth="1"/>
    <col min="12804" max="12804" width="2.25" style="419" customWidth="1"/>
    <col min="12805" max="12805" width="4.33203125" style="419" customWidth="1"/>
    <col min="12806" max="12806" width="7.75" style="419" customWidth="1"/>
    <col min="12807" max="12807" width="10.25" style="419" customWidth="1"/>
    <col min="12808" max="12808" width="11.4140625" style="419" customWidth="1"/>
    <col min="12809" max="12809" width="9.33203125" style="419" customWidth="1"/>
    <col min="12810" max="12810" width="10.33203125" style="419" customWidth="1"/>
    <col min="12811" max="12811" width="9.4140625" style="419" customWidth="1"/>
    <col min="12812" max="12812" width="9.58203125" style="419" customWidth="1"/>
    <col min="12813" max="12813" width="9.4140625" style="419" customWidth="1"/>
    <col min="12814" max="12814" width="8.75" style="419" customWidth="1"/>
    <col min="12815" max="12815" width="9.58203125" style="419" customWidth="1"/>
    <col min="12816" max="12816" width="9.1640625" style="419" customWidth="1"/>
    <col min="12817" max="12826" width="13.25" style="419" customWidth="1"/>
    <col min="12827" max="12827" width="7.75" style="419" customWidth="1"/>
    <col min="12828" max="12828" width="2.5" style="419" customWidth="1"/>
    <col min="12829" max="12829" width="2.08203125" style="419" customWidth="1"/>
    <col min="12830" max="12830" width="5.9140625" style="419" customWidth="1"/>
    <col min="12831" max="12831" width="2.9140625" style="419" customWidth="1"/>
    <col min="12832" max="12832" width="2.33203125" style="419" customWidth="1"/>
    <col min="12833" max="12833" width="4.33203125" style="419" customWidth="1"/>
    <col min="12834" max="12834" width="3.9140625" style="419" customWidth="1"/>
    <col min="12835" max="12835" width="4.1640625" style="419" customWidth="1"/>
    <col min="12836" max="12836" width="1.6640625" style="419" customWidth="1"/>
    <col min="12837" max="12837" width="4.83203125" style="419" customWidth="1"/>
    <col min="12838" max="12838" width="6.9140625" style="419" customWidth="1"/>
    <col min="12839" max="12839" width="2.33203125" style="419" customWidth="1"/>
    <col min="12840" max="12840" width="11.6640625" style="419" customWidth="1"/>
    <col min="12841" max="12841" width="12.4140625" style="419" customWidth="1"/>
    <col min="12842" max="12842" width="9.83203125" style="419" customWidth="1"/>
    <col min="12843" max="12843" width="11.4140625" style="419" customWidth="1"/>
    <col min="12844" max="13056" width="8.6640625" style="419"/>
    <col min="13057" max="13057" width="10.83203125" style="419" customWidth="1"/>
    <col min="13058" max="13058" width="6.4140625" style="419" customWidth="1"/>
    <col min="13059" max="13059" width="2.5" style="419" customWidth="1"/>
    <col min="13060" max="13060" width="2.25" style="419" customWidth="1"/>
    <col min="13061" max="13061" width="4.33203125" style="419" customWidth="1"/>
    <col min="13062" max="13062" width="7.75" style="419" customWidth="1"/>
    <col min="13063" max="13063" width="10.25" style="419" customWidth="1"/>
    <col min="13064" max="13064" width="11.4140625" style="419" customWidth="1"/>
    <col min="13065" max="13065" width="9.33203125" style="419" customWidth="1"/>
    <col min="13066" max="13066" width="10.33203125" style="419" customWidth="1"/>
    <col min="13067" max="13067" width="9.4140625" style="419" customWidth="1"/>
    <col min="13068" max="13068" width="9.58203125" style="419" customWidth="1"/>
    <col min="13069" max="13069" width="9.4140625" style="419" customWidth="1"/>
    <col min="13070" max="13070" width="8.75" style="419" customWidth="1"/>
    <col min="13071" max="13071" width="9.58203125" style="419" customWidth="1"/>
    <col min="13072" max="13072" width="9.1640625" style="419" customWidth="1"/>
    <col min="13073" max="13082" width="13.25" style="419" customWidth="1"/>
    <col min="13083" max="13083" width="7.75" style="419" customWidth="1"/>
    <col min="13084" max="13084" width="2.5" style="419" customWidth="1"/>
    <col min="13085" max="13085" width="2.08203125" style="419" customWidth="1"/>
    <col min="13086" max="13086" width="5.9140625" style="419" customWidth="1"/>
    <col min="13087" max="13087" width="2.9140625" style="419" customWidth="1"/>
    <col min="13088" max="13088" width="2.33203125" style="419" customWidth="1"/>
    <col min="13089" max="13089" width="4.33203125" style="419" customWidth="1"/>
    <col min="13090" max="13090" width="3.9140625" style="419" customWidth="1"/>
    <col min="13091" max="13091" width="4.1640625" style="419" customWidth="1"/>
    <col min="13092" max="13092" width="1.6640625" style="419" customWidth="1"/>
    <col min="13093" max="13093" width="4.83203125" style="419" customWidth="1"/>
    <col min="13094" max="13094" width="6.9140625" style="419" customWidth="1"/>
    <col min="13095" max="13095" width="2.33203125" style="419" customWidth="1"/>
    <col min="13096" max="13096" width="11.6640625" style="419" customWidth="1"/>
    <col min="13097" max="13097" width="12.4140625" style="419" customWidth="1"/>
    <col min="13098" max="13098" width="9.83203125" style="419" customWidth="1"/>
    <col min="13099" max="13099" width="11.4140625" style="419" customWidth="1"/>
    <col min="13100" max="13312" width="8.6640625" style="419"/>
    <col min="13313" max="13313" width="10.83203125" style="419" customWidth="1"/>
    <col min="13314" max="13314" width="6.4140625" style="419" customWidth="1"/>
    <col min="13315" max="13315" width="2.5" style="419" customWidth="1"/>
    <col min="13316" max="13316" width="2.25" style="419" customWidth="1"/>
    <col min="13317" max="13317" width="4.33203125" style="419" customWidth="1"/>
    <col min="13318" max="13318" width="7.75" style="419" customWidth="1"/>
    <col min="13319" max="13319" width="10.25" style="419" customWidth="1"/>
    <col min="13320" max="13320" width="11.4140625" style="419" customWidth="1"/>
    <col min="13321" max="13321" width="9.33203125" style="419" customWidth="1"/>
    <col min="13322" max="13322" width="10.33203125" style="419" customWidth="1"/>
    <col min="13323" max="13323" width="9.4140625" style="419" customWidth="1"/>
    <col min="13324" max="13324" width="9.58203125" style="419" customWidth="1"/>
    <col min="13325" max="13325" width="9.4140625" style="419" customWidth="1"/>
    <col min="13326" max="13326" width="8.75" style="419" customWidth="1"/>
    <col min="13327" max="13327" width="9.58203125" style="419" customWidth="1"/>
    <col min="13328" max="13328" width="9.1640625" style="419" customWidth="1"/>
    <col min="13329" max="13338" width="13.25" style="419" customWidth="1"/>
    <col min="13339" max="13339" width="7.75" style="419" customWidth="1"/>
    <col min="13340" max="13340" width="2.5" style="419" customWidth="1"/>
    <col min="13341" max="13341" width="2.08203125" style="419" customWidth="1"/>
    <col min="13342" max="13342" width="5.9140625" style="419" customWidth="1"/>
    <col min="13343" max="13343" width="2.9140625" style="419" customWidth="1"/>
    <col min="13344" max="13344" width="2.33203125" style="419" customWidth="1"/>
    <col min="13345" max="13345" width="4.33203125" style="419" customWidth="1"/>
    <col min="13346" max="13346" width="3.9140625" style="419" customWidth="1"/>
    <col min="13347" max="13347" width="4.1640625" style="419" customWidth="1"/>
    <col min="13348" max="13348" width="1.6640625" style="419" customWidth="1"/>
    <col min="13349" max="13349" width="4.83203125" style="419" customWidth="1"/>
    <col min="13350" max="13350" width="6.9140625" style="419" customWidth="1"/>
    <col min="13351" max="13351" width="2.33203125" style="419" customWidth="1"/>
    <col min="13352" max="13352" width="11.6640625" style="419" customWidth="1"/>
    <col min="13353" max="13353" width="12.4140625" style="419" customWidth="1"/>
    <col min="13354" max="13354" width="9.83203125" style="419" customWidth="1"/>
    <col min="13355" max="13355" width="11.4140625" style="419" customWidth="1"/>
    <col min="13356" max="13568" width="8.6640625" style="419"/>
    <col min="13569" max="13569" width="10.83203125" style="419" customWidth="1"/>
    <col min="13570" max="13570" width="6.4140625" style="419" customWidth="1"/>
    <col min="13571" max="13571" width="2.5" style="419" customWidth="1"/>
    <col min="13572" max="13572" width="2.25" style="419" customWidth="1"/>
    <col min="13573" max="13573" width="4.33203125" style="419" customWidth="1"/>
    <col min="13574" max="13574" width="7.75" style="419" customWidth="1"/>
    <col min="13575" max="13575" width="10.25" style="419" customWidth="1"/>
    <col min="13576" max="13576" width="11.4140625" style="419" customWidth="1"/>
    <col min="13577" max="13577" width="9.33203125" style="419" customWidth="1"/>
    <col min="13578" max="13578" width="10.33203125" style="419" customWidth="1"/>
    <col min="13579" max="13579" width="9.4140625" style="419" customWidth="1"/>
    <col min="13580" max="13580" width="9.58203125" style="419" customWidth="1"/>
    <col min="13581" max="13581" width="9.4140625" style="419" customWidth="1"/>
    <col min="13582" max="13582" width="8.75" style="419" customWidth="1"/>
    <col min="13583" max="13583" width="9.58203125" style="419" customWidth="1"/>
    <col min="13584" max="13584" width="9.1640625" style="419" customWidth="1"/>
    <col min="13585" max="13594" width="13.25" style="419" customWidth="1"/>
    <col min="13595" max="13595" width="7.75" style="419" customWidth="1"/>
    <col min="13596" max="13596" width="2.5" style="419" customWidth="1"/>
    <col min="13597" max="13597" width="2.08203125" style="419" customWidth="1"/>
    <col min="13598" max="13598" width="5.9140625" style="419" customWidth="1"/>
    <col min="13599" max="13599" width="2.9140625" style="419" customWidth="1"/>
    <col min="13600" max="13600" width="2.33203125" style="419" customWidth="1"/>
    <col min="13601" max="13601" width="4.33203125" style="419" customWidth="1"/>
    <col min="13602" max="13602" width="3.9140625" style="419" customWidth="1"/>
    <col min="13603" max="13603" width="4.1640625" style="419" customWidth="1"/>
    <col min="13604" max="13604" width="1.6640625" style="419" customWidth="1"/>
    <col min="13605" max="13605" width="4.83203125" style="419" customWidth="1"/>
    <col min="13606" max="13606" width="6.9140625" style="419" customWidth="1"/>
    <col min="13607" max="13607" width="2.33203125" style="419" customWidth="1"/>
    <col min="13608" max="13608" width="11.6640625" style="419" customWidth="1"/>
    <col min="13609" max="13609" width="12.4140625" style="419" customWidth="1"/>
    <col min="13610" max="13610" width="9.83203125" style="419" customWidth="1"/>
    <col min="13611" max="13611" width="11.4140625" style="419" customWidth="1"/>
    <col min="13612" max="13824" width="8.6640625" style="419"/>
    <col min="13825" max="13825" width="10.83203125" style="419" customWidth="1"/>
    <col min="13826" max="13826" width="6.4140625" style="419" customWidth="1"/>
    <col min="13827" max="13827" width="2.5" style="419" customWidth="1"/>
    <col min="13828" max="13828" width="2.25" style="419" customWidth="1"/>
    <col min="13829" max="13829" width="4.33203125" style="419" customWidth="1"/>
    <col min="13830" max="13830" width="7.75" style="419" customWidth="1"/>
    <col min="13831" max="13831" width="10.25" style="419" customWidth="1"/>
    <col min="13832" max="13832" width="11.4140625" style="419" customWidth="1"/>
    <col min="13833" max="13833" width="9.33203125" style="419" customWidth="1"/>
    <col min="13834" max="13834" width="10.33203125" style="419" customWidth="1"/>
    <col min="13835" max="13835" width="9.4140625" style="419" customWidth="1"/>
    <col min="13836" max="13836" width="9.58203125" style="419" customWidth="1"/>
    <col min="13837" max="13837" width="9.4140625" style="419" customWidth="1"/>
    <col min="13838" max="13838" width="8.75" style="419" customWidth="1"/>
    <col min="13839" max="13839" width="9.58203125" style="419" customWidth="1"/>
    <col min="13840" max="13840" width="9.1640625" style="419" customWidth="1"/>
    <col min="13841" max="13850" width="13.25" style="419" customWidth="1"/>
    <col min="13851" max="13851" width="7.75" style="419" customWidth="1"/>
    <col min="13852" max="13852" width="2.5" style="419" customWidth="1"/>
    <col min="13853" max="13853" width="2.08203125" style="419" customWidth="1"/>
    <col min="13854" max="13854" width="5.9140625" style="419" customWidth="1"/>
    <col min="13855" max="13855" width="2.9140625" style="419" customWidth="1"/>
    <col min="13856" max="13856" width="2.33203125" style="419" customWidth="1"/>
    <col min="13857" max="13857" width="4.33203125" style="419" customWidth="1"/>
    <col min="13858" max="13858" width="3.9140625" style="419" customWidth="1"/>
    <col min="13859" max="13859" width="4.1640625" style="419" customWidth="1"/>
    <col min="13860" max="13860" width="1.6640625" style="419" customWidth="1"/>
    <col min="13861" max="13861" width="4.83203125" style="419" customWidth="1"/>
    <col min="13862" max="13862" width="6.9140625" style="419" customWidth="1"/>
    <col min="13863" max="13863" width="2.33203125" style="419" customWidth="1"/>
    <col min="13864" max="13864" width="11.6640625" style="419" customWidth="1"/>
    <col min="13865" max="13865" width="12.4140625" style="419" customWidth="1"/>
    <col min="13866" max="13866" width="9.83203125" style="419" customWidth="1"/>
    <col min="13867" max="13867" width="11.4140625" style="419" customWidth="1"/>
    <col min="13868" max="14080" width="8.6640625" style="419"/>
    <col min="14081" max="14081" width="10.83203125" style="419" customWidth="1"/>
    <col min="14082" max="14082" width="6.4140625" style="419" customWidth="1"/>
    <col min="14083" max="14083" width="2.5" style="419" customWidth="1"/>
    <col min="14084" max="14084" width="2.25" style="419" customWidth="1"/>
    <col min="14085" max="14085" width="4.33203125" style="419" customWidth="1"/>
    <col min="14086" max="14086" width="7.75" style="419" customWidth="1"/>
    <col min="14087" max="14087" width="10.25" style="419" customWidth="1"/>
    <col min="14088" max="14088" width="11.4140625" style="419" customWidth="1"/>
    <col min="14089" max="14089" width="9.33203125" style="419" customWidth="1"/>
    <col min="14090" max="14090" width="10.33203125" style="419" customWidth="1"/>
    <col min="14091" max="14091" width="9.4140625" style="419" customWidth="1"/>
    <col min="14092" max="14092" width="9.58203125" style="419" customWidth="1"/>
    <col min="14093" max="14093" width="9.4140625" style="419" customWidth="1"/>
    <col min="14094" max="14094" width="8.75" style="419" customWidth="1"/>
    <col min="14095" max="14095" width="9.58203125" style="419" customWidth="1"/>
    <col min="14096" max="14096" width="9.1640625" style="419" customWidth="1"/>
    <col min="14097" max="14106" width="13.25" style="419" customWidth="1"/>
    <col min="14107" max="14107" width="7.75" style="419" customWidth="1"/>
    <col min="14108" max="14108" width="2.5" style="419" customWidth="1"/>
    <col min="14109" max="14109" width="2.08203125" style="419" customWidth="1"/>
    <col min="14110" max="14110" width="5.9140625" style="419" customWidth="1"/>
    <col min="14111" max="14111" width="2.9140625" style="419" customWidth="1"/>
    <col min="14112" max="14112" width="2.33203125" style="419" customWidth="1"/>
    <col min="14113" max="14113" width="4.33203125" style="419" customWidth="1"/>
    <col min="14114" max="14114" width="3.9140625" style="419" customWidth="1"/>
    <col min="14115" max="14115" width="4.1640625" style="419" customWidth="1"/>
    <col min="14116" max="14116" width="1.6640625" style="419" customWidth="1"/>
    <col min="14117" max="14117" width="4.83203125" style="419" customWidth="1"/>
    <col min="14118" max="14118" width="6.9140625" style="419" customWidth="1"/>
    <col min="14119" max="14119" width="2.33203125" style="419" customWidth="1"/>
    <col min="14120" max="14120" width="11.6640625" style="419" customWidth="1"/>
    <col min="14121" max="14121" width="12.4140625" style="419" customWidth="1"/>
    <col min="14122" max="14122" width="9.83203125" style="419" customWidth="1"/>
    <col min="14123" max="14123" width="11.4140625" style="419" customWidth="1"/>
    <col min="14124" max="14336" width="8.6640625" style="419"/>
    <col min="14337" max="14337" width="10.83203125" style="419" customWidth="1"/>
    <col min="14338" max="14338" width="6.4140625" style="419" customWidth="1"/>
    <col min="14339" max="14339" width="2.5" style="419" customWidth="1"/>
    <col min="14340" max="14340" width="2.25" style="419" customWidth="1"/>
    <col min="14341" max="14341" width="4.33203125" style="419" customWidth="1"/>
    <col min="14342" max="14342" width="7.75" style="419" customWidth="1"/>
    <col min="14343" max="14343" width="10.25" style="419" customWidth="1"/>
    <col min="14344" max="14344" width="11.4140625" style="419" customWidth="1"/>
    <col min="14345" max="14345" width="9.33203125" style="419" customWidth="1"/>
    <col min="14346" max="14346" width="10.33203125" style="419" customWidth="1"/>
    <col min="14347" max="14347" width="9.4140625" style="419" customWidth="1"/>
    <col min="14348" max="14348" width="9.58203125" style="419" customWidth="1"/>
    <col min="14349" max="14349" width="9.4140625" style="419" customWidth="1"/>
    <col min="14350" max="14350" width="8.75" style="419" customWidth="1"/>
    <col min="14351" max="14351" width="9.58203125" style="419" customWidth="1"/>
    <col min="14352" max="14352" width="9.1640625" style="419" customWidth="1"/>
    <col min="14353" max="14362" width="13.25" style="419" customWidth="1"/>
    <col min="14363" max="14363" width="7.75" style="419" customWidth="1"/>
    <col min="14364" max="14364" width="2.5" style="419" customWidth="1"/>
    <col min="14365" max="14365" width="2.08203125" style="419" customWidth="1"/>
    <col min="14366" max="14366" width="5.9140625" style="419" customWidth="1"/>
    <col min="14367" max="14367" width="2.9140625" style="419" customWidth="1"/>
    <col min="14368" max="14368" width="2.33203125" style="419" customWidth="1"/>
    <col min="14369" max="14369" width="4.33203125" style="419" customWidth="1"/>
    <col min="14370" max="14370" width="3.9140625" style="419" customWidth="1"/>
    <col min="14371" max="14371" width="4.1640625" style="419" customWidth="1"/>
    <col min="14372" max="14372" width="1.6640625" style="419" customWidth="1"/>
    <col min="14373" max="14373" width="4.83203125" style="419" customWidth="1"/>
    <col min="14374" max="14374" width="6.9140625" style="419" customWidth="1"/>
    <col min="14375" max="14375" width="2.33203125" style="419" customWidth="1"/>
    <col min="14376" max="14376" width="11.6640625" style="419" customWidth="1"/>
    <col min="14377" max="14377" width="12.4140625" style="419" customWidth="1"/>
    <col min="14378" max="14378" width="9.83203125" style="419" customWidth="1"/>
    <col min="14379" max="14379" width="11.4140625" style="419" customWidth="1"/>
    <col min="14380" max="14592" width="8.6640625" style="419"/>
    <col min="14593" max="14593" width="10.83203125" style="419" customWidth="1"/>
    <col min="14594" max="14594" width="6.4140625" style="419" customWidth="1"/>
    <col min="14595" max="14595" width="2.5" style="419" customWidth="1"/>
    <col min="14596" max="14596" width="2.25" style="419" customWidth="1"/>
    <col min="14597" max="14597" width="4.33203125" style="419" customWidth="1"/>
    <col min="14598" max="14598" width="7.75" style="419" customWidth="1"/>
    <col min="14599" max="14599" width="10.25" style="419" customWidth="1"/>
    <col min="14600" max="14600" width="11.4140625" style="419" customWidth="1"/>
    <col min="14601" max="14601" width="9.33203125" style="419" customWidth="1"/>
    <col min="14602" max="14602" width="10.33203125" style="419" customWidth="1"/>
    <col min="14603" max="14603" width="9.4140625" style="419" customWidth="1"/>
    <col min="14604" max="14604" width="9.58203125" style="419" customWidth="1"/>
    <col min="14605" max="14605" width="9.4140625" style="419" customWidth="1"/>
    <col min="14606" max="14606" width="8.75" style="419" customWidth="1"/>
    <col min="14607" max="14607" width="9.58203125" style="419" customWidth="1"/>
    <col min="14608" max="14608" width="9.1640625" style="419" customWidth="1"/>
    <col min="14609" max="14618" width="13.25" style="419" customWidth="1"/>
    <col min="14619" max="14619" width="7.75" style="419" customWidth="1"/>
    <col min="14620" max="14620" width="2.5" style="419" customWidth="1"/>
    <col min="14621" max="14621" width="2.08203125" style="419" customWidth="1"/>
    <col min="14622" max="14622" width="5.9140625" style="419" customWidth="1"/>
    <col min="14623" max="14623" width="2.9140625" style="419" customWidth="1"/>
    <col min="14624" max="14624" width="2.33203125" style="419" customWidth="1"/>
    <col min="14625" max="14625" width="4.33203125" style="419" customWidth="1"/>
    <col min="14626" max="14626" width="3.9140625" style="419" customWidth="1"/>
    <col min="14627" max="14627" width="4.1640625" style="419" customWidth="1"/>
    <col min="14628" max="14628" width="1.6640625" style="419" customWidth="1"/>
    <col min="14629" max="14629" width="4.83203125" style="419" customWidth="1"/>
    <col min="14630" max="14630" width="6.9140625" style="419" customWidth="1"/>
    <col min="14631" max="14631" width="2.33203125" style="419" customWidth="1"/>
    <col min="14632" max="14632" width="11.6640625" style="419" customWidth="1"/>
    <col min="14633" max="14633" width="12.4140625" style="419" customWidth="1"/>
    <col min="14634" max="14634" width="9.83203125" style="419" customWidth="1"/>
    <col min="14635" max="14635" width="11.4140625" style="419" customWidth="1"/>
    <col min="14636" max="14848" width="8.6640625" style="419"/>
    <col min="14849" max="14849" width="10.83203125" style="419" customWidth="1"/>
    <col min="14850" max="14850" width="6.4140625" style="419" customWidth="1"/>
    <col min="14851" max="14851" width="2.5" style="419" customWidth="1"/>
    <col min="14852" max="14852" width="2.25" style="419" customWidth="1"/>
    <col min="14853" max="14853" width="4.33203125" style="419" customWidth="1"/>
    <col min="14854" max="14854" width="7.75" style="419" customWidth="1"/>
    <col min="14855" max="14855" width="10.25" style="419" customWidth="1"/>
    <col min="14856" max="14856" width="11.4140625" style="419" customWidth="1"/>
    <col min="14857" max="14857" width="9.33203125" style="419" customWidth="1"/>
    <col min="14858" max="14858" width="10.33203125" style="419" customWidth="1"/>
    <col min="14859" max="14859" width="9.4140625" style="419" customWidth="1"/>
    <col min="14860" max="14860" width="9.58203125" style="419" customWidth="1"/>
    <col min="14861" max="14861" width="9.4140625" style="419" customWidth="1"/>
    <col min="14862" max="14862" width="8.75" style="419" customWidth="1"/>
    <col min="14863" max="14863" width="9.58203125" style="419" customWidth="1"/>
    <col min="14864" max="14864" width="9.1640625" style="419" customWidth="1"/>
    <col min="14865" max="14874" width="13.25" style="419" customWidth="1"/>
    <col min="14875" max="14875" width="7.75" style="419" customWidth="1"/>
    <col min="14876" max="14876" width="2.5" style="419" customWidth="1"/>
    <col min="14877" max="14877" width="2.08203125" style="419" customWidth="1"/>
    <col min="14878" max="14878" width="5.9140625" style="419" customWidth="1"/>
    <col min="14879" max="14879" width="2.9140625" style="419" customWidth="1"/>
    <col min="14880" max="14880" width="2.33203125" style="419" customWidth="1"/>
    <col min="14881" max="14881" width="4.33203125" style="419" customWidth="1"/>
    <col min="14882" max="14882" width="3.9140625" style="419" customWidth="1"/>
    <col min="14883" max="14883" width="4.1640625" style="419" customWidth="1"/>
    <col min="14884" max="14884" width="1.6640625" style="419" customWidth="1"/>
    <col min="14885" max="14885" width="4.83203125" style="419" customWidth="1"/>
    <col min="14886" max="14886" width="6.9140625" style="419" customWidth="1"/>
    <col min="14887" max="14887" width="2.33203125" style="419" customWidth="1"/>
    <col min="14888" max="14888" width="11.6640625" style="419" customWidth="1"/>
    <col min="14889" max="14889" width="12.4140625" style="419" customWidth="1"/>
    <col min="14890" max="14890" width="9.83203125" style="419" customWidth="1"/>
    <col min="14891" max="14891" width="11.4140625" style="419" customWidth="1"/>
    <col min="14892" max="15104" width="8.6640625" style="419"/>
    <col min="15105" max="15105" width="10.83203125" style="419" customWidth="1"/>
    <col min="15106" max="15106" width="6.4140625" style="419" customWidth="1"/>
    <col min="15107" max="15107" width="2.5" style="419" customWidth="1"/>
    <col min="15108" max="15108" width="2.25" style="419" customWidth="1"/>
    <col min="15109" max="15109" width="4.33203125" style="419" customWidth="1"/>
    <col min="15110" max="15110" width="7.75" style="419" customWidth="1"/>
    <col min="15111" max="15111" width="10.25" style="419" customWidth="1"/>
    <col min="15112" max="15112" width="11.4140625" style="419" customWidth="1"/>
    <col min="15113" max="15113" width="9.33203125" style="419" customWidth="1"/>
    <col min="15114" max="15114" width="10.33203125" style="419" customWidth="1"/>
    <col min="15115" max="15115" width="9.4140625" style="419" customWidth="1"/>
    <col min="15116" max="15116" width="9.58203125" style="419" customWidth="1"/>
    <col min="15117" max="15117" width="9.4140625" style="419" customWidth="1"/>
    <col min="15118" max="15118" width="8.75" style="419" customWidth="1"/>
    <col min="15119" max="15119" width="9.58203125" style="419" customWidth="1"/>
    <col min="15120" max="15120" width="9.1640625" style="419" customWidth="1"/>
    <col min="15121" max="15130" width="13.25" style="419" customWidth="1"/>
    <col min="15131" max="15131" width="7.75" style="419" customWidth="1"/>
    <col min="15132" max="15132" width="2.5" style="419" customWidth="1"/>
    <col min="15133" max="15133" width="2.08203125" style="419" customWidth="1"/>
    <col min="15134" max="15134" width="5.9140625" style="419" customWidth="1"/>
    <col min="15135" max="15135" width="2.9140625" style="419" customWidth="1"/>
    <col min="15136" max="15136" width="2.33203125" style="419" customWidth="1"/>
    <col min="15137" max="15137" width="4.33203125" style="419" customWidth="1"/>
    <col min="15138" max="15138" width="3.9140625" style="419" customWidth="1"/>
    <col min="15139" max="15139" width="4.1640625" style="419" customWidth="1"/>
    <col min="15140" max="15140" width="1.6640625" style="419" customWidth="1"/>
    <col min="15141" max="15141" width="4.83203125" style="419" customWidth="1"/>
    <col min="15142" max="15142" width="6.9140625" style="419" customWidth="1"/>
    <col min="15143" max="15143" width="2.33203125" style="419" customWidth="1"/>
    <col min="15144" max="15144" width="11.6640625" style="419" customWidth="1"/>
    <col min="15145" max="15145" width="12.4140625" style="419" customWidth="1"/>
    <col min="15146" max="15146" width="9.83203125" style="419" customWidth="1"/>
    <col min="15147" max="15147" width="11.4140625" style="419" customWidth="1"/>
    <col min="15148" max="15360" width="8.6640625" style="419"/>
    <col min="15361" max="15361" width="10.83203125" style="419" customWidth="1"/>
    <col min="15362" max="15362" width="6.4140625" style="419" customWidth="1"/>
    <col min="15363" max="15363" width="2.5" style="419" customWidth="1"/>
    <col min="15364" max="15364" width="2.25" style="419" customWidth="1"/>
    <col min="15365" max="15365" width="4.33203125" style="419" customWidth="1"/>
    <col min="15366" max="15366" width="7.75" style="419" customWidth="1"/>
    <col min="15367" max="15367" width="10.25" style="419" customWidth="1"/>
    <col min="15368" max="15368" width="11.4140625" style="419" customWidth="1"/>
    <col min="15369" max="15369" width="9.33203125" style="419" customWidth="1"/>
    <col min="15370" max="15370" width="10.33203125" style="419" customWidth="1"/>
    <col min="15371" max="15371" width="9.4140625" style="419" customWidth="1"/>
    <col min="15372" max="15372" width="9.58203125" style="419" customWidth="1"/>
    <col min="15373" max="15373" width="9.4140625" style="419" customWidth="1"/>
    <col min="15374" max="15374" width="8.75" style="419" customWidth="1"/>
    <col min="15375" max="15375" width="9.58203125" style="419" customWidth="1"/>
    <col min="15376" max="15376" width="9.1640625" style="419" customWidth="1"/>
    <col min="15377" max="15386" width="13.25" style="419" customWidth="1"/>
    <col min="15387" max="15387" width="7.75" style="419" customWidth="1"/>
    <col min="15388" max="15388" width="2.5" style="419" customWidth="1"/>
    <col min="15389" max="15389" width="2.08203125" style="419" customWidth="1"/>
    <col min="15390" max="15390" width="5.9140625" style="419" customWidth="1"/>
    <col min="15391" max="15391" width="2.9140625" style="419" customWidth="1"/>
    <col min="15392" max="15392" width="2.33203125" style="419" customWidth="1"/>
    <col min="15393" max="15393" width="4.33203125" style="419" customWidth="1"/>
    <col min="15394" max="15394" width="3.9140625" style="419" customWidth="1"/>
    <col min="15395" max="15395" width="4.1640625" style="419" customWidth="1"/>
    <col min="15396" max="15396" width="1.6640625" style="419" customWidth="1"/>
    <col min="15397" max="15397" width="4.83203125" style="419" customWidth="1"/>
    <col min="15398" max="15398" width="6.9140625" style="419" customWidth="1"/>
    <col min="15399" max="15399" width="2.33203125" style="419" customWidth="1"/>
    <col min="15400" max="15400" width="11.6640625" style="419" customWidth="1"/>
    <col min="15401" max="15401" width="12.4140625" style="419" customWidth="1"/>
    <col min="15402" max="15402" width="9.83203125" style="419" customWidth="1"/>
    <col min="15403" max="15403" width="11.4140625" style="419" customWidth="1"/>
    <col min="15404" max="15616" width="8.6640625" style="419"/>
    <col min="15617" max="15617" width="10.83203125" style="419" customWidth="1"/>
    <col min="15618" max="15618" width="6.4140625" style="419" customWidth="1"/>
    <col min="15619" max="15619" width="2.5" style="419" customWidth="1"/>
    <col min="15620" max="15620" width="2.25" style="419" customWidth="1"/>
    <col min="15621" max="15621" width="4.33203125" style="419" customWidth="1"/>
    <col min="15622" max="15622" width="7.75" style="419" customWidth="1"/>
    <col min="15623" max="15623" width="10.25" style="419" customWidth="1"/>
    <col min="15624" max="15624" width="11.4140625" style="419" customWidth="1"/>
    <col min="15625" max="15625" width="9.33203125" style="419" customWidth="1"/>
    <col min="15626" max="15626" width="10.33203125" style="419" customWidth="1"/>
    <col min="15627" max="15627" width="9.4140625" style="419" customWidth="1"/>
    <col min="15628" max="15628" width="9.58203125" style="419" customWidth="1"/>
    <col min="15629" max="15629" width="9.4140625" style="419" customWidth="1"/>
    <col min="15630" max="15630" width="8.75" style="419" customWidth="1"/>
    <col min="15631" max="15631" width="9.58203125" style="419" customWidth="1"/>
    <col min="15632" max="15632" width="9.1640625" style="419" customWidth="1"/>
    <col min="15633" max="15642" width="13.25" style="419" customWidth="1"/>
    <col min="15643" max="15643" width="7.75" style="419" customWidth="1"/>
    <col min="15644" max="15644" width="2.5" style="419" customWidth="1"/>
    <col min="15645" max="15645" width="2.08203125" style="419" customWidth="1"/>
    <col min="15646" max="15646" width="5.9140625" style="419" customWidth="1"/>
    <col min="15647" max="15647" width="2.9140625" style="419" customWidth="1"/>
    <col min="15648" max="15648" width="2.33203125" style="419" customWidth="1"/>
    <col min="15649" max="15649" width="4.33203125" style="419" customWidth="1"/>
    <col min="15650" max="15650" width="3.9140625" style="419" customWidth="1"/>
    <col min="15651" max="15651" width="4.1640625" style="419" customWidth="1"/>
    <col min="15652" max="15652" width="1.6640625" style="419" customWidth="1"/>
    <col min="15653" max="15653" width="4.83203125" style="419" customWidth="1"/>
    <col min="15654" max="15654" width="6.9140625" style="419" customWidth="1"/>
    <col min="15655" max="15655" width="2.33203125" style="419" customWidth="1"/>
    <col min="15656" max="15656" width="11.6640625" style="419" customWidth="1"/>
    <col min="15657" max="15657" width="12.4140625" style="419" customWidth="1"/>
    <col min="15658" max="15658" width="9.83203125" style="419" customWidth="1"/>
    <col min="15659" max="15659" width="11.4140625" style="419" customWidth="1"/>
    <col min="15660" max="15872" width="8.6640625" style="419"/>
    <col min="15873" max="15873" width="10.83203125" style="419" customWidth="1"/>
    <col min="15874" max="15874" width="6.4140625" style="419" customWidth="1"/>
    <col min="15875" max="15875" width="2.5" style="419" customWidth="1"/>
    <col min="15876" max="15876" width="2.25" style="419" customWidth="1"/>
    <col min="15877" max="15877" width="4.33203125" style="419" customWidth="1"/>
    <col min="15878" max="15878" width="7.75" style="419" customWidth="1"/>
    <col min="15879" max="15879" width="10.25" style="419" customWidth="1"/>
    <col min="15880" max="15880" width="11.4140625" style="419" customWidth="1"/>
    <col min="15881" max="15881" width="9.33203125" style="419" customWidth="1"/>
    <col min="15882" max="15882" width="10.33203125" style="419" customWidth="1"/>
    <col min="15883" max="15883" width="9.4140625" style="419" customWidth="1"/>
    <col min="15884" max="15884" width="9.58203125" style="419" customWidth="1"/>
    <col min="15885" max="15885" width="9.4140625" style="419" customWidth="1"/>
    <col min="15886" max="15886" width="8.75" style="419" customWidth="1"/>
    <col min="15887" max="15887" width="9.58203125" style="419" customWidth="1"/>
    <col min="15888" max="15888" width="9.1640625" style="419" customWidth="1"/>
    <col min="15889" max="15898" width="13.25" style="419" customWidth="1"/>
    <col min="15899" max="15899" width="7.75" style="419" customWidth="1"/>
    <col min="15900" max="15900" width="2.5" style="419" customWidth="1"/>
    <col min="15901" max="15901" width="2.08203125" style="419" customWidth="1"/>
    <col min="15902" max="15902" width="5.9140625" style="419" customWidth="1"/>
    <col min="15903" max="15903" width="2.9140625" style="419" customWidth="1"/>
    <col min="15904" max="15904" width="2.33203125" style="419" customWidth="1"/>
    <col min="15905" max="15905" width="4.33203125" style="419" customWidth="1"/>
    <col min="15906" max="15906" width="3.9140625" style="419" customWidth="1"/>
    <col min="15907" max="15907" width="4.1640625" style="419" customWidth="1"/>
    <col min="15908" max="15908" width="1.6640625" style="419" customWidth="1"/>
    <col min="15909" max="15909" width="4.83203125" style="419" customWidth="1"/>
    <col min="15910" max="15910" width="6.9140625" style="419" customWidth="1"/>
    <col min="15911" max="15911" width="2.33203125" style="419" customWidth="1"/>
    <col min="15912" max="15912" width="11.6640625" style="419" customWidth="1"/>
    <col min="15913" max="15913" width="12.4140625" style="419" customWidth="1"/>
    <col min="15914" max="15914" width="9.83203125" style="419" customWidth="1"/>
    <col min="15915" max="15915" width="11.4140625" style="419" customWidth="1"/>
    <col min="15916" max="16128" width="8.6640625" style="419"/>
    <col min="16129" max="16129" width="10.83203125" style="419" customWidth="1"/>
    <col min="16130" max="16130" width="6.4140625" style="419" customWidth="1"/>
    <col min="16131" max="16131" width="2.5" style="419" customWidth="1"/>
    <col min="16132" max="16132" width="2.25" style="419" customWidth="1"/>
    <col min="16133" max="16133" width="4.33203125" style="419" customWidth="1"/>
    <col min="16134" max="16134" width="7.75" style="419" customWidth="1"/>
    <col min="16135" max="16135" width="10.25" style="419" customWidth="1"/>
    <col min="16136" max="16136" width="11.4140625" style="419" customWidth="1"/>
    <col min="16137" max="16137" width="9.33203125" style="419" customWidth="1"/>
    <col min="16138" max="16138" width="10.33203125" style="419" customWidth="1"/>
    <col min="16139" max="16139" width="9.4140625" style="419" customWidth="1"/>
    <col min="16140" max="16140" width="9.58203125" style="419" customWidth="1"/>
    <col min="16141" max="16141" width="9.4140625" style="419" customWidth="1"/>
    <col min="16142" max="16142" width="8.75" style="419" customWidth="1"/>
    <col min="16143" max="16143" width="9.58203125" style="419" customWidth="1"/>
    <col min="16144" max="16144" width="9.1640625" style="419" customWidth="1"/>
    <col min="16145" max="16154" width="13.25" style="419" customWidth="1"/>
    <col min="16155" max="16155" width="7.75" style="419" customWidth="1"/>
    <col min="16156" max="16156" width="2.5" style="419" customWidth="1"/>
    <col min="16157" max="16157" width="2.08203125" style="419" customWidth="1"/>
    <col min="16158" max="16158" width="5.9140625" style="419" customWidth="1"/>
    <col min="16159" max="16159" width="2.9140625" style="419" customWidth="1"/>
    <col min="16160" max="16160" width="2.33203125" style="419" customWidth="1"/>
    <col min="16161" max="16161" width="4.33203125" style="419" customWidth="1"/>
    <col min="16162" max="16162" width="3.9140625" style="419" customWidth="1"/>
    <col min="16163" max="16163" width="4.1640625" style="419" customWidth="1"/>
    <col min="16164" max="16164" width="1.6640625" style="419" customWidth="1"/>
    <col min="16165" max="16165" width="4.83203125" style="419" customWidth="1"/>
    <col min="16166" max="16166" width="6.9140625" style="419" customWidth="1"/>
    <col min="16167" max="16167" width="2.33203125" style="419" customWidth="1"/>
    <col min="16168" max="16168" width="11.6640625" style="419" customWidth="1"/>
    <col min="16169" max="16169" width="12.4140625" style="419" customWidth="1"/>
    <col min="16170" max="16170" width="9.83203125" style="419" customWidth="1"/>
    <col min="16171" max="16171" width="11.4140625" style="419" customWidth="1"/>
    <col min="16172" max="16384" width="8.6640625" style="419"/>
  </cols>
  <sheetData>
    <row r="1" spans="1:44" ht="18.75" customHeight="1">
      <c r="A1" s="418"/>
      <c r="B1" s="418"/>
      <c r="C1" s="418"/>
      <c r="D1" s="418"/>
      <c r="E1" s="418"/>
      <c r="F1" s="418"/>
      <c r="G1" s="418"/>
      <c r="H1" s="418"/>
      <c r="I1" s="418"/>
      <c r="J1" s="418"/>
      <c r="L1" s="420" t="s">
        <v>206</v>
      </c>
      <c r="M1" s="420"/>
      <c r="N1" s="420"/>
      <c r="O1" s="420"/>
      <c r="P1" s="420"/>
      <c r="Q1" s="421" t="s">
        <v>207</v>
      </c>
      <c r="R1" s="421"/>
      <c r="S1" s="421"/>
      <c r="T1" s="421"/>
      <c r="U1" s="421"/>
      <c r="V1" s="421"/>
      <c r="W1" s="421"/>
      <c r="X1" s="421"/>
      <c r="Y1" s="421"/>
      <c r="Z1" s="421"/>
    </row>
    <row r="2" spans="1:44" ht="14.5" customHeight="1" thickBot="1">
      <c r="A2" s="422"/>
      <c r="B2" s="422"/>
      <c r="C2" s="422"/>
      <c r="D2" s="422"/>
      <c r="E2" s="422"/>
      <c r="F2" s="422"/>
      <c r="G2" s="422"/>
      <c r="H2" s="422"/>
      <c r="I2" s="422"/>
      <c r="J2" s="422"/>
      <c r="K2" s="422"/>
      <c r="L2" s="422"/>
      <c r="Q2" s="422"/>
      <c r="R2" s="422"/>
      <c r="S2" s="422"/>
      <c r="T2" s="422"/>
      <c r="U2" s="422"/>
      <c r="V2" s="422"/>
      <c r="X2" s="423" t="s">
        <v>208</v>
      </c>
      <c r="Y2" s="423"/>
      <c r="Z2" s="423"/>
      <c r="AG2" s="424"/>
      <c r="AR2" s="424"/>
    </row>
    <row r="3" spans="1:44" ht="17.25" customHeight="1" thickTop="1">
      <c r="A3" s="425" t="s">
        <v>209</v>
      </c>
      <c r="B3" s="425"/>
      <c r="C3" s="425"/>
      <c r="D3" s="425"/>
      <c r="E3" s="425"/>
      <c r="F3" s="426"/>
      <c r="G3" s="427" t="s">
        <v>210</v>
      </c>
      <c r="H3" s="428"/>
      <c r="I3" s="427" t="s">
        <v>211</v>
      </c>
      <c r="J3" s="428"/>
      <c r="K3" s="427" t="s">
        <v>212</v>
      </c>
      <c r="L3" s="428"/>
      <c r="M3" s="427" t="s">
        <v>213</v>
      </c>
      <c r="N3" s="428"/>
      <c r="O3" s="427" t="s">
        <v>214</v>
      </c>
      <c r="P3" s="429"/>
      <c r="Q3" s="429" t="s">
        <v>215</v>
      </c>
      <c r="R3" s="429"/>
      <c r="S3" s="427" t="s">
        <v>216</v>
      </c>
      <c r="T3" s="428"/>
      <c r="U3" s="427" t="s">
        <v>217</v>
      </c>
      <c r="V3" s="428"/>
      <c r="W3" s="427" t="s">
        <v>218</v>
      </c>
      <c r="X3" s="428"/>
      <c r="Y3" s="427" t="s">
        <v>219</v>
      </c>
      <c r="Z3" s="429"/>
      <c r="AR3" s="424"/>
    </row>
    <row r="4" spans="1:44" ht="17.25" customHeight="1">
      <c r="A4" s="430"/>
      <c r="B4" s="430"/>
      <c r="C4" s="430"/>
      <c r="D4" s="430"/>
      <c r="E4" s="430"/>
      <c r="F4" s="431"/>
      <c r="G4" s="432" t="s">
        <v>220</v>
      </c>
      <c r="H4" s="432" t="s">
        <v>221</v>
      </c>
      <c r="I4" s="432" t="s">
        <v>220</v>
      </c>
      <c r="J4" s="432" t="s">
        <v>221</v>
      </c>
      <c r="K4" s="432" t="s">
        <v>220</v>
      </c>
      <c r="L4" s="432" t="s">
        <v>221</v>
      </c>
      <c r="M4" s="432" t="s">
        <v>220</v>
      </c>
      <c r="N4" s="432" t="s">
        <v>221</v>
      </c>
      <c r="O4" s="433" t="s">
        <v>222</v>
      </c>
      <c r="P4" s="432" t="s">
        <v>223</v>
      </c>
      <c r="Q4" s="434" t="s">
        <v>220</v>
      </c>
      <c r="R4" s="432" t="s">
        <v>221</v>
      </c>
      <c r="S4" s="432" t="s">
        <v>220</v>
      </c>
      <c r="T4" s="432" t="s">
        <v>221</v>
      </c>
      <c r="U4" s="432" t="s">
        <v>220</v>
      </c>
      <c r="V4" s="432" t="s">
        <v>221</v>
      </c>
      <c r="W4" s="432" t="s">
        <v>220</v>
      </c>
      <c r="X4" s="432" t="s">
        <v>223</v>
      </c>
      <c r="Y4" s="432" t="s">
        <v>220</v>
      </c>
      <c r="Z4" s="432" t="s">
        <v>223</v>
      </c>
    </row>
    <row r="5" spans="1:44" ht="13.5" customHeight="1">
      <c r="G5" s="435"/>
      <c r="H5" s="436"/>
      <c r="I5" s="436"/>
      <c r="J5" s="436"/>
      <c r="K5" s="436"/>
      <c r="L5" s="436"/>
      <c r="N5" s="436"/>
      <c r="O5" s="436"/>
      <c r="P5" s="436"/>
      <c r="Q5" s="437"/>
      <c r="R5" s="438"/>
      <c r="S5" s="438"/>
      <c r="T5" s="438"/>
      <c r="U5" s="438"/>
      <c r="V5" s="438"/>
      <c r="W5" s="437"/>
      <c r="X5" s="438"/>
    </row>
    <row r="6" spans="1:44" ht="30" customHeight="1">
      <c r="A6" s="439" t="s">
        <v>224</v>
      </c>
      <c r="B6" s="439"/>
      <c r="C6" s="439"/>
      <c r="D6" s="439"/>
      <c r="E6" s="439"/>
      <c r="F6" s="440"/>
      <c r="G6" s="441">
        <v>2950</v>
      </c>
      <c r="H6" s="442">
        <v>14800</v>
      </c>
      <c r="I6" s="443" t="s">
        <v>151</v>
      </c>
      <c r="J6" s="443" t="s">
        <v>151</v>
      </c>
      <c r="K6" s="443">
        <v>66</v>
      </c>
      <c r="L6" s="443">
        <v>136</v>
      </c>
      <c r="M6" s="443">
        <v>57</v>
      </c>
      <c r="N6" s="443">
        <v>51</v>
      </c>
      <c r="O6" s="442" t="s">
        <v>151</v>
      </c>
      <c r="P6" s="442" t="s">
        <v>151</v>
      </c>
      <c r="Q6" s="442" t="s">
        <v>201</v>
      </c>
      <c r="R6" s="442" t="s">
        <v>201</v>
      </c>
      <c r="S6" s="442" t="s">
        <v>151</v>
      </c>
      <c r="T6" s="442" t="s">
        <v>151</v>
      </c>
      <c r="U6" s="442" t="s">
        <v>151</v>
      </c>
      <c r="V6" s="442" t="s">
        <v>151</v>
      </c>
      <c r="W6" s="442" t="s">
        <v>151</v>
      </c>
      <c r="X6" s="443" t="s">
        <v>151</v>
      </c>
      <c r="Y6" s="442" t="s">
        <v>151</v>
      </c>
      <c r="Z6" s="443" t="s">
        <v>151</v>
      </c>
      <c r="AB6" s="444"/>
      <c r="AC6" s="444"/>
      <c r="AE6" s="438"/>
    </row>
    <row r="7" spans="1:44" ht="30" customHeight="1">
      <c r="A7" s="445">
        <v>23</v>
      </c>
      <c r="B7" s="445"/>
      <c r="C7" s="445"/>
      <c r="D7" s="445"/>
      <c r="E7" s="445"/>
      <c r="F7" s="446"/>
      <c r="G7" s="441">
        <v>2930</v>
      </c>
      <c r="H7" s="442">
        <v>15500</v>
      </c>
      <c r="I7" s="443" t="s">
        <v>151</v>
      </c>
      <c r="J7" s="443" t="s">
        <v>151</v>
      </c>
      <c r="K7" s="443">
        <v>65</v>
      </c>
      <c r="L7" s="443">
        <v>125</v>
      </c>
      <c r="M7" s="443">
        <v>58</v>
      </c>
      <c r="N7" s="443">
        <v>55</v>
      </c>
      <c r="O7" s="442" t="s">
        <v>151</v>
      </c>
      <c r="P7" s="442" t="s">
        <v>151</v>
      </c>
      <c r="Q7" s="442">
        <v>11</v>
      </c>
      <c r="R7" s="442">
        <v>10</v>
      </c>
      <c r="S7" s="442" t="s">
        <v>151</v>
      </c>
      <c r="T7" s="442" t="s">
        <v>151</v>
      </c>
      <c r="U7" s="443" t="s">
        <v>151</v>
      </c>
      <c r="V7" s="442" t="s">
        <v>151</v>
      </c>
      <c r="W7" s="443" t="s">
        <v>151</v>
      </c>
      <c r="X7" s="443" t="s">
        <v>151</v>
      </c>
      <c r="Y7" s="442" t="s">
        <v>151</v>
      </c>
      <c r="Z7" s="443" t="s">
        <v>151</v>
      </c>
      <c r="AB7" s="444"/>
      <c r="AC7" s="444"/>
      <c r="AE7" s="438"/>
    </row>
    <row r="8" spans="1:44" ht="30" customHeight="1">
      <c r="A8" s="445">
        <v>24</v>
      </c>
      <c r="B8" s="445"/>
      <c r="C8" s="445"/>
      <c r="D8" s="445"/>
      <c r="E8" s="445"/>
      <c r="F8" s="446"/>
      <c r="G8" s="447">
        <v>2900</v>
      </c>
      <c r="H8" s="448">
        <v>15100</v>
      </c>
      <c r="I8" s="443" t="s">
        <v>151</v>
      </c>
      <c r="J8" s="443" t="s">
        <v>151</v>
      </c>
      <c r="K8" s="449">
        <v>65</v>
      </c>
      <c r="L8" s="449">
        <v>161</v>
      </c>
      <c r="M8" s="443">
        <v>54</v>
      </c>
      <c r="N8" s="443">
        <v>50</v>
      </c>
      <c r="O8" s="442" t="s">
        <v>151</v>
      </c>
      <c r="P8" s="442" t="s">
        <v>151</v>
      </c>
      <c r="Q8" s="442">
        <v>8</v>
      </c>
      <c r="R8" s="442">
        <v>7</v>
      </c>
      <c r="S8" s="442" t="s">
        <v>151</v>
      </c>
      <c r="T8" s="442" t="s">
        <v>151</v>
      </c>
      <c r="U8" s="443" t="s">
        <v>151</v>
      </c>
      <c r="V8" s="442" t="s">
        <v>151</v>
      </c>
      <c r="W8" s="443" t="s">
        <v>151</v>
      </c>
      <c r="X8" s="443" t="s">
        <v>151</v>
      </c>
      <c r="Y8" s="442" t="s">
        <v>151</v>
      </c>
      <c r="Z8" s="443" t="s">
        <v>151</v>
      </c>
      <c r="AB8" s="444"/>
      <c r="AC8" s="444"/>
      <c r="AE8" s="438"/>
    </row>
    <row r="9" spans="1:44" ht="30" customHeight="1">
      <c r="A9" s="445">
        <v>25</v>
      </c>
      <c r="B9" s="445"/>
      <c r="C9" s="445"/>
      <c r="D9" s="445"/>
      <c r="E9" s="445"/>
      <c r="F9" s="446"/>
      <c r="G9" s="447">
        <v>2880</v>
      </c>
      <c r="H9" s="448">
        <v>15100</v>
      </c>
      <c r="I9" s="443" t="s">
        <v>151</v>
      </c>
      <c r="J9" s="443" t="s">
        <v>151</v>
      </c>
      <c r="K9" s="449">
        <v>65</v>
      </c>
      <c r="L9" s="449">
        <v>196</v>
      </c>
      <c r="M9" s="443">
        <v>60</v>
      </c>
      <c r="N9" s="443">
        <v>52</v>
      </c>
      <c r="O9" s="442" t="s">
        <v>151</v>
      </c>
      <c r="P9" s="442" t="s">
        <v>151</v>
      </c>
      <c r="Q9" s="442">
        <v>7</v>
      </c>
      <c r="R9" s="442">
        <v>3</v>
      </c>
      <c r="S9" s="442" t="s">
        <v>151</v>
      </c>
      <c r="T9" s="442" t="s">
        <v>151</v>
      </c>
      <c r="U9" s="443" t="s">
        <v>151</v>
      </c>
      <c r="V9" s="442" t="s">
        <v>151</v>
      </c>
      <c r="W9" s="442">
        <v>59</v>
      </c>
      <c r="X9" s="442">
        <v>5190</v>
      </c>
      <c r="Y9" s="450">
        <v>100</v>
      </c>
      <c r="Z9" s="448">
        <v>7270</v>
      </c>
      <c r="AB9" s="444"/>
      <c r="AC9" s="444"/>
      <c r="AE9" s="438"/>
    </row>
    <row r="10" spans="1:44" ht="30" customHeight="1">
      <c r="A10" s="451">
        <v>26</v>
      </c>
      <c r="B10" s="451"/>
      <c r="C10" s="451"/>
      <c r="D10" s="451"/>
      <c r="E10" s="451"/>
      <c r="F10" s="446"/>
      <c r="G10" s="447">
        <v>2830</v>
      </c>
      <c r="H10" s="448">
        <v>15300</v>
      </c>
      <c r="I10" s="443" t="s">
        <v>151</v>
      </c>
      <c r="J10" s="443" t="s">
        <v>151</v>
      </c>
      <c r="K10" s="449">
        <v>63</v>
      </c>
      <c r="L10" s="449">
        <v>254</v>
      </c>
      <c r="M10" s="443">
        <v>51</v>
      </c>
      <c r="N10" s="443">
        <v>51</v>
      </c>
      <c r="O10" s="442" t="s">
        <v>151</v>
      </c>
      <c r="P10" s="442" t="s">
        <v>151</v>
      </c>
      <c r="Q10" s="442">
        <v>8</v>
      </c>
      <c r="R10" s="442">
        <v>6</v>
      </c>
      <c r="S10" s="442" t="s">
        <v>151</v>
      </c>
      <c r="T10" s="442" t="s">
        <v>151</v>
      </c>
      <c r="U10" s="443" t="s">
        <v>151</v>
      </c>
      <c r="V10" s="442" t="s">
        <v>151</v>
      </c>
      <c r="W10" s="442">
        <v>66</v>
      </c>
      <c r="X10" s="442">
        <v>5760</v>
      </c>
      <c r="Y10" s="450">
        <v>112</v>
      </c>
      <c r="Z10" s="448">
        <v>8840</v>
      </c>
      <c r="AB10" s="444"/>
      <c r="AC10" s="444"/>
      <c r="AE10" s="438"/>
    </row>
    <row r="11" spans="1:44" ht="30" customHeight="1">
      <c r="A11" s="451">
        <v>27</v>
      </c>
      <c r="B11" s="451"/>
      <c r="C11" s="451"/>
      <c r="D11" s="451"/>
      <c r="E11" s="451"/>
      <c r="F11" s="446"/>
      <c r="G11" s="447">
        <v>2750</v>
      </c>
      <c r="H11" s="448">
        <v>14200</v>
      </c>
      <c r="I11" s="443" t="s">
        <v>151</v>
      </c>
      <c r="J11" s="443" t="s">
        <v>151</v>
      </c>
      <c r="K11" s="449">
        <v>65</v>
      </c>
      <c r="L11" s="449">
        <v>207</v>
      </c>
      <c r="M11" s="443">
        <v>55</v>
      </c>
      <c r="N11" s="443">
        <v>45</v>
      </c>
      <c r="O11" s="442" t="s">
        <v>225</v>
      </c>
      <c r="P11" s="442" t="s">
        <v>225</v>
      </c>
      <c r="Q11" s="442" t="s">
        <v>201</v>
      </c>
      <c r="R11" s="442" t="s">
        <v>201</v>
      </c>
      <c r="S11" s="442" t="s">
        <v>151</v>
      </c>
      <c r="T11" s="442" t="s">
        <v>151</v>
      </c>
      <c r="U11" s="443" t="s">
        <v>151</v>
      </c>
      <c r="V11" s="442" t="s">
        <v>225</v>
      </c>
      <c r="W11" s="442">
        <v>66</v>
      </c>
      <c r="X11" s="442">
        <v>5930</v>
      </c>
      <c r="Y11" s="450">
        <v>115</v>
      </c>
      <c r="Z11" s="448">
        <v>8510</v>
      </c>
      <c r="AB11" s="444"/>
      <c r="AC11" s="444"/>
      <c r="AE11" s="438"/>
    </row>
    <row r="12" spans="1:44" ht="30" customHeight="1">
      <c r="A12" s="451">
        <v>28</v>
      </c>
      <c r="B12" s="451"/>
      <c r="C12" s="451"/>
      <c r="D12" s="451"/>
      <c r="E12" s="451"/>
      <c r="F12" s="446"/>
      <c r="G12" s="441">
        <v>2700</v>
      </c>
      <c r="H12" s="442">
        <v>13900</v>
      </c>
      <c r="I12" s="443" t="s">
        <v>225</v>
      </c>
      <c r="J12" s="443" t="s">
        <v>225</v>
      </c>
      <c r="K12" s="443">
        <v>65</v>
      </c>
      <c r="L12" s="443">
        <v>180</v>
      </c>
      <c r="M12" s="443">
        <v>51</v>
      </c>
      <c r="N12" s="443">
        <v>37</v>
      </c>
      <c r="O12" s="442" t="s">
        <v>225</v>
      </c>
      <c r="P12" s="442" t="s">
        <v>225</v>
      </c>
      <c r="Q12" s="442">
        <v>15</v>
      </c>
      <c r="R12" s="442">
        <v>6</v>
      </c>
      <c r="S12" s="442" t="s">
        <v>225</v>
      </c>
      <c r="T12" s="442" t="s">
        <v>225</v>
      </c>
      <c r="U12" s="442" t="s">
        <v>225</v>
      </c>
      <c r="V12" s="442" t="s">
        <v>225</v>
      </c>
      <c r="W12" s="442">
        <v>77</v>
      </c>
      <c r="X12" s="442">
        <v>6950</v>
      </c>
      <c r="Y12" s="442">
        <v>115</v>
      </c>
      <c r="Z12" s="442">
        <v>7260</v>
      </c>
      <c r="AB12" s="444"/>
      <c r="AC12" s="444"/>
      <c r="AE12" s="438"/>
    </row>
    <row r="13" spans="1:44" s="457" customFormat="1" ht="30" customHeight="1">
      <c r="A13" s="451">
        <v>29</v>
      </c>
      <c r="B13" s="451"/>
      <c r="C13" s="451"/>
      <c r="D13" s="451"/>
      <c r="E13" s="451"/>
      <c r="F13" s="446"/>
      <c r="G13" s="452">
        <v>2670</v>
      </c>
      <c r="H13" s="453">
        <v>14000</v>
      </c>
      <c r="I13" s="454" t="s">
        <v>225</v>
      </c>
      <c r="J13" s="454" t="s">
        <v>225</v>
      </c>
      <c r="K13" s="454">
        <v>65</v>
      </c>
      <c r="L13" s="454">
        <v>229</v>
      </c>
      <c r="M13" s="454">
        <v>58</v>
      </c>
      <c r="N13" s="454">
        <v>39</v>
      </c>
      <c r="O13" s="453" t="s">
        <v>225</v>
      </c>
      <c r="P13" s="453" t="s">
        <v>225</v>
      </c>
      <c r="Q13" s="453">
        <v>17</v>
      </c>
      <c r="R13" s="453">
        <v>2</v>
      </c>
      <c r="S13" s="453" t="s">
        <v>225</v>
      </c>
      <c r="T13" s="453" t="s">
        <v>225</v>
      </c>
      <c r="U13" s="453" t="s">
        <v>225</v>
      </c>
      <c r="V13" s="453" t="s">
        <v>225</v>
      </c>
      <c r="W13" s="453" t="s">
        <v>225</v>
      </c>
      <c r="X13" s="453" t="s">
        <v>225</v>
      </c>
      <c r="Y13" s="453" t="s">
        <v>225</v>
      </c>
      <c r="Z13" s="453" t="s">
        <v>225</v>
      </c>
      <c r="AA13" s="455"/>
      <c r="AB13" s="456"/>
      <c r="AC13" s="456"/>
      <c r="AD13" s="455"/>
      <c r="AE13" s="456"/>
      <c r="AF13" s="455"/>
      <c r="AG13" s="455"/>
      <c r="AH13" s="455"/>
      <c r="AI13" s="455"/>
    </row>
    <row r="14" spans="1:44" s="457" customFormat="1" ht="30" customHeight="1">
      <c r="A14" s="451">
        <v>30</v>
      </c>
      <c r="B14" s="451"/>
      <c r="C14" s="451"/>
      <c r="D14" s="451"/>
      <c r="E14" s="451"/>
      <c r="F14" s="446"/>
      <c r="G14" s="452">
        <v>2690</v>
      </c>
      <c r="H14" s="453">
        <v>14000</v>
      </c>
      <c r="I14" s="454" t="s">
        <v>225</v>
      </c>
      <c r="J14" s="454" t="s">
        <v>225</v>
      </c>
      <c r="K14" s="454">
        <v>65</v>
      </c>
      <c r="L14" s="454">
        <v>221</v>
      </c>
      <c r="M14" s="454">
        <v>53</v>
      </c>
      <c r="N14" s="454">
        <v>27</v>
      </c>
      <c r="O14" s="453" t="s">
        <v>225</v>
      </c>
      <c r="P14" s="453" t="s">
        <v>225</v>
      </c>
      <c r="Q14" s="453" t="s">
        <v>203</v>
      </c>
      <c r="R14" s="453" t="s">
        <v>203</v>
      </c>
      <c r="S14" s="453" t="s">
        <v>225</v>
      </c>
      <c r="T14" s="453" t="s">
        <v>225</v>
      </c>
      <c r="U14" s="453" t="s">
        <v>225</v>
      </c>
      <c r="V14" s="453" t="s">
        <v>225</v>
      </c>
      <c r="W14" s="453">
        <v>72</v>
      </c>
      <c r="X14" s="453">
        <v>6050</v>
      </c>
      <c r="Y14" s="453">
        <v>115</v>
      </c>
      <c r="Z14" s="453">
        <v>9360</v>
      </c>
      <c r="AA14" s="455"/>
      <c r="AB14" s="456"/>
      <c r="AC14" s="456"/>
      <c r="AD14" s="455"/>
      <c r="AE14" s="456"/>
      <c r="AF14" s="455"/>
      <c r="AG14" s="455"/>
      <c r="AH14" s="455"/>
      <c r="AI14" s="455"/>
    </row>
    <row r="15" spans="1:44" s="463" customFormat="1" ht="30" customHeight="1">
      <c r="A15" s="458" t="s">
        <v>226</v>
      </c>
      <c r="B15" s="458"/>
      <c r="C15" s="458"/>
      <c r="D15" s="458"/>
      <c r="E15" s="458"/>
      <c r="F15" s="459"/>
      <c r="G15" s="460">
        <v>2640</v>
      </c>
      <c r="H15" s="461">
        <v>13400</v>
      </c>
      <c r="I15" s="454" t="s">
        <v>225</v>
      </c>
      <c r="J15" s="454" t="s">
        <v>225</v>
      </c>
      <c r="K15" s="462">
        <v>72</v>
      </c>
      <c r="L15" s="462">
        <v>268</v>
      </c>
      <c r="M15" s="462">
        <v>51</v>
      </c>
      <c r="N15" s="462">
        <v>17</v>
      </c>
      <c r="O15" s="453" t="s">
        <v>225</v>
      </c>
      <c r="P15" s="453" t="s">
        <v>225</v>
      </c>
      <c r="Q15" s="461" t="s">
        <v>227</v>
      </c>
      <c r="R15" s="461" t="s">
        <v>227</v>
      </c>
      <c r="S15" s="453" t="s">
        <v>225</v>
      </c>
      <c r="T15" s="453" t="s">
        <v>225</v>
      </c>
      <c r="U15" s="453" t="s">
        <v>225</v>
      </c>
      <c r="V15" s="453" t="s">
        <v>225</v>
      </c>
      <c r="W15" s="461">
        <v>72</v>
      </c>
      <c r="X15" s="461">
        <v>6230</v>
      </c>
      <c r="Y15" s="461">
        <v>115</v>
      </c>
      <c r="Z15" s="461">
        <v>8270</v>
      </c>
      <c r="AA15" s="455"/>
      <c r="AB15" s="456"/>
      <c r="AC15" s="456"/>
      <c r="AD15" s="455"/>
      <c r="AE15" s="456"/>
      <c r="AF15" s="455"/>
      <c r="AG15" s="455"/>
      <c r="AH15" s="455"/>
      <c r="AI15" s="455"/>
    </row>
    <row r="16" spans="1:44" s="470" customFormat="1" ht="6" customHeight="1">
      <c r="A16" s="464"/>
      <c r="B16" s="464"/>
      <c r="C16" s="464"/>
      <c r="D16" s="464"/>
      <c r="E16" s="464"/>
      <c r="F16" s="465"/>
      <c r="G16" s="466"/>
      <c r="H16" s="467"/>
      <c r="I16" s="467"/>
      <c r="J16" s="467"/>
      <c r="K16" s="467"/>
      <c r="L16" s="468"/>
      <c r="M16" s="468"/>
      <c r="N16" s="468"/>
      <c r="O16" s="468"/>
      <c r="P16" s="468"/>
      <c r="Q16" s="469"/>
      <c r="R16" s="469"/>
      <c r="S16" s="469"/>
      <c r="T16" s="469"/>
      <c r="U16" s="468"/>
      <c r="V16" s="468"/>
      <c r="W16" s="468"/>
      <c r="X16" s="468"/>
      <c r="Y16" s="468"/>
      <c r="Z16" s="468"/>
      <c r="AA16" s="419"/>
      <c r="AB16" s="444"/>
      <c r="AC16" s="444"/>
      <c r="AD16" s="419"/>
      <c r="AE16" s="438"/>
      <c r="AF16" s="419"/>
      <c r="AG16" s="419"/>
      <c r="AH16" s="419"/>
      <c r="AI16" s="419"/>
    </row>
    <row r="17" spans="1:46" ht="14.5" customHeight="1">
      <c r="A17" s="419" t="s">
        <v>228</v>
      </c>
      <c r="Q17" s="424"/>
      <c r="X17" s="424"/>
    </row>
    <row r="18" spans="1:46" ht="14.5" customHeight="1">
      <c r="Q18" s="424"/>
      <c r="X18" s="424"/>
    </row>
    <row r="19" spans="1:46" ht="14.5" customHeight="1">
      <c r="Q19" s="424"/>
      <c r="X19" s="424"/>
    </row>
    <row r="20" spans="1:46" ht="33.75" customHeight="1">
      <c r="Q20" s="424"/>
    </row>
    <row r="21" spans="1:46" ht="22.5" customHeight="1">
      <c r="A21" s="420" t="s">
        <v>229</v>
      </c>
      <c r="B21" s="420"/>
      <c r="C21" s="420"/>
      <c r="D21" s="420"/>
      <c r="E21" s="420"/>
      <c r="F21" s="420"/>
      <c r="G21" s="420"/>
      <c r="H21" s="420"/>
      <c r="I21" s="420"/>
      <c r="J21" s="420"/>
      <c r="K21" s="420"/>
      <c r="L21" s="420"/>
      <c r="M21" s="420"/>
      <c r="N21" s="420"/>
      <c r="O21" s="420"/>
      <c r="P21" s="420"/>
      <c r="Q21" s="421" t="s">
        <v>230</v>
      </c>
      <c r="R21" s="421"/>
      <c r="S21" s="421"/>
      <c r="T21" s="421"/>
      <c r="U21" s="421"/>
      <c r="V21" s="421"/>
      <c r="W21" s="421"/>
      <c r="X21" s="421"/>
      <c r="Y21" s="421"/>
      <c r="Z21" s="421"/>
    </row>
    <row r="22" spans="1:46" ht="14.5" customHeight="1">
      <c r="A22" s="471"/>
    </row>
    <row r="23" spans="1:46" ht="14.5" customHeight="1" thickBot="1">
      <c r="A23" s="422" t="s">
        <v>231</v>
      </c>
      <c r="B23" s="422"/>
      <c r="C23" s="422"/>
      <c r="D23" s="422"/>
      <c r="E23" s="422"/>
      <c r="F23" s="422"/>
      <c r="G23" s="422"/>
      <c r="H23" s="422"/>
      <c r="I23" s="422"/>
      <c r="J23" s="422"/>
      <c r="K23" s="422"/>
      <c r="L23" s="422"/>
      <c r="M23" s="422"/>
      <c r="N23" s="422"/>
      <c r="Q23" s="422"/>
      <c r="R23" s="422"/>
      <c r="S23" s="422"/>
      <c r="T23" s="422"/>
      <c r="U23" s="422"/>
      <c r="V23" s="422"/>
      <c r="W23" s="422"/>
      <c r="X23" s="422"/>
      <c r="Y23" s="422"/>
      <c r="Z23" s="472" t="s">
        <v>232</v>
      </c>
      <c r="AR23" s="424"/>
      <c r="AS23" s="424"/>
      <c r="AT23" s="424"/>
    </row>
    <row r="24" spans="1:46" ht="14.5" customHeight="1" thickTop="1">
      <c r="A24" s="425" t="s">
        <v>209</v>
      </c>
      <c r="B24" s="425"/>
      <c r="C24" s="425"/>
      <c r="D24" s="426"/>
      <c r="E24" s="473" t="s">
        <v>233</v>
      </c>
      <c r="F24" s="426"/>
      <c r="G24" s="427" t="s">
        <v>234</v>
      </c>
      <c r="H24" s="429"/>
      <c r="I24" s="429"/>
      <c r="J24" s="429"/>
      <c r="K24" s="429"/>
      <c r="L24" s="429"/>
      <c r="M24" s="429"/>
      <c r="N24" s="429"/>
      <c r="O24" s="429"/>
      <c r="P24" s="429"/>
      <c r="Q24" s="428"/>
      <c r="R24" s="474" t="s">
        <v>235</v>
      </c>
      <c r="S24" s="475"/>
      <c r="T24" s="475"/>
      <c r="U24" s="475"/>
      <c r="V24" s="475"/>
      <c r="W24" s="476"/>
      <c r="X24" s="477" t="s">
        <v>236</v>
      </c>
      <c r="Y24" s="478" t="s">
        <v>237</v>
      </c>
      <c r="Z24" s="479" t="s">
        <v>238</v>
      </c>
      <c r="AR24" s="480"/>
      <c r="AS24" s="480"/>
      <c r="AT24" s="480"/>
    </row>
    <row r="25" spans="1:46" ht="14.5" customHeight="1">
      <c r="A25" s="481"/>
      <c r="B25" s="481"/>
      <c r="C25" s="481"/>
      <c r="D25" s="482"/>
      <c r="E25" s="483"/>
      <c r="F25" s="482"/>
      <c r="G25" s="484" t="s">
        <v>239</v>
      </c>
      <c r="H25" s="485" t="s">
        <v>240</v>
      </c>
      <c r="I25" s="485" t="s">
        <v>241</v>
      </c>
      <c r="J25" s="485" t="s">
        <v>242</v>
      </c>
      <c r="K25" s="485" t="s">
        <v>243</v>
      </c>
      <c r="L25" s="485" t="s">
        <v>244</v>
      </c>
      <c r="M25" s="486" t="s">
        <v>245</v>
      </c>
      <c r="N25" s="487" t="s">
        <v>246</v>
      </c>
      <c r="O25" s="488" t="s">
        <v>247</v>
      </c>
      <c r="P25" s="489" t="s">
        <v>248</v>
      </c>
      <c r="Q25" s="490" t="s">
        <v>249</v>
      </c>
      <c r="R25" s="484" t="s">
        <v>250</v>
      </c>
      <c r="S25" s="484" t="s">
        <v>251</v>
      </c>
      <c r="T25" s="484" t="s">
        <v>252</v>
      </c>
      <c r="U25" s="484" t="s">
        <v>253</v>
      </c>
      <c r="V25" s="484" t="s">
        <v>254</v>
      </c>
      <c r="W25" s="484" t="s">
        <v>255</v>
      </c>
      <c r="X25" s="491"/>
      <c r="Y25" s="492"/>
      <c r="Z25" s="493"/>
      <c r="AR25" s="494"/>
      <c r="AS25" s="494"/>
      <c r="AT25" s="494"/>
    </row>
    <row r="26" spans="1:46" ht="14.5" customHeight="1">
      <c r="A26" s="481"/>
      <c r="B26" s="481"/>
      <c r="C26" s="481"/>
      <c r="D26" s="482"/>
      <c r="E26" s="483"/>
      <c r="F26" s="482"/>
      <c r="G26" s="495"/>
      <c r="H26" s="496"/>
      <c r="I26" s="496"/>
      <c r="J26" s="496"/>
      <c r="K26" s="496"/>
      <c r="L26" s="496"/>
      <c r="M26" s="497"/>
      <c r="N26" s="487"/>
      <c r="O26" s="498"/>
      <c r="P26" s="499"/>
      <c r="Q26" s="491"/>
      <c r="R26" s="495"/>
      <c r="S26" s="495"/>
      <c r="T26" s="495"/>
      <c r="U26" s="495"/>
      <c r="V26" s="495"/>
      <c r="W26" s="495"/>
      <c r="X26" s="491"/>
      <c r="Y26" s="492"/>
      <c r="Z26" s="493"/>
      <c r="AR26" s="494"/>
      <c r="AS26" s="494"/>
      <c r="AT26" s="494"/>
    </row>
    <row r="27" spans="1:46" ht="14.5" customHeight="1">
      <c r="A27" s="430"/>
      <c r="B27" s="430"/>
      <c r="C27" s="430"/>
      <c r="D27" s="431"/>
      <c r="E27" s="500" t="s">
        <v>256</v>
      </c>
      <c r="F27" s="431"/>
      <c r="G27" s="433" t="s">
        <v>257</v>
      </c>
      <c r="H27" s="501"/>
      <c r="I27" s="501"/>
      <c r="J27" s="501"/>
      <c r="K27" s="501"/>
      <c r="L27" s="501"/>
      <c r="M27" s="502"/>
      <c r="N27" s="487"/>
      <c r="O27" s="503"/>
      <c r="P27" s="504"/>
      <c r="Q27" s="505"/>
      <c r="R27" s="433" t="s">
        <v>258</v>
      </c>
      <c r="S27" s="506"/>
      <c r="T27" s="506"/>
      <c r="U27" s="506"/>
      <c r="V27" s="506"/>
      <c r="W27" s="506"/>
      <c r="X27" s="507" t="s">
        <v>259</v>
      </c>
      <c r="Y27" s="508"/>
      <c r="Z27" s="509"/>
      <c r="AR27" s="510"/>
      <c r="AS27" s="510"/>
      <c r="AT27" s="510"/>
    </row>
    <row r="28" spans="1:46" s="512" customFormat="1" ht="13.5" customHeight="1">
      <c r="A28" s="511"/>
      <c r="E28" s="513"/>
      <c r="G28" s="436"/>
      <c r="H28" s="436"/>
      <c r="I28" s="436"/>
      <c r="J28" s="436"/>
      <c r="K28" s="436"/>
      <c r="L28" s="436"/>
      <c r="M28" s="436"/>
      <c r="N28" s="436"/>
      <c r="O28" s="514"/>
      <c r="P28" s="438"/>
      <c r="Q28" s="515"/>
      <c r="R28" s="515"/>
      <c r="S28" s="438"/>
      <c r="T28" s="438"/>
      <c r="U28" s="438"/>
      <c r="V28" s="438"/>
      <c r="X28" s="438"/>
      <c r="Z28" s="436"/>
      <c r="AA28" s="419"/>
      <c r="AB28" s="419"/>
      <c r="AC28" s="419"/>
      <c r="AD28" s="419"/>
      <c r="AE28" s="419"/>
      <c r="AF28" s="419"/>
      <c r="AG28" s="419"/>
      <c r="AH28" s="419"/>
      <c r="AI28" s="419"/>
      <c r="AR28" s="436"/>
      <c r="AS28" s="436"/>
      <c r="AT28" s="436"/>
    </row>
    <row r="29" spans="1:46" s="436" customFormat="1" ht="28.5" customHeight="1">
      <c r="A29" s="516" t="s">
        <v>260</v>
      </c>
      <c r="B29" s="516"/>
      <c r="C29" s="516"/>
      <c r="D29" s="516"/>
      <c r="F29" s="456">
        <v>4151</v>
      </c>
      <c r="G29" s="456">
        <v>2899</v>
      </c>
      <c r="H29" s="456">
        <v>585</v>
      </c>
      <c r="I29" s="456">
        <v>2</v>
      </c>
      <c r="J29" s="456">
        <v>0</v>
      </c>
      <c r="K29" s="456">
        <v>83</v>
      </c>
      <c r="L29" s="456">
        <v>207</v>
      </c>
      <c r="M29" s="456">
        <v>1611</v>
      </c>
      <c r="N29" s="456">
        <v>163</v>
      </c>
      <c r="O29" s="456">
        <v>193</v>
      </c>
      <c r="P29" s="456">
        <v>9</v>
      </c>
      <c r="Q29" s="517">
        <v>47</v>
      </c>
      <c r="R29" s="456">
        <v>1248</v>
      </c>
      <c r="S29" s="517">
        <v>54</v>
      </c>
      <c r="T29" s="517">
        <v>262</v>
      </c>
      <c r="U29" s="517">
        <v>478</v>
      </c>
      <c r="V29" s="517">
        <v>443</v>
      </c>
      <c r="W29" s="517">
        <v>11</v>
      </c>
      <c r="X29" s="517">
        <v>4</v>
      </c>
      <c r="Y29" s="518">
        <v>1361</v>
      </c>
      <c r="Z29" s="519">
        <v>4161</v>
      </c>
    </row>
    <row r="30" spans="1:46" s="436" customFormat="1" ht="28.5" customHeight="1">
      <c r="A30" s="520">
        <v>27</v>
      </c>
      <c r="B30" s="520"/>
      <c r="C30" s="520"/>
      <c r="D30" s="520"/>
      <c r="F30" s="456">
        <v>4405</v>
      </c>
      <c r="G30" s="456">
        <v>3052</v>
      </c>
      <c r="H30" s="456">
        <v>567</v>
      </c>
      <c r="I30" s="456">
        <v>1</v>
      </c>
      <c r="J30" s="456">
        <v>0</v>
      </c>
      <c r="K30" s="456">
        <v>98</v>
      </c>
      <c r="L30" s="456">
        <v>230</v>
      </c>
      <c r="M30" s="456">
        <v>1749</v>
      </c>
      <c r="N30" s="456">
        <v>166</v>
      </c>
      <c r="O30" s="456">
        <v>186</v>
      </c>
      <c r="P30" s="456">
        <v>8</v>
      </c>
      <c r="Q30" s="456">
        <v>47</v>
      </c>
      <c r="R30" s="456">
        <v>1350</v>
      </c>
      <c r="S30" s="456">
        <v>65</v>
      </c>
      <c r="T30" s="456">
        <v>264</v>
      </c>
      <c r="U30" s="456">
        <v>490</v>
      </c>
      <c r="V30" s="456">
        <v>519</v>
      </c>
      <c r="W30" s="456">
        <v>11</v>
      </c>
      <c r="X30" s="456">
        <v>4</v>
      </c>
      <c r="Y30" s="456">
        <v>1691</v>
      </c>
      <c r="Z30" s="456">
        <v>4416</v>
      </c>
    </row>
    <row r="31" spans="1:46" s="438" customFormat="1" ht="28.5" customHeight="1">
      <c r="A31" s="521">
        <v>28</v>
      </c>
      <c r="B31" s="521"/>
      <c r="C31" s="521"/>
      <c r="D31" s="520"/>
      <c r="F31" s="456">
        <v>4711</v>
      </c>
      <c r="G31" s="522">
        <v>3354</v>
      </c>
      <c r="H31" s="522">
        <v>666</v>
      </c>
      <c r="I31" s="522">
        <v>1</v>
      </c>
      <c r="J31" s="522">
        <v>0</v>
      </c>
      <c r="K31" s="522">
        <v>101</v>
      </c>
      <c r="L31" s="522">
        <v>235</v>
      </c>
      <c r="M31" s="522">
        <v>1927</v>
      </c>
      <c r="N31" s="522">
        <v>185</v>
      </c>
      <c r="O31" s="522">
        <v>187</v>
      </c>
      <c r="P31" s="522">
        <v>8</v>
      </c>
      <c r="Q31" s="456">
        <v>43</v>
      </c>
      <c r="R31" s="522">
        <v>1354</v>
      </c>
      <c r="S31" s="522">
        <v>82</v>
      </c>
      <c r="T31" s="522">
        <v>283</v>
      </c>
      <c r="U31" s="522">
        <v>499</v>
      </c>
      <c r="V31" s="522">
        <v>481</v>
      </c>
      <c r="W31" s="522">
        <v>9</v>
      </c>
      <c r="X31" s="522">
        <v>3</v>
      </c>
      <c r="Y31" s="522">
        <v>1926</v>
      </c>
      <c r="Z31" s="522">
        <v>4723</v>
      </c>
      <c r="AA31" s="436"/>
      <c r="AB31" s="436"/>
      <c r="AC31" s="436"/>
      <c r="AD31" s="436"/>
      <c r="AE31" s="436"/>
      <c r="AF31" s="436"/>
      <c r="AG31" s="436"/>
      <c r="AH31" s="436"/>
      <c r="AI31" s="436"/>
    </row>
    <row r="32" spans="1:46" s="438" customFormat="1" ht="28.5" customHeight="1">
      <c r="A32" s="521">
        <v>29</v>
      </c>
      <c r="B32" s="521"/>
      <c r="C32" s="521"/>
      <c r="D32" s="520"/>
      <c r="F32" s="523">
        <v>4700</v>
      </c>
      <c r="G32" s="522">
        <v>3265</v>
      </c>
      <c r="H32" s="522">
        <v>732</v>
      </c>
      <c r="I32" s="522">
        <v>1</v>
      </c>
      <c r="J32" s="522">
        <v>0</v>
      </c>
      <c r="K32" s="522">
        <v>90</v>
      </c>
      <c r="L32" s="522">
        <v>204</v>
      </c>
      <c r="M32" s="522">
        <v>1829</v>
      </c>
      <c r="N32" s="522">
        <v>179</v>
      </c>
      <c r="O32" s="522">
        <v>183</v>
      </c>
      <c r="P32" s="522">
        <v>8</v>
      </c>
      <c r="Q32" s="523">
        <v>38</v>
      </c>
      <c r="R32" s="522">
        <v>1432</v>
      </c>
      <c r="S32" s="522">
        <v>95</v>
      </c>
      <c r="T32" s="522">
        <v>276</v>
      </c>
      <c r="U32" s="522">
        <v>546</v>
      </c>
      <c r="V32" s="522">
        <v>506</v>
      </c>
      <c r="W32" s="522">
        <v>9</v>
      </c>
      <c r="X32" s="522">
        <v>3</v>
      </c>
      <c r="Y32" s="522">
        <v>1784</v>
      </c>
      <c r="Z32" s="522">
        <v>4712</v>
      </c>
      <c r="AA32" s="436"/>
      <c r="AB32" s="436"/>
      <c r="AC32" s="436"/>
      <c r="AD32" s="436"/>
      <c r="AE32" s="436"/>
      <c r="AF32" s="436"/>
      <c r="AG32" s="436"/>
      <c r="AH32" s="436"/>
      <c r="AI32" s="436"/>
    </row>
    <row r="33" spans="1:35" s="438" customFormat="1" ht="28.5" customHeight="1">
      <c r="A33" s="524">
        <v>30</v>
      </c>
      <c r="B33" s="524"/>
      <c r="C33" s="524"/>
      <c r="D33" s="525"/>
      <c r="E33" s="526"/>
      <c r="F33" s="527">
        <v>4259</v>
      </c>
      <c r="G33" s="528">
        <v>2969</v>
      </c>
      <c r="H33" s="528">
        <v>728</v>
      </c>
      <c r="I33" s="528" t="s">
        <v>203</v>
      </c>
      <c r="J33" s="528">
        <v>1</v>
      </c>
      <c r="K33" s="528">
        <v>100</v>
      </c>
      <c r="L33" s="528">
        <v>198</v>
      </c>
      <c r="M33" s="528">
        <v>1546</v>
      </c>
      <c r="N33" s="528">
        <v>157</v>
      </c>
      <c r="O33" s="528">
        <v>193</v>
      </c>
      <c r="P33" s="528">
        <v>7</v>
      </c>
      <c r="Q33" s="527" t="s">
        <v>203</v>
      </c>
      <c r="R33" s="528">
        <v>1287</v>
      </c>
      <c r="S33" s="528">
        <v>98</v>
      </c>
      <c r="T33" s="528">
        <v>274</v>
      </c>
      <c r="U33" s="528">
        <v>458</v>
      </c>
      <c r="V33" s="528">
        <v>446</v>
      </c>
      <c r="W33" s="528">
        <v>12</v>
      </c>
      <c r="X33" s="528">
        <v>3</v>
      </c>
      <c r="Y33" s="528">
        <v>1486</v>
      </c>
      <c r="Z33" s="528">
        <v>4275</v>
      </c>
      <c r="AA33" s="436"/>
      <c r="AB33" s="436"/>
      <c r="AC33" s="436"/>
      <c r="AD33" s="436"/>
      <c r="AE33" s="436"/>
      <c r="AF33" s="436"/>
      <c r="AG33" s="436"/>
      <c r="AH33" s="436"/>
      <c r="AI33" s="436"/>
    </row>
    <row r="34" spans="1:35" s="535" customFormat="1" ht="8.25" customHeight="1">
      <c r="A34" s="529"/>
      <c r="B34" s="530"/>
      <c r="C34" s="531"/>
      <c r="D34" s="532"/>
      <c r="E34" s="530"/>
      <c r="F34" s="530"/>
      <c r="G34" s="530"/>
      <c r="H34" s="530"/>
      <c r="I34" s="530"/>
      <c r="J34" s="530"/>
      <c r="K34" s="530"/>
      <c r="L34" s="530"/>
      <c r="M34" s="530"/>
      <c r="N34" s="530"/>
      <c r="O34" s="530"/>
      <c r="P34" s="530"/>
      <c r="Q34" s="533"/>
      <c r="R34" s="533"/>
      <c r="S34" s="467"/>
      <c r="T34" s="467"/>
      <c r="U34" s="467"/>
      <c r="V34" s="534"/>
      <c r="W34" s="534"/>
      <c r="X34" s="534"/>
      <c r="Y34" s="533"/>
      <c r="Z34" s="533"/>
      <c r="AA34" s="436"/>
      <c r="AB34" s="436"/>
      <c r="AC34" s="436"/>
      <c r="AD34" s="436"/>
      <c r="AE34" s="436"/>
      <c r="AF34" s="436"/>
      <c r="AG34" s="436"/>
      <c r="AH34" s="436"/>
      <c r="AI34" s="436"/>
    </row>
    <row r="35" spans="1:35" ht="13.5" customHeight="1">
      <c r="A35" s="419" t="s">
        <v>261</v>
      </c>
      <c r="Q35" s="424"/>
      <c r="X35" s="424"/>
      <c r="AA35" s="436"/>
      <c r="AB35" s="436"/>
      <c r="AC35" s="436"/>
      <c r="AD35" s="436"/>
      <c r="AE35" s="436"/>
      <c r="AF35" s="436"/>
      <c r="AG35" s="436"/>
      <c r="AH35" s="436"/>
      <c r="AI35" s="436"/>
    </row>
    <row r="36" spans="1:35" ht="13.5" customHeight="1">
      <c r="Q36" s="424"/>
      <c r="X36" s="424"/>
      <c r="AA36" s="436"/>
      <c r="AB36" s="436"/>
      <c r="AC36" s="436"/>
      <c r="AD36" s="436"/>
      <c r="AE36" s="436"/>
      <c r="AF36" s="436"/>
      <c r="AG36" s="436"/>
      <c r="AH36" s="436"/>
      <c r="AI36" s="436"/>
    </row>
    <row r="37" spans="1:35" ht="13.5" customHeight="1">
      <c r="Q37" s="424"/>
      <c r="X37" s="424"/>
      <c r="AA37" s="436"/>
      <c r="AB37" s="436"/>
      <c r="AC37" s="436"/>
      <c r="AD37" s="436"/>
      <c r="AE37" s="436"/>
      <c r="AF37" s="436"/>
      <c r="AG37" s="436"/>
      <c r="AH37" s="436"/>
      <c r="AI37" s="436"/>
    </row>
    <row r="38" spans="1:35" ht="13.5" customHeight="1">
      <c r="Q38" s="424"/>
      <c r="X38" s="424"/>
      <c r="AA38" s="436"/>
      <c r="AB38" s="436"/>
      <c r="AC38" s="436"/>
      <c r="AD38" s="436"/>
      <c r="AE38" s="436"/>
      <c r="AF38" s="436"/>
      <c r="AG38" s="436"/>
      <c r="AH38" s="436"/>
      <c r="AI38" s="436"/>
    </row>
    <row r="39" spans="1:35" ht="33.75" customHeight="1">
      <c r="Q39" s="424"/>
      <c r="AA39" s="436"/>
      <c r="AB39" s="436"/>
      <c r="AC39" s="436"/>
      <c r="AD39" s="436"/>
      <c r="AE39" s="436"/>
      <c r="AF39" s="436"/>
      <c r="AG39" s="436"/>
      <c r="AH39" s="436"/>
      <c r="AI39" s="436"/>
    </row>
    <row r="40" spans="1:35" ht="15.5">
      <c r="A40" s="420" t="s">
        <v>262</v>
      </c>
      <c r="B40" s="420"/>
      <c r="C40" s="420"/>
      <c r="D40" s="420"/>
      <c r="E40" s="420"/>
      <c r="F40" s="420"/>
      <c r="G40" s="420"/>
      <c r="H40" s="420"/>
      <c r="I40" s="420"/>
      <c r="J40" s="420"/>
      <c r="K40" s="420"/>
      <c r="L40" s="420"/>
      <c r="M40" s="420"/>
      <c r="N40" s="420"/>
      <c r="O40" s="420"/>
      <c r="P40" s="420"/>
      <c r="Q40" s="421" t="s">
        <v>263</v>
      </c>
      <c r="R40" s="421"/>
      <c r="S40" s="421"/>
      <c r="T40" s="421"/>
      <c r="U40" s="421"/>
      <c r="V40" s="421"/>
      <c r="W40" s="421"/>
      <c r="X40" s="421"/>
      <c r="Y40" s="421"/>
      <c r="Z40" s="421"/>
    </row>
    <row r="41" spans="1:35" ht="13.5" thickBot="1">
      <c r="A41" s="422"/>
      <c r="B41" s="422"/>
      <c r="C41" s="422"/>
      <c r="D41" s="422"/>
      <c r="E41" s="422"/>
      <c r="F41" s="422"/>
      <c r="G41" s="422"/>
      <c r="H41" s="422"/>
      <c r="I41" s="422"/>
      <c r="J41" s="422"/>
      <c r="K41" s="422"/>
      <c r="Q41" s="422"/>
      <c r="R41" s="422"/>
      <c r="S41" s="422"/>
      <c r="T41" s="422"/>
      <c r="U41" s="422"/>
      <c r="V41" s="422"/>
      <c r="Z41" s="536" t="s">
        <v>264</v>
      </c>
    </row>
    <row r="42" spans="1:35" ht="14.25" customHeight="1" thickTop="1">
      <c r="A42" s="425" t="s">
        <v>265</v>
      </c>
      <c r="B42" s="425"/>
      <c r="C42" s="425"/>
      <c r="D42" s="425"/>
      <c r="E42" s="425"/>
      <c r="F42" s="426"/>
      <c r="G42" s="427" t="s">
        <v>266</v>
      </c>
      <c r="H42" s="428"/>
      <c r="I42" s="427" t="s">
        <v>267</v>
      </c>
      <c r="J42" s="428"/>
      <c r="K42" s="427" t="s">
        <v>268</v>
      </c>
      <c r="L42" s="428"/>
      <c r="M42" s="427" t="s">
        <v>269</v>
      </c>
      <c r="N42" s="428"/>
      <c r="O42" s="427" t="s">
        <v>270</v>
      </c>
      <c r="P42" s="429"/>
      <c r="Q42" s="429" t="s">
        <v>271</v>
      </c>
      <c r="R42" s="428"/>
      <c r="S42" s="427" t="s">
        <v>272</v>
      </c>
      <c r="T42" s="428"/>
      <c r="U42" s="427" t="s">
        <v>273</v>
      </c>
      <c r="V42" s="428"/>
      <c r="W42" s="473" t="s">
        <v>274</v>
      </c>
      <c r="X42" s="425"/>
      <c r="Y42" s="425"/>
      <c r="Z42" s="425"/>
    </row>
    <row r="43" spans="1:35">
      <c r="A43" s="430"/>
      <c r="B43" s="430"/>
      <c r="C43" s="430"/>
      <c r="D43" s="430"/>
      <c r="E43" s="430"/>
      <c r="F43" s="431"/>
      <c r="G43" s="432" t="s">
        <v>275</v>
      </c>
      <c r="H43" s="432" t="s">
        <v>276</v>
      </c>
      <c r="I43" s="432" t="s">
        <v>275</v>
      </c>
      <c r="J43" s="432" t="s">
        <v>276</v>
      </c>
      <c r="K43" s="432" t="s">
        <v>275</v>
      </c>
      <c r="L43" s="432" t="s">
        <v>276</v>
      </c>
      <c r="M43" s="432" t="s">
        <v>275</v>
      </c>
      <c r="N43" s="432" t="s">
        <v>276</v>
      </c>
      <c r="O43" s="537" t="s">
        <v>277</v>
      </c>
      <c r="P43" s="538" t="s">
        <v>278</v>
      </c>
      <c r="Q43" s="538" t="s">
        <v>277</v>
      </c>
      <c r="R43" s="432" t="s">
        <v>278</v>
      </c>
      <c r="S43" s="432" t="s">
        <v>277</v>
      </c>
      <c r="T43" s="432" t="s">
        <v>278</v>
      </c>
      <c r="U43" s="432" t="s">
        <v>277</v>
      </c>
      <c r="V43" s="432" t="s">
        <v>278</v>
      </c>
      <c r="W43" s="539" t="s">
        <v>279</v>
      </c>
      <c r="X43" s="540"/>
      <c r="Y43" s="539" t="s">
        <v>280</v>
      </c>
      <c r="Z43" s="541"/>
    </row>
    <row r="44" spans="1:35">
      <c r="A44" s="512"/>
      <c r="G44" s="542"/>
      <c r="H44" s="543"/>
      <c r="I44" s="543"/>
      <c r="J44" s="543"/>
      <c r="K44" s="544"/>
      <c r="L44" s="544"/>
      <c r="M44" s="544"/>
      <c r="N44" s="544"/>
      <c r="O44" s="438"/>
      <c r="P44" s="512"/>
      <c r="Q44" s="512"/>
      <c r="R44" s="543"/>
      <c r="S44" s="543"/>
      <c r="T44" s="543"/>
      <c r="U44" s="543"/>
      <c r="V44" s="543"/>
      <c r="W44" s="436"/>
      <c r="Y44" s="436"/>
    </row>
    <row r="45" spans="1:35" ht="36.75" customHeight="1">
      <c r="A45" s="545" t="s">
        <v>281</v>
      </c>
      <c r="B45" s="545"/>
      <c r="C45" s="545"/>
      <c r="D45" s="545"/>
      <c r="E45" s="545"/>
      <c r="F45" s="546"/>
      <c r="G45" s="547">
        <v>596</v>
      </c>
      <c r="H45" s="438">
        <v>3658</v>
      </c>
      <c r="I45" s="438">
        <v>392</v>
      </c>
      <c r="J45" s="438">
        <v>1402</v>
      </c>
      <c r="K45" s="548" t="s">
        <v>24</v>
      </c>
      <c r="L45" s="548" t="s">
        <v>24</v>
      </c>
      <c r="M45" s="548" t="s">
        <v>24</v>
      </c>
      <c r="N45" s="548" t="s">
        <v>24</v>
      </c>
      <c r="O45" s="438" t="s">
        <v>24</v>
      </c>
      <c r="P45" s="438" t="s">
        <v>24</v>
      </c>
      <c r="Q45" s="438" t="s">
        <v>24</v>
      </c>
      <c r="R45" s="438" t="s">
        <v>24</v>
      </c>
      <c r="S45" s="438">
        <v>182</v>
      </c>
      <c r="T45" s="438">
        <v>1669</v>
      </c>
      <c r="U45" s="444">
        <v>1</v>
      </c>
      <c r="V45" s="438">
        <v>8</v>
      </c>
      <c r="X45" s="438">
        <v>21</v>
      </c>
      <c r="Z45" s="438">
        <v>579</v>
      </c>
    </row>
    <row r="46" spans="1:35" ht="36.75" customHeight="1">
      <c r="A46" s="549">
        <v>29</v>
      </c>
      <c r="B46" s="549"/>
      <c r="C46" s="549"/>
      <c r="D46" s="549"/>
      <c r="E46" s="549"/>
      <c r="F46" s="550"/>
      <c r="G46" s="551">
        <v>635</v>
      </c>
      <c r="H46" s="552">
        <v>4146</v>
      </c>
      <c r="I46" s="552">
        <v>367</v>
      </c>
      <c r="J46" s="552">
        <v>1417</v>
      </c>
      <c r="K46" s="548" t="s">
        <v>24</v>
      </c>
      <c r="L46" s="548" t="s">
        <v>24</v>
      </c>
      <c r="M46" s="548" t="s">
        <v>24</v>
      </c>
      <c r="N46" s="548" t="s">
        <v>24</v>
      </c>
      <c r="O46" s="438" t="s">
        <v>24</v>
      </c>
      <c r="P46" s="438" t="s">
        <v>24</v>
      </c>
      <c r="Q46" s="438" t="s">
        <v>24</v>
      </c>
      <c r="R46" s="438" t="s">
        <v>24</v>
      </c>
      <c r="S46" s="552">
        <v>256</v>
      </c>
      <c r="T46" s="552">
        <v>2572</v>
      </c>
      <c r="U46" s="444" t="s">
        <v>24</v>
      </c>
      <c r="V46" s="552" t="s">
        <v>227</v>
      </c>
      <c r="X46" s="552">
        <v>12</v>
      </c>
      <c r="Z46" s="552">
        <v>157</v>
      </c>
    </row>
    <row r="47" spans="1:35" ht="36.75" customHeight="1">
      <c r="A47" s="549">
        <v>30</v>
      </c>
      <c r="B47" s="549"/>
      <c r="C47" s="549"/>
      <c r="D47" s="549"/>
      <c r="E47" s="549"/>
      <c r="F47" s="550"/>
      <c r="G47" s="551">
        <v>606</v>
      </c>
      <c r="H47" s="552">
        <v>4519</v>
      </c>
      <c r="I47" s="552">
        <v>288</v>
      </c>
      <c r="J47" s="552">
        <v>1045</v>
      </c>
      <c r="K47" s="553" t="s">
        <v>282</v>
      </c>
      <c r="L47" s="553" t="s">
        <v>283</v>
      </c>
      <c r="M47" s="553"/>
      <c r="N47" s="553"/>
      <c r="O47" s="552"/>
      <c r="P47" s="552"/>
      <c r="Q47" s="552">
        <v>25</v>
      </c>
      <c r="R47" s="552">
        <v>62</v>
      </c>
      <c r="S47" s="552">
        <v>288</v>
      </c>
      <c r="T47" s="552">
        <v>3330</v>
      </c>
      <c r="U47" s="554">
        <v>3</v>
      </c>
      <c r="V47" s="552">
        <v>56</v>
      </c>
      <c r="W47" s="555"/>
      <c r="X47" s="552">
        <v>0</v>
      </c>
      <c r="Y47" s="555"/>
      <c r="Z47" s="552">
        <v>0</v>
      </c>
    </row>
    <row r="48" spans="1:35" ht="36.75" customHeight="1">
      <c r="A48" s="549" t="s">
        <v>284</v>
      </c>
      <c r="B48" s="549"/>
      <c r="C48" s="549"/>
      <c r="D48" s="549"/>
      <c r="E48" s="549"/>
      <c r="F48" s="550"/>
      <c r="G48" s="551">
        <v>601</v>
      </c>
      <c r="H48" s="552">
        <v>4239</v>
      </c>
      <c r="I48" s="552">
        <v>292</v>
      </c>
      <c r="J48" s="552">
        <v>1102</v>
      </c>
      <c r="K48" s="553" t="s">
        <v>24</v>
      </c>
      <c r="L48" s="553" t="s">
        <v>24</v>
      </c>
      <c r="M48" s="553" t="s">
        <v>24</v>
      </c>
      <c r="N48" s="553" t="s">
        <v>24</v>
      </c>
      <c r="O48" s="552" t="s">
        <v>24</v>
      </c>
      <c r="P48" s="552" t="s">
        <v>24</v>
      </c>
      <c r="Q48" s="552">
        <v>30</v>
      </c>
      <c r="R48" s="552">
        <v>33</v>
      </c>
      <c r="S48" s="552">
        <v>279</v>
      </c>
      <c r="T48" s="552">
        <v>3104</v>
      </c>
      <c r="U48" s="554" t="s">
        <v>227</v>
      </c>
      <c r="V48" s="552" t="s">
        <v>24</v>
      </c>
      <c r="W48" s="555"/>
      <c r="X48" s="552" t="s">
        <v>24</v>
      </c>
      <c r="Y48" s="555"/>
      <c r="Z48" s="552" t="s">
        <v>24</v>
      </c>
    </row>
    <row r="49" spans="1:26" ht="36.75" customHeight="1">
      <c r="A49" s="556">
        <v>2</v>
      </c>
      <c r="B49" s="556"/>
      <c r="C49" s="556"/>
      <c r="D49" s="556"/>
      <c r="E49" s="556"/>
      <c r="F49" s="557"/>
      <c r="G49" s="558">
        <v>439</v>
      </c>
      <c r="H49" s="559">
        <v>2930</v>
      </c>
      <c r="I49" s="559">
        <v>220</v>
      </c>
      <c r="J49" s="559">
        <v>866</v>
      </c>
      <c r="K49" s="560" t="s">
        <v>24</v>
      </c>
      <c r="L49" s="560" t="s">
        <v>24</v>
      </c>
      <c r="M49" s="560" t="s">
        <v>24</v>
      </c>
      <c r="N49" s="560" t="s">
        <v>24</v>
      </c>
      <c r="O49" s="559" t="s">
        <v>24</v>
      </c>
      <c r="P49" s="559" t="s">
        <v>24</v>
      </c>
      <c r="Q49" s="559">
        <v>26</v>
      </c>
      <c r="R49" s="559">
        <v>28</v>
      </c>
      <c r="S49" s="559">
        <v>193</v>
      </c>
      <c r="T49" s="559">
        <v>2036</v>
      </c>
      <c r="U49" s="561" t="s">
        <v>24</v>
      </c>
      <c r="V49" s="559" t="s">
        <v>24</v>
      </c>
      <c r="W49" s="562"/>
      <c r="X49" s="559" t="s">
        <v>24</v>
      </c>
      <c r="Y49" s="562"/>
      <c r="Z49" s="559" t="s">
        <v>24</v>
      </c>
    </row>
    <row r="50" spans="1:26">
      <c r="A50" s="563"/>
      <c r="B50" s="564"/>
      <c r="C50" s="564"/>
      <c r="D50" s="564"/>
      <c r="E50" s="564"/>
      <c r="F50" s="565"/>
      <c r="G50" s="566"/>
      <c r="H50" s="531"/>
      <c r="I50" s="531"/>
      <c r="J50" s="531"/>
      <c r="K50" s="534"/>
      <c r="L50" s="534"/>
      <c r="M50" s="534"/>
      <c r="N50" s="534"/>
      <c r="O50" s="467"/>
      <c r="P50" s="467"/>
      <c r="Q50" s="467"/>
      <c r="R50" s="467"/>
      <c r="S50" s="531"/>
      <c r="T50" s="531"/>
      <c r="U50" s="531"/>
      <c r="V50" s="531"/>
      <c r="W50" s="564"/>
      <c r="X50" s="531"/>
      <c r="Y50" s="564"/>
      <c r="Z50" s="531"/>
    </row>
    <row r="51" spans="1:26">
      <c r="A51" s="419" t="s">
        <v>285</v>
      </c>
    </row>
  </sheetData>
  <mergeCells count="75">
    <mergeCell ref="A45:F45"/>
    <mergeCell ref="A46:F46"/>
    <mergeCell ref="A47:F47"/>
    <mergeCell ref="A48:F48"/>
    <mergeCell ref="A49:F49"/>
    <mergeCell ref="Q42:R42"/>
    <mergeCell ref="S42:T42"/>
    <mergeCell ref="U42:V42"/>
    <mergeCell ref="W42:Z42"/>
    <mergeCell ref="W43:X43"/>
    <mergeCell ref="Y43:Z43"/>
    <mergeCell ref="A32:D32"/>
    <mergeCell ref="A33:D33"/>
    <mergeCell ref="A40:P40"/>
    <mergeCell ref="Q40:Z40"/>
    <mergeCell ref="A42:F43"/>
    <mergeCell ref="G42:H42"/>
    <mergeCell ref="I42:J42"/>
    <mergeCell ref="K42:L42"/>
    <mergeCell ref="M42:N42"/>
    <mergeCell ref="O42:P42"/>
    <mergeCell ref="V25:V27"/>
    <mergeCell ref="W25:W27"/>
    <mergeCell ref="E27:F27"/>
    <mergeCell ref="A29:D29"/>
    <mergeCell ref="A30:D30"/>
    <mergeCell ref="A31:D31"/>
    <mergeCell ref="P25:P27"/>
    <mergeCell ref="Q25:Q27"/>
    <mergeCell ref="R25:R26"/>
    <mergeCell ref="S25:S27"/>
    <mergeCell ref="T25:T27"/>
    <mergeCell ref="U25:U27"/>
    <mergeCell ref="Z24:Z27"/>
    <mergeCell ref="G25:G26"/>
    <mergeCell ref="H25:H27"/>
    <mergeCell ref="I25:I27"/>
    <mergeCell ref="J25:J27"/>
    <mergeCell ref="K25:K27"/>
    <mergeCell ref="L25:L27"/>
    <mergeCell ref="M25:M27"/>
    <mergeCell ref="N25:N27"/>
    <mergeCell ref="O25:O27"/>
    <mergeCell ref="A14:F14"/>
    <mergeCell ref="A15:F15"/>
    <mergeCell ref="A21:P21"/>
    <mergeCell ref="Q21:Z21"/>
    <mergeCell ref="A24:D27"/>
    <mergeCell ref="E24:F26"/>
    <mergeCell ref="G24:Q24"/>
    <mergeCell ref="R24:W24"/>
    <mergeCell ref="X24:X26"/>
    <mergeCell ref="Y24:Y27"/>
    <mergeCell ref="A8:F8"/>
    <mergeCell ref="A9:F9"/>
    <mergeCell ref="A10:F10"/>
    <mergeCell ref="A11:F11"/>
    <mergeCell ref="A12:F12"/>
    <mergeCell ref="A13:F13"/>
    <mergeCell ref="S3:T3"/>
    <mergeCell ref="U3:V3"/>
    <mergeCell ref="W3:X3"/>
    <mergeCell ref="Y3:Z3"/>
    <mergeCell ref="A6:F6"/>
    <mergeCell ref="A7:F7"/>
    <mergeCell ref="L1:P1"/>
    <mergeCell ref="Q1:Z1"/>
    <mergeCell ref="X2:Z2"/>
    <mergeCell ref="A3:F4"/>
    <mergeCell ref="G3:H3"/>
    <mergeCell ref="I3:J3"/>
    <mergeCell ref="K3:L3"/>
    <mergeCell ref="M3:N3"/>
    <mergeCell ref="O3:P3"/>
    <mergeCell ref="Q3:R3"/>
  </mergeCells>
  <phoneticPr fontId="3"/>
  <printOptions horizontalCentered="1"/>
  <pageMargins left="0.62992125984251968" right="0.55118110236220474" top="0.9055118110236221" bottom="0.47244094488188981" header="0.51181102362204722" footer="0.39370078740157483"/>
  <pageSetup paperSize="9" scale="62" firstPageNumber="0" fitToWidth="2" pageOrder="overThenDown" orientation="portrait" useFirstPageNumber="1" horizontalDpi="300" verticalDpi="300" r:id="rId1"/>
  <headerFooter scaleWithDoc="0" alignWithMargins="0">
    <oddFooter>&amp;C&amp;"BIZ UD明朝 Medium,標準"&amp;12-&amp;P+50-</oddFooter>
  </headerFooter>
  <colBreaks count="1" manualBreakCount="1">
    <brk id="16" max="5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view="pageBreakPreview" topLeftCell="A21" zoomScale="68" zoomScaleNormal="100" zoomScaleSheetLayoutView="68" workbookViewId="0">
      <selection activeCell="J15" sqref="J15"/>
    </sheetView>
  </sheetViews>
  <sheetFormatPr defaultColWidth="8.25" defaultRowHeight="18"/>
  <cols>
    <col min="1" max="1" width="1" style="569" customWidth="1"/>
    <col min="2" max="2" width="5" style="569" customWidth="1"/>
    <col min="3" max="4" width="3" style="569" customWidth="1"/>
    <col min="5" max="5" width="1.33203125" style="569" customWidth="1"/>
    <col min="6" max="9" width="21.1640625" style="569" customWidth="1"/>
    <col min="10" max="256" width="8.25" style="569"/>
    <col min="257" max="257" width="1" style="569" customWidth="1"/>
    <col min="258" max="258" width="5" style="569" customWidth="1"/>
    <col min="259" max="260" width="3" style="569" customWidth="1"/>
    <col min="261" max="261" width="1.33203125" style="569" customWidth="1"/>
    <col min="262" max="265" width="21.1640625" style="569" customWidth="1"/>
    <col min="266" max="512" width="8.25" style="569"/>
    <col min="513" max="513" width="1" style="569" customWidth="1"/>
    <col min="514" max="514" width="5" style="569" customWidth="1"/>
    <col min="515" max="516" width="3" style="569" customWidth="1"/>
    <col min="517" max="517" width="1.33203125" style="569" customWidth="1"/>
    <col min="518" max="521" width="21.1640625" style="569" customWidth="1"/>
    <col min="522" max="768" width="8.25" style="569"/>
    <col min="769" max="769" width="1" style="569" customWidth="1"/>
    <col min="770" max="770" width="5" style="569" customWidth="1"/>
    <col min="771" max="772" width="3" style="569" customWidth="1"/>
    <col min="773" max="773" width="1.33203125" style="569" customWidth="1"/>
    <col min="774" max="777" width="21.1640625" style="569" customWidth="1"/>
    <col min="778" max="1024" width="8.25" style="569"/>
    <col min="1025" max="1025" width="1" style="569" customWidth="1"/>
    <col min="1026" max="1026" width="5" style="569" customWidth="1"/>
    <col min="1027" max="1028" width="3" style="569" customWidth="1"/>
    <col min="1029" max="1029" width="1.33203125" style="569" customWidth="1"/>
    <col min="1030" max="1033" width="21.1640625" style="569" customWidth="1"/>
    <col min="1034" max="1280" width="8.25" style="569"/>
    <col min="1281" max="1281" width="1" style="569" customWidth="1"/>
    <col min="1282" max="1282" width="5" style="569" customWidth="1"/>
    <col min="1283" max="1284" width="3" style="569" customWidth="1"/>
    <col min="1285" max="1285" width="1.33203125" style="569" customWidth="1"/>
    <col min="1286" max="1289" width="21.1640625" style="569" customWidth="1"/>
    <col min="1290" max="1536" width="8.25" style="569"/>
    <col min="1537" max="1537" width="1" style="569" customWidth="1"/>
    <col min="1538" max="1538" width="5" style="569" customWidth="1"/>
    <col min="1539" max="1540" width="3" style="569" customWidth="1"/>
    <col min="1541" max="1541" width="1.33203125" style="569" customWidth="1"/>
    <col min="1542" max="1545" width="21.1640625" style="569" customWidth="1"/>
    <col min="1546" max="1792" width="8.25" style="569"/>
    <col min="1793" max="1793" width="1" style="569" customWidth="1"/>
    <col min="1794" max="1794" width="5" style="569" customWidth="1"/>
    <col min="1795" max="1796" width="3" style="569" customWidth="1"/>
    <col min="1797" max="1797" width="1.33203125" style="569" customWidth="1"/>
    <col min="1798" max="1801" width="21.1640625" style="569" customWidth="1"/>
    <col min="1802" max="2048" width="8.25" style="569"/>
    <col min="2049" max="2049" width="1" style="569" customWidth="1"/>
    <col min="2050" max="2050" width="5" style="569" customWidth="1"/>
    <col min="2051" max="2052" width="3" style="569" customWidth="1"/>
    <col min="2053" max="2053" width="1.33203125" style="569" customWidth="1"/>
    <col min="2054" max="2057" width="21.1640625" style="569" customWidth="1"/>
    <col min="2058" max="2304" width="8.25" style="569"/>
    <col min="2305" max="2305" width="1" style="569" customWidth="1"/>
    <col min="2306" max="2306" width="5" style="569" customWidth="1"/>
    <col min="2307" max="2308" width="3" style="569" customWidth="1"/>
    <col min="2309" max="2309" width="1.33203125" style="569" customWidth="1"/>
    <col min="2310" max="2313" width="21.1640625" style="569" customWidth="1"/>
    <col min="2314" max="2560" width="8.25" style="569"/>
    <col min="2561" max="2561" width="1" style="569" customWidth="1"/>
    <col min="2562" max="2562" width="5" style="569" customWidth="1"/>
    <col min="2563" max="2564" width="3" style="569" customWidth="1"/>
    <col min="2565" max="2565" width="1.33203125" style="569" customWidth="1"/>
    <col min="2566" max="2569" width="21.1640625" style="569" customWidth="1"/>
    <col min="2570" max="2816" width="8.25" style="569"/>
    <col min="2817" max="2817" width="1" style="569" customWidth="1"/>
    <col min="2818" max="2818" width="5" style="569" customWidth="1"/>
    <col min="2819" max="2820" width="3" style="569" customWidth="1"/>
    <col min="2821" max="2821" width="1.33203125" style="569" customWidth="1"/>
    <col min="2822" max="2825" width="21.1640625" style="569" customWidth="1"/>
    <col min="2826" max="3072" width="8.25" style="569"/>
    <col min="3073" max="3073" width="1" style="569" customWidth="1"/>
    <col min="3074" max="3074" width="5" style="569" customWidth="1"/>
    <col min="3075" max="3076" width="3" style="569" customWidth="1"/>
    <col min="3077" max="3077" width="1.33203125" style="569" customWidth="1"/>
    <col min="3078" max="3081" width="21.1640625" style="569" customWidth="1"/>
    <col min="3082" max="3328" width="8.25" style="569"/>
    <col min="3329" max="3329" width="1" style="569" customWidth="1"/>
    <col min="3330" max="3330" width="5" style="569" customWidth="1"/>
    <col min="3331" max="3332" width="3" style="569" customWidth="1"/>
    <col min="3333" max="3333" width="1.33203125" style="569" customWidth="1"/>
    <col min="3334" max="3337" width="21.1640625" style="569" customWidth="1"/>
    <col min="3338" max="3584" width="8.25" style="569"/>
    <col min="3585" max="3585" width="1" style="569" customWidth="1"/>
    <col min="3586" max="3586" width="5" style="569" customWidth="1"/>
    <col min="3587" max="3588" width="3" style="569" customWidth="1"/>
    <col min="3589" max="3589" width="1.33203125" style="569" customWidth="1"/>
    <col min="3590" max="3593" width="21.1640625" style="569" customWidth="1"/>
    <col min="3594" max="3840" width="8.25" style="569"/>
    <col min="3841" max="3841" width="1" style="569" customWidth="1"/>
    <col min="3842" max="3842" width="5" style="569" customWidth="1"/>
    <col min="3843" max="3844" width="3" style="569" customWidth="1"/>
    <col min="3845" max="3845" width="1.33203125" style="569" customWidth="1"/>
    <col min="3846" max="3849" width="21.1640625" style="569" customWidth="1"/>
    <col min="3850" max="4096" width="8.25" style="569"/>
    <col min="4097" max="4097" width="1" style="569" customWidth="1"/>
    <col min="4098" max="4098" width="5" style="569" customWidth="1"/>
    <col min="4099" max="4100" width="3" style="569" customWidth="1"/>
    <col min="4101" max="4101" width="1.33203125" style="569" customWidth="1"/>
    <col min="4102" max="4105" width="21.1640625" style="569" customWidth="1"/>
    <col min="4106" max="4352" width="8.25" style="569"/>
    <col min="4353" max="4353" width="1" style="569" customWidth="1"/>
    <col min="4354" max="4354" width="5" style="569" customWidth="1"/>
    <col min="4355" max="4356" width="3" style="569" customWidth="1"/>
    <col min="4357" max="4357" width="1.33203125" style="569" customWidth="1"/>
    <col min="4358" max="4361" width="21.1640625" style="569" customWidth="1"/>
    <col min="4362" max="4608" width="8.25" style="569"/>
    <col min="4609" max="4609" width="1" style="569" customWidth="1"/>
    <col min="4610" max="4610" width="5" style="569" customWidth="1"/>
    <col min="4611" max="4612" width="3" style="569" customWidth="1"/>
    <col min="4613" max="4613" width="1.33203125" style="569" customWidth="1"/>
    <col min="4614" max="4617" width="21.1640625" style="569" customWidth="1"/>
    <col min="4618" max="4864" width="8.25" style="569"/>
    <col min="4865" max="4865" width="1" style="569" customWidth="1"/>
    <col min="4866" max="4866" width="5" style="569" customWidth="1"/>
    <col min="4867" max="4868" width="3" style="569" customWidth="1"/>
    <col min="4869" max="4869" width="1.33203125" style="569" customWidth="1"/>
    <col min="4870" max="4873" width="21.1640625" style="569" customWidth="1"/>
    <col min="4874" max="5120" width="8.25" style="569"/>
    <col min="5121" max="5121" width="1" style="569" customWidth="1"/>
    <col min="5122" max="5122" width="5" style="569" customWidth="1"/>
    <col min="5123" max="5124" width="3" style="569" customWidth="1"/>
    <col min="5125" max="5125" width="1.33203125" style="569" customWidth="1"/>
    <col min="5126" max="5129" width="21.1640625" style="569" customWidth="1"/>
    <col min="5130" max="5376" width="8.25" style="569"/>
    <col min="5377" max="5377" width="1" style="569" customWidth="1"/>
    <col min="5378" max="5378" width="5" style="569" customWidth="1"/>
    <col min="5379" max="5380" width="3" style="569" customWidth="1"/>
    <col min="5381" max="5381" width="1.33203125" style="569" customWidth="1"/>
    <col min="5382" max="5385" width="21.1640625" style="569" customWidth="1"/>
    <col min="5386" max="5632" width="8.25" style="569"/>
    <col min="5633" max="5633" width="1" style="569" customWidth="1"/>
    <col min="5634" max="5634" width="5" style="569" customWidth="1"/>
    <col min="5635" max="5636" width="3" style="569" customWidth="1"/>
    <col min="5637" max="5637" width="1.33203125" style="569" customWidth="1"/>
    <col min="5638" max="5641" width="21.1640625" style="569" customWidth="1"/>
    <col min="5642" max="5888" width="8.25" style="569"/>
    <col min="5889" max="5889" width="1" style="569" customWidth="1"/>
    <col min="5890" max="5890" width="5" style="569" customWidth="1"/>
    <col min="5891" max="5892" width="3" style="569" customWidth="1"/>
    <col min="5893" max="5893" width="1.33203125" style="569" customWidth="1"/>
    <col min="5894" max="5897" width="21.1640625" style="569" customWidth="1"/>
    <col min="5898" max="6144" width="8.25" style="569"/>
    <col min="6145" max="6145" width="1" style="569" customWidth="1"/>
    <col min="6146" max="6146" width="5" style="569" customWidth="1"/>
    <col min="6147" max="6148" width="3" style="569" customWidth="1"/>
    <col min="6149" max="6149" width="1.33203125" style="569" customWidth="1"/>
    <col min="6150" max="6153" width="21.1640625" style="569" customWidth="1"/>
    <col min="6154" max="6400" width="8.25" style="569"/>
    <col min="6401" max="6401" width="1" style="569" customWidth="1"/>
    <col min="6402" max="6402" width="5" style="569" customWidth="1"/>
    <col min="6403" max="6404" width="3" style="569" customWidth="1"/>
    <col min="6405" max="6405" width="1.33203125" style="569" customWidth="1"/>
    <col min="6406" max="6409" width="21.1640625" style="569" customWidth="1"/>
    <col min="6410" max="6656" width="8.25" style="569"/>
    <col min="6657" max="6657" width="1" style="569" customWidth="1"/>
    <col min="6658" max="6658" width="5" style="569" customWidth="1"/>
    <col min="6659" max="6660" width="3" style="569" customWidth="1"/>
    <col min="6661" max="6661" width="1.33203125" style="569" customWidth="1"/>
    <col min="6662" max="6665" width="21.1640625" style="569" customWidth="1"/>
    <col min="6666" max="6912" width="8.25" style="569"/>
    <col min="6913" max="6913" width="1" style="569" customWidth="1"/>
    <col min="6914" max="6914" width="5" style="569" customWidth="1"/>
    <col min="6915" max="6916" width="3" style="569" customWidth="1"/>
    <col min="6917" max="6917" width="1.33203125" style="569" customWidth="1"/>
    <col min="6918" max="6921" width="21.1640625" style="569" customWidth="1"/>
    <col min="6922" max="7168" width="8.25" style="569"/>
    <col min="7169" max="7169" width="1" style="569" customWidth="1"/>
    <col min="7170" max="7170" width="5" style="569" customWidth="1"/>
    <col min="7171" max="7172" width="3" style="569" customWidth="1"/>
    <col min="7173" max="7173" width="1.33203125" style="569" customWidth="1"/>
    <col min="7174" max="7177" width="21.1640625" style="569" customWidth="1"/>
    <col min="7178" max="7424" width="8.25" style="569"/>
    <col min="7425" max="7425" width="1" style="569" customWidth="1"/>
    <col min="7426" max="7426" width="5" style="569" customWidth="1"/>
    <col min="7427" max="7428" width="3" style="569" customWidth="1"/>
    <col min="7429" max="7429" width="1.33203125" style="569" customWidth="1"/>
    <col min="7430" max="7433" width="21.1640625" style="569" customWidth="1"/>
    <col min="7434" max="7680" width="8.25" style="569"/>
    <col min="7681" max="7681" width="1" style="569" customWidth="1"/>
    <col min="7682" max="7682" width="5" style="569" customWidth="1"/>
    <col min="7683" max="7684" width="3" style="569" customWidth="1"/>
    <col min="7685" max="7685" width="1.33203125" style="569" customWidth="1"/>
    <col min="7686" max="7689" width="21.1640625" style="569" customWidth="1"/>
    <col min="7690" max="7936" width="8.25" style="569"/>
    <col min="7937" max="7937" width="1" style="569" customWidth="1"/>
    <col min="7938" max="7938" width="5" style="569" customWidth="1"/>
    <col min="7939" max="7940" width="3" style="569" customWidth="1"/>
    <col min="7941" max="7941" width="1.33203125" style="569" customWidth="1"/>
    <col min="7942" max="7945" width="21.1640625" style="569" customWidth="1"/>
    <col min="7946" max="8192" width="8.25" style="569"/>
    <col min="8193" max="8193" width="1" style="569" customWidth="1"/>
    <col min="8194" max="8194" width="5" style="569" customWidth="1"/>
    <col min="8195" max="8196" width="3" style="569" customWidth="1"/>
    <col min="8197" max="8197" width="1.33203125" style="569" customWidth="1"/>
    <col min="8198" max="8201" width="21.1640625" style="569" customWidth="1"/>
    <col min="8202" max="8448" width="8.25" style="569"/>
    <col min="8449" max="8449" width="1" style="569" customWidth="1"/>
    <col min="8450" max="8450" width="5" style="569" customWidth="1"/>
    <col min="8451" max="8452" width="3" style="569" customWidth="1"/>
    <col min="8453" max="8453" width="1.33203125" style="569" customWidth="1"/>
    <col min="8454" max="8457" width="21.1640625" style="569" customWidth="1"/>
    <col min="8458" max="8704" width="8.25" style="569"/>
    <col min="8705" max="8705" width="1" style="569" customWidth="1"/>
    <col min="8706" max="8706" width="5" style="569" customWidth="1"/>
    <col min="8707" max="8708" width="3" style="569" customWidth="1"/>
    <col min="8709" max="8709" width="1.33203125" style="569" customWidth="1"/>
    <col min="8710" max="8713" width="21.1640625" style="569" customWidth="1"/>
    <col min="8714" max="8960" width="8.25" style="569"/>
    <col min="8961" max="8961" width="1" style="569" customWidth="1"/>
    <col min="8962" max="8962" width="5" style="569" customWidth="1"/>
    <col min="8963" max="8964" width="3" style="569" customWidth="1"/>
    <col min="8965" max="8965" width="1.33203125" style="569" customWidth="1"/>
    <col min="8966" max="8969" width="21.1640625" style="569" customWidth="1"/>
    <col min="8970" max="9216" width="8.25" style="569"/>
    <col min="9217" max="9217" width="1" style="569" customWidth="1"/>
    <col min="9218" max="9218" width="5" style="569" customWidth="1"/>
    <col min="9219" max="9220" width="3" style="569" customWidth="1"/>
    <col min="9221" max="9221" width="1.33203125" style="569" customWidth="1"/>
    <col min="9222" max="9225" width="21.1640625" style="569" customWidth="1"/>
    <col min="9226" max="9472" width="8.25" style="569"/>
    <col min="9473" max="9473" width="1" style="569" customWidth="1"/>
    <col min="9474" max="9474" width="5" style="569" customWidth="1"/>
    <col min="9475" max="9476" width="3" style="569" customWidth="1"/>
    <col min="9477" max="9477" width="1.33203125" style="569" customWidth="1"/>
    <col min="9478" max="9481" width="21.1640625" style="569" customWidth="1"/>
    <col min="9482" max="9728" width="8.25" style="569"/>
    <col min="9729" max="9729" width="1" style="569" customWidth="1"/>
    <col min="9730" max="9730" width="5" style="569" customWidth="1"/>
    <col min="9731" max="9732" width="3" style="569" customWidth="1"/>
    <col min="9733" max="9733" width="1.33203125" style="569" customWidth="1"/>
    <col min="9734" max="9737" width="21.1640625" style="569" customWidth="1"/>
    <col min="9738" max="9984" width="8.25" style="569"/>
    <col min="9985" max="9985" width="1" style="569" customWidth="1"/>
    <col min="9986" max="9986" width="5" style="569" customWidth="1"/>
    <col min="9987" max="9988" width="3" style="569" customWidth="1"/>
    <col min="9989" max="9989" width="1.33203125" style="569" customWidth="1"/>
    <col min="9990" max="9993" width="21.1640625" style="569" customWidth="1"/>
    <col min="9994" max="10240" width="8.25" style="569"/>
    <col min="10241" max="10241" width="1" style="569" customWidth="1"/>
    <col min="10242" max="10242" width="5" style="569" customWidth="1"/>
    <col min="10243" max="10244" width="3" style="569" customWidth="1"/>
    <col min="10245" max="10245" width="1.33203125" style="569" customWidth="1"/>
    <col min="10246" max="10249" width="21.1640625" style="569" customWidth="1"/>
    <col min="10250" max="10496" width="8.25" style="569"/>
    <col min="10497" max="10497" width="1" style="569" customWidth="1"/>
    <col min="10498" max="10498" width="5" style="569" customWidth="1"/>
    <col min="10499" max="10500" width="3" style="569" customWidth="1"/>
    <col min="10501" max="10501" width="1.33203125" style="569" customWidth="1"/>
    <col min="10502" max="10505" width="21.1640625" style="569" customWidth="1"/>
    <col min="10506" max="10752" width="8.25" style="569"/>
    <col min="10753" max="10753" width="1" style="569" customWidth="1"/>
    <col min="10754" max="10754" width="5" style="569" customWidth="1"/>
    <col min="10755" max="10756" width="3" style="569" customWidth="1"/>
    <col min="10757" max="10757" width="1.33203125" style="569" customWidth="1"/>
    <col min="10758" max="10761" width="21.1640625" style="569" customWidth="1"/>
    <col min="10762" max="11008" width="8.25" style="569"/>
    <col min="11009" max="11009" width="1" style="569" customWidth="1"/>
    <col min="11010" max="11010" width="5" style="569" customWidth="1"/>
    <col min="11011" max="11012" width="3" style="569" customWidth="1"/>
    <col min="11013" max="11013" width="1.33203125" style="569" customWidth="1"/>
    <col min="11014" max="11017" width="21.1640625" style="569" customWidth="1"/>
    <col min="11018" max="11264" width="8.25" style="569"/>
    <col min="11265" max="11265" width="1" style="569" customWidth="1"/>
    <col min="11266" max="11266" width="5" style="569" customWidth="1"/>
    <col min="11267" max="11268" width="3" style="569" customWidth="1"/>
    <col min="11269" max="11269" width="1.33203125" style="569" customWidth="1"/>
    <col min="11270" max="11273" width="21.1640625" style="569" customWidth="1"/>
    <col min="11274" max="11520" width="8.25" style="569"/>
    <col min="11521" max="11521" width="1" style="569" customWidth="1"/>
    <col min="11522" max="11522" width="5" style="569" customWidth="1"/>
    <col min="11523" max="11524" width="3" style="569" customWidth="1"/>
    <col min="11525" max="11525" width="1.33203125" style="569" customWidth="1"/>
    <col min="11526" max="11529" width="21.1640625" style="569" customWidth="1"/>
    <col min="11530" max="11776" width="8.25" style="569"/>
    <col min="11777" max="11777" width="1" style="569" customWidth="1"/>
    <col min="11778" max="11778" width="5" style="569" customWidth="1"/>
    <col min="11779" max="11780" width="3" style="569" customWidth="1"/>
    <col min="11781" max="11781" width="1.33203125" style="569" customWidth="1"/>
    <col min="11782" max="11785" width="21.1640625" style="569" customWidth="1"/>
    <col min="11786" max="12032" width="8.25" style="569"/>
    <col min="12033" max="12033" width="1" style="569" customWidth="1"/>
    <col min="12034" max="12034" width="5" style="569" customWidth="1"/>
    <col min="12035" max="12036" width="3" style="569" customWidth="1"/>
    <col min="12037" max="12037" width="1.33203125" style="569" customWidth="1"/>
    <col min="12038" max="12041" width="21.1640625" style="569" customWidth="1"/>
    <col min="12042" max="12288" width="8.25" style="569"/>
    <col min="12289" max="12289" width="1" style="569" customWidth="1"/>
    <col min="12290" max="12290" width="5" style="569" customWidth="1"/>
    <col min="12291" max="12292" width="3" style="569" customWidth="1"/>
    <col min="12293" max="12293" width="1.33203125" style="569" customWidth="1"/>
    <col min="12294" max="12297" width="21.1640625" style="569" customWidth="1"/>
    <col min="12298" max="12544" width="8.25" style="569"/>
    <col min="12545" max="12545" width="1" style="569" customWidth="1"/>
    <col min="12546" max="12546" width="5" style="569" customWidth="1"/>
    <col min="12547" max="12548" width="3" style="569" customWidth="1"/>
    <col min="12549" max="12549" width="1.33203125" style="569" customWidth="1"/>
    <col min="12550" max="12553" width="21.1640625" style="569" customWidth="1"/>
    <col min="12554" max="12800" width="8.25" style="569"/>
    <col min="12801" max="12801" width="1" style="569" customWidth="1"/>
    <col min="12802" max="12802" width="5" style="569" customWidth="1"/>
    <col min="12803" max="12804" width="3" style="569" customWidth="1"/>
    <col min="12805" max="12805" width="1.33203125" style="569" customWidth="1"/>
    <col min="12806" max="12809" width="21.1640625" style="569" customWidth="1"/>
    <col min="12810" max="13056" width="8.25" style="569"/>
    <col min="13057" max="13057" width="1" style="569" customWidth="1"/>
    <col min="13058" max="13058" width="5" style="569" customWidth="1"/>
    <col min="13059" max="13060" width="3" style="569" customWidth="1"/>
    <col min="13061" max="13061" width="1.33203125" style="569" customWidth="1"/>
    <col min="13062" max="13065" width="21.1640625" style="569" customWidth="1"/>
    <col min="13066" max="13312" width="8.25" style="569"/>
    <col min="13313" max="13313" width="1" style="569" customWidth="1"/>
    <col min="13314" max="13314" width="5" style="569" customWidth="1"/>
    <col min="13315" max="13316" width="3" style="569" customWidth="1"/>
    <col min="13317" max="13317" width="1.33203125" style="569" customWidth="1"/>
    <col min="13318" max="13321" width="21.1640625" style="569" customWidth="1"/>
    <col min="13322" max="13568" width="8.25" style="569"/>
    <col min="13569" max="13569" width="1" style="569" customWidth="1"/>
    <col min="13570" max="13570" width="5" style="569" customWidth="1"/>
    <col min="13571" max="13572" width="3" style="569" customWidth="1"/>
    <col min="13573" max="13573" width="1.33203125" style="569" customWidth="1"/>
    <col min="13574" max="13577" width="21.1640625" style="569" customWidth="1"/>
    <col min="13578" max="13824" width="8.25" style="569"/>
    <col min="13825" max="13825" width="1" style="569" customWidth="1"/>
    <col min="13826" max="13826" width="5" style="569" customWidth="1"/>
    <col min="13827" max="13828" width="3" style="569" customWidth="1"/>
    <col min="13829" max="13829" width="1.33203125" style="569" customWidth="1"/>
    <col min="13830" max="13833" width="21.1640625" style="569" customWidth="1"/>
    <col min="13834" max="14080" width="8.25" style="569"/>
    <col min="14081" max="14081" width="1" style="569" customWidth="1"/>
    <col min="14082" max="14082" width="5" style="569" customWidth="1"/>
    <col min="14083" max="14084" width="3" style="569" customWidth="1"/>
    <col min="14085" max="14085" width="1.33203125" style="569" customWidth="1"/>
    <col min="14086" max="14089" width="21.1640625" style="569" customWidth="1"/>
    <col min="14090" max="14336" width="8.25" style="569"/>
    <col min="14337" max="14337" width="1" style="569" customWidth="1"/>
    <col min="14338" max="14338" width="5" style="569" customWidth="1"/>
    <col min="14339" max="14340" width="3" style="569" customWidth="1"/>
    <col min="14341" max="14341" width="1.33203125" style="569" customWidth="1"/>
    <col min="14342" max="14345" width="21.1640625" style="569" customWidth="1"/>
    <col min="14346" max="14592" width="8.25" style="569"/>
    <col min="14593" max="14593" width="1" style="569" customWidth="1"/>
    <col min="14594" max="14594" width="5" style="569" customWidth="1"/>
    <col min="14595" max="14596" width="3" style="569" customWidth="1"/>
    <col min="14597" max="14597" width="1.33203125" style="569" customWidth="1"/>
    <col min="14598" max="14601" width="21.1640625" style="569" customWidth="1"/>
    <col min="14602" max="14848" width="8.25" style="569"/>
    <col min="14849" max="14849" width="1" style="569" customWidth="1"/>
    <col min="14850" max="14850" width="5" style="569" customWidth="1"/>
    <col min="14851" max="14852" width="3" style="569" customWidth="1"/>
    <col min="14853" max="14853" width="1.33203125" style="569" customWidth="1"/>
    <col min="14854" max="14857" width="21.1640625" style="569" customWidth="1"/>
    <col min="14858" max="15104" width="8.25" style="569"/>
    <col min="15105" max="15105" width="1" style="569" customWidth="1"/>
    <col min="15106" max="15106" width="5" style="569" customWidth="1"/>
    <col min="15107" max="15108" width="3" style="569" customWidth="1"/>
    <col min="15109" max="15109" width="1.33203125" style="569" customWidth="1"/>
    <col min="15110" max="15113" width="21.1640625" style="569" customWidth="1"/>
    <col min="15114" max="15360" width="8.25" style="569"/>
    <col min="15361" max="15361" width="1" style="569" customWidth="1"/>
    <col min="15362" max="15362" width="5" style="569" customWidth="1"/>
    <col min="15363" max="15364" width="3" style="569" customWidth="1"/>
    <col min="15365" max="15365" width="1.33203125" style="569" customWidth="1"/>
    <col min="15366" max="15369" width="21.1640625" style="569" customWidth="1"/>
    <col min="15370" max="15616" width="8.25" style="569"/>
    <col min="15617" max="15617" width="1" style="569" customWidth="1"/>
    <col min="15618" max="15618" width="5" style="569" customWidth="1"/>
    <col min="15619" max="15620" width="3" style="569" customWidth="1"/>
    <col min="15621" max="15621" width="1.33203125" style="569" customWidth="1"/>
    <col min="15622" max="15625" width="21.1640625" style="569" customWidth="1"/>
    <col min="15626" max="15872" width="8.25" style="569"/>
    <col min="15873" max="15873" width="1" style="569" customWidth="1"/>
    <col min="15874" max="15874" width="5" style="569" customWidth="1"/>
    <col min="15875" max="15876" width="3" style="569" customWidth="1"/>
    <col min="15877" max="15877" width="1.33203125" style="569" customWidth="1"/>
    <col min="15878" max="15881" width="21.1640625" style="569" customWidth="1"/>
    <col min="15882" max="16128" width="8.25" style="569"/>
    <col min="16129" max="16129" width="1" style="569" customWidth="1"/>
    <col min="16130" max="16130" width="5" style="569" customWidth="1"/>
    <col min="16131" max="16132" width="3" style="569" customWidth="1"/>
    <col min="16133" max="16133" width="1.33203125" style="569" customWidth="1"/>
    <col min="16134" max="16137" width="21.1640625" style="569" customWidth="1"/>
    <col min="16138" max="16384" width="8.25" style="569"/>
  </cols>
  <sheetData>
    <row r="1" spans="1:10" ht="22.5" customHeight="1">
      <c r="A1" s="567" t="s">
        <v>286</v>
      </c>
      <c r="B1" s="568"/>
      <c r="C1" s="568"/>
      <c r="D1" s="568"/>
      <c r="E1" s="568"/>
      <c r="F1" s="568"/>
      <c r="G1" s="568"/>
      <c r="H1" s="568"/>
      <c r="I1" s="568"/>
    </row>
    <row r="2" spans="1:10" ht="29.25" customHeight="1"/>
    <row r="3" spans="1:10" s="570" customFormat="1" ht="16" customHeight="1">
      <c r="B3" s="570" t="s">
        <v>287</v>
      </c>
    </row>
    <row r="4" spans="1:10" s="570" customFormat="1" ht="16" customHeight="1" thickBot="1">
      <c r="A4" s="571"/>
      <c r="B4" s="572" t="s">
        <v>53</v>
      </c>
      <c r="C4" s="571"/>
      <c r="D4" s="571"/>
      <c r="E4" s="571"/>
      <c r="F4" s="571"/>
      <c r="G4" s="571"/>
      <c r="H4" s="571"/>
      <c r="I4" s="573" t="s">
        <v>288</v>
      </c>
    </row>
    <row r="5" spans="1:10" s="570" customFormat="1" ht="27" customHeight="1" thickTop="1">
      <c r="A5" s="574"/>
      <c r="B5" s="575" t="s">
        <v>132</v>
      </c>
      <c r="C5" s="575"/>
      <c r="D5" s="575"/>
      <c r="E5" s="576"/>
      <c r="F5" s="577" t="s">
        <v>56</v>
      </c>
      <c r="G5" s="577" t="s">
        <v>289</v>
      </c>
      <c r="H5" s="577" t="s">
        <v>290</v>
      </c>
      <c r="I5" s="578" t="s">
        <v>291</v>
      </c>
    </row>
    <row r="6" spans="1:10" s="570" customFormat="1" ht="30.75" customHeight="1">
      <c r="B6" s="579" t="s">
        <v>22</v>
      </c>
      <c r="C6" s="572">
        <v>10</v>
      </c>
      <c r="D6" s="572" t="s">
        <v>23</v>
      </c>
      <c r="E6" s="580"/>
      <c r="F6" s="96">
        <v>4397</v>
      </c>
      <c r="G6" s="96">
        <v>3433</v>
      </c>
      <c r="H6" s="96">
        <v>818</v>
      </c>
      <c r="I6" s="96">
        <v>146</v>
      </c>
      <c r="J6" s="570" t="s">
        <v>292</v>
      </c>
    </row>
    <row r="7" spans="1:10" s="570" customFormat="1" ht="30.75" customHeight="1">
      <c r="B7" s="581">
        <v>12</v>
      </c>
      <c r="C7" s="581"/>
      <c r="D7" s="572"/>
      <c r="E7" s="580"/>
      <c r="F7" s="96">
        <v>4021</v>
      </c>
      <c r="G7" s="96">
        <v>3149</v>
      </c>
      <c r="H7" s="96">
        <v>731</v>
      </c>
      <c r="I7" s="96">
        <v>141</v>
      </c>
    </row>
    <row r="8" spans="1:10" s="570" customFormat="1" ht="30.75" customHeight="1">
      <c r="B8" s="582">
        <v>17</v>
      </c>
      <c r="C8" s="582"/>
      <c r="D8" s="572"/>
      <c r="E8" s="580"/>
      <c r="F8" s="96">
        <v>3288</v>
      </c>
      <c r="G8" s="96">
        <v>2686</v>
      </c>
      <c r="H8" s="96">
        <v>495</v>
      </c>
      <c r="I8" s="96">
        <v>107</v>
      </c>
    </row>
    <row r="9" spans="1:10" s="570" customFormat="1" ht="30.75" customHeight="1">
      <c r="B9" s="582">
        <v>22</v>
      </c>
      <c r="C9" s="582"/>
      <c r="D9" s="572"/>
      <c r="E9" s="580"/>
      <c r="F9" s="96">
        <v>3208</v>
      </c>
      <c r="G9" s="96">
        <v>2575</v>
      </c>
      <c r="H9" s="96">
        <v>522</v>
      </c>
      <c r="I9" s="96">
        <v>111</v>
      </c>
    </row>
    <row r="10" spans="1:10" s="570" customFormat="1" ht="30.75" customHeight="1">
      <c r="B10" s="582">
        <v>27</v>
      </c>
      <c r="C10" s="582"/>
      <c r="D10" s="572"/>
      <c r="E10" s="580"/>
      <c r="F10" s="96">
        <v>2809</v>
      </c>
      <c r="G10" s="96">
        <v>2289</v>
      </c>
      <c r="H10" s="96">
        <v>431</v>
      </c>
      <c r="I10" s="96">
        <v>89</v>
      </c>
    </row>
    <row r="11" spans="1:10" s="570" customFormat="1" ht="30.75" customHeight="1">
      <c r="B11" s="583" t="s">
        <v>26</v>
      </c>
      <c r="C11" s="572">
        <v>2</v>
      </c>
      <c r="D11" s="584" t="s">
        <v>23</v>
      </c>
      <c r="E11" s="585"/>
      <c r="F11" s="104">
        <v>2300</v>
      </c>
      <c r="G11" s="104">
        <v>1841</v>
      </c>
      <c r="H11" s="104">
        <v>403</v>
      </c>
      <c r="I11" s="104">
        <v>55</v>
      </c>
    </row>
    <row r="12" spans="1:10" s="570" customFormat="1" ht="15" customHeight="1">
      <c r="B12" s="572"/>
      <c r="C12" s="572"/>
      <c r="D12" s="572"/>
      <c r="E12" s="580"/>
      <c r="F12" s="96"/>
      <c r="G12" s="96"/>
      <c r="H12" s="96"/>
      <c r="I12" s="96"/>
    </row>
    <row r="13" spans="1:10" s="570" customFormat="1" ht="28" customHeight="1">
      <c r="B13" s="586" t="s">
        <v>27</v>
      </c>
      <c r="C13" s="586"/>
      <c r="D13" s="586"/>
      <c r="E13" s="580"/>
      <c r="F13" s="96">
        <v>10</v>
      </c>
      <c r="G13" s="96">
        <v>9</v>
      </c>
      <c r="H13" s="96">
        <v>1</v>
      </c>
      <c r="I13" s="41" t="s">
        <v>24</v>
      </c>
    </row>
    <row r="14" spans="1:10" s="570" customFormat="1" ht="28" customHeight="1">
      <c r="B14" s="586" t="s">
        <v>28</v>
      </c>
      <c r="C14" s="586"/>
      <c r="D14" s="586"/>
      <c r="E14" s="580"/>
      <c r="F14" s="96">
        <v>71</v>
      </c>
      <c r="G14" s="96">
        <v>39</v>
      </c>
      <c r="H14" s="96">
        <v>32</v>
      </c>
      <c r="I14" s="41">
        <v>0</v>
      </c>
    </row>
    <row r="15" spans="1:10" s="570" customFormat="1" ht="28" customHeight="1">
      <c r="B15" s="586" t="s">
        <v>29</v>
      </c>
      <c r="C15" s="586"/>
      <c r="D15" s="586"/>
      <c r="E15" s="580"/>
      <c r="F15" s="96">
        <v>119</v>
      </c>
      <c r="G15" s="96">
        <v>98</v>
      </c>
      <c r="H15" s="96">
        <v>20</v>
      </c>
      <c r="I15" s="41">
        <v>1</v>
      </c>
    </row>
    <row r="16" spans="1:10" s="570" customFormat="1" ht="28" customHeight="1">
      <c r="B16" s="586" t="s">
        <v>30</v>
      </c>
      <c r="C16" s="586"/>
      <c r="D16" s="586"/>
      <c r="E16" s="580"/>
      <c r="F16" s="96">
        <v>51</v>
      </c>
      <c r="G16" s="96">
        <v>49</v>
      </c>
      <c r="H16" s="96">
        <v>3</v>
      </c>
      <c r="I16" s="41">
        <v>0</v>
      </c>
    </row>
    <row r="17" spans="2:9" s="570" customFormat="1" ht="28" customHeight="1">
      <c r="B17" s="586" t="s">
        <v>31</v>
      </c>
      <c r="C17" s="586"/>
      <c r="D17" s="586"/>
      <c r="E17" s="580"/>
      <c r="F17" s="96">
        <v>18</v>
      </c>
      <c r="G17" s="96">
        <v>10</v>
      </c>
      <c r="H17" s="96">
        <v>5</v>
      </c>
      <c r="I17" s="41">
        <v>3</v>
      </c>
    </row>
    <row r="18" spans="2:9" s="570" customFormat="1" ht="28" customHeight="1">
      <c r="B18" s="586" t="s">
        <v>32</v>
      </c>
      <c r="C18" s="586"/>
      <c r="D18" s="586"/>
      <c r="E18" s="580"/>
      <c r="F18" s="96">
        <v>162</v>
      </c>
      <c r="G18" s="96">
        <v>117</v>
      </c>
      <c r="H18" s="96">
        <v>11</v>
      </c>
      <c r="I18" s="41">
        <v>34</v>
      </c>
    </row>
    <row r="19" spans="2:9" s="570" customFormat="1" ht="28" customHeight="1">
      <c r="B19" s="586" t="s">
        <v>33</v>
      </c>
      <c r="C19" s="586"/>
      <c r="D19" s="586"/>
      <c r="E19" s="580"/>
      <c r="F19" s="96">
        <v>296</v>
      </c>
      <c r="G19" s="96">
        <v>281</v>
      </c>
      <c r="H19" s="96">
        <v>11</v>
      </c>
      <c r="I19" s="41">
        <v>4</v>
      </c>
    </row>
    <row r="20" spans="2:9" s="570" customFormat="1" ht="28" customHeight="1">
      <c r="B20" s="586" t="s">
        <v>34</v>
      </c>
      <c r="C20" s="586"/>
      <c r="D20" s="586"/>
      <c r="E20" s="580"/>
      <c r="F20" s="96">
        <v>229</v>
      </c>
      <c r="G20" s="96">
        <v>40</v>
      </c>
      <c r="H20" s="96">
        <v>187</v>
      </c>
      <c r="I20" s="41">
        <v>2</v>
      </c>
    </row>
    <row r="21" spans="2:9" s="570" customFormat="1" ht="28" customHeight="1">
      <c r="B21" s="586" t="s">
        <v>35</v>
      </c>
      <c r="C21" s="586"/>
      <c r="D21" s="586"/>
      <c r="E21" s="580"/>
      <c r="F21" s="96">
        <v>85</v>
      </c>
      <c r="G21" s="96">
        <v>70</v>
      </c>
      <c r="H21" s="96">
        <v>13</v>
      </c>
      <c r="I21" s="41">
        <v>2</v>
      </c>
    </row>
    <row r="22" spans="2:9" s="570" customFormat="1" ht="28" customHeight="1">
      <c r="B22" s="586" t="s">
        <v>36</v>
      </c>
      <c r="C22" s="586"/>
      <c r="D22" s="586"/>
      <c r="E22" s="580"/>
      <c r="F22" s="96">
        <v>98</v>
      </c>
      <c r="G22" s="96">
        <v>53</v>
      </c>
      <c r="H22" s="96">
        <v>41</v>
      </c>
      <c r="I22" s="41">
        <v>3</v>
      </c>
    </row>
    <row r="23" spans="2:9" s="570" customFormat="1" ht="28" customHeight="1">
      <c r="B23" s="586" t="s">
        <v>37</v>
      </c>
      <c r="C23" s="586"/>
      <c r="D23" s="586"/>
      <c r="E23" s="580"/>
      <c r="F23" s="96">
        <v>184</v>
      </c>
      <c r="G23" s="96">
        <v>176</v>
      </c>
      <c r="H23" s="96">
        <v>9</v>
      </c>
      <c r="I23" s="41" t="s">
        <v>24</v>
      </c>
    </row>
    <row r="24" spans="2:9" s="570" customFormat="1" ht="28" customHeight="1">
      <c r="B24" s="586" t="s">
        <v>38</v>
      </c>
      <c r="C24" s="586"/>
      <c r="D24" s="586"/>
      <c r="E24" s="580"/>
      <c r="F24" s="96">
        <v>253</v>
      </c>
      <c r="G24" s="96">
        <v>237</v>
      </c>
      <c r="H24" s="96">
        <v>15</v>
      </c>
      <c r="I24" s="41">
        <v>1</v>
      </c>
    </row>
    <row r="25" spans="2:9" s="570" customFormat="1" ht="28" customHeight="1">
      <c r="B25" s="586" t="s">
        <v>39</v>
      </c>
      <c r="C25" s="586"/>
      <c r="D25" s="586"/>
      <c r="E25" s="580"/>
      <c r="F25" s="96">
        <v>149</v>
      </c>
      <c r="G25" s="96">
        <v>139</v>
      </c>
      <c r="H25" s="96">
        <v>9</v>
      </c>
      <c r="I25" s="41">
        <v>0</v>
      </c>
    </row>
    <row r="26" spans="2:9" s="570" customFormat="1" ht="28" customHeight="1">
      <c r="B26" s="586" t="s">
        <v>40</v>
      </c>
      <c r="C26" s="586"/>
      <c r="D26" s="586"/>
      <c r="E26" s="580"/>
      <c r="F26" s="96">
        <v>149</v>
      </c>
      <c r="G26" s="96">
        <v>144</v>
      </c>
      <c r="H26" s="96">
        <v>5</v>
      </c>
      <c r="I26" s="41">
        <v>0</v>
      </c>
    </row>
    <row r="27" spans="2:9" s="570" customFormat="1" ht="28" customHeight="1">
      <c r="B27" s="586" t="s">
        <v>41</v>
      </c>
      <c r="C27" s="586"/>
      <c r="D27" s="586"/>
      <c r="E27" s="580"/>
      <c r="F27" s="96">
        <v>50</v>
      </c>
      <c r="G27" s="96">
        <v>44</v>
      </c>
      <c r="H27" s="96">
        <v>5</v>
      </c>
      <c r="I27" s="41">
        <v>0</v>
      </c>
    </row>
    <row r="28" spans="2:9" s="570" customFormat="1" ht="28" customHeight="1">
      <c r="B28" s="586" t="s">
        <v>42</v>
      </c>
      <c r="C28" s="586"/>
      <c r="D28" s="586"/>
      <c r="E28" s="580"/>
      <c r="F28" s="96">
        <v>98</v>
      </c>
      <c r="G28" s="96">
        <v>93</v>
      </c>
      <c r="H28" s="96">
        <v>5</v>
      </c>
      <c r="I28" s="41">
        <v>0</v>
      </c>
    </row>
    <row r="29" spans="2:9" s="570" customFormat="1" ht="28" customHeight="1">
      <c r="B29" s="586" t="s">
        <v>43</v>
      </c>
      <c r="C29" s="586"/>
      <c r="D29" s="586"/>
      <c r="E29" s="580"/>
      <c r="F29" s="96">
        <v>27</v>
      </c>
      <c r="G29" s="96">
        <v>27</v>
      </c>
      <c r="H29" s="96">
        <v>0</v>
      </c>
      <c r="I29" s="41" t="s">
        <v>24</v>
      </c>
    </row>
    <row r="30" spans="2:9" s="570" customFormat="1" ht="28" customHeight="1">
      <c r="B30" s="586" t="s">
        <v>44</v>
      </c>
      <c r="C30" s="586"/>
      <c r="D30" s="586"/>
      <c r="E30" s="580"/>
      <c r="F30" s="96">
        <v>133</v>
      </c>
      <c r="G30" s="96">
        <v>118</v>
      </c>
      <c r="H30" s="96">
        <v>14</v>
      </c>
      <c r="I30" s="41">
        <v>2</v>
      </c>
    </row>
    <row r="31" spans="2:9" ht="28" customHeight="1">
      <c r="B31" s="586" t="s">
        <v>45</v>
      </c>
      <c r="C31" s="586"/>
      <c r="D31" s="586"/>
      <c r="E31" s="580"/>
      <c r="F31" s="96">
        <v>22</v>
      </c>
      <c r="G31" s="96">
        <v>19</v>
      </c>
      <c r="H31" s="96">
        <v>3</v>
      </c>
      <c r="I31" s="41" t="s">
        <v>24</v>
      </c>
    </row>
    <row r="32" spans="2:9" ht="28" customHeight="1">
      <c r="B32" s="586" t="s">
        <v>46</v>
      </c>
      <c r="C32" s="586"/>
      <c r="D32" s="586"/>
      <c r="E32" s="580"/>
      <c r="F32" s="96">
        <v>64</v>
      </c>
      <c r="G32" s="96">
        <v>54</v>
      </c>
      <c r="H32" s="96">
        <v>9</v>
      </c>
      <c r="I32" s="41">
        <v>1</v>
      </c>
    </row>
    <row r="33" spans="1:9" ht="28" customHeight="1">
      <c r="A33" s="587"/>
      <c r="B33" s="586" t="s">
        <v>47</v>
      </c>
      <c r="C33" s="586"/>
      <c r="D33" s="586"/>
      <c r="E33" s="580"/>
      <c r="F33" s="96">
        <v>32</v>
      </c>
      <c r="G33" s="43">
        <v>25</v>
      </c>
      <c r="H33" s="43">
        <v>7</v>
      </c>
      <c r="I33" s="42">
        <v>0</v>
      </c>
    </row>
    <row r="34" spans="1:9" ht="7.5" customHeight="1">
      <c r="A34" s="588"/>
      <c r="B34" s="589"/>
      <c r="C34" s="589"/>
      <c r="D34" s="589"/>
      <c r="E34" s="590"/>
      <c r="F34" s="591"/>
      <c r="G34" s="591"/>
      <c r="H34" s="591"/>
      <c r="I34" s="591"/>
    </row>
    <row r="35" spans="1:9" s="592" customFormat="1" ht="16" customHeight="1">
      <c r="B35" s="592" t="s">
        <v>293</v>
      </c>
      <c r="F35" s="593"/>
    </row>
    <row r="36" spans="1:9" ht="18" customHeight="1">
      <c r="B36" s="570" t="s">
        <v>205</v>
      </c>
      <c r="D36" s="570"/>
      <c r="E36" s="570"/>
      <c r="F36" s="570"/>
      <c r="G36" s="570"/>
      <c r="H36" s="570"/>
      <c r="I36" s="570"/>
    </row>
    <row r="37" spans="1:9" ht="16" customHeight="1"/>
    <row r="38" spans="1:9" ht="16" customHeight="1"/>
  </sheetData>
  <mergeCells count="27">
    <mergeCell ref="B31:D31"/>
    <mergeCell ref="B32:D32"/>
    <mergeCell ref="B33:D33"/>
    <mergeCell ref="B25:D25"/>
    <mergeCell ref="B26:D26"/>
    <mergeCell ref="B27:D27"/>
    <mergeCell ref="B28:D28"/>
    <mergeCell ref="B29:D29"/>
    <mergeCell ref="B30:D30"/>
    <mergeCell ref="B19:D19"/>
    <mergeCell ref="B20:D20"/>
    <mergeCell ref="B21:D21"/>
    <mergeCell ref="B22:D22"/>
    <mergeCell ref="B23:D23"/>
    <mergeCell ref="B24:D24"/>
    <mergeCell ref="B13:D13"/>
    <mergeCell ref="B14:D14"/>
    <mergeCell ref="B15:D15"/>
    <mergeCell ref="B16:D16"/>
    <mergeCell ref="B17:D17"/>
    <mergeCell ref="B18:D18"/>
    <mergeCell ref="A1:I1"/>
    <mergeCell ref="B5:E5"/>
    <mergeCell ref="B7:C7"/>
    <mergeCell ref="B8:C8"/>
    <mergeCell ref="B9:C9"/>
    <mergeCell ref="B10:C10"/>
  </mergeCells>
  <phoneticPr fontId="3"/>
  <printOptions horizontalCentered="1"/>
  <pageMargins left="0.59055118110236227" right="0.73" top="0.78740157480314965" bottom="0.78740157480314965" header="0.51181102362204722" footer="0.39370078740157483"/>
  <pageSetup paperSize="9" scale="75" firstPageNumber="0" orientation="portrait" useFirstPageNumber="1" horizontalDpi="300" verticalDpi="300" r:id="rId1"/>
  <headerFooter scaleWithDoc="0" alignWithMargins="0">
    <oddFooter>&amp;C&amp;"BIZ UD明朝 Medium,標準"&amp;12-&amp;P+52-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3"/>
  <sheetViews>
    <sheetView view="pageBreakPreview" topLeftCell="A10" zoomScale="68" zoomScaleNormal="100" zoomScaleSheetLayoutView="68" workbookViewId="0">
      <selection activeCell="J15" sqref="J15"/>
    </sheetView>
  </sheetViews>
  <sheetFormatPr defaultColWidth="8.25" defaultRowHeight="13"/>
  <cols>
    <col min="1" max="1" width="0.75" style="595" customWidth="1"/>
    <col min="2" max="2" width="3.75" style="595" customWidth="1"/>
    <col min="3" max="3" width="3.08203125" style="595" customWidth="1"/>
    <col min="4" max="4" width="2.1640625" style="595" customWidth="1"/>
    <col min="5" max="5" width="0.33203125" style="595" customWidth="1"/>
    <col min="6" max="8" width="6.9140625" style="595" customWidth="1"/>
    <col min="9" max="9" width="5.75" style="595" customWidth="1"/>
    <col min="10" max="10" width="6.83203125" style="595" customWidth="1"/>
    <col min="11" max="11" width="5.75" style="595" customWidth="1"/>
    <col min="12" max="12" width="5.5" style="595" customWidth="1"/>
    <col min="13" max="14" width="5.75" style="595" customWidth="1"/>
    <col min="15" max="19" width="4.83203125" style="595" customWidth="1"/>
    <col min="20" max="256" width="8.25" style="595"/>
    <col min="257" max="257" width="0.75" style="595" customWidth="1"/>
    <col min="258" max="258" width="3.75" style="595" customWidth="1"/>
    <col min="259" max="259" width="3.08203125" style="595" customWidth="1"/>
    <col min="260" max="260" width="2.1640625" style="595" customWidth="1"/>
    <col min="261" max="261" width="0.33203125" style="595" customWidth="1"/>
    <col min="262" max="264" width="6.9140625" style="595" customWidth="1"/>
    <col min="265" max="265" width="5.75" style="595" customWidth="1"/>
    <col min="266" max="266" width="6.83203125" style="595" customWidth="1"/>
    <col min="267" max="267" width="5.75" style="595" customWidth="1"/>
    <col min="268" max="268" width="5.5" style="595" customWidth="1"/>
    <col min="269" max="270" width="5.75" style="595" customWidth="1"/>
    <col min="271" max="275" width="4.83203125" style="595" customWidth="1"/>
    <col min="276" max="512" width="8.25" style="595"/>
    <col min="513" max="513" width="0.75" style="595" customWidth="1"/>
    <col min="514" max="514" width="3.75" style="595" customWidth="1"/>
    <col min="515" max="515" width="3.08203125" style="595" customWidth="1"/>
    <col min="516" max="516" width="2.1640625" style="595" customWidth="1"/>
    <col min="517" max="517" width="0.33203125" style="595" customWidth="1"/>
    <col min="518" max="520" width="6.9140625" style="595" customWidth="1"/>
    <col min="521" max="521" width="5.75" style="595" customWidth="1"/>
    <col min="522" max="522" width="6.83203125" style="595" customWidth="1"/>
    <col min="523" max="523" width="5.75" style="595" customWidth="1"/>
    <col min="524" max="524" width="5.5" style="595" customWidth="1"/>
    <col min="525" max="526" width="5.75" style="595" customWidth="1"/>
    <col min="527" max="531" width="4.83203125" style="595" customWidth="1"/>
    <col min="532" max="768" width="8.25" style="595"/>
    <col min="769" max="769" width="0.75" style="595" customWidth="1"/>
    <col min="770" max="770" width="3.75" style="595" customWidth="1"/>
    <col min="771" max="771" width="3.08203125" style="595" customWidth="1"/>
    <col min="772" max="772" width="2.1640625" style="595" customWidth="1"/>
    <col min="773" max="773" width="0.33203125" style="595" customWidth="1"/>
    <col min="774" max="776" width="6.9140625" style="595" customWidth="1"/>
    <col min="777" max="777" width="5.75" style="595" customWidth="1"/>
    <col min="778" max="778" width="6.83203125" style="595" customWidth="1"/>
    <col min="779" max="779" width="5.75" style="595" customWidth="1"/>
    <col min="780" max="780" width="5.5" style="595" customWidth="1"/>
    <col min="781" max="782" width="5.75" style="595" customWidth="1"/>
    <col min="783" max="787" width="4.83203125" style="595" customWidth="1"/>
    <col min="788" max="1024" width="8.25" style="595"/>
    <col min="1025" max="1025" width="0.75" style="595" customWidth="1"/>
    <col min="1026" max="1026" width="3.75" style="595" customWidth="1"/>
    <col min="1027" max="1027" width="3.08203125" style="595" customWidth="1"/>
    <col min="1028" max="1028" width="2.1640625" style="595" customWidth="1"/>
    <col min="1029" max="1029" width="0.33203125" style="595" customWidth="1"/>
    <col min="1030" max="1032" width="6.9140625" style="595" customWidth="1"/>
    <col min="1033" max="1033" width="5.75" style="595" customWidth="1"/>
    <col min="1034" max="1034" width="6.83203125" style="595" customWidth="1"/>
    <col min="1035" max="1035" width="5.75" style="595" customWidth="1"/>
    <col min="1036" max="1036" width="5.5" style="595" customWidth="1"/>
    <col min="1037" max="1038" width="5.75" style="595" customWidth="1"/>
    <col min="1039" max="1043" width="4.83203125" style="595" customWidth="1"/>
    <col min="1044" max="1280" width="8.25" style="595"/>
    <col min="1281" max="1281" width="0.75" style="595" customWidth="1"/>
    <col min="1282" max="1282" width="3.75" style="595" customWidth="1"/>
    <col min="1283" max="1283" width="3.08203125" style="595" customWidth="1"/>
    <col min="1284" max="1284" width="2.1640625" style="595" customWidth="1"/>
    <col min="1285" max="1285" width="0.33203125" style="595" customWidth="1"/>
    <col min="1286" max="1288" width="6.9140625" style="595" customWidth="1"/>
    <col min="1289" max="1289" width="5.75" style="595" customWidth="1"/>
    <col min="1290" max="1290" width="6.83203125" style="595" customWidth="1"/>
    <col min="1291" max="1291" width="5.75" style="595" customWidth="1"/>
    <col min="1292" max="1292" width="5.5" style="595" customWidth="1"/>
    <col min="1293" max="1294" width="5.75" style="595" customWidth="1"/>
    <col min="1295" max="1299" width="4.83203125" style="595" customWidth="1"/>
    <col min="1300" max="1536" width="8.25" style="595"/>
    <col min="1537" max="1537" width="0.75" style="595" customWidth="1"/>
    <col min="1538" max="1538" width="3.75" style="595" customWidth="1"/>
    <col min="1539" max="1539" width="3.08203125" style="595" customWidth="1"/>
    <col min="1540" max="1540" width="2.1640625" style="595" customWidth="1"/>
    <col min="1541" max="1541" width="0.33203125" style="595" customWidth="1"/>
    <col min="1542" max="1544" width="6.9140625" style="595" customWidth="1"/>
    <col min="1545" max="1545" width="5.75" style="595" customWidth="1"/>
    <col min="1546" max="1546" width="6.83203125" style="595" customWidth="1"/>
    <col min="1547" max="1547" width="5.75" style="595" customWidth="1"/>
    <col min="1548" max="1548" width="5.5" style="595" customWidth="1"/>
    <col min="1549" max="1550" width="5.75" style="595" customWidth="1"/>
    <col min="1551" max="1555" width="4.83203125" style="595" customWidth="1"/>
    <col min="1556" max="1792" width="8.25" style="595"/>
    <col min="1793" max="1793" width="0.75" style="595" customWidth="1"/>
    <col min="1794" max="1794" width="3.75" style="595" customWidth="1"/>
    <col min="1795" max="1795" width="3.08203125" style="595" customWidth="1"/>
    <col min="1796" max="1796" width="2.1640625" style="595" customWidth="1"/>
    <col min="1797" max="1797" width="0.33203125" style="595" customWidth="1"/>
    <col min="1798" max="1800" width="6.9140625" style="595" customWidth="1"/>
    <col min="1801" max="1801" width="5.75" style="595" customWidth="1"/>
    <col min="1802" max="1802" width="6.83203125" style="595" customWidth="1"/>
    <col min="1803" max="1803" width="5.75" style="595" customWidth="1"/>
    <col min="1804" max="1804" width="5.5" style="595" customWidth="1"/>
    <col min="1805" max="1806" width="5.75" style="595" customWidth="1"/>
    <col min="1807" max="1811" width="4.83203125" style="595" customWidth="1"/>
    <col min="1812" max="2048" width="8.25" style="595"/>
    <col min="2049" max="2049" width="0.75" style="595" customWidth="1"/>
    <col min="2050" max="2050" width="3.75" style="595" customWidth="1"/>
    <col min="2051" max="2051" width="3.08203125" style="595" customWidth="1"/>
    <col min="2052" max="2052" width="2.1640625" style="595" customWidth="1"/>
    <col min="2053" max="2053" width="0.33203125" style="595" customWidth="1"/>
    <col min="2054" max="2056" width="6.9140625" style="595" customWidth="1"/>
    <col min="2057" max="2057" width="5.75" style="595" customWidth="1"/>
    <col min="2058" max="2058" width="6.83203125" style="595" customWidth="1"/>
    <col min="2059" max="2059" width="5.75" style="595" customWidth="1"/>
    <col min="2060" max="2060" width="5.5" style="595" customWidth="1"/>
    <col min="2061" max="2062" width="5.75" style="595" customWidth="1"/>
    <col min="2063" max="2067" width="4.83203125" style="595" customWidth="1"/>
    <col min="2068" max="2304" width="8.25" style="595"/>
    <col min="2305" max="2305" width="0.75" style="595" customWidth="1"/>
    <col min="2306" max="2306" width="3.75" style="595" customWidth="1"/>
    <col min="2307" max="2307" width="3.08203125" style="595" customWidth="1"/>
    <col min="2308" max="2308" width="2.1640625" style="595" customWidth="1"/>
    <col min="2309" max="2309" width="0.33203125" style="595" customWidth="1"/>
    <col min="2310" max="2312" width="6.9140625" style="595" customWidth="1"/>
    <col min="2313" max="2313" width="5.75" style="595" customWidth="1"/>
    <col min="2314" max="2314" width="6.83203125" style="595" customWidth="1"/>
    <col min="2315" max="2315" width="5.75" style="595" customWidth="1"/>
    <col min="2316" max="2316" width="5.5" style="595" customWidth="1"/>
    <col min="2317" max="2318" width="5.75" style="595" customWidth="1"/>
    <col min="2319" max="2323" width="4.83203125" style="595" customWidth="1"/>
    <col min="2324" max="2560" width="8.25" style="595"/>
    <col min="2561" max="2561" width="0.75" style="595" customWidth="1"/>
    <col min="2562" max="2562" width="3.75" style="595" customWidth="1"/>
    <col min="2563" max="2563" width="3.08203125" style="595" customWidth="1"/>
    <col min="2564" max="2564" width="2.1640625" style="595" customWidth="1"/>
    <col min="2565" max="2565" width="0.33203125" style="595" customWidth="1"/>
    <col min="2566" max="2568" width="6.9140625" style="595" customWidth="1"/>
    <col min="2569" max="2569" width="5.75" style="595" customWidth="1"/>
    <col min="2570" max="2570" width="6.83203125" style="595" customWidth="1"/>
    <col min="2571" max="2571" width="5.75" style="595" customWidth="1"/>
    <col min="2572" max="2572" width="5.5" style="595" customWidth="1"/>
    <col min="2573" max="2574" width="5.75" style="595" customWidth="1"/>
    <col min="2575" max="2579" width="4.83203125" style="595" customWidth="1"/>
    <col min="2580" max="2816" width="8.25" style="595"/>
    <col min="2817" max="2817" width="0.75" style="595" customWidth="1"/>
    <col min="2818" max="2818" width="3.75" style="595" customWidth="1"/>
    <col min="2819" max="2819" width="3.08203125" style="595" customWidth="1"/>
    <col min="2820" max="2820" width="2.1640625" style="595" customWidth="1"/>
    <col min="2821" max="2821" width="0.33203125" style="595" customWidth="1"/>
    <col min="2822" max="2824" width="6.9140625" style="595" customWidth="1"/>
    <col min="2825" max="2825" width="5.75" style="595" customWidth="1"/>
    <col min="2826" max="2826" width="6.83203125" style="595" customWidth="1"/>
    <col min="2827" max="2827" width="5.75" style="595" customWidth="1"/>
    <col min="2828" max="2828" width="5.5" style="595" customWidth="1"/>
    <col min="2829" max="2830" width="5.75" style="595" customWidth="1"/>
    <col min="2831" max="2835" width="4.83203125" style="595" customWidth="1"/>
    <col min="2836" max="3072" width="8.25" style="595"/>
    <col min="3073" max="3073" width="0.75" style="595" customWidth="1"/>
    <col min="3074" max="3074" width="3.75" style="595" customWidth="1"/>
    <col min="3075" max="3075" width="3.08203125" style="595" customWidth="1"/>
    <col min="3076" max="3076" width="2.1640625" style="595" customWidth="1"/>
    <col min="3077" max="3077" width="0.33203125" style="595" customWidth="1"/>
    <col min="3078" max="3080" width="6.9140625" style="595" customWidth="1"/>
    <col min="3081" max="3081" width="5.75" style="595" customWidth="1"/>
    <col min="3082" max="3082" width="6.83203125" style="595" customWidth="1"/>
    <col min="3083" max="3083" width="5.75" style="595" customWidth="1"/>
    <col min="3084" max="3084" width="5.5" style="595" customWidth="1"/>
    <col min="3085" max="3086" width="5.75" style="595" customWidth="1"/>
    <col min="3087" max="3091" width="4.83203125" style="595" customWidth="1"/>
    <col min="3092" max="3328" width="8.25" style="595"/>
    <col min="3329" max="3329" width="0.75" style="595" customWidth="1"/>
    <col min="3330" max="3330" width="3.75" style="595" customWidth="1"/>
    <col min="3331" max="3331" width="3.08203125" style="595" customWidth="1"/>
    <col min="3332" max="3332" width="2.1640625" style="595" customWidth="1"/>
    <col min="3333" max="3333" width="0.33203125" style="595" customWidth="1"/>
    <col min="3334" max="3336" width="6.9140625" style="595" customWidth="1"/>
    <col min="3337" max="3337" width="5.75" style="595" customWidth="1"/>
    <col min="3338" max="3338" width="6.83203125" style="595" customWidth="1"/>
    <col min="3339" max="3339" width="5.75" style="595" customWidth="1"/>
    <col min="3340" max="3340" width="5.5" style="595" customWidth="1"/>
    <col min="3341" max="3342" width="5.75" style="595" customWidth="1"/>
    <col min="3343" max="3347" width="4.83203125" style="595" customWidth="1"/>
    <col min="3348" max="3584" width="8.25" style="595"/>
    <col min="3585" max="3585" width="0.75" style="595" customWidth="1"/>
    <col min="3586" max="3586" width="3.75" style="595" customWidth="1"/>
    <col min="3587" max="3587" width="3.08203125" style="595" customWidth="1"/>
    <col min="3588" max="3588" width="2.1640625" style="595" customWidth="1"/>
    <col min="3589" max="3589" width="0.33203125" style="595" customWidth="1"/>
    <col min="3590" max="3592" width="6.9140625" style="595" customWidth="1"/>
    <col min="3593" max="3593" width="5.75" style="595" customWidth="1"/>
    <col min="3594" max="3594" width="6.83203125" style="595" customWidth="1"/>
    <col min="3595" max="3595" width="5.75" style="595" customWidth="1"/>
    <col min="3596" max="3596" width="5.5" style="595" customWidth="1"/>
    <col min="3597" max="3598" width="5.75" style="595" customWidth="1"/>
    <col min="3599" max="3603" width="4.83203125" style="595" customWidth="1"/>
    <col min="3604" max="3840" width="8.25" style="595"/>
    <col min="3841" max="3841" width="0.75" style="595" customWidth="1"/>
    <col min="3842" max="3842" width="3.75" style="595" customWidth="1"/>
    <col min="3843" max="3843" width="3.08203125" style="595" customWidth="1"/>
    <col min="3844" max="3844" width="2.1640625" style="595" customWidth="1"/>
    <col min="3845" max="3845" width="0.33203125" style="595" customWidth="1"/>
    <col min="3846" max="3848" width="6.9140625" style="595" customWidth="1"/>
    <col min="3849" max="3849" width="5.75" style="595" customWidth="1"/>
    <col min="3850" max="3850" width="6.83203125" style="595" customWidth="1"/>
    <col min="3851" max="3851" width="5.75" style="595" customWidth="1"/>
    <col min="3852" max="3852" width="5.5" style="595" customWidth="1"/>
    <col min="3853" max="3854" width="5.75" style="595" customWidth="1"/>
    <col min="3855" max="3859" width="4.83203125" style="595" customWidth="1"/>
    <col min="3860" max="4096" width="8.25" style="595"/>
    <col min="4097" max="4097" width="0.75" style="595" customWidth="1"/>
    <col min="4098" max="4098" width="3.75" style="595" customWidth="1"/>
    <col min="4099" max="4099" width="3.08203125" style="595" customWidth="1"/>
    <col min="4100" max="4100" width="2.1640625" style="595" customWidth="1"/>
    <col min="4101" max="4101" width="0.33203125" style="595" customWidth="1"/>
    <col min="4102" max="4104" width="6.9140625" style="595" customWidth="1"/>
    <col min="4105" max="4105" width="5.75" style="595" customWidth="1"/>
    <col min="4106" max="4106" width="6.83203125" style="595" customWidth="1"/>
    <col min="4107" max="4107" width="5.75" style="595" customWidth="1"/>
    <col min="4108" max="4108" width="5.5" style="595" customWidth="1"/>
    <col min="4109" max="4110" width="5.75" style="595" customWidth="1"/>
    <col min="4111" max="4115" width="4.83203125" style="595" customWidth="1"/>
    <col min="4116" max="4352" width="8.25" style="595"/>
    <col min="4353" max="4353" width="0.75" style="595" customWidth="1"/>
    <col min="4354" max="4354" width="3.75" style="595" customWidth="1"/>
    <col min="4355" max="4355" width="3.08203125" style="595" customWidth="1"/>
    <col min="4356" max="4356" width="2.1640625" style="595" customWidth="1"/>
    <col min="4357" max="4357" width="0.33203125" style="595" customWidth="1"/>
    <col min="4358" max="4360" width="6.9140625" style="595" customWidth="1"/>
    <col min="4361" max="4361" width="5.75" style="595" customWidth="1"/>
    <col min="4362" max="4362" width="6.83203125" style="595" customWidth="1"/>
    <col min="4363" max="4363" width="5.75" style="595" customWidth="1"/>
    <col min="4364" max="4364" width="5.5" style="595" customWidth="1"/>
    <col min="4365" max="4366" width="5.75" style="595" customWidth="1"/>
    <col min="4367" max="4371" width="4.83203125" style="595" customWidth="1"/>
    <col min="4372" max="4608" width="8.25" style="595"/>
    <col min="4609" max="4609" width="0.75" style="595" customWidth="1"/>
    <col min="4610" max="4610" width="3.75" style="595" customWidth="1"/>
    <col min="4611" max="4611" width="3.08203125" style="595" customWidth="1"/>
    <col min="4612" max="4612" width="2.1640625" style="595" customWidth="1"/>
    <col min="4613" max="4613" width="0.33203125" style="595" customWidth="1"/>
    <col min="4614" max="4616" width="6.9140625" style="595" customWidth="1"/>
    <col min="4617" max="4617" width="5.75" style="595" customWidth="1"/>
    <col min="4618" max="4618" width="6.83203125" style="595" customWidth="1"/>
    <col min="4619" max="4619" width="5.75" style="595" customWidth="1"/>
    <col min="4620" max="4620" width="5.5" style="595" customWidth="1"/>
    <col min="4621" max="4622" width="5.75" style="595" customWidth="1"/>
    <col min="4623" max="4627" width="4.83203125" style="595" customWidth="1"/>
    <col min="4628" max="4864" width="8.25" style="595"/>
    <col min="4865" max="4865" width="0.75" style="595" customWidth="1"/>
    <col min="4866" max="4866" width="3.75" style="595" customWidth="1"/>
    <col min="4867" max="4867" width="3.08203125" style="595" customWidth="1"/>
    <col min="4868" max="4868" width="2.1640625" style="595" customWidth="1"/>
    <col min="4869" max="4869" width="0.33203125" style="595" customWidth="1"/>
    <col min="4870" max="4872" width="6.9140625" style="595" customWidth="1"/>
    <col min="4873" max="4873" width="5.75" style="595" customWidth="1"/>
    <col min="4874" max="4874" width="6.83203125" style="595" customWidth="1"/>
    <col min="4875" max="4875" width="5.75" style="595" customWidth="1"/>
    <col min="4876" max="4876" width="5.5" style="595" customWidth="1"/>
    <col min="4877" max="4878" width="5.75" style="595" customWidth="1"/>
    <col min="4879" max="4883" width="4.83203125" style="595" customWidth="1"/>
    <col min="4884" max="5120" width="8.25" style="595"/>
    <col min="5121" max="5121" width="0.75" style="595" customWidth="1"/>
    <col min="5122" max="5122" width="3.75" style="595" customWidth="1"/>
    <col min="5123" max="5123" width="3.08203125" style="595" customWidth="1"/>
    <col min="5124" max="5124" width="2.1640625" style="595" customWidth="1"/>
    <col min="5125" max="5125" width="0.33203125" style="595" customWidth="1"/>
    <col min="5126" max="5128" width="6.9140625" style="595" customWidth="1"/>
    <col min="5129" max="5129" width="5.75" style="595" customWidth="1"/>
    <col min="5130" max="5130" width="6.83203125" style="595" customWidth="1"/>
    <col min="5131" max="5131" width="5.75" style="595" customWidth="1"/>
    <col min="5132" max="5132" width="5.5" style="595" customWidth="1"/>
    <col min="5133" max="5134" width="5.75" style="595" customWidth="1"/>
    <col min="5135" max="5139" width="4.83203125" style="595" customWidth="1"/>
    <col min="5140" max="5376" width="8.25" style="595"/>
    <col min="5377" max="5377" width="0.75" style="595" customWidth="1"/>
    <col min="5378" max="5378" width="3.75" style="595" customWidth="1"/>
    <col min="5379" max="5379" width="3.08203125" style="595" customWidth="1"/>
    <col min="5380" max="5380" width="2.1640625" style="595" customWidth="1"/>
    <col min="5381" max="5381" width="0.33203125" style="595" customWidth="1"/>
    <col min="5382" max="5384" width="6.9140625" style="595" customWidth="1"/>
    <col min="5385" max="5385" width="5.75" style="595" customWidth="1"/>
    <col min="5386" max="5386" width="6.83203125" style="595" customWidth="1"/>
    <col min="5387" max="5387" width="5.75" style="595" customWidth="1"/>
    <col min="5388" max="5388" width="5.5" style="595" customWidth="1"/>
    <col min="5389" max="5390" width="5.75" style="595" customWidth="1"/>
    <col min="5391" max="5395" width="4.83203125" style="595" customWidth="1"/>
    <col min="5396" max="5632" width="8.25" style="595"/>
    <col min="5633" max="5633" width="0.75" style="595" customWidth="1"/>
    <col min="5634" max="5634" width="3.75" style="595" customWidth="1"/>
    <col min="5635" max="5635" width="3.08203125" style="595" customWidth="1"/>
    <col min="5636" max="5636" width="2.1640625" style="595" customWidth="1"/>
    <col min="5637" max="5637" width="0.33203125" style="595" customWidth="1"/>
    <col min="5638" max="5640" width="6.9140625" style="595" customWidth="1"/>
    <col min="5641" max="5641" width="5.75" style="595" customWidth="1"/>
    <col min="5642" max="5642" width="6.83203125" style="595" customWidth="1"/>
    <col min="5643" max="5643" width="5.75" style="595" customWidth="1"/>
    <col min="5644" max="5644" width="5.5" style="595" customWidth="1"/>
    <col min="5645" max="5646" width="5.75" style="595" customWidth="1"/>
    <col min="5647" max="5651" width="4.83203125" style="595" customWidth="1"/>
    <col min="5652" max="5888" width="8.25" style="595"/>
    <col min="5889" max="5889" width="0.75" style="595" customWidth="1"/>
    <col min="5890" max="5890" width="3.75" style="595" customWidth="1"/>
    <col min="5891" max="5891" width="3.08203125" style="595" customWidth="1"/>
    <col min="5892" max="5892" width="2.1640625" style="595" customWidth="1"/>
    <col min="5893" max="5893" width="0.33203125" style="595" customWidth="1"/>
    <col min="5894" max="5896" width="6.9140625" style="595" customWidth="1"/>
    <col min="5897" max="5897" width="5.75" style="595" customWidth="1"/>
    <col min="5898" max="5898" width="6.83203125" style="595" customWidth="1"/>
    <col min="5899" max="5899" width="5.75" style="595" customWidth="1"/>
    <col min="5900" max="5900" width="5.5" style="595" customWidth="1"/>
    <col min="5901" max="5902" width="5.75" style="595" customWidth="1"/>
    <col min="5903" max="5907" width="4.83203125" style="595" customWidth="1"/>
    <col min="5908" max="6144" width="8.25" style="595"/>
    <col min="6145" max="6145" width="0.75" style="595" customWidth="1"/>
    <col min="6146" max="6146" width="3.75" style="595" customWidth="1"/>
    <col min="6147" max="6147" width="3.08203125" style="595" customWidth="1"/>
    <col min="6148" max="6148" width="2.1640625" style="595" customWidth="1"/>
    <col min="6149" max="6149" width="0.33203125" style="595" customWidth="1"/>
    <col min="6150" max="6152" width="6.9140625" style="595" customWidth="1"/>
    <col min="6153" max="6153" width="5.75" style="595" customWidth="1"/>
    <col min="6154" max="6154" width="6.83203125" style="595" customWidth="1"/>
    <col min="6155" max="6155" width="5.75" style="595" customWidth="1"/>
    <col min="6156" max="6156" width="5.5" style="595" customWidth="1"/>
    <col min="6157" max="6158" width="5.75" style="595" customWidth="1"/>
    <col min="6159" max="6163" width="4.83203125" style="595" customWidth="1"/>
    <col min="6164" max="6400" width="8.25" style="595"/>
    <col min="6401" max="6401" width="0.75" style="595" customWidth="1"/>
    <col min="6402" max="6402" width="3.75" style="595" customWidth="1"/>
    <col min="6403" max="6403" width="3.08203125" style="595" customWidth="1"/>
    <col min="6404" max="6404" width="2.1640625" style="595" customWidth="1"/>
    <col min="6405" max="6405" width="0.33203125" style="595" customWidth="1"/>
    <col min="6406" max="6408" width="6.9140625" style="595" customWidth="1"/>
    <col min="6409" max="6409" width="5.75" style="595" customWidth="1"/>
    <col min="6410" max="6410" width="6.83203125" style="595" customWidth="1"/>
    <col min="6411" max="6411" width="5.75" style="595" customWidth="1"/>
    <col min="6412" max="6412" width="5.5" style="595" customWidth="1"/>
    <col min="6413" max="6414" width="5.75" style="595" customWidth="1"/>
    <col min="6415" max="6419" width="4.83203125" style="595" customWidth="1"/>
    <col min="6420" max="6656" width="8.25" style="595"/>
    <col min="6657" max="6657" width="0.75" style="595" customWidth="1"/>
    <col min="6658" max="6658" width="3.75" style="595" customWidth="1"/>
    <col min="6659" max="6659" width="3.08203125" style="595" customWidth="1"/>
    <col min="6660" max="6660" width="2.1640625" style="595" customWidth="1"/>
    <col min="6661" max="6661" width="0.33203125" style="595" customWidth="1"/>
    <col min="6662" max="6664" width="6.9140625" style="595" customWidth="1"/>
    <col min="6665" max="6665" width="5.75" style="595" customWidth="1"/>
    <col min="6666" max="6666" width="6.83203125" style="595" customWidth="1"/>
    <col min="6667" max="6667" width="5.75" style="595" customWidth="1"/>
    <col min="6668" max="6668" width="5.5" style="595" customWidth="1"/>
    <col min="6669" max="6670" width="5.75" style="595" customWidth="1"/>
    <col min="6671" max="6675" width="4.83203125" style="595" customWidth="1"/>
    <col min="6676" max="6912" width="8.25" style="595"/>
    <col min="6913" max="6913" width="0.75" style="595" customWidth="1"/>
    <col min="6914" max="6914" width="3.75" style="595" customWidth="1"/>
    <col min="6915" max="6915" width="3.08203125" style="595" customWidth="1"/>
    <col min="6916" max="6916" width="2.1640625" style="595" customWidth="1"/>
    <col min="6917" max="6917" width="0.33203125" style="595" customWidth="1"/>
    <col min="6918" max="6920" width="6.9140625" style="595" customWidth="1"/>
    <col min="6921" max="6921" width="5.75" style="595" customWidth="1"/>
    <col min="6922" max="6922" width="6.83203125" style="595" customWidth="1"/>
    <col min="6923" max="6923" width="5.75" style="595" customWidth="1"/>
    <col min="6924" max="6924" width="5.5" style="595" customWidth="1"/>
    <col min="6925" max="6926" width="5.75" style="595" customWidth="1"/>
    <col min="6927" max="6931" width="4.83203125" style="595" customWidth="1"/>
    <col min="6932" max="7168" width="8.25" style="595"/>
    <col min="7169" max="7169" width="0.75" style="595" customWidth="1"/>
    <col min="7170" max="7170" width="3.75" style="595" customWidth="1"/>
    <col min="7171" max="7171" width="3.08203125" style="595" customWidth="1"/>
    <col min="7172" max="7172" width="2.1640625" style="595" customWidth="1"/>
    <col min="7173" max="7173" width="0.33203125" style="595" customWidth="1"/>
    <col min="7174" max="7176" width="6.9140625" style="595" customWidth="1"/>
    <col min="7177" max="7177" width="5.75" style="595" customWidth="1"/>
    <col min="7178" max="7178" width="6.83203125" style="595" customWidth="1"/>
    <col min="7179" max="7179" width="5.75" style="595" customWidth="1"/>
    <col min="7180" max="7180" width="5.5" style="595" customWidth="1"/>
    <col min="7181" max="7182" width="5.75" style="595" customWidth="1"/>
    <col min="7183" max="7187" width="4.83203125" style="595" customWidth="1"/>
    <col min="7188" max="7424" width="8.25" style="595"/>
    <col min="7425" max="7425" width="0.75" style="595" customWidth="1"/>
    <col min="7426" max="7426" width="3.75" style="595" customWidth="1"/>
    <col min="7427" max="7427" width="3.08203125" style="595" customWidth="1"/>
    <col min="7428" max="7428" width="2.1640625" style="595" customWidth="1"/>
    <col min="7429" max="7429" width="0.33203125" style="595" customWidth="1"/>
    <col min="7430" max="7432" width="6.9140625" style="595" customWidth="1"/>
    <col min="7433" max="7433" width="5.75" style="595" customWidth="1"/>
    <col min="7434" max="7434" width="6.83203125" style="595" customWidth="1"/>
    <col min="7435" max="7435" width="5.75" style="595" customWidth="1"/>
    <col min="7436" max="7436" width="5.5" style="595" customWidth="1"/>
    <col min="7437" max="7438" width="5.75" style="595" customWidth="1"/>
    <col min="7439" max="7443" width="4.83203125" style="595" customWidth="1"/>
    <col min="7444" max="7680" width="8.25" style="595"/>
    <col min="7681" max="7681" width="0.75" style="595" customWidth="1"/>
    <col min="7682" max="7682" width="3.75" style="595" customWidth="1"/>
    <col min="7683" max="7683" width="3.08203125" style="595" customWidth="1"/>
    <col min="7684" max="7684" width="2.1640625" style="595" customWidth="1"/>
    <col min="7685" max="7685" width="0.33203125" style="595" customWidth="1"/>
    <col min="7686" max="7688" width="6.9140625" style="595" customWidth="1"/>
    <col min="7689" max="7689" width="5.75" style="595" customWidth="1"/>
    <col min="7690" max="7690" width="6.83203125" style="595" customWidth="1"/>
    <col min="7691" max="7691" width="5.75" style="595" customWidth="1"/>
    <col min="7692" max="7692" width="5.5" style="595" customWidth="1"/>
    <col min="7693" max="7694" width="5.75" style="595" customWidth="1"/>
    <col min="7695" max="7699" width="4.83203125" style="595" customWidth="1"/>
    <col min="7700" max="7936" width="8.25" style="595"/>
    <col min="7937" max="7937" width="0.75" style="595" customWidth="1"/>
    <col min="7938" max="7938" width="3.75" style="595" customWidth="1"/>
    <col min="7939" max="7939" width="3.08203125" style="595" customWidth="1"/>
    <col min="7940" max="7940" width="2.1640625" style="595" customWidth="1"/>
    <col min="7941" max="7941" width="0.33203125" style="595" customWidth="1"/>
    <col min="7942" max="7944" width="6.9140625" style="595" customWidth="1"/>
    <col min="7945" max="7945" width="5.75" style="595" customWidth="1"/>
    <col min="7946" max="7946" width="6.83203125" style="595" customWidth="1"/>
    <col min="7947" max="7947" width="5.75" style="595" customWidth="1"/>
    <col min="7948" max="7948" width="5.5" style="595" customWidth="1"/>
    <col min="7949" max="7950" width="5.75" style="595" customWidth="1"/>
    <col min="7951" max="7955" width="4.83203125" style="595" customWidth="1"/>
    <col min="7956" max="8192" width="8.25" style="595"/>
    <col min="8193" max="8193" width="0.75" style="595" customWidth="1"/>
    <col min="8194" max="8194" width="3.75" style="595" customWidth="1"/>
    <col min="8195" max="8195" width="3.08203125" style="595" customWidth="1"/>
    <col min="8196" max="8196" width="2.1640625" style="595" customWidth="1"/>
    <col min="8197" max="8197" width="0.33203125" style="595" customWidth="1"/>
    <col min="8198" max="8200" width="6.9140625" style="595" customWidth="1"/>
    <col min="8201" max="8201" width="5.75" style="595" customWidth="1"/>
    <col min="8202" max="8202" width="6.83203125" style="595" customWidth="1"/>
    <col min="8203" max="8203" width="5.75" style="595" customWidth="1"/>
    <col min="8204" max="8204" width="5.5" style="595" customWidth="1"/>
    <col min="8205" max="8206" width="5.75" style="595" customWidth="1"/>
    <col min="8207" max="8211" width="4.83203125" style="595" customWidth="1"/>
    <col min="8212" max="8448" width="8.25" style="595"/>
    <col min="8449" max="8449" width="0.75" style="595" customWidth="1"/>
    <col min="8450" max="8450" width="3.75" style="595" customWidth="1"/>
    <col min="8451" max="8451" width="3.08203125" style="595" customWidth="1"/>
    <col min="8452" max="8452" width="2.1640625" style="595" customWidth="1"/>
    <col min="8453" max="8453" width="0.33203125" style="595" customWidth="1"/>
    <col min="8454" max="8456" width="6.9140625" style="595" customWidth="1"/>
    <col min="8457" max="8457" width="5.75" style="595" customWidth="1"/>
    <col min="8458" max="8458" width="6.83203125" style="595" customWidth="1"/>
    <col min="8459" max="8459" width="5.75" style="595" customWidth="1"/>
    <col min="8460" max="8460" width="5.5" style="595" customWidth="1"/>
    <col min="8461" max="8462" width="5.75" style="595" customWidth="1"/>
    <col min="8463" max="8467" width="4.83203125" style="595" customWidth="1"/>
    <col min="8468" max="8704" width="8.25" style="595"/>
    <col min="8705" max="8705" width="0.75" style="595" customWidth="1"/>
    <col min="8706" max="8706" width="3.75" style="595" customWidth="1"/>
    <col min="8707" max="8707" width="3.08203125" style="595" customWidth="1"/>
    <col min="8708" max="8708" width="2.1640625" style="595" customWidth="1"/>
    <col min="8709" max="8709" width="0.33203125" style="595" customWidth="1"/>
    <col min="8710" max="8712" width="6.9140625" style="595" customWidth="1"/>
    <col min="8713" max="8713" width="5.75" style="595" customWidth="1"/>
    <col min="8714" max="8714" width="6.83203125" style="595" customWidth="1"/>
    <col min="8715" max="8715" width="5.75" style="595" customWidth="1"/>
    <col min="8716" max="8716" width="5.5" style="595" customWidth="1"/>
    <col min="8717" max="8718" width="5.75" style="595" customWidth="1"/>
    <col min="8719" max="8723" width="4.83203125" style="595" customWidth="1"/>
    <col min="8724" max="8960" width="8.25" style="595"/>
    <col min="8961" max="8961" width="0.75" style="595" customWidth="1"/>
    <col min="8962" max="8962" width="3.75" style="595" customWidth="1"/>
    <col min="8963" max="8963" width="3.08203125" style="595" customWidth="1"/>
    <col min="8964" max="8964" width="2.1640625" style="595" customWidth="1"/>
    <col min="8965" max="8965" width="0.33203125" style="595" customWidth="1"/>
    <col min="8966" max="8968" width="6.9140625" style="595" customWidth="1"/>
    <col min="8969" max="8969" width="5.75" style="595" customWidth="1"/>
    <col min="8970" max="8970" width="6.83203125" style="595" customWidth="1"/>
    <col min="8971" max="8971" width="5.75" style="595" customWidth="1"/>
    <col min="8972" max="8972" width="5.5" style="595" customWidth="1"/>
    <col min="8973" max="8974" width="5.75" style="595" customWidth="1"/>
    <col min="8975" max="8979" width="4.83203125" style="595" customWidth="1"/>
    <col min="8980" max="9216" width="8.25" style="595"/>
    <col min="9217" max="9217" width="0.75" style="595" customWidth="1"/>
    <col min="9218" max="9218" width="3.75" style="595" customWidth="1"/>
    <col min="9219" max="9219" width="3.08203125" style="595" customWidth="1"/>
    <col min="9220" max="9220" width="2.1640625" style="595" customWidth="1"/>
    <col min="9221" max="9221" width="0.33203125" style="595" customWidth="1"/>
    <col min="9222" max="9224" width="6.9140625" style="595" customWidth="1"/>
    <col min="9225" max="9225" width="5.75" style="595" customWidth="1"/>
    <col min="9226" max="9226" width="6.83203125" style="595" customWidth="1"/>
    <col min="9227" max="9227" width="5.75" style="595" customWidth="1"/>
    <col min="9228" max="9228" width="5.5" style="595" customWidth="1"/>
    <col min="9229" max="9230" width="5.75" style="595" customWidth="1"/>
    <col min="9231" max="9235" width="4.83203125" style="595" customWidth="1"/>
    <col min="9236" max="9472" width="8.25" style="595"/>
    <col min="9473" max="9473" width="0.75" style="595" customWidth="1"/>
    <col min="9474" max="9474" width="3.75" style="595" customWidth="1"/>
    <col min="9475" max="9475" width="3.08203125" style="595" customWidth="1"/>
    <col min="9476" max="9476" width="2.1640625" style="595" customWidth="1"/>
    <col min="9477" max="9477" width="0.33203125" style="595" customWidth="1"/>
    <col min="9478" max="9480" width="6.9140625" style="595" customWidth="1"/>
    <col min="9481" max="9481" width="5.75" style="595" customWidth="1"/>
    <col min="9482" max="9482" width="6.83203125" style="595" customWidth="1"/>
    <col min="9483" max="9483" width="5.75" style="595" customWidth="1"/>
    <col min="9484" max="9484" width="5.5" style="595" customWidth="1"/>
    <col min="9485" max="9486" width="5.75" style="595" customWidth="1"/>
    <col min="9487" max="9491" width="4.83203125" style="595" customWidth="1"/>
    <col min="9492" max="9728" width="8.25" style="595"/>
    <col min="9729" max="9729" width="0.75" style="595" customWidth="1"/>
    <col min="9730" max="9730" width="3.75" style="595" customWidth="1"/>
    <col min="9731" max="9731" width="3.08203125" style="595" customWidth="1"/>
    <col min="9732" max="9732" width="2.1640625" style="595" customWidth="1"/>
    <col min="9733" max="9733" width="0.33203125" style="595" customWidth="1"/>
    <col min="9734" max="9736" width="6.9140625" style="595" customWidth="1"/>
    <col min="9737" max="9737" width="5.75" style="595" customWidth="1"/>
    <col min="9738" max="9738" width="6.83203125" style="595" customWidth="1"/>
    <col min="9739" max="9739" width="5.75" style="595" customWidth="1"/>
    <col min="9740" max="9740" width="5.5" style="595" customWidth="1"/>
    <col min="9741" max="9742" width="5.75" style="595" customWidth="1"/>
    <col min="9743" max="9747" width="4.83203125" style="595" customWidth="1"/>
    <col min="9748" max="9984" width="8.25" style="595"/>
    <col min="9985" max="9985" width="0.75" style="595" customWidth="1"/>
    <col min="9986" max="9986" width="3.75" style="595" customWidth="1"/>
    <col min="9987" max="9987" width="3.08203125" style="595" customWidth="1"/>
    <col min="9988" max="9988" width="2.1640625" style="595" customWidth="1"/>
    <col min="9989" max="9989" width="0.33203125" style="595" customWidth="1"/>
    <col min="9990" max="9992" width="6.9140625" style="595" customWidth="1"/>
    <col min="9993" max="9993" width="5.75" style="595" customWidth="1"/>
    <col min="9994" max="9994" width="6.83203125" style="595" customWidth="1"/>
    <col min="9995" max="9995" width="5.75" style="595" customWidth="1"/>
    <col min="9996" max="9996" width="5.5" style="595" customWidth="1"/>
    <col min="9997" max="9998" width="5.75" style="595" customWidth="1"/>
    <col min="9999" max="10003" width="4.83203125" style="595" customWidth="1"/>
    <col min="10004" max="10240" width="8.25" style="595"/>
    <col min="10241" max="10241" width="0.75" style="595" customWidth="1"/>
    <col min="10242" max="10242" width="3.75" style="595" customWidth="1"/>
    <col min="10243" max="10243" width="3.08203125" style="595" customWidth="1"/>
    <col min="10244" max="10244" width="2.1640625" style="595" customWidth="1"/>
    <col min="10245" max="10245" width="0.33203125" style="595" customWidth="1"/>
    <col min="10246" max="10248" width="6.9140625" style="595" customWidth="1"/>
    <col min="10249" max="10249" width="5.75" style="595" customWidth="1"/>
    <col min="10250" max="10250" width="6.83203125" style="595" customWidth="1"/>
    <col min="10251" max="10251" width="5.75" style="595" customWidth="1"/>
    <col min="10252" max="10252" width="5.5" style="595" customWidth="1"/>
    <col min="10253" max="10254" width="5.75" style="595" customWidth="1"/>
    <col min="10255" max="10259" width="4.83203125" style="595" customWidth="1"/>
    <col min="10260" max="10496" width="8.25" style="595"/>
    <col min="10497" max="10497" width="0.75" style="595" customWidth="1"/>
    <col min="10498" max="10498" width="3.75" style="595" customWidth="1"/>
    <col min="10499" max="10499" width="3.08203125" style="595" customWidth="1"/>
    <col min="10500" max="10500" width="2.1640625" style="595" customWidth="1"/>
    <col min="10501" max="10501" width="0.33203125" style="595" customWidth="1"/>
    <col min="10502" max="10504" width="6.9140625" style="595" customWidth="1"/>
    <col min="10505" max="10505" width="5.75" style="595" customWidth="1"/>
    <col min="10506" max="10506" width="6.83203125" style="595" customWidth="1"/>
    <col min="10507" max="10507" width="5.75" style="595" customWidth="1"/>
    <col min="10508" max="10508" width="5.5" style="595" customWidth="1"/>
    <col min="10509" max="10510" width="5.75" style="595" customWidth="1"/>
    <col min="10511" max="10515" width="4.83203125" style="595" customWidth="1"/>
    <col min="10516" max="10752" width="8.25" style="595"/>
    <col min="10753" max="10753" width="0.75" style="595" customWidth="1"/>
    <col min="10754" max="10754" width="3.75" style="595" customWidth="1"/>
    <col min="10755" max="10755" width="3.08203125" style="595" customWidth="1"/>
    <col min="10756" max="10756" width="2.1640625" style="595" customWidth="1"/>
    <col min="10757" max="10757" width="0.33203125" style="595" customWidth="1"/>
    <col min="10758" max="10760" width="6.9140625" style="595" customWidth="1"/>
    <col min="10761" max="10761" width="5.75" style="595" customWidth="1"/>
    <col min="10762" max="10762" width="6.83203125" style="595" customWidth="1"/>
    <col min="10763" max="10763" width="5.75" style="595" customWidth="1"/>
    <col min="10764" max="10764" width="5.5" style="595" customWidth="1"/>
    <col min="10765" max="10766" width="5.75" style="595" customWidth="1"/>
    <col min="10767" max="10771" width="4.83203125" style="595" customWidth="1"/>
    <col min="10772" max="11008" width="8.25" style="595"/>
    <col min="11009" max="11009" width="0.75" style="595" customWidth="1"/>
    <col min="11010" max="11010" width="3.75" style="595" customWidth="1"/>
    <col min="11011" max="11011" width="3.08203125" style="595" customWidth="1"/>
    <col min="11012" max="11012" width="2.1640625" style="595" customWidth="1"/>
    <col min="11013" max="11013" width="0.33203125" style="595" customWidth="1"/>
    <col min="11014" max="11016" width="6.9140625" style="595" customWidth="1"/>
    <col min="11017" max="11017" width="5.75" style="595" customWidth="1"/>
    <col min="11018" max="11018" width="6.83203125" style="595" customWidth="1"/>
    <col min="11019" max="11019" width="5.75" style="595" customWidth="1"/>
    <col min="11020" max="11020" width="5.5" style="595" customWidth="1"/>
    <col min="11021" max="11022" width="5.75" style="595" customWidth="1"/>
    <col min="11023" max="11027" width="4.83203125" style="595" customWidth="1"/>
    <col min="11028" max="11264" width="8.25" style="595"/>
    <col min="11265" max="11265" width="0.75" style="595" customWidth="1"/>
    <col min="11266" max="11266" width="3.75" style="595" customWidth="1"/>
    <col min="11267" max="11267" width="3.08203125" style="595" customWidth="1"/>
    <col min="11268" max="11268" width="2.1640625" style="595" customWidth="1"/>
    <col min="11269" max="11269" width="0.33203125" style="595" customWidth="1"/>
    <col min="11270" max="11272" width="6.9140625" style="595" customWidth="1"/>
    <col min="11273" max="11273" width="5.75" style="595" customWidth="1"/>
    <col min="11274" max="11274" width="6.83203125" style="595" customWidth="1"/>
    <col min="11275" max="11275" width="5.75" style="595" customWidth="1"/>
    <col min="11276" max="11276" width="5.5" style="595" customWidth="1"/>
    <col min="11277" max="11278" width="5.75" style="595" customWidth="1"/>
    <col min="11279" max="11283" width="4.83203125" style="595" customWidth="1"/>
    <col min="11284" max="11520" width="8.25" style="595"/>
    <col min="11521" max="11521" width="0.75" style="595" customWidth="1"/>
    <col min="11522" max="11522" width="3.75" style="595" customWidth="1"/>
    <col min="11523" max="11523" width="3.08203125" style="595" customWidth="1"/>
    <col min="11524" max="11524" width="2.1640625" style="595" customWidth="1"/>
    <col min="11525" max="11525" width="0.33203125" style="595" customWidth="1"/>
    <col min="11526" max="11528" width="6.9140625" style="595" customWidth="1"/>
    <col min="11529" max="11529" width="5.75" style="595" customWidth="1"/>
    <col min="11530" max="11530" width="6.83203125" style="595" customWidth="1"/>
    <col min="11531" max="11531" width="5.75" style="595" customWidth="1"/>
    <col min="11532" max="11532" width="5.5" style="595" customWidth="1"/>
    <col min="11533" max="11534" width="5.75" style="595" customWidth="1"/>
    <col min="11535" max="11539" width="4.83203125" style="595" customWidth="1"/>
    <col min="11540" max="11776" width="8.25" style="595"/>
    <col min="11777" max="11777" width="0.75" style="595" customWidth="1"/>
    <col min="11778" max="11778" width="3.75" style="595" customWidth="1"/>
    <col min="11779" max="11779" width="3.08203125" style="595" customWidth="1"/>
    <col min="11780" max="11780" width="2.1640625" style="595" customWidth="1"/>
    <col min="11781" max="11781" width="0.33203125" style="595" customWidth="1"/>
    <col min="11782" max="11784" width="6.9140625" style="595" customWidth="1"/>
    <col min="11785" max="11785" width="5.75" style="595" customWidth="1"/>
    <col min="11786" max="11786" width="6.83203125" style="595" customWidth="1"/>
    <col min="11787" max="11787" width="5.75" style="595" customWidth="1"/>
    <col min="11788" max="11788" width="5.5" style="595" customWidth="1"/>
    <col min="11789" max="11790" width="5.75" style="595" customWidth="1"/>
    <col min="11791" max="11795" width="4.83203125" style="595" customWidth="1"/>
    <col min="11796" max="12032" width="8.25" style="595"/>
    <col min="12033" max="12033" width="0.75" style="595" customWidth="1"/>
    <col min="12034" max="12034" width="3.75" style="595" customWidth="1"/>
    <col min="12035" max="12035" width="3.08203125" style="595" customWidth="1"/>
    <col min="12036" max="12036" width="2.1640625" style="595" customWidth="1"/>
    <col min="12037" max="12037" width="0.33203125" style="595" customWidth="1"/>
    <col min="12038" max="12040" width="6.9140625" style="595" customWidth="1"/>
    <col min="12041" max="12041" width="5.75" style="595" customWidth="1"/>
    <col min="12042" max="12042" width="6.83203125" style="595" customWidth="1"/>
    <col min="12043" max="12043" width="5.75" style="595" customWidth="1"/>
    <col min="12044" max="12044" width="5.5" style="595" customWidth="1"/>
    <col min="12045" max="12046" width="5.75" style="595" customWidth="1"/>
    <col min="12047" max="12051" width="4.83203125" style="595" customWidth="1"/>
    <col min="12052" max="12288" width="8.25" style="595"/>
    <col min="12289" max="12289" width="0.75" style="595" customWidth="1"/>
    <col min="12290" max="12290" width="3.75" style="595" customWidth="1"/>
    <col min="12291" max="12291" width="3.08203125" style="595" customWidth="1"/>
    <col min="12292" max="12292" width="2.1640625" style="595" customWidth="1"/>
    <col min="12293" max="12293" width="0.33203125" style="595" customWidth="1"/>
    <col min="12294" max="12296" width="6.9140625" style="595" customWidth="1"/>
    <col min="12297" max="12297" width="5.75" style="595" customWidth="1"/>
    <col min="12298" max="12298" width="6.83203125" style="595" customWidth="1"/>
    <col min="12299" max="12299" width="5.75" style="595" customWidth="1"/>
    <col min="12300" max="12300" width="5.5" style="595" customWidth="1"/>
    <col min="12301" max="12302" width="5.75" style="595" customWidth="1"/>
    <col min="12303" max="12307" width="4.83203125" style="595" customWidth="1"/>
    <col min="12308" max="12544" width="8.25" style="595"/>
    <col min="12545" max="12545" width="0.75" style="595" customWidth="1"/>
    <col min="12546" max="12546" width="3.75" style="595" customWidth="1"/>
    <col min="12547" max="12547" width="3.08203125" style="595" customWidth="1"/>
    <col min="12548" max="12548" width="2.1640625" style="595" customWidth="1"/>
    <col min="12549" max="12549" width="0.33203125" style="595" customWidth="1"/>
    <col min="12550" max="12552" width="6.9140625" style="595" customWidth="1"/>
    <col min="12553" max="12553" width="5.75" style="595" customWidth="1"/>
    <col min="12554" max="12554" width="6.83203125" style="595" customWidth="1"/>
    <col min="12555" max="12555" width="5.75" style="595" customWidth="1"/>
    <col min="12556" max="12556" width="5.5" style="595" customWidth="1"/>
    <col min="12557" max="12558" width="5.75" style="595" customWidth="1"/>
    <col min="12559" max="12563" width="4.83203125" style="595" customWidth="1"/>
    <col min="12564" max="12800" width="8.25" style="595"/>
    <col min="12801" max="12801" width="0.75" style="595" customWidth="1"/>
    <col min="12802" max="12802" width="3.75" style="595" customWidth="1"/>
    <col min="12803" max="12803" width="3.08203125" style="595" customWidth="1"/>
    <col min="12804" max="12804" width="2.1640625" style="595" customWidth="1"/>
    <col min="12805" max="12805" width="0.33203125" style="595" customWidth="1"/>
    <col min="12806" max="12808" width="6.9140625" style="595" customWidth="1"/>
    <col min="12809" max="12809" width="5.75" style="595" customWidth="1"/>
    <col min="12810" max="12810" width="6.83203125" style="595" customWidth="1"/>
    <col min="12811" max="12811" width="5.75" style="595" customWidth="1"/>
    <col min="12812" max="12812" width="5.5" style="595" customWidth="1"/>
    <col min="12813" max="12814" width="5.75" style="595" customWidth="1"/>
    <col min="12815" max="12819" width="4.83203125" style="595" customWidth="1"/>
    <col min="12820" max="13056" width="8.25" style="595"/>
    <col min="13057" max="13057" width="0.75" style="595" customWidth="1"/>
    <col min="13058" max="13058" width="3.75" style="595" customWidth="1"/>
    <col min="13059" max="13059" width="3.08203125" style="595" customWidth="1"/>
    <col min="13060" max="13060" width="2.1640625" style="595" customWidth="1"/>
    <col min="13061" max="13061" width="0.33203125" style="595" customWidth="1"/>
    <col min="13062" max="13064" width="6.9140625" style="595" customWidth="1"/>
    <col min="13065" max="13065" width="5.75" style="595" customWidth="1"/>
    <col min="13066" max="13066" width="6.83203125" style="595" customWidth="1"/>
    <col min="13067" max="13067" width="5.75" style="595" customWidth="1"/>
    <col min="13068" max="13068" width="5.5" style="595" customWidth="1"/>
    <col min="13069" max="13070" width="5.75" style="595" customWidth="1"/>
    <col min="13071" max="13075" width="4.83203125" style="595" customWidth="1"/>
    <col min="13076" max="13312" width="8.25" style="595"/>
    <col min="13313" max="13313" width="0.75" style="595" customWidth="1"/>
    <col min="13314" max="13314" width="3.75" style="595" customWidth="1"/>
    <col min="13315" max="13315" width="3.08203125" style="595" customWidth="1"/>
    <col min="13316" max="13316" width="2.1640625" style="595" customWidth="1"/>
    <col min="13317" max="13317" width="0.33203125" style="595" customWidth="1"/>
    <col min="13318" max="13320" width="6.9140625" style="595" customWidth="1"/>
    <col min="13321" max="13321" width="5.75" style="595" customWidth="1"/>
    <col min="13322" max="13322" width="6.83203125" style="595" customWidth="1"/>
    <col min="13323" max="13323" width="5.75" style="595" customWidth="1"/>
    <col min="13324" max="13324" width="5.5" style="595" customWidth="1"/>
    <col min="13325" max="13326" width="5.75" style="595" customWidth="1"/>
    <col min="13327" max="13331" width="4.83203125" style="595" customWidth="1"/>
    <col min="13332" max="13568" width="8.25" style="595"/>
    <col min="13569" max="13569" width="0.75" style="595" customWidth="1"/>
    <col min="13570" max="13570" width="3.75" style="595" customWidth="1"/>
    <col min="13571" max="13571" width="3.08203125" style="595" customWidth="1"/>
    <col min="13572" max="13572" width="2.1640625" style="595" customWidth="1"/>
    <col min="13573" max="13573" width="0.33203125" style="595" customWidth="1"/>
    <col min="13574" max="13576" width="6.9140625" style="595" customWidth="1"/>
    <col min="13577" max="13577" width="5.75" style="595" customWidth="1"/>
    <col min="13578" max="13578" width="6.83203125" style="595" customWidth="1"/>
    <col min="13579" max="13579" width="5.75" style="595" customWidth="1"/>
    <col min="13580" max="13580" width="5.5" style="595" customWidth="1"/>
    <col min="13581" max="13582" width="5.75" style="595" customWidth="1"/>
    <col min="13583" max="13587" width="4.83203125" style="595" customWidth="1"/>
    <col min="13588" max="13824" width="8.25" style="595"/>
    <col min="13825" max="13825" width="0.75" style="595" customWidth="1"/>
    <col min="13826" max="13826" width="3.75" style="595" customWidth="1"/>
    <col min="13827" max="13827" width="3.08203125" style="595" customWidth="1"/>
    <col min="13828" max="13828" width="2.1640625" style="595" customWidth="1"/>
    <col min="13829" max="13829" width="0.33203125" style="595" customWidth="1"/>
    <col min="13830" max="13832" width="6.9140625" style="595" customWidth="1"/>
    <col min="13833" max="13833" width="5.75" style="595" customWidth="1"/>
    <col min="13834" max="13834" width="6.83203125" style="595" customWidth="1"/>
    <col min="13835" max="13835" width="5.75" style="595" customWidth="1"/>
    <col min="13836" max="13836" width="5.5" style="595" customWidth="1"/>
    <col min="13837" max="13838" width="5.75" style="595" customWidth="1"/>
    <col min="13839" max="13843" width="4.83203125" style="595" customWidth="1"/>
    <col min="13844" max="14080" width="8.25" style="595"/>
    <col min="14081" max="14081" width="0.75" style="595" customWidth="1"/>
    <col min="14082" max="14082" width="3.75" style="595" customWidth="1"/>
    <col min="14083" max="14083" width="3.08203125" style="595" customWidth="1"/>
    <col min="14084" max="14084" width="2.1640625" style="595" customWidth="1"/>
    <col min="14085" max="14085" width="0.33203125" style="595" customWidth="1"/>
    <col min="14086" max="14088" width="6.9140625" style="595" customWidth="1"/>
    <col min="14089" max="14089" width="5.75" style="595" customWidth="1"/>
    <col min="14090" max="14090" width="6.83203125" style="595" customWidth="1"/>
    <col min="14091" max="14091" width="5.75" style="595" customWidth="1"/>
    <col min="14092" max="14092" width="5.5" style="595" customWidth="1"/>
    <col min="14093" max="14094" width="5.75" style="595" customWidth="1"/>
    <col min="14095" max="14099" width="4.83203125" style="595" customWidth="1"/>
    <col min="14100" max="14336" width="8.25" style="595"/>
    <col min="14337" max="14337" width="0.75" style="595" customWidth="1"/>
    <col min="14338" max="14338" width="3.75" style="595" customWidth="1"/>
    <col min="14339" max="14339" width="3.08203125" style="595" customWidth="1"/>
    <col min="14340" max="14340" width="2.1640625" style="595" customWidth="1"/>
    <col min="14341" max="14341" width="0.33203125" style="595" customWidth="1"/>
    <col min="14342" max="14344" width="6.9140625" style="595" customWidth="1"/>
    <col min="14345" max="14345" width="5.75" style="595" customWidth="1"/>
    <col min="14346" max="14346" width="6.83203125" style="595" customWidth="1"/>
    <col min="14347" max="14347" width="5.75" style="595" customWidth="1"/>
    <col min="14348" max="14348" width="5.5" style="595" customWidth="1"/>
    <col min="14349" max="14350" width="5.75" style="595" customWidth="1"/>
    <col min="14351" max="14355" width="4.83203125" style="595" customWidth="1"/>
    <col min="14356" max="14592" width="8.25" style="595"/>
    <col min="14593" max="14593" width="0.75" style="595" customWidth="1"/>
    <col min="14594" max="14594" width="3.75" style="595" customWidth="1"/>
    <col min="14595" max="14595" width="3.08203125" style="595" customWidth="1"/>
    <col min="14596" max="14596" width="2.1640625" style="595" customWidth="1"/>
    <col min="14597" max="14597" width="0.33203125" style="595" customWidth="1"/>
    <col min="14598" max="14600" width="6.9140625" style="595" customWidth="1"/>
    <col min="14601" max="14601" width="5.75" style="595" customWidth="1"/>
    <col min="14602" max="14602" width="6.83203125" style="595" customWidth="1"/>
    <col min="14603" max="14603" width="5.75" style="595" customWidth="1"/>
    <col min="14604" max="14604" width="5.5" style="595" customWidth="1"/>
    <col min="14605" max="14606" width="5.75" style="595" customWidth="1"/>
    <col min="14607" max="14611" width="4.83203125" style="595" customWidth="1"/>
    <col min="14612" max="14848" width="8.25" style="595"/>
    <col min="14849" max="14849" width="0.75" style="595" customWidth="1"/>
    <col min="14850" max="14850" width="3.75" style="595" customWidth="1"/>
    <col min="14851" max="14851" width="3.08203125" style="595" customWidth="1"/>
    <col min="14852" max="14852" width="2.1640625" style="595" customWidth="1"/>
    <col min="14853" max="14853" width="0.33203125" style="595" customWidth="1"/>
    <col min="14854" max="14856" width="6.9140625" style="595" customWidth="1"/>
    <col min="14857" max="14857" width="5.75" style="595" customWidth="1"/>
    <col min="14858" max="14858" width="6.83203125" style="595" customWidth="1"/>
    <col min="14859" max="14859" width="5.75" style="595" customWidth="1"/>
    <col min="14860" max="14860" width="5.5" style="595" customWidth="1"/>
    <col min="14861" max="14862" width="5.75" style="595" customWidth="1"/>
    <col min="14863" max="14867" width="4.83203125" style="595" customWidth="1"/>
    <col min="14868" max="15104" width="8.25" style="595"/>
    <col min="15105" max="15105" width="0.75" style="595" customWidth="1"/>
    <col min="15106" max="15106" width="3.75" style="595" customWidth="1"/>
    <col min="15107" max="15107" width="3.08203125" style="595" customWidth="1"/>
    <col min="15108" max="15108" width="2.1640625" style="595" customWidth="1"/>
    <col min="15109" max="15109" width="0.33203125" style="595" customWidth="1"/>
    <col min="15110" max="15112" width="6.9140625" style="595" customWidth="1"/>
    <col min="15113" max="15113" width="5.75" style="595" customWidth="1"/>
    <col min="15114" max="15114" width="6.83203125" style="595" customWidth="1"/>
    <col min="15115" max="15115" width="5.75" style="595" customWidth="1"/>
    <col min="15116" max="15116" width="5.5" style="595" customWidth="1"/>
    <col min="15117" max="15118" width="5.75" style="595" customWidth="1"/>
    <col min="15119" max="15123" width="4.83203125" style="595" customWidth="1"/>
    <col min="15124" max="15360" width="8.25" style="595"/>
    <col min="15361" max="15361" width="0.75" style="595" customWidth="1"/>
    <col min="15362" max="15362" width="3.75" style="595" customWidth="1"/>
    <col min="15363" max="15363" width="3.08203125" style="595" customWidth="1"/>
    <col min="15364" max="15364" width="2.1640625" style="595" customWidth="1"/>
    <col min="15365" max="15365" width="0.33203125" style="595" customWidth="1"/>
    <col min="15366" max="15368" width="6.9140625" style="595" customWidth="1"/>
    <col min="15369" max="15369" width="5.75" style="595" customWidth="1"/>
    <col min="15370" max="15370" width="6.83203125" style="595" customWidth="1"/>
    <col min="15371" max="15371" width="5.75" style="595" customWidth="1"/>
    <col min="15372" max="15372" width="5.5" style="595" customWidth="1"/>
    <col min="15373" max="15374" width="5.75" style="595" customWidth="1"/>
    <col min="15375" max="15379" width="4.83203125" style="595" customWidth="1"/>
    <col min="15380" max="15616" width="8.25" style="595"/>
    <col min="15617" max="15617" width="0.75" style="595" customWidth="1"/>
    <col min="15618" max="15618" width="3.75" style="595" customWidth="1"/>
    <col min="15619" max="15619" width="3.08203125" style="595" customWidth="1"/>
    <col min="15620" max="15620" width="2.1640625" style="595" customWidth="1"/>
    <col min="15621" max="15621" width="0.33203125" style="595" customWidth="1"/>
    <col min="15622" max="15624" width="6.9140625" style="595" customWidth="1"/>
    <col min="15625" max="15625" width="5.75" style="595" customWidth="1"/>
    <col min="15626" max="15626" width="6.83203125" style="595" customWidth="1"/>
    <col min="15627" max="15627" width="5.75" style="595" customWidth="1"/>
    <col min="15628" max="15628" width="5.5" style="595" customWidth="1"/>
    <col min="15629" max="15630" width="5.75" style="595" customWidth="1"/>
    <col min="15631" max="15635" width="4.83203125" style="595" customWidth="1"/>
    <col min="15636" max="15872" width="8.25" style="595"/>
    <col min="15873" max="15873" width="0.75" style="595" customWidth="1"/>
    <col min="15874" max="15874" width="3.75" style="595" customWidth="1"/>
    <col min="15875" max="15875" width="3.08203125" style="595" customWidth="1"/>
    <col min="15876" max="15876" width="2.1640625" style="595" customWidth="1"/>
    <col min="15877" max="15877" width="0.33203125" style="595" customWidth="1"/>
    <col min="15878" max="15880" width="6.9140625" style="595" customWidth="1"/>
    <col min="15881" max="15881" width="5.75" style="595" customWidth="1"/>
    <col min="15882" max="15882" width="6.83203125" style="595" customWidth="1"/>
    <col min="15883" max="15883" width="5.75" style="595" customWidth="1"/>
    <col min="15884" max="15884" width="5.5" style="595" customWidth="1"/>
    <col min="15885" max="15886" width="5.75" style="595" customWidth="1"/>
    <col min="15887" max="15891" width="4.83203125" style="595" customWidth="1"/>
    <col min="15892" max="16128" width="8.25" style="595"/>
    <col min="16129" max="16129" width="0.75" style="595" customWidth="1"/>
    <col min="16130" max="16130" width="3.75" style="595" customWidth="1"/>
    <col min="16131" max="16131" width="3.08203125" style="595" customWidth="1"/>
    <col min="16132" max="16132" width="2.1640625" style="595" customWidth="1"/>
    <col min="16133" max="16133" width="0.33203125" style="595" customWidth="1"/>
    <col min="16134" max="16136" width="6.9140625" style="595" customWidth="1"/>
    <col min="16137" max="16137" width="5.75" style="595" customWidth="1"/>
    <col min="16138" max="16138" width="6.83203125" style="595" customWidth="1"/>
    <col min="16139" max="16139" width="5.75" style="595" customWidth="1"/>
    <col min="16140" max="16140" width="5.5" style="595" customWidth="1"/>
    <col min="16141" max="16142" width="5.75" style="595" customWidth="1"/>
    <col min="16143" max="16147" width="4.83203125" style="595" customWidth="1"/>
    <col min="16148" max="16384" width="8.25" style="595"/>
  </cols>
  <sheetData>
    <row r="1" spans="1:20" ht="19.5" customHeight="1">
      <c r="A1" s="594" t="s">
        <v>294</v>
      </c>
      <c r="B1" s="594"/>
      <c r="C1" s="594"/>
      <c r="D1" s="594"/>
      <c r="E1" s="594"/>
      <c r="F1" s="594"/>
      <c r="G1" s="594"/>
      <c r="H1" s="594"/>
      <c r="I1" s="594"/>
      <c r="J1" s="594"/>
      <c r="K1" s="594"/>
      <c r="L1" s="594"/>
      <c r="M1" s="594"/>
      <c r="N1" s="594"/>
      <c r="O1" s="594"/>
      <c r="P1" s="594"/>
      <c r="Q1" s="594"/>
      <c r="R1" s="594"/>
      <c r="S1" s="594"/>
    </row>
    <row r="2" spans="1:20" ht="23.25" customHeight="1"/>
    <row r="3" spans="1:20" ht="16" customHeight="1" thickBot="1">
      <c r="A3" s="596"/>
      <c r="B3" s="597" t="s">
        <v>295</v>
      </c>
      <c r="C3" s="597"/>
      <c r="D3" s="597"/>
      <c r="E3" s="597"/>
      <c r="F3" s="597"/>
      <c r="G3" s="597"/>
      <c r="H3" s="597"/>
      <c r="I3" s="597"/>
      <c r="J3" s="597"/>
      <c r="K3" s="597"/>
      <c r="L3" s="597"/>
      <c r="M3" s="596"/>
      <c r="N3" s="596"/>
      <c r="O3" s="596"/>
      <c r="P3" s="596"/>
      <c r="Q3" s="596"/>
      <c r="R3" s="596"/>
      <c r="S3" s="598" t="s">
        <v>74</v>
      </c>
    </row>
    <row r="4" spans="1:20" s="605" customFormat="1" ht="16" customHeight="1" thickTop="1">
      <c r="A4" s="599"/>
      <c r="B4" s="600" t="s">
        <v>132</v>
      </c>
      <c r="C4" s="600"/>
      <c r="D4" s="600"/>
      <c r="E4" s="599"/>
      <c r="F4" s="601" t="s">
        <v>296</v>
      </c>
      <c r="G4" s="601" t="s">
        <v>297</v>
      </c>
      <c r="H4" s="601" t="s">
        <v>298</v>
      </c>
      <c r="I4" s="601" t="s">
        <v>299</v>
      </c>
      <c r="J4" s="601" t="s">
        <v>300</v>
      </c>
      <c r="K4" s="601" t="s">
        <v>301</v>
      </c>
      <c r="L4" s="601" t="s">
        <v>302</v>
      </c>
      <c r="M4" s="601" t="s">
        <v>303</v>
      </c>
      <c r="N4" s="602" t="s">
        <v>304</v>
      </c>
      <c r="O4" s="600"/>
      <c r="P4" s="600"/>
      <c r="Q4" s="600"/>
      <c r="R4" s="600"/>
      <c r="S4" s="603" t="s">
        <v>305</v>
      </c>
      <c r="T4" s="604"/>
    </row>
    <row r="5" spans="1:20" s="605" customFormat="1" ht="16" customHeight="1">
      <c r="A5" s="599"/>
      <c r="B5" s="600"/>
      <c r="C5" s="600"/>
      <c r="D5" s="600"/>
      <c r="E5" s="599"/>
      <c r="F5" s="606"/>
      <c r="G5" s="606"/>
      <c r="H5" s="606"/>
      <c r="I5" s="606"/>
      <c r="J5" s="606"/>
      <c r="K5" s="606"/>
      <c r="L5" s="606"/>
      <c r="M5" s="606"/>
      <c r="N5" s="606"/>
      <c r="O5" s="606" t="s">
        <v>306</v>
      </c>
      <c r="P5" s="606"/>
      <c r="Q5" s="606" t="s">
        <v>307</v>
      </c>
      <c r="R5" s="607" t="s">
        <v>308</v>
      </c>
      <c r="S5" s="607"/>
      <c r="T5" s="604"/>
    </row>
    <row r="6" spans="1:20" s="605" customFormat="1" ht="14" customHeight="1">
      <c r="A6" s="608"/>
      <c r="B6" s="609"/>
      <c r="C6" s="609"/>
      <c r="D6" s="609"/>
      <c r="E6" s="608"/>
      <c r="F6" s="606"/>
      <c r="G6" s="606"/>
      <c r="H6" s="606"/>
      <c r="I6" s="606"/>
      <c r="J6" s="606"/>
      <c r="K6" s="606"/>
      <c r="L6" s="606"/>
      <c r="M6" s="606"/>
      <c r="N6" s="606"/>
      <c r="O6" s="610" t="s">
        <v>309</v>
      </c>
      <c r="P6" s="610" t="s">
        <v>308</v>
      </c>
      <c r="Q6" s="606"/>
      <c r="R6" s="607"/>
      <c r="S6" s="607"/>
      <c r="T6" s="604"/>
    </row>
    <row r="7" spans="1:20" s="605" customFormat="1" ht="30.75" customHeight="1">
      <c r="A7" s="611"/>
      <c r="B7" s="612" t="s">
        <v>22</v>
      </c>
      <c r="C7" s="613">
        <v>22</v>
      </c>
      <c r="D7" s="614" t="s">
        <v>23</v>
      </c>
      <c r="E7" s="615"/>
      <c r="F7" s="616">
        <v>2803</v>
      </c>
      <c r="G7" s="616">
        <v>376</v>
      </c>
      <c r="H7" s="616">
        <v>2427</v>
      </c>
      <c r="I7" s="616">
        <v>1473</v>
      </c>
      <c r="J7" s="616">
        <v>181</v>
      </c>
      <c r="K7" s="616">
        <v>98</v>
      </c>
      <c r="L7" s="616">
        <v>270</v>
      </c>
      <c r="M7" s="617">
        <v>26</v>
      </c>
      <c r="N7" s="617">
        <v>1015</v>
      </c>
      <c r="O7" s="617" t="s">
        <v>151</v>
      </c>
      <c r="P7" s="617" t="s">
        <v>151</v>
      </c>
      <c r="Q7" s="617">
        <v>5</v>
      </c>
      <c r="R7" s="617" t="s">
        <v>151</v>
      </c>
      <c r="S7" s="617">
        <v>70</v>
      </c>
    </row>
    <row r="8" spans="1:20" s="605" customFormat="1" ht="30.75" customHeight="1">
      <c r="A8" s="611"/>
      <c r="B8" s="614"/>
      <c r="C8" s="613">
        <v>27</v>
      </c>
      <c r="D8" s="614"/>
      <c r="E8" s="615"/>
      <c r="F8" s="616">
        <v>2181</v>
      </c>
      <c r="G8" s="616">
        <v>333</v>
      </c>
      <c r="H8" s="616">
        <v>1848</v>
      </c>
      <c r="I8" s="616">
        <v>1183</v>
      </c>
      <c r="J8" s="616">
        <v>173</v>
      </c>
      <c r="K8" s="616">
        <v>90</v>
      </c>
      <c r="L8" s="616">
        <v>245</v>
      </c>
      <c r="M8" s="617">
        <v>25</v>
      </c>
      <c r="N8" s="617">
        <v>427</v>
      </c>
      <c r="O8" s="617">
        <v>108</v>
      </c>
      <c r="P8" s="617">
        <v>120</v>
      </c>
      <c r="Q8" s="617">
        <v>4</v>
      </c>
      <c r="R8" s="617">
        <v>242</v>
      </c>
      <c r="S8" s="617">
        <v>280</v>
      </c>
    </row>
    <row r="9" spans="1:20" s="625" customFormat="1" ht="30.75" customHeight="1">
      <c r="A9" s="618"/>
      <c r="B9" s="619" t="s">
        <v>26</v>
      </c>
      <c r="C9" s="620">
        <v>2</v>
      </c>
      <c r="D9" s="621" t="s">
        <v>23</v>
      </c>
      <c r="E9" s="622"/>
      <c r="F9" s="623">
        <v>1404</v>
      </c>
      <c r="G9" s="623">
        <v>218</v>
      </c>
      <c r="H9" s="623">
        <v>1186</v>
      </c>
      <c r="I9" s="623">
        <v>698</v>
      </c>
      <c r="J9" s="623">
        <v>159</v>
      </c>
      <c r="K9" s="623">
        <v>59</v>
      </c>
      <c r="L9" s="623">
        <v>216</v>
      </c>
      <c r="M9" s="624">
        <v>21</v>
      </c>
      <c r="N9" s="624">
        <v>309</v>
      </c>
      <c r="O9" s="624">
        <v>80</v>
      </c>
      <c r="P9" s="624">
        <v>86</v>
      </c>
      <c r="Q9" s="624">
        <v>5</v>
      </c>
      <c r="R9" s="624">
        <v>170</v>
      </c>
      <c r="S9" s="624">
        <v>253</v>
      </c>
    </row>
    <row r="10" spans="1:20" s="605" customFormat="1" ht="7.5" customHeight="1">
      <c r="A10" s="611"/>
      <c r="B10" s="614"/>
      <c r="C10" s="614"/>
      <c r="D10" s="614"/>
      <c r="E10" s="615"/>
      <c r="F10" s="617"/>
      <c r="G10" s="617"/>
      <c r="H10" s="617"/>
      <c r="I10" s="617"/>
      <c r="J10" s="617"/>
      <c r="K10" s="617"/>
      <c r="L10" s="617"/>
      <c r="M10" s="617"/>
      <c r="N10" s="617"/>
      <c r="O10" s="617"/>
      <c r="P10" s="617"/>
      <c r="Q10" s="617"/>
      <c r="R10" s="617"/>
      <c r="S10" s="617"/>
    </row>
    <row r="11" spans="1:20" s="605" customFormat="1" ht="28.5" customHeight="1">
      <c r="A11" s="611"/>
      <c r="B11" s="626" t="s">
        <v>27</v>
      </c>
      <c r="C11" s="626"/>
      <c r="D11" s="626"/>
      <c r="E11" s="615"/>
      <c r="F11" s="617">
        <v>13</v>
      </c>
      <c r="G11" s="617">
        <v>1</v>
      </c>
      <c r="H11" s="617">
        <v>12</v>
      </c>
      <c r="I11" s="617">
        <v>9</v>
      </c>
      <c r="J11" s="617">
        <v>2</v>
      </c>
      <c r="K11" s="617" t="s">
        <v>24</v>
      </c>
      <c r="L11" s="617">
        <v>1</v>
      </c>
      <c r="M11" s="617" t="s">
        <v>24</v>
      </c>
      <c r="N11" s="617">
        <v>5</v>
      </c>
      <c r="O11" s="617">
        <v>1</v>
      </c>
      <c r="P11" s="617">
        <v>1</v>
      </c>
      <c r="Q11" s="617" t="s">
        <v>24</v>
      </c>
      <c r="R11" s="617">
        <v>3</v>
      </c>
      <c r="S11" s="617">
        <v>1</v>
      </c>
    </row>
    <row r="12" spans="1:20" s="605" customFormat="1" ht="28.5" customHeight="1">
      <c r="A12" s="611"/>
      <c r="B12" s="626" t="s">
        <v>28</v>
      </c>
      <c r="C12" s="626"/>
      <c r="D12" s="626"/>
      <c r="E12" s="615"/>
      <c r="F12" s="617">
        <v>42</v>
      </c>
      <c r="G12" s="617">
        <v>14</v>
      </c>
      <c r="H12" s="617">
        <v>28</v>
      </c>
      <c r="I12" s="617">
        <v>15</v>
      </c>
      <c r="J12" s="617">
        <v>1</v>
      </c>
      <c r="K12" s="617">
        <v>3</v>
      </c>
      <c r="L12" s="617">
        <v>7</v>
      </c>
      <c r="M12" s="617" t="s">
        <v>24</v>
      </c>
      <c r="N12" s="617">
        <v>5</v>
      </c>
      <c r="O12" s="617" t="s">
        <v>24</v>
      </c>
      <c r="P12" s="617">
        <v>1</v>
      </c>
      <c r="Q12" s="617" t="s">
        <v>24</v>
      </c>
      <c r="R12" s="617">
        <v>4</v>
      </c>
      <c r="S12" s="617">
        <v>2</v>
      </c>
    </row>
    <row r="13" spans="1:20" s="605" customFormat="1" ht="28.5" customHeight="1">
      <c r="A13" s="611"/>
      <c r="B13" s="626" t="s">
        <v>29</v>
      </c>
      <c r="C13" s="626"/>
      <c r="D13" s="626"/>
      <c r="E13" s="615"/>
      <c r="F13" s="617">
        <v>65</v>
      </c>
      <c r="G13" s="617">
        <v>11</v>
      </c>
      <c r="H13" s="617">
        <v>54</v>
      </c>
      <c r="I13" s="617">
        <v>31</v>
      </c>
      <c r="J13" s="617">
        <v>13</v>
      </c>
      <c r="K13" s="617" t="s">
        <v>24</v>
      </c>
      <c r="L13" s="617">
        <v>5</v>
      </c>
      <c r="M13" s="617">
        <v>3</v>
      </c>
      <c r="N13" s="617">
        <v>14</v>
      </c>
      <c r="O13" s="617">
        <v>5</v>
      </c>
      <c r="P13" s="617">
        <v>4</v>
      </c>
      <c r="Q13" s="617">
        <v>1</v>
      </c>
      <c r="R13" s="617">
        <v>7</v>
      </c>
      <c r="S13" s="617">
        <v>12</v>
      </c>
    </row>
    <row r="14" spans="1:20" s="605" customFormat="1" ht="28.5" customHeight="1">
      <c r="A14" s="611"/>
      <c r="B14" s="626" t="s">
        <v>30</v>
      </c>
      <c r="C14" s="626"/>
      <c r="D14" s="626"/>
      <c r="E14" s="615"/>
      <c r="F14" s="617">
        <v>52</v>
      </c>
      <c r="G14" s="617">
        <v>4</v>
      </c>
      <c r="H14" s="617">
        <v>48</v>
      </c>
      <c r="I14" s="617">
        <v>30</v>
      </c>
      <c r="J14" s="617">
        <v>2</v>
      </c>
      <c r="K14" s="617">
        <v>2</v>
      </c>
      <c r="L14" s="617">
        <v>15</v>
      </c>
      <c r="M14" s="617">
        <v>2</v>
      </c>
      <c r="N14" s="617">
        <v>10</v>
      </c>
      <c r="O14" s="617">
        <v>2</v>
      </c>
      <c r="P14" s="617">
        <v>2</v>
      </c>
      <c r="Q14" s="617">
        <v>1</v>
      </c>
      <c r="R14" s="617">
        <v>6</v>
      </c>
      <c r="S14" s="617">
        <v>13</v>
      </c>
    </row>
    <row r="15" spans="1:20" s="605" customFormat="1" ht="28.5" customHeight="1">
      <c r="A15" s="611"/>
      <c r="B15" s="626" t="s">
        <v>31</v>
      </c>
      <c r="C15" s="626"/>
      <c r="D15" s="626"/>
      <c r="E15" s="615"/>
      <c r="F15" s="617">
        <v>23</v>
      </c>
      <c r="G15" s="617">
        <v>7</v>
      </c>
      <c r="H15" s="617">
        <v>16</v>
      </c>
      <c r="I15" s="617">
        <v>7</v>
      </c>
      <c r="J15" s="617" t="s">
        <v>24</v>
      </c>
      <c r="K15" s="617">
        <v>3</v>
      </c>
      <c r="L15" s="617">
        <v>3</v>
      </c>
      <c r="M15" s="617" t="s">
        <v>24</v>
      </c>
      <c r="N15" s="617">
        <v>8</v>
      </c>
      <c r="O15" s="617">
        <v>5</v>
      </c>
      <c r="P15" s="617">
        <v>1</v>
      </c>
      <c r="Q15" s="617">
        <v>1</v>
      </c>
      <c r="R15" s="617">
        <v>4</v>
      </c>
      <c r="S15" s="617">
        <v>4</v>
      </c>
    </row>
    <row r="16" spans="1:20" s="605" customFormat="1" ht="28.5" customHeight="1">
      <c r="A16" s="611"/>
      <c r="B16" s="626" t="s">
        <v>32</v>
      </c>
      <c r="C16" s="626"/>
      <c r="D16" s="626"/>
      <c r="E16" s="615"/>
      <c r="F16" s="617">
        <v>112</v>
      </c>
      <c r="G16" s="617">
        <v>9</v>
      </c>
      <c r="H16" s="617">
        <v>103</v>
      </c>
      <c r="I16" s="617">
        <v>63</v>
      </c>
      <c r="J16" s="617">
        <v>6</v>
      </c>
      <c r="K16" s="617">
        <v>14</v>
      </c>
      <c r="L16" s="617">
        <v>13</v>
      </c>
      <c r="M16" s="617">
        <v>1</v>
      </c>
      <c r="N16" s="617">
        <v>50</v>
      </c>
      <c r="O16" s="617">
        <v>34</v>
      </c>
      <c r="P16" s="617">
        <v>16</v>
      </c>
      <c r="Q16" s="617" t="s">
        <v>24</v>
      </c>
      <c r="R16" s="617">
        <v>7</v>
      </c>
      <c r="S16" s="617">
        <v>27</v>
      </c>
    </row>
    <row r="17" spans="1:19" s="605" customFormat="1" ht="28.5" customHeight="1">
      <c r="A17" s="611"/>
      <c r="B17" s="626" t="s">
        <v>33</v>
      </c>
      <c r="C17" s="626"/>
      <c r="D17" s="626"/>
      <c r="E17" s="615"/>
      <c r="F17" s="617">
        <v>90</v>
      </c>
      <c r="G17" s="617">
        <v>11</v>
      </c>
      <c r="H17" s="617">
        <v>79</v>
      </c>
      <c r="I17" s="617">
        <v>54</v>
      </c>
      <c r="J17" s="617">
        <v>12</v>
      </c>
      <c r="K17" s="617">
        <v>6</v>
      </c>
      <c r="L17" s="617">
        <v>19</v>
      </c>
      <c r="M17" s="617" t="s">
        <v>24</v>
      </c>
      <c r="N17" s="617">
        <v>17</v>
      </c>
      <c r="O17" s="617">
        <v>3</v>
      </c>
      <c r="P17" s="617">
        <v>7</v>
      </c>
      <c r="Q17" s="617" t="s">
        <v>24</v>
      </c>
      <c r="R17" s="617">
        <v>8</v>
      </c>
      <c r="S17" s="617">
        <v>28</v>
      </c>
    </row>
    <row r="18" spans="1:19" s="605" customFormat="1" ht="28.5" customHeight="1">
      <c r="A18" s="611"/>
      <c r="B18" s="626" t="s">
        <v>34</v>
      </c>
      <c r="C18" s="626"/>
      <c r="D18" s="626"/>
      <c r="E18" s="615"/>
      <c r="F18" s="617">
        <v>68</v>
      </c>
      <c r="G18" s="617">
        <v>13</v>
      </c>
      <c r="H18" s="617">
        <v>55</v>
      </c>
      <c r="I18" s="617">
        <v>34</v>
      </c>
      <c r="J18" s="617">
        <v>3</v>
      </c>
      <c r="K18" s="617">
        <v>7</v>
      </c>
      <c r="L18" s="617">
        <v>8</v>
      </c>
      <c r="M18" s="617">
        <v>2</v>
      </c>
      <c r="N18" s="617">
        <v>15</v>
      </c>
      <c r="O18" s="617">
        <v>3</v>
      </c>
      <c r="P18" s="617">
        <v>9</v>
      </c>
      <c r="Q18" s="617" t="s">
        <v>24</v>
      </c>
      <c r="R18" s="617">
        <v>5</v>
      </c>
      <c r="S18" s="617">
        <v>12</v>
      </c>
    </row>
    <row r="19" spans="1:19" s="605" customFormat="1" ht="28.5" customHeight="1">
      <c r="A19" s="611"/>
      <c r="B19" s="626" t="s">
        <v>35</v>
      </c>
      <c r="C19" s="626"/>
      <c r="D19" s="626"/>
      <c r="E19" s="615"/>
      <c r="F19" s="617">
        <v>89</v>
      </c>
      <c r="G19" s="617">
        <v>14</v>
      </c>
      <c r="H19" s="617">
        <v>75</v>
      </c>
      <c r="I19" s="617">
        <v>24</v>
      </c>
      <c r="J19" s="617">
        <v>30</v>
      </c>
      <c r="K19" s="617">
        <v>1</v>
      </c>
      <c r="L19" s="617">
        <v>18</v>
      </c>
      <c r="M19" s="617">
        <v>1</v>
      </c>
      <c r="N19" s="617">
        <v>20</v>
      </c>
      <c r="O19" s="617">
        <v>2</v>
      </c>
      <c r="P19" s="617">
        <v>5</v>
      </c>
      <c r="Q19" s="617" t="s">
        <v>24</v>
      </c>
      <c r="R19" s="617">
        <v>15</v>
      </c>
      <c r="S19" s="617">
        <v>15</v>
      </c>
    </row>
    <row r="20" spans="1:19" s="605" customFormat="1" ht="28.5" customHeight="1">
      <c r="A20" s="611"/>
      <c r="B20" s="626" t="s">
        <v>36</v>
      </c>
      <c r="C20" s="626"/>
      <c r="D20" s="626"/>
      <c r="E20" s="615"/>
      <c r="F20" s="617">
        <v>78</v>
      </c>
      <c r="G20" s="617">
        <v>16</v>
      </c>
      <c r="H20" s="617">
        <v>62</v>
      </c>
      <c r="I20" s="617">
        <v>35</v>
      </c>
      <c r="J20" s="617">
        <v>8</v>
      </c>
      <c r="K20" s="617">
        <v>7</v>
      </c>
      <c r="L20" s="617">
        <v>7</v>
      </c>
      <c r="M20" s="617">
        <v>2</v>
      </c>
      <c r="N20" s="617">
        <v>24</v>
      </c>
      <c r="O20" s="617">
        <v>6</v>
      </c>
      <c r="P20" s="617">
        <v>9</v>
      </c>
      <c r="Q20" s="617">
        <v>1</v>
      </c>
      <c r="R20" s="617">
        <v>10</v>
      </c>
      <c r="S20" s="617">
        <v>12</v>
      </c>
    </row>
    <row r="21" spans="1:19" s="605" customFormat="1" ht="28.5" customHeight="1">
      <c r="A21" s="611"/>
      <c r="B21" s="626" t="s">
        <v>37</v>
      </c>
      <c r="C21" s="626"/>
      <c r="D21" s="626"/>
      <c r="E21" s="615"/>
      <c r="F21" s="617">
        <v>89</v>
      </c>
      <c r="G21" s="617">
        <v>8</v>
      </c>
      <c r="H21" s="617">
        <v>81</v>
      </c>
      <c r="I21" s="617">
        <v>51</v>
      </c>
      <c r="J21" s="617">
        <v>20</v>
      </c>
      <c r="K21" s="617">
        <v>3</v>
      </c>
      <c r="L21" s="617">
        <v>13</v>
      </c>
      <c r="M21" s="617" t="s">
        <v>24</v>
      </c>
      <c r="N21" s="617">
        <v>12</v>
      </c>
      <c r="O21" s="617">
        <v>4</v>
      </c>
      <c r="P21" s="617">
        <v>2</v>
      </c>
      <c r="Q21" s="617" t="s">
        <v>24</v>
      </c>
      <c r="R21" s="617">
        <v>6</v>
      </c>
      <c r="S21" s="617">
        <v>16</v>
      </c>
    </row>
    <row r="22" spans="1:19" s="605" customFormat="1" ht="28.5" customHeight="1">
      <c r="A22" s="611"/>
      <c r="B22" s="626" t="s">
        <v>38</v>
      </c>
      <c r="C22" s="626"/>
      <c r="D22" s="626"/>
      <c r="E22" s="615"/>
      <c r="F22" s="617">
        <v>113</v>
      </c>
      <c r="G22" s="617">
        <v>17</v>
      </c>
      <c r="H22" s="617">
        <v>96</v>
      </c>
      <c r="I22" s="617">
        <v>68</v>
      </c>
      <c r="J22" s="617">
        <v>8</v>
      </c>
      <c r="K22" s="617">
        <v>1</v>
      </c>
      <c r="L22" s="617">
        <v>20</v>
      </c>
      <c r="M22" s="617">
        <v>1</v>
      </c>
      <c r="N22" s="617">
        <v>16</v>
      </c>
      <c r="O22" s="617">
        <v>2</v>
      </c>
      <c r="P22" s="617">
        <v>4</v>
      </c>
      <c r="Q22" s="617" t="s">
        <v>24</v>
      </c>
      <c r="R22" s="617">
        <v>12</v>
      </c>
      <c r="S22" s="617">
        <v>16</v>
      </c>
    </row>
    <row r="23" spans="1:19" s="605" customFormat="1" ht="28.5" customHeight="1">
      <c r="A23" s="611"/>
      <c r="B23" s="626" t="s">
        <v>39</v>
      </c>
      <c r="C23" s="626"/>
      <c r="D23" s="626"/>
      <c r="E23" s="615"/>
      <c r="F23" s="617">
        <v>112</v>
      </c>
      <c r="G23" s="617">
        <v>15</v>
      </c>
      <c r="H23" s="617">
        <v>97</v>
      </c>
      <c r="I23" s="617">
        <v>54</v>
      </c>
      <c r="J23" s="617">
        <v>16</v>
      </c>
      <c r="K23" s="617">
        <v>2</v>
      </c>
      <c r="L23" s="617">
        <v>22</v>
      </c>
      <c r="M23" s="617">
        <v>2</v>
      </c>
      <c r="N23" s="617">
        <v>25</v>
      </c>
      <c r="O23" s="617">
        <v>3</v>
      </c>
      <c r="P23" s="617">
        <v>6</v>
      </c>
      <c r="Q23" s="617" t="s">
        <v>24</v>
      </c>
      <c r="R23" s="617">
        <v>18</v>
      </c>
      <c r="S23" s="617">
        <v>16</v>
      </c>
    </row>
    <row r="24" spans="1:19" s="605" customFormat="1" ht="28.5" customHeight="1">
      <c r="A24" s="611"/>
      <c r="B24" s="626" t="s">
        <v>40</v>
      </c>
      <c r="C24" s="626"/>
      <c r="D24" s="626"/>
      <c r="E24" s="615"/>
      <c r="F24" s="617">
        <v>102</v>
      </c>
      <c r="G24" s="617">
        <v>13</v>
      </c>
      <c r="H24" s="617">
        <v>89</v>
      </c>
      <c r="I24" s="617">
        <v>48</v>
      </c>
      <c r="J24" s="617">
        <v>11</v>
      </c>
      <c r="K24" s="617" t="s">
        <v>24</v>
      </c>
      <c r="L24" s="617">
        <v>16</v>
      </c>
      <c r="M24" s="617">
        <v>3</v>
      </c>
      <c r="N24" s="617">
        <v>21</v>
      </c>
      <c r="O24" s="617">
        <v>2</v>
      </c>
      <c r="P24" s="617">
        <v>1</v>
      </c>
      <c r="Q24" s="617" t="s">
        <v>24</v>
      </c>
      <c r="R24" s="617">
        <v>18</v>
      </c>
      <c r="S24" s="617">
        <v>14</v>
      </c>
    </row>
    <row r="25" spans="1:19" s="605" customFormat="1" ht="28.5" customHeight="1">
      <c r="A25" s="611"/>
      <c r="B25" s="626" t="s">
        <v>41</v>
      </c>
      <c r="C25" s="626"/>
      <c r="D25" s="626"/>
      <c r="E25" s="615"/>
      <c r="F25" s="617">
        <v>53</v>
      </c>
      <c r="G25" s="617">
        <v>4</v>
      </c>
      <c r="H25" s="617">
        <v>49</v>
      </c>
      <c r="I25" s="617">
        <v>31</v>
      </c>
      <c r="J25" s="617">
        <v>3</v>
      </c>
      <c r="K25" s="617">
        <v>1</v>
      </c>
      <c r="L25" s="617">
        <v>9</v>
      </c>
      <c r="M25" s="617" t="s">
        <v>24</v>
      </c>
      <c r="N25" s="617">
        <v>7</v>
      </c>
      <c r="O25" s="617">
        <v>1</v>
      </c>
      <c r="P25" s="617" t="s">
        <v>24</v>
      </c>
      <c r="Q25" s="617" t="s">
        <v>24</v>
      </c>
      <c r="R25" s="617">
        <v>6</v>
      </c>
      <c r="S25" s="617">
        <v>18</v>
      </c>
    </row>
    <row r="26" spans="1:19" s="605" customFormat="1" ht="28.5" customHeight="1">
      <c r="A26" s="611"/>
      <c r="B26" s="626" t="s">
        <v>42</v>
      </c>
      <c r="C26" s="626"/>
      <c r="D26" s="626"/>
      <c r="E26" s="615"/>
      <c r="F26" s="617">
        <v>71</v>
      </c>
      <c r="G26" s="617">
        <v>17</v>
      </c>
      <c r="H26" s="617">
        <v>54</v>
      </c>
      <c r="I26" s="617">
        <v>26</v>
      </c>
      <c r="J26" s="617">
        <v>5</v>
      </c>
      <c r="K26" s="617" t="s">
        <v>24</v>
      </c>
      <c r="L26" s="617">
        <v>21</v>
      </c>
      <c r="M26" s="617">
        <v>1</v>
      </c>
      <c r="N26" s="617">
        <v>15</v>
      </c>
      <c r="O26" s="617">
        <v>3</v>
      </c>
      <c r="P26" s="617">
        <v>5</v>
      </c>
      <c r="Q26" s="617" t="s">
        <v>24</v>
      </c>
      <c r="R26" s="617">
        <v>9</v>
      </c>
      <c r="S26" s="617">
        <v>13</v>
      </c>
    </row>
    <row r="27" spans="1:19" s="605" customFormat="1" ht="28.5" customHeight="1">
      <c r="A27" s="611"/>
      <c r="B27" s="626" t="s">
        <v>43</v>
      </c>
      <c r="C27" s="626"/>
      <c r="D27" s="626"/>
      <c r="E27" s="615"/>
      <c r="F27" s="617">
        <v>21</v>
      </c>
      <c r="G27" s="617">
        <v>2</v>
      </c>
      <c r="H27" s="617">
        <v>19</v>
      </c>
      <c r="I27" s="617">
        <v>12</v>
      </c>
      <c r="J27" s="617">
        <v>1</v>
      </c>
      <c r="K27" s="617">
        <v>2</v>
      </c>
      <c r="L27" s="617">
        <v>2</v>
      </c>
      <c r="M27" s="617" t="s">
        <v>24</v>
      </c>
      <c r="N27" s="617">
        <v>2</v>
      </c>
      <c r="O27" s="617">
        <v>1</v>
      </c>
      <c r="P27" s="617" t="s">
        <v>24</v>
      </c>
      <c r="Q27" s="617" t="s">
        <v>24</v>
      </c>
      <c r="R27" s="617">
        <v>1</v>
      </c>
      <c r="S27" s="617">
        <v>4</v>
      </c>
    </row>
    <row r="28" spans="1:19" s="605" customFormat="1" ht="28.5" customHeight="1">
      <c r="A28" s="611"/>
      <c r="B28" s="626" t="s">
        <v>44</v>
      </c>
      <c r="C28" s="626"/>
      <c r="D28" s="626"/>
      <c r="E28" s="615"/>
      <c r="F28" s="617">
        <v>89</v>
      </c>
      <c r="G28" s="617">
        <v>16</v>
      </c>
      <c r="H28" s="617">
        <v>73</v>
      </c>
      <c r="I28" s="617">
        <v>45</v>
      </c>
      <c r="J28" s="617">
        <v>10</v>
      </c>
      <c r="K28" s="617">
        <v>3</v>
      </c>
      <c r="L28" s="617">
        <v>9</v>
      </c>
      <c r="M28" s="617">
        <v>3</v>
      </c>
      <c r="N28" s="617">
        <v>15</v>
      </c>
      <c r="O28" s="617">
        <v>1</v>
      </c>
      <c r="P28" s="617">
        <v>7</v>
      </c>
      <c r="Q28" s="617" t="s">
        <v>24</v>
      </c>
      <c r="R28" s="617">
        <v>10</v>
      </c>
      <c r="S28" s="617">
        <v>8</v>
      </c>
    </row>
    <row r="29" spans="1:19" s="605" customFormat="1" ht="28.5" customHeight="1">
      <c r="A29" s="611"/>
      <c r="B29" s="626" t="s">
        <v>45</v>
      </c>
      <c r="C29" s="626"/>
      <c r="D29" s="626"/>
      <c r="E29" s="615"/>
      <c r="F29" s="617">
        <v>28</v>
      </c>
      <c r="G29" s="617">
        <v>7</v>
      </c>
      <c r="H29" s="617">
        <v>21</v>
      </c>
      <c r="I29" s="617">
        <v>13</v>
      </c>
      <c r="J29" s="617">
        <v>2</v>
      </c>
      <c r="K29" s="617" t="s">
        <v>24</v>
      </c>
      <c r="L29" s="617">
        <v>2</v>
      </c>
      <c r="M29" s="617" t="s">
        <v>24</v>
      </c>
      <c r="N29" s="617">
        <v>3</v>
      </c>
      <c r="O29" s="617" t="s">
        <v>24</v>
      </c>
      <c r="P29" s="617" t="s">
        <v>24</v>
      </c>
      <c r="Q29" s="617" t="s">
        <v>24</v>
      </c>
      <c r="R29" s="617">
        <v>3</v>
      </c>
      <c r="S29" s="617">
        <v>4</v>
      </c>
    </row>
    <row r="30" spans="1:19" s="605" customFormat="1" ht="28.5" customHeight="1">
      <c r="A30" s="611"/>
      <c r="B30" s="626" t="s">
        <v>46</v>
      </c>
      <c r="C30" s="626"/>
      <c r="D30" s="626"/>
      <c r="E30" s="615"/>
      <c r="F30" s="617">
        <v>55</v>
      </c>
      <c r="G30" s="617">
        <v>9</v>
      </c>
      <c r="H30" s="617">
        <v>46</v>
      </c>
      <c r="I30" s="617">
        <v>34</v>
      </c>
      <c r="J30" s="617">
        <v>2</v>
      </c>
      <c r="K30" s="617">
        <v>3</v>
      </c>
      <c r="L30" s="617">
        <v>3</v>
      </c>
      <c r="M30" s="617" t="s">
        <v>24</v>
      </c>
      <c r="N30" s="617">
        <v>16</v>
      </c>
      <c r="O30" s="617" t="s">
        <v>24</v>
      </c>
      <c r="P30" s="617">
        <v>3</v>
      </c>
      <c r="Q30" s="617" t="s">
        <v>24</v>
      </c>
      <c r="R30" s="617">
        <v>14</v>
      </c>
      <c r="S30" s="617">
        <v>11</v>
      </c>
    </row>
    <row r="31" spans="1:19" s="605" customFormat="1" ht="28.5" customHeight="1">
      <c r="A31" s="627"/>
      <c r="B31" s="628" t="s">
        <v>47</v>
      </c>
      <c r="C31" s="628"/>
      <c r="D31" s="628"/>
      <c r="E31" s="629"/>
      <c r="F31" s="630">
        <v>39</v>
      </c>
      <c r="G31" s="630">
        <v>10</v>
      </c>
      <c r="H31" s="630">
        <v>29</v>
      </c>
      <c r="I31" s="630">
        <v>14</v>
      </c>
      <c r="J31" s="630">
        <v>4</v>
      </c>
      <c r="K31" s="630">
        <v>1</v>
      </c>
      <c r="L31" s="630">
        <v>3</v>
      </c>
      <c r="M31" s="630" t="s">
        <v>24</v>
      </c>
      <c r="N31" s="630">
        <v>9</v>
      </c>
      <c r="O31" s="630">
        <v>2</v>
      </c>
      <c r="P31" s="630">
        <v>3</v>
      </c>
      <c r="Q31" s="630">
        <v>1</v>
      </c>
      <c r="R31" s="630">
        <v>4</v>
      </c>
      <c r="S31" s="630">
        <v>7</v>
      </c>
    </row>
    <row r="32" spans="1:19" s="605" customFormat="1" ht="15.5" customHeight="1">
      <c r="A32" s="604"/>
      <c r="B32" s="631" t="s">
        <v>310</v>
      </c>
      <c r="C32" s="632"/>
      <c r="D32" s="632"/>
      <c r="E32" s="604"/>
      <c r="F32" s="604"/>
      <c r="G32" s="604"/>
      <c r="H32" s="633"/>
      <c r="I32" s="604"/>
      <c r="J32" s="633"/>
      <c r="K32" s="633"/>
      <c r="L32" s="633"/>
    </row>
    <row r="33" spans="2:2" s="605" customFormat="1" ht="16" customHeight="1">
      <c r="B33" s="605" t="s">
        <v>77</v>
      </c>
    </row>
    <row r="34" spans="2:2" ht="16" customHeight="1"/>
    <row r="35" spans="2:2" ht="16" customHeight="1"/>
    <row r="36" spans="2:2" ht="16" customHeight="1"/>
    <row r="37" spans="2:2" ht="16" customHeight="1"/>
    <row r="38" spans="2:2" ht="16" customHeight="1"/>
    <row r="39" spans="2:2" ht="16" customHeight="1"/>
    <row r="40" spans="2:2" ht="16" customHeight="1"/>
    <row r="41" spans="2:2" ht="16" customHeight="1"/>
    <row r="42" spans="2:2" ht="16" customHeight="1"/>
    <row r="43" spans="2:2" ht="16" customHeight="1"/>
  </sheetData>
  <mergeCells count="38">
    <mergeCell ref="B29:D29"/>
    <mergeCell ref="B30:D30"/>
    <mergeCell ref="B31:D31"/>
    <mergeCell ref="B23:D23"/>
    <mergeCell ref="B24:D24"/>
    <mergeCell ref="B25:D25"/>
    <mergeCell ref="B26:D26"/>
    <mergeCell ref="B27:D27"/>
    <mergeCell ref="B28:D28"/>
    <mergeCell ref="B17:D17"/>
    <mergeCell ref="B18:D18"/>
    <mergeCell ref="B19:D19"/>
    <mergeCell ref="B20:D20"/>
    <mergeCell ref="B21:D21"/>
    <mergeCell ref="B22:D22"/>
    <mergeCell ref="B11:D11"/>
    <mergeCell ref="B12:D12"/>
    <mergeCell ref="B13:D13"/>
    <mergeCell ref="B14:D14"/>
    <mergeCell ref="B15:D15"/>
    <mergeCell ref="B16:D16"/>
    <mergeCell ref="M4:M6"/>
    <mergeCell ref="N4:N6"/>
    <mergeCell ref="O4:R4"/>
    <mergeCell ref="S4:S6"/>
    <mergeCell ref="O5:P5"/>
    <mergeCell ref="Q5:Q6"/>
    <mergeCell ref="R5:R6"/>
    <mergeCell ref="A1:S1"/>
    <mergeCell ref="B3:L3"/>
    <mergeCell ref="B4:D6"/>
    <mergeCell ref="F4:F6"/>
    <mergeCell ref="G4:G6"/>
    <mergeCell ref="H4:H6"/>
    <mergeCell ref="I4:I6"/>
    <mergeCell ref="J4:J6"/>
    <mergeCell ref="K4:K6"/>
    <mergeCell ref="L4:L6"/>
  </mergeCells>
  <phoneticPr fontId="3"/>
  <pageMargins left="0.82677165354330717" right="0.55118110236220474" top="0.70866141732283472" bottom="0.6692913385826772" header="0.51181102362204722" footer="0.39370078740157483"/>
  <pageSetup paperSize="9" scale="86" firstPageNumber="0" orientation="portrait" useFirstPageNumber="1" horizontalDpi="300" verticalDpi="300" r:id="rId1"/>
  <headerFooter scaleWithDoc="0" alignWithMargins="0">
    <oddFooter>&amp;C&amp;"BIZ UD明朝 Medium,標準"&amp;12-&amp;P+53-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O54"/>
  <sheetViews>
    <sheetView view="pageBreakPreview" zoomScale="68" zoomScaleNormal="100" zoomScaleSheetLayoutView="68" workbookViewId="0">
      <selection activeCell="J15" sqref="J15"/>
    </sheetView>
  </sheetViews>
  <sheetFormatPr defaultColWidth="8.4140625" defaultRowHeight="13"/>
  <cols>
    <col min="1" max="1" width="5.5" style="636" customWidth="1"/>
    <col min="2" max="3" width="3.58203125" style="636" customWidth="1"/>
    <col min="4" max="4" width="6.75" style="637" customWidth="1"/>
    <col min="5" max="5" width="3.75" style="637" customWidth="1"/>
    <col min="6" max="6" width="4.6640625" style="637" customWidth="1"/>
    <col min="7" max="11" width="12.6640625" style="637" customWidth="1"/>
    <col min="12" max="12" width="13.5" style="637" customWidth="1"/>
    <col min="13" max="13" width="9" style="636" customWidth="1"/>
    <col min="14" max="14" width="3.6640625" style="637" customWidth="1"/>
    <col min="15" max="15" width="9" style="636" customWidth="1"/>
    <col min="16" max="16" width="7.1640625" style="637" customWidth="1"/>
    <col min="17" max="17" width="5.5" style="637" customWidth="1"/>
    <col min="18" max="18" width="8.75" style="637" customWidth="1"/>
    <col min="19" max="19" width="3.9140625" style="637" customWidth="1"/>
    <col min="20" max="20" width="11.5" style="637" bestFit="1" customWidth="1"/>
    <col min="21" max="256" width="8.4140625" style="636"/>
    <col min="257" max="257" width="5.5" style="636" customWidth="1"/>
    <col min="258" max="259" width="3.58203125" style="636" customWidth="1"/>
    <col min="260" max="260" width="6.75" style="636" customWidth="1"/>
    <col min="261" max="261" width="3.75" style="636" customWidth="1"/>
    <col min="262" max="262" width="4.6640625" style="636" customWidth="1"/>
    <col min="263" max="267" width="12.6640625" style="636" customWidth="1"/>
    <col min="268" max="268" width="13.5" style="636" customWidth="1"/>
    <col min="269" max="269" width="9" style="636" customWidth="1"/>
    <col min="270" max="270" width="3.6640625" style="636" customWidth="1"/>
    <col min="271" max="271" width="9" style="636" customWidth="1"/>
    <col min="272" max="272" width="7.1640625" style="636" customWidth="1"/>
    <col min="273" max="273" width="5.5" style="636" customWidth="1"/>
    <col min="274" max="274" width="8.75" style="636" customWidth="1"/>
    <col min="275" max="275" width="3.9140625" style="636" customWidth="1"/>
    <col min="276" max="276" width="11.5" style="636" bestFit="1" customWidth="1"/>
    <col min="277" max="512" width="8.4140625" style="636"/>
    <col min="513" max="513" width="5.5" style="636" customWidth="1"/>
    <col min="514" max="515" width="3.58203125" style="636" customWidth="1"/>
    <col min="516" max="516" width="6.75" style="636" customWidth="1"/>
    <col min="517" max="517" width="3.75" style="636" customWidth="1"/>
    <col min="518" max="518" width="4.6640625" style="636" customWidth="1"/>
    <col min="519" max="523" width="12.6640625" style="636" customWidth="1"/>
    <col min="524" max="524" width="13.5" style="636" customWidth="1"/>
    <col min="525" max="525" width="9" style="636" customWidth="1"/>
    <col min="526" max="526" width="3.6640625" style="636" customWidth="1"/>
    <col min="527" max="527" width="9" style="636" customWidth="1"/>
    <col min="528" max="528" width="7.1640625" style="636" customWidth="1"/>
    <col min="529" max="529" width="5.5" style="636" customWidth="1"/>
    <col min="530" max="530" width="8.75" style="636" customWidth="1"/>
    <col min="531" max="531" width="3.9140625" style="636" customWidth="1"/>
    <col min="532" max="532" width="11.5" style="636" bestFit="1" customWidth="1"/>
    <col min="533" max="768" width="8.4140625" style="636"/>
    <col min="769" max="769" width="5.5" style="636" customWidth="1"/>
    <col min="770" max="771" width="3.58203125" style="636" customWidth="1"/>
    <col min="772" max="772" width="6.75" style="636" customWidth="1"/>
    <col min="773" max="773" width="3.75" style="636" customWidth="1"/>
    <col min="774" max="774" width="4.6640625" style="636" customWidth="1"/>
    <col min="775" max="779" width="12.6640625" style="636" customWidth="1"/>
    <col min="780" max="780" width="13.5" style="636" customWidth="1"/>
    <col min="781" max="781" width="9" style="636" customWidth="1"/>
    <col min="782" max="782" width="3.6640625" style="636" customWidth="1"/>
    <col min="783" max="783" width="9" style="636" customWidth="1"/>
    <col min="784" max="784" width="7.1640625" style="636" customWidth="1"/>
    <col min="785" max="785" width="5.5" style="636" customWidth="1"/>
    <col min="786" max="786" width="8.75" style="636" customWidth="1"/>
    <col min="787" max="787" width="3.9140625" style="636" customWidth="1"/>
    <col min="788" max="788" width="11.5" style="636" bestFit="1" customWidth="1"/>
    <col min="789" max="1024" width="8.4140625" style="636"/>
    <col min="1025" max="1025" width="5.5" style="636" customWidth="1"/>
    <col min="1026" max="1027" width="3.58203125" style="636" customWidth="1"/>
    <col min="1028" max="1028" width="6.75" style="636" customWidth="1"/>
    <col min="1029" max="1029" width="3.75" style="636" customWidth="1"/>
    <col min="1030" max="1030" width="4.6640625" style="636" customWidth="1"/>
    <col min="1031" max="1035" width="12.6640625" style="636" customWidth="1"/>
    <col min="1036" max="1036" width="13.5" style="636" customWidth="1"/>
    <col min="1037" max="1037" width="9" style="636" customWidth="1"/>
    <col min="1038" max="1038" width="3.6640625" style="636" customWidth="1"/>
    <col min="1039" max="1039" width="9" style="636" customWidth="1"/>
    <col min="1040" max="1040" width="7.1640625" style="636" customWidth="1"/>
    <col min="1041" max="1041" width="5.5" style="636" customWidth="1"/>
    <col min="1042" max="1042" width="8.75" style="636" customWidth="1"/>
    <col min="1043" max="1043" width="3.9140625" style="636" customWidth="1"/>
    <col min="1044" max="1044" width="11.5" style="636" bestFit="1" customWidth="1"/>
    <col min="1045" max="1280" width="8.4140625" style="636"/>
    <col min="1281" max="1281" width="5.5" style="636" customWidth="1"/>
    <col min="1282" max="1283" width="3.58203125" style="636" customWidth="1"/>
    <col min="1284" max="1284" width="6.75" style="636" customWidth="1"/>
    <col min="1285" max="1285" width="3.75" style="636" customWidth="1"/>
    <col min="1286" max="1286" width="4.6640625" style="636" customWidth="1"/>
    <col min="1287" max="1291" width="12.6640625" style="636" customWidth="1"/>
    <col min="1292" max="1292" width="13.5" style="636" customWidth="1"/>
    <col min="1293" max="1293" width="9" style="636" customWidth="1"/>
    <col min="1294" max="1294" width="3.6640625" style="636" customWidth="1"/>
    <col min="1295" max="1295" width="9" style="636" customWidth="1"/>
    <col min="1296" max="1296" width="7.1640625" style="636" customWidth="1"/>
    <col min="1297" max="1297" width="5.5" style="636" customWidth="1"/>
    <col min="1298" max="1298" width="8.75" style="636" customWidth="1"/>
    <col min="1299" max="1299" width="3.9140625" style="636" customWidth="1"/>
    <col min="1300" max="1300" width="11.5" style="636" bestFit="1" customWidth="1"/>
    <col min="1301" max="1536" width="8.4140625" style="636"/>
    <col min="1537" max="1537" width="5.5" style="636" customWidth="1"/>
    <col min="1538" max="1539" width="3.58203125" style="636" customWidth="1"/>
    <col min="1540" max="1540" width="6.75" style="636" customWidth="1"/>
    <col min="1541" max="1541" width="3.75" style="636" customWidth="1"/>
    <col min="1542" max="1542" width="4.6640625" style="636" customWidth="1"/>
    <col min="1543" max="1547" width="12.6640625" style="636" customWidth="1"/>
    <col min="1548" max="1548" width="13.5" style="636" customWidth="1"/>
    <col min="1549" max="1549" width="9" style="636" customWidth="1"/>
    <col min="1550" max="1550" width="3.6640625" style="636" customWidth="1"/>
    <col min="1551" max="1551" width="9" style="636" customWidth="1"/>
    <col min="1552" max="1552" width="7.1640625" style="636" customWidth="1"/>
    <col min="1553" max="1553" width="5.5" style="636" customWidth="1"/>
    <col min="1554" max="1554" width="8.75" style="636" customWidth="1"/>
    <col min="1555" max="1555" width="3.9140625" style="636" customWidth="1"/>
    <col min="1556" max="1556" width="11.5" style="636" bestFit="1" customWidth="1"/>
    <col min="1557" max="1792" width="8.4140625" style="636"/>
    <col min="1793" max="1793" width="5.5" style="636" customWidth="1"/>
    <col min="1794" max="1795" width="3.58203125" style="636" customWidth="1"/>
    <col min="1796" max="1796" width="6.75" style="636" customWidth="1"/>
    <col min="1797" max="1797" width="3.75" style="636" customWidth="1"/>
    <col min="1798" max="1798" width="4.6640625" style="636" customWidth="1"/>
    <col min="1799" max="1803" width="12.6640625" style="636" customWidth="1"/>
    <col min="1804" max="1804" width="13.5" style="636" customWidth="1"/>
    <col min="1805" max="1805" width="9" style="636" customWidth="1"/>
    <col min="1806" max="1806" width="3.6640625" style="636" customWidth="1"/>
    <col min="1807" max="1807" width="9" style="636" customWidth="1"/>
    <col min="1808" max="1808" width="7.1640625" style="636" customWidth="1"/>
    <col min="1809" max="1809" width="5.5" style="636" customWidth="1"/>
    <col min="1810" max="1810" width="8.75" style="636" customWidth="1"/>
    <col min="1811" max="1811" width="3.9140625" style="636" customWidth="1"/>
    <col min="1812" max="1812" width="11.5" style="636" bestFit="1" customWidth="1"/>
    <col min="1813" max="2048" width="8.4140625" style="636"/>
    <col min="2049" max="2049" width="5.5" style="636" customWidth="1"/>
    <col min="2050" max="2051" width="3.58203125" style="636" customWidth="1"/>
    <col min="2052" max="2052" width="6.75" style="636" customWidth="1"/>
    <col min="2053" max="2053" width="3.75" style="636" customWidth="1"/>
    <col min="2054" max="2054" width="4.6640625" style="636" customWidth="1"/>
    <col min="2055" max="2059" width="12.6640625" style="636" customWidth="1"/>
    <col min="2060" max="2060" width="13.5" style="636" customWidth="1"/>
    <col min="2061" max="2061" width="9" style="636" customWidth="1"/>
    <col min="2062" max="2062" width="3.6640625" style="636" customWidth="1"/>
    <col min="2063" max="2063" width="9" style="636" customWidth="1"/>
    <col min="2064" max="2064" width="7.1640625" style="636" customWidth="1"/>
    <col min="2065" max="2065" width="5.5" style="636" customWidth="1"/>
    <col min="2066" max="2066" width="8.75" style="636" customWidth="1"/>
    <col min="2067" max="2067" width="3.9140625" style="636" customWidth="1"/>
    <col min="2068" max="2068" width="11.5" style="636" bestFit="1" customWidth="1"/>
    <col min="2069" max="2304" width="8.4140625" style="636"/>
    <col min="2305" max="2305" width="5.5" style="636" customWidth="1"/>
    <col min="2306" max="2307" width="3.58203125" style="636" customWidth="1"/>
    <col min="2308" max="2308" width="6.75" style="636" customWidth="1"/>
    <col min="2309" max="2309" width="3.75" style="636" customWidth="1"/>
    <col min="2310" max="2310" width="4.6640625" style="636" customWidth="1"/>
    <col min="2311" max="2315" width="12.6640625" style="636" customWidth="1"/>
    <col min="2316" max="2316" width="13.5" style="636" customWidth="1"/>
    <col min="2317" max="2317" width="9" style="636" customWidth="1"/>
    <col min="2318" max="2318" width="3.6640625" style="636" customWidth="1"/>
    <col min="2319" max="2319" width="9" style="636" customWidth="1"/>
    <col min="2320" max="2320" width="7.1640625" style="636" customWidth="1"/>
    <col min="2321" max="2321" width="5.5" style="636" customWidth="1"/>
    <col min="2322" max="2322" width="8.75" style="636" customWidth="1"/>
    <col min="2323" max="2323" width="3.9140625" style="636" customWidth="1"/>
    <col min="2324" max="2324" width="11.5" style="636" bestFit="1" customWidth="1"/>
    <col min="2325" max="2560" width="8.4140625" style="636"/>
    <col min="2561" max="2561" width="5.5" style="636" customWidth="1"/>
    <col min="2562" max="2563" width="3.58203125" style="636" customWidth="1"/>
    <col min="2564" max="2564" width="6.75" style="636" customWidth="1"/>
    <col min="2565" max="2565" width="3.75" style="636" customWidth="1"/>
    <col min="2566" max="2566" width="4.6640625" style="636" customWidth="1"/>
    <col min="2567" max="2571" width="12.6640625" style="636" customWidth="1"/>
    <col min="2572" max="2572" width="13.5" style="636" customWidth="1"/>
    <col min="2573" max="2573" width="9" style="636" customWidth="1"/>
    <col min="2574" max="2574" width="3.6640625" style="636" customWidth="1"/>
    <col min="2575" max="2575" width="9" style="636" customWidth="1"/>
    <col min="2576" max="2576" width="7.1640625" style="636" customWidth="1"/>
    <col min="2577" max="2577" width="5.5" style="636" customWidth="1"/>
    <col min="2578" max="2578" width="8.75" style="636" customWidth="1"/>
    <col min="2579" max="2579" width="3.9140625" style="636" customWidth="1"/>
    <col min="2580" max="2580" width="11.5" style="636" bestFit="1" customWidth="1"/>
    <col min="2581" max="2816" width="8.4140625" style="636"/>
    <col min="2817" max="2817" width="5.5" style="636" customWidth="1"/>
    <col min="2818" max="2819" width="3.58203125" style="636" customWidth="1"/>
    <col min="2820" max="2820" width="6.75" style="636" customWidth="1"/>
    <col min="2821" max="2821" width="3.75" style="636" customWidth="1"/>
    <col min="2822" max="2822" width="4.6640625" style="636" customWidth="1"/>
    <col min="2823" max="2827" width="12.6640625" style="636" customWidth="1"/>
    <col min="2828" max="2828" width="13.5" style="636" customWidth="1"/>
    <col min="2829" max="2829" width="9" style="636" customWidth="1"/>
    <col min="2830" max="2830" width="3.6640625" style="636" customWidth="1"/>
    <col min="2831" max="2831" width="9" style="636" customWidth="1"/>
    <col min="2832" max="2832" width="7.1640625" style="636" customWidth="1"/>
    <col min="2833" max="2833" width="5.5" style="636" customWidth="1"/>
    <col min="2834" max="2834" width="8.75" style="636" customWidth="1"/>
    <col min="2835" max="2835" width="3.9140625" style="636" customWidth="1"/>
    <col min="2836" max="2836" width="11.5" style="636" bestFit="1" customWidth="1"/>
    <col min="2837" max="3072" width="8.4140625" style="636"/>
    <col min="3073" max="3073" width="5.5" style="636" customWidth="1"/>
    <col min="3074" max="3075" width="3.58203125" style="636" customWidth="1"/>
    <col min="3076" max="3076" width="6.75" style="636" customWidth="1"/>
    <col min="3077" max="3077" width="3.75" style="636" customWidth="1"/>
    <col min="3078" max="3078" width="4.6640625" style="636" customWidth="1"/>
    <col min="3079" max="3083" width="12.6640625" style="636" customWidth="1"/>
    <col min="3084" max="3084" width="13.5" style="636" customWidth="1"/>
    <col min="3085" max="3085" width="9" style="636" customWidth="1"/>
    <col min="3086" max="3086" width="3.6640625" style="636" customWidth="1"/>
    <col min="3087" max="3087" width="9" style="636" customWidth="1"/>
    <col min="3088" max="3088" width="7.1640625" style="636" customWidth="1"/>
    <col min="3089" max="3089" width="5.5" style="636" customWidth="1"/>
    <col min="3090" max="3090" width="8.75" style="636" customWidth="1"/>
    <col min="3091" max="3091" width="3.9140625" style="636" customWidth="1"/>
    <col min="3092" max="3092" width="11.5" style="636" bestFit="1" customWidth="1"/>
    <col min="3093" max="3328" width="8.4140625" style="636"/>
    <col min="3329" max="3329" width="5.5" style="636" customWidth="1"/>
    <col min="3330" max="3331" width="3.58203125" style="636" customWidth="1"/>
    <col min="3332" max="3332" width="6.75" style="636" customWidth="1"/>
    <col min="3333" max="3333" width="3.75" style="636" customWidth="1"/>
    <col min="3334" max="3334" width="4.6640625" style="636" customWidth="1"/>
    <col min="3335" max="3339" width="12.6640625" style="636" customWidth="1"/>
    <col min="3340" max="3340" width="13.5" style="636" customWidth="1"/>
    <col min="3341" max="3341" width="9" style="636" customWidth="1"/>
    <col min="3342" max="3342" width="3.6640625" style="636" customWidth="1"/>
    <col min="3343" max="3343" width="9" style="636" customWidth="1"/>
    <col min="3344" max="3344" width="7.1640625" style="636" customWidth="1"/>
    <col min="3345" max="3345" width="5.5" style="636" customWidth="1"/>
    <col min="3346" max="3346" width="8.75" style="636" customWidth="1"/>
    <col min="3347" max="3347" width="3.9140625" style="636" customWidth="1"/>
    <col min="3348" max="3348" width="11.5" style="636" bestFit="1" customWidth="1"/>
    <col min="3349" max="3584" width="8.4140625" style="636"/>
    <col min="3585" max="3585" width="5.5" style="636" customWidth="1"/>
    <col min="3586" max="3587" width="3.58203125" style="636" customWidth="1"/>
    <col min="3588" max="3588" width="6.75" style="636" customWidth="1"/>
    <col min="3589" max="3589" width="3.75" style="636" customWidth="1"/>
    <col min="3590" max="3590" width="4.6640625" style="636" customWidth="1"/>
    <col min="3591" max="3595" width="12.6640625" style="636" customWidth="1"/>
    <col min="3596" max="3596" width="13.5" style="636" customWidth="1"/>
    <col min="3597" max="3597" width="9" style="636" customWidth="1"/>
    <col min="3598" max="3598" width="3.6640625" style="636" customWidth="1"/>
    <col min="3599" max="3599" width="9" style="636" customWidth="1"/>
    <col min="3600" max="3600" width="7.1640625" style="636" customWidth="1"/>
    <col min="3601" max="3601" width="5.5" style="636" customWidth="1"/>
    <col min="3602" max="3602" width="8.75" style="636" customWidth="1"/>
    <col min="3603" max="3603" width="3.9140625" style="636" customWidth="1"/>
    <col min="3604" max="3604" width="11.5" style="636" bestFit="1" customWidth="1"/>
    <col min="3605" max="3840" width="8.4140625" style="636"/>
    <col min="3841" max="3841" width="5.5" style="636" customWidth="1"/>
    <col min="3842" max="3843" width="3.58203125" style="636" customWidth="1"/>
    <col min="3844" max="3844" width="6.75" style="636" customWidth="1"/>
    <col min="3845" max="3845" width="3.75" style="636" customWidth="1"/>
    <col min="3846" max="3846" width="4.6640625" style="636" customWidth="1"/>
    <col min="3847" max="3851" width="12.6640625" style="636" customWidth="1"/>
    <col min="3852" max="3852" width="13.5" style="636" customWidth="1"/>
    <col min="3853" max="3853" width="9" style="636" customWidth="1"/>
    <col min="3854" max="3854" width="3.6640625" style="636" customWidth="1"/>
    <col min="3855" max="3855" width="9" style="636" customWidth="1"/>
    <col min="3856" max="3856" width="7.1640625" style="636" customWidth="1"/>
    <col min="3857" max="3857" width="5.5" style="636" customWidth="1"/>
    <col min="3858" max="3858" width="8.75" style="636" customWidth="1"/>
    <col min="3859" max="3859" width="3.9140625" style="636" customWidth="1"/>
    <col min="3860" max="3860" width="11.5" style="636" bestFit="1" customWidth="1"/>
    <col min="3861" max="4096" width="8.4140625" style="636"/>
    <col min="4097" max="4097" width="5.5" style="636" customWidth="1"/>
    <col min="4098" max="4099" width="3.58203125" style="636" customWidth="1"/>
    <col min="4100" max="4100" width="6.75" style="636" customWidth="1"/>
    <col min="4101" max="4101" width="3.75" style="636" customWidth="1"/>
    <col min="4102" max="4102" width="4.6640625" style="636" customWidth="1"/>
    <col min="4103" max="4107" width="12.6640625" style="636" customWidth="1"/>
    <col min="4108" max="4108" width="13.5" style="636" customWidth="1"/>
    <col min="4109" max="4109" width="9" style="636" customWidth="1"/>
    <col min="4110" max="4110" width="3.6640625" style="636" customWidth="1"/>
    <col min="4111" max="4111" width="9" style="636" customWidth="1"/>
    <col min="4112" max="4112" width="7.1640625" style="636" customWidth="1"/>
    <col min="4113" max="4113" width="5.5" style="636" customWidth="1"/>
    <col min="4114" max="4114" width="8.75" style="636" customWidth="1"/>
    <col min="4115" max="4115" width="3.9140625" style="636" customWidth="1"/>
    <col min="4116" max="4116" width="11.5" style="636" bestFit="1" customWidth="1"/>
    <col min="4117" max="4352" width="8.4140625" style="636"/>
    <col min="4353" max="4353" width="5.5" style="636" customWidth="1"/>
    <col min="4354" max="4355" width="3.58203125" style="636" customWidth="1"/>
    <col min="4356" max="4356" width="6.75" style="636" customWidth="1"/>
    <col min="4357" max="4357" width="3.75" style="636" customWidth="1"/>
    <col min="4358" max="4358" width="4.6640625" style="636" customWidth="1"/>
    <col min="4359" max="4363" width="12.6640625" style="636" customWidth="1"/>
    <col min="4364" max="4364" width="13.5" style="636" customWidth="1"/>
    <col min="4365" max="4365" width="9" style="636" customWidth="1"/>
    <col min="4366" max="4366" width="3.6640625" style="636" customWidth="1"/>
    <col min="4367" max="4367" width="9" style="636" customWidth="1"/>
    <col min="4368" max="4368" width="7.1640625" style="636" customWidth="1"/>
    <col min="4369" max="4369" width="5.5" style="636" customWidth="1"/>
    <col min="4370" max="4370" width="8.75" style="636" customWidth="1"/>
    <col min="4371" max="4371" width="3.9140625" style="636" customWidth="1"/>
    <col min="4372" max="4372" width="11.5" style="636" bestFit="1" customWidth="1"/>
    <col min="4373" max="4608" width="8.4140625" style="636"/>
    <col min="4609" max="4609" width="5.5" style="636" customWidth="1"/>
    <col min="4610" max="4611" width="3.58203125" style="636" customWidth="1"/>
    <col min="4612" max="4612" width="6.75" style="636" customWidth="1"/>
    <col min="4613" max="4613" width="3.75" style="636" customWidth="1"/>
    <col min="4614" max="4614" width="4.6640625" style="636" customWidth="1"/>
    <col min="4615" max="4619" width="12.6640625" style="636" customWidth="1"/>
    <col min="4620" max="4620" width="13.5" style="636" customWidth="1"/>
    <col min="4621" max="4621" width="9" style="636" customWidth="1"/>
    <col min="4622" max="4622" width="3.6640625" style="636" customWidth="1"/>
    <col min="4623" max="4623" width="9" style="636" customWidth="1"/>
    <col min="4624" max="4624" width="7.1640625" style="636" customWidth="1"/>
    <col min="4625" max="4625" width="5.5" style="636" customWidth="1"/>
    <col min="4626" max="4626" width="8.75" style="636" customWidth="1"/>
    <col min="4627" max="4627" width="3.9140625" style="636" customWidth="1"/>
    <col min="4628" max="4628" width="11.5" style="636" bestFit="1" customWidth="1"/>
    <col min="4629" max="4864" width="8.4140625" style="636"/>
    <col min="4865" max="4865" width="5.5" style="636" customWidth="1"/>
    <col min="4866" max="4867" width="3.58203125" style="636" customWidth="1"/>
    <col min="4868" max="4868" width="6.75" style="636" customWidth="1"/>
    <col min="4869" max="4869" width="3.75" style="636" customWidth="1"/>
    <col min="4870" max="4870" width="4.6640625" style="636" customWidth="1"/>
    <col min="4871" max="4875" width="12.6640625" style="636" customWidth="1"/>
    <col min="4876" max="4876" width="13.5" style="636" customWidth="1"/>
    <col min="4877" max="4877" width="9" style="636" customWidth="1"/>
    <col min="4878" max="4878" width="3.6640625" style="636" customWidth="1"/>
    <col min="4879" max="4879" width="9" style="636" customWidth="1"/>
    <col min="4880" max="4880" width="7.1640625" style="636" customWidth="1"/>
    <col min="4881" max="4881" width="5.5" style="636" customWidth="1"/>
    <col min="4882" max="4882" width="8.75" style="636" customWidth="1"/>
    <col min="4883" max="4883" width="3.9140625" style="636" customWidth="1"/>
    <col min="4884" max="4884" width="11.5" style="636" bestFit="1" customWidth="1"/>
    <col min="4885" max="5120" width="8.4140625" style="636"/>
    <col min="5121" max="5121" width="5.5" style="636" customWidth="1"/>
    <col min="5122" max="5123" width="3.58203125" style="636" customWidth="1"/>
    <col min="5124" max="5124" width="6.75" style="636" customWidth="1"/>
    <col min="5125" max="5125" width="3.75" style="636" customWidth="1"/>
    <col min="5126" max="5126" width="4.6640625" style="636" customWidth="1"/>
    <col min="5127" max="5131" width="12.6640625" style="636" customWidth="1"/>
    <col min="5132" max="5132" width="13.5" style="636" customWidth="1"/>
    <col min="5133" max="5133" width="9" style="636" customWidth="1"/>
    <col min="5134" max="5134" width="3.6640625" style="636" customWidth="1"/>
    <col min="5135" max="5135" width="9" style="636" customWidth="1"/>
    <col min="5136" max="5136" width="7.1640625" style="636" customWidth="1"/>
    <col min="5137" max="5137" width="5.5" style="636" customWidth="1"/>
    <col min="5138" max="5138" width="8.75" style="636" customWidth="1"/>
    <col min="5139" max="5139" width="3.9140625" style="636" customWidth="1"/>
    <col min="5140" max="5140" width="11.5" style="636" bestFit="1" customWidth="1"/>
    <col min="5141" max="5376" width="8.4140625" style="636"/>
    <col min="5377" max="5377" width="5.5" style="636" customWidth="1"/>
    <col min="5378" max="5379" width="3.58203125" style="636" customWidth="1"/>
    <col min="5380" max="5380" width="6.75" style="636" customWidth="1"/>
    <col min="5381" max="5381" width="3.75" style="636" customWidth="1"/>
    <col min="5382" max="5382" width="4.6640625" style="636" customWidth="1"/>
    <col min="5383" max="5387" width="12.6640625" style="636" customWidth="1"/>
    <col min="5388" max="5388" width="13.5" style="636" customWidth="1"/>
    <col min="5389" max="5389" width="9" style="636" customWidth="1"/>
    <col min="5390" max="5390" width="3.6640625" style="636" customWidth="1"/>
    <col min="5391" max="5391" width="9" style="636" customWidth="1"/>
    <col min="5392" max="5392" width="7.1640625" style="636" customWidth="1"/>
    <col min="5393" max="5393" width="5.5" style="636" customWidth="1"/>
    <col min="5394" max="5394" width="8.75" style="636" customWidth="1"/>
    <col min="5395" max="5395" width="3.9140625" style="636" customWidth="1"/>
    <col min="5396" max="5396" width="11.5" style="636" bestFit="1" customWidth="1"/>
    <col min="5397" max="5632" width="8.4140625" style="636"/>
    <col min="5633" max="5633" width="5.5" style="636" customWidth="1"/>
    <col min="5634" max="5635" width="3.58203125" style="636" customWidth="1"/>
    <col min="5636" max="5636" width="6.75" style="636" customWidth="1"/>
    <col min="5637" max="5637" width="3.75" style="636" customWidth="1"/>
    <col min="5638" max="5638" width="4.6640625" style="636" customWidth="1"/>
    <col min="5639" max="5643" width="12.6640625" style="636" customWidth="1"/>
    <col min="5644" max="5644" width="13.5" style="636" customWidth="1"/>
    <col min="5645" max="5645" width="9" style="636" customWidth="1"/>
    <col min="5646" max="5646" width="3.6640625" style="636" customWidth="1"/>
    <col min="5647" max="5647" width="9" style="636" customWidth="1"/>
    <col min="5648" max="5648" width="7.1640625" style="636" customWidth="1"/>
    <col min="5649" max="5649" width="5.5" style="636" customWidth="1"/>
    <col min="5650" max="5650" width="8.75" style="636" customWidth="1"/>
    <col min="5651" max="5651" width="3.9140625" style="636" customWidth="1"/>
    <col min="5652" max="5652" width="11.5" style="636" bestFit="1" customWidth="1"/>
    <col min="5653" max="5888" width="8.4140625" style="636"/>
    <col min="5889" max="5889" width="5.5" style="636" customWidth="1"/>
    <col min="5890" max="5891" width="3.58203125" style="636" customWidth="1"/>
    <col min="5892" max="5892" width="6.75" style="636" customWidth="1"/>
    <col min="5893" max="5893" width="3.75" style="636" customWidth="1"/>
    <col min="5894" max="5894" width="4.6640625" style="636" customWidth="1"/>
    <col min="5895" max="5899" width="12.6640625" style="636" customWidth="1"/>
    <col min="5900" max="5900" width="13.5" style="636" customWidth="1"/>
    <col min="5901" max="5901" width="9" style="636" customWidth="1"/>
    <col min="5902" max="5902" width="3.6640625" style="636" customWidth="1"/>
    <col min="5903" max="5903" width="9" style="636" customWidth="1"/>
    <col min="5904" max="5904" width="7.1640625" style="636" customWidth="1"/>
    <col min="5905" max="5905" width="5.5" style="636" customWidth="1"/>
    <col min="5906" max="5906" width="8.75" style="636" customWidth="1"/>
    <col min="5907" max="5907" width="3.9140625" style="636" customWidth="1"/>
    <col min="5908" max="5908" width="11.5" style="636" bestFit="1" customWidth="1"/>
    <col min="5909" max="6144" width="8.4140625" style="636"/>
    <col min="6145" max="6145" width="5.5" style="636" customWidth="1"/>
    <col min="6146" max="6147" width="3.58203125" style="636" customWidth="1"/>
    <col min="6148" max="6148" width="6.75" style="636" customWidth="1"/>
    <col min="6149" max="6149" width="3.75" style="636" customWidth="1"/>
    <col min="6150" max="6150" width="4.6640625" style="636" customWidth="1"/>
    <col min="6151" max="6155" width="12.6640625" style="636" customWidth="1"/>
    <col min="6156" max="6156" width="13.5" style="636" customWidth="1"/>
    <col min="6157" max="6157" width="9" style="636" customWidth="1"/>
    <col min="6158" max="6158" width="3.6640625" style="636" customWidth="1"/>
    <col min="6159" max="6159" width="9" style="636" customWidth="1"/>
    <col min="6160" max="6160" width="7.1640625" style="636" customWidth="1"/>
    <col min="6161" max="6161" width="5.5" style="636" customWidth="1"/>
    <col min="6162" max="6162" width="8.75" style="636" customWidth="1"/>
    <col min="6163" max="6163" width="3.9140625" style="636" customWidth="1"/>
    <col min="6164" max="6164" width="11.5" style="636" bestFit="1" customWidth="1"/>
    <col min="6165" max="6400" width="8.4140625" style="636"/>
    <col min="6401" max="6401" width="5.5" style="636" customWidth="1"/>
    <col min="6402" max="6403" width="3.58203125" style="636" customWidth="1"/>
    <col min="6404" max="6404" width="6.75" style="636" customWidth="1"/>
    <col min="6405" max="6405" width="3.75" style="636" customWidth="1"/>
    <col min="6406" max="6406" width="4.6640625" style="636" customWidth="1"/>
    <col min="6407" max="6411" width="12.6640625" style="636" customWidth="1"/>
    <col min="6412" max="6412" width="13.5" style="636" customWidth="1"/>
    <col min="6413" max="6413" width="9" style="636" customWidth="1"/>
    <col min="6414" max="6414" width="3.6640625" style="636" customWidth="1"/>
    <col min="6415" max="6415" width="9" style="636" customWidth="1"/>
    <col min="6416" max="6416" width="7.1640625" style="636" customWidth="1"/>
    <col min="6417" max="6417" width="5.5" style="636" customWidth="1"/>
    <col min="6418" max="6418" width="8.75" style="636" customWidth="1"/>
    <col min="6419" max="6419" width="3.9140625" style="636" customWidth="1"/>
    <col min="6420" max="6420" width="11.5" style="636" bestFit="1" customWidth="1"/>
    <col min="6421" max="6656" width="8.4140625" style="636"/>
    <col min="6657" max="6657" width="5.5" style="636" customWidth="1"/>
    <col min="6658" max="6659" width="3.58203125" style="636" customWidth="1"/>
    <col min="6660" max="6660" width="6.75" style="636" customWidth="1"/>
    <col min="6661" max="6661" width="3.75" style="636" customWidth="1"/>
    <col min="6662" max="6662" width="4.6640625" style="636" customWidth="1"/>
    <col min="6663" max="6667" width="12.6640625" style="636" customWidth="1"/>
    <col min="6668" max="6668" width="13.5" style="636" customWidth="1"/>
    <col min="6669" max="6669" width="9" style="636" customWidth="1"/>
    <col min="6670" max="6670" width="3.6640625" style="636" customWidth="1"/>
    <col min="6671" max="6671" width="9" style="636" customWidth="1"/>
    <col min="6672" max="6672" width="7.1640625" style="636" customWidth="1"/>
    <col min="6673" max="6673" width="5.5" style="636" customWidth="1"/>
    <col min="6674" max="6674" width="8.75" style="636" customWidth="1"/>
    <col min="6675" max="6675" width="3.9140625" style="636" customWidth="1"/>
    <col min="6676" max="6676" width="11.5" style="636" bestFit="1" customWidth="1"/>
    <col min="6677" max="6912" width="8.4140625" style="636"/>
    <col min="6913" max="6913" width="5.5" style="636" customWidth="1"/>
    <col min="6914" max="6915" width="3.58203125" style="636" customWidth="1"/>
    <col min="6916" max="6916" width="6.75" style="636" customWidth="1"/>
    <col min="6917" max="6917" width="3.75" style="636" customWidth="1"/>
    <col min="6918" max="6918" width="4.6640625" style="636" customWidth="1"/>
    <col min="6919" max="6923" width="12.6640625" style="636" customWidth="1"/>
    <col min="6924" max="6924" width="13.5" style="636" customWidth="1"/>
    <col min="6925" max="6925" width="9" style="636" customWidth="1"/>
    <col min="6926" max="6926" width="3.6640625" style="636" customWidth="1"/>
    <col min="6927" max="6927" width="9" style="636" customWidth="1"/>
    <col min="6928" max="6928" width="7.1640625" style="636" customWidth="1"/>
    <col min="6929" max="6929" width="5.5" style="636" customWidth="1"/>
    <col min="6930" max="6930" width="8.75" style="636" customWidth="1"/>
    <col min="6931" max="6931" width="3.9140625" style="636" customWidth="1"/>
    <col min="6932" max="6932" width="11.5" style="636" bestFit="1" customWidth="1"/>
    <col min="6933" max="7168" width="8.4140625" style="636"/>
    <col min="7169" max="7169" width="5.5" style="636" customWidth="1"/>
    <col min="7170" max="7171" width="3.58203125" style="636" customWidth="1"/>
    <col min="7172" max="7172" width="6.75" style="636" customWidth="1"/>
    <col min="7173" max="7173" width="3.75" style="636" customWidth="1"/>
    <col min="7174" max="7174" width="4.6640625" style="636" customWidth="1"/>
    <col min="7175" max="7179" width="12.6640625" style="636" customWidth="1"/>
    <col min="7180" max="7180" width="13.5" style="636" customWidth="1"/>
    <col min="7181" max="7181" width="9" style="636" customWidth="1"/>
    <col min="7182" max="7182" width="3.6640625" style="636" customWidth="1"/>
    <col min="7183" max="7183" width="9" style="636" customWidth="1"/>
    <col min="7184" max="7184" width="7.1640625" style="636" customWidth="1"/>
    <col min="7185" max="7185" width="5.5" style="636" customWidth="1"/>
    <col min="7186" max="7186" width="8.75" style="636" customWidth="1"/>
    <col min="7187" max="7187" width="3.9140625" style="636" customWidth="1"/>
    <col min="7188" max="7188" width="11.5" style="636" bestFit="1" customWidth="1"/>
    <col min="7189" max="7424" width="8.4140625" style="636"/>
    <col min="7425" max="7425" width="5.5" style="636" customWidth="1"/>
    <col min="7426" max="7427" width="3.58203125" style="636" customWidth="1"/>
    <col min="7428" max="7428" width="6.75" style="636" customWidth="1"/>
    <col min="7429" max="7429" width="3.75" style="636" customWidth="1"/>
    <col min="7430" max="7430" width="4.6640625" style="636" customWidth="1"/>
    <col min="7431" max="7435" width="12.6640625" style="636" customWidth="1"/>
    <col min="7436" max="7436" width="13.5" style="636" customWidth="1"/>
    <col min="7437" max="7437" width="9" style="636" customWidth="1"/>
    <col min="7438" max="7438" width="3.6640625" style="636" customWidth="1"/>
    <col min="7439" max="7439" width="9" style="636" customWidth="1"/>
    <col min="7440" max="7440" width="7.1640625" style="636" customWidth="1"/>
    <col min="7441" max="7441" width="5.5" style="636" customWidth="1"/>
    <col min="7442" max="7442" width="8.75" style="636" customWidth="1"/>
    <col min="7443" max="7443" width="3.9140625" style="636" customWidth="1"/>
    <col min="7444" max="7444" width="11.5" style="636" bestFit="1" customWidth="1"/>
    <col min="7445" max="7680" width="8.4140625" style="636"/>
    <col min="7681" max="7681" width="5.5" style="636" customWidth="1"/>
    <col min="7682" max="7683" width="3.58203125" style="636" customWidth="1"/>
    <col min="7684" max="7684" width="6.75" style="636" customWidth="1"/>
    <col min="7685" max="7685" width="3.75" style="636" customWidth="1"/>
    <col min="7686" max="7686" width="4.6640625" style="636" customWidth="1"/>
    <col min="7687" max="7691" width="12.6640625" style="636" customWidth="1"/>
    <col min="7692" max="7692" width="13.5" style="636" customWidth="1"/>
    <col min="7693" max="7693" width="9" style="636" customWidth="1"/>
    <col min="7694" max="7694" width="3.6640625" style="636" customWidth="1"/>
    <col min="7695" max="7695" width="9" style="636" customWidth="1"/>
    <col min="7696" max="7696" width="7.1640625" style="636" customWidth="1"/>
    <col min="7697" max="7697" width="5.5" style="636" customWidth="1"/>
    <col min="7698" max="7698" width="8.75" style="636" customWidth="1"/>
    <col min="7699" max="7699" width="3.9140625" style="636" customWidth="1"/>
    <col min="7700" max="7700" width="11.5" style="636" bestFit="1" customWidth="1"/>
    <col min="7701" max="7936" width="8.4140625" style="636"/>
    <col min="7937" max="7937" width="5.5" style="636" customWidth="1"/>
    <col min="7938" max="7939" width="3.58203125" style="636" customWidth="1"/>
    <col min="7940" max="7940" width="6.75" style="636" customWidth="1"/>
    <col min="7941" max="7941" width="3.75" style="636" customWidth="1"/>
    <col min="7942" max="7942" width="4.6640625" style="636" customWidth="1"/>
    <col min="7943" max="7947" width="12.6640625" style="636" customWidth="1"/>
    <col min="7948" max="7948" width="13.5" style="636" customWidth="1"/>
    <col min="7949" max="7949" width="9" style="636" customWidth="1"/>
    <col min="7950" max="7950" width="3.6640625" style="636" customWidth="1"/>
    <col min="7951" max="7951" width="9" style="636" customWidth="1"/>
    <col min="7952" max="7952" width="7.1640625" style="636" customWidth="1"/>
    <col min="7953" max="7953" width="5.5" style="636" customWidth="1"/>
    <col min="7954" max="7954" width="8.75" style="636" customWidth="1"/>
    <col min="7955" max="7955" width="3.9140625" style="636" customWidth="1"/>
    <col min="7956" max="7956" width="11.5" style="636" bestFit="1" customWidth="1"/>
    <col min="7957" max="8192" width="8.4140625" style="636"/>
    <col min="8193" max="8193" width="5.5" style="636" customWidth="1"/>
    <col min="8194" max="8195" width="3.58203125" style="636" customWidth="1"/>
    <col min="8196" max="8196" width="6.75" style="636" customWidth="1"/>
    <col min="8197" max="8197" width="3.75" style="636" customWidth="1"/>
    <col min="8198" max="8198" width="4.6640625" style="636" customWidth="1"/>
    <col min="8199" max="8203" width="12.6640625" style="636" customWidth="1"/>
    <col min="8204" max="8204" width="13.5" style="636" customWidth="1"/>
    <col min="8205" max="8205" width="9" style="636" customWidth="1"/>
    <col min="8206" max="8206" width="3.6640625" style="636" customWidth="1"/>
    <col min="8207" max="8207" width="9" style="636" customWidth="1"/>
    <col min="8208" max="8208" width="7.1640625" style="636" customWidth="1"/>
    <col min="8209" max="8209" width="5.5" style="636" customWidth="1"/>
    <col min="8210" max="8210" width="8.75" style="636" customWidth="1"/>
    <col min="8211" max="8211" width="3.9140625" style="636" customWidth="1"/>
    <col min="8212" max="8212" width="11.5" style="636" bestFit="1" customWidth="1"/>
    <col min="8213" max="8448" width="8.4140625" style="636"/>
    <col min="8449" max="8449" width="5.5" style="636" customWidth="1"/>
    <col min="8450" max="8451" width="3.58203125" style="636" customWidth="1"/>
    <col min="8452" max="8452" width="6.75" style="636" customWidth="1"/>
    <col min="8453" max="8453" width="3.75" style="636" customWidth="1"/>
    <col min="8454" max="8454" width="4.6640625" style="636" customWidth="1"/>
    <col min="8455" max="8459" width="12.6640625" style="636" customWidth="1"/>
    <col min="8460" max="8460" width="13.5" style="636" customWidth="1"/>
    <col min="8461" max="8461" width="9" style="636" customWidth="1"/>
    <col min="8462" max="8462" width="3.6640625" style="636" customWidth="1"/>
    <col min="8463" max="8463" width="9" style="636" customWidth="1"/>
    <col min="8464" max="8464" width="7.1640625" style="636" customWidth="1"/>
    <col min="8465" max="8465" width="5.5" style="636" customWidth="1"/>
    <col min="8466" max="8466" width="8.75" style="636" customWidth="1"/>
    <col min="8467" max="8467" width="3.9140625" style="636" customWidth="1"/>
    <col min="8468" max="8468" width="11.5" style="636" bestFit="1" customWidth="1"/>
    <col min="8469" max="8704" width="8.4140625" style="636"/>
    <col min="8705" max="8705" width="5.5" style="636" customWidth="1"/>
    <col min="8706" max="8707" width="3.58203125" style="636" customWidth="1"/>
    <col min="8708" max="8708" width="6.75" style="636" customWidth="1"/>
    <col min="8709" max="8709" width="3.75" style="636" customWidth="1"/>
    <col min="8710" max="8710" width="4.6640625" style="636" customWidth="1"/>
    <col min="8711" max="8715" width="12.6640625" style="636" customWidth="1"/>
    <col min="8716" max="8716" width="13.5" style="636" customWidth="1"/>
    <col min="8717" max="8717" width="9" style="636" customWidth="1"/>
    <col min="8718" max="8718" width="3.6640625" style="636" customWidth="1"/>
    <col min="8719" max="8719" width="9" style="636" customWidth="1"/>
    <col min="8720" max="8720" width="7.1640625" style="636" customWidth="1"/>
    <col min="8721" max="8721" width="5.5" style="636" customWidth="1"/>
    <col min="8722" max="8722" width="8.75" style="636" customWidth="1"/>
    <col min="8723" max="8723" width="3.9140625" style="636" customWidth="1"/>
    <col min="8724" max="8724" width="11.5" style="636" bestFit="1" customWidth="1"/>
    <col min="8725" max="8960" width="8.4140625" style="636"/>
    <col min="8961" max="8961" width="5.5" style="636" customWidth="1"/>
    <col min="8962" max="8963" width="3.58203125" style="636" customWidth="1"/>
    <col min="8964" max="8964" width="6.75" style="636" customWidth="1"/>
    <col min="8965" max="8965" width="3.75" style="636" customWidth="1"/>
    <col min="8966" max="8966" width="4.6640625" style="636" customWidth="1"/>
    <col min="8967" max="8971" width="12.6640625" style="636" customWidth="1"/>
    <col min="8972" max="8972" width="13.5" style="636" customWidth="1"/>
    <col min="8973" max="8973" width="9" style="636" customWidth="1"/>
    <col min="8974" max="8974" width="3.6640625" style="636" customWidth="1"/>
    <col min="8975" max="8975" width="9" style="636" customWidth="1"/>
    <col min="8976" max="8976" width="7.1640625" style="636" customWidth="1"/>
    <col min="8977" max="8977" width="5.5" style="636" customWidth="1"/>
    <col min="8978" max="8978" width="8.75" style="636" customWidth="1"/>
    <col min="8979" max="8979" width="3.9140625" style="636" customWidth="1"/>
    <col min="8980" max="8980" width="11.5" style="636" bestFit="1" customWidth="1"/>
    <col min="8981" max="9216" width="8.4140625" style="636"/>
    <col min="9217" max="9217" width="5.5" style="636" customWidth="1"/>
    <col min="9218" max="9219" width="3.58203125" style="636" customWidth="1"/>
    <col min="9220" max="9220" width="6.75" style="636" customWidth="1"/>
    <col min="9221" max="9221" width="3.75" style="636" customWidth="1"/>
    <col min="9222" max="9222" width="4.6640625" style="636" customWidth="1"/>
    <col min="9223" max="9227" width="12.6640625" style="636" customWidth="1"/>
    <col min="9228" max="9228" width="13.5" style="636" customWidth="1"/>
    <col min="9229" max="9229" width="9" style="636" customWidth="1"/>
    <col min="9230" max="9230" width="3.6640625" style="636" customWidth="1"/>
    <col min="9231" max="9231" width="9" style="636" customWidth="1"/>
    <col min="9232" max="9232" width="7.1640625" style="636" customWidth="1"/>
    <col min="9233" max="9233" width="5.5" style="636" customWidth="1"/>
    <col min="9234" max="9234" width="8.75" style="636" customWidth="1"/>
    <col min="9235" max="9235" width="3.9140625" style="636" customWidth="1"/>
    <col min="9236" max="9236" width="11.5" style="636" bestFit="1" customWidth="1"/>
    <col min="9237" max="9472" width="8.4140625" style="636"/>
    <col min="9473" max="9473" width="5.5" style="636" customWidth="1"/>
    <col min="9474" max="9475" width="3.58203125" style="636" customWidth="1"/>
    <col min="9476" max="9476" width="6.75" style="636" customWidth="1"/>
    <col min="9477" max="9477" width="3.75" style="636" customWidth="1"/>
    <col min="9478" max="9478" width="4.6640625" style="636" customWidth="1"/>
    <col min="9479" max="9483" width="12.6640625" style="636" customWidth="1"/>
    <col min="9484" max="9484" width="13.5" style="636" customWidth="1"/>
    <col min="9485" max="9485" width="9" style="636" customWidth="1"/>
    <col min="9486" max="9486" width="3.6640625" style="636" customWidth="1"/>
    <col min="9487" max="9487" width="9" style="636" customWidth="1"/>
    <col min="9488" max="9488" width="7.1640625" style="636" customWidth="1"/>
    <col min="9489" max="9489" width="5.5" style="636" customWidth="1"/>
    <col min="9490" max="9490" width="8.75" style="636" customWidth="1"/>
    <col min="9491" max="9491" width="3.9140625" style="636" customWidth="1"/>
    <col min="9492" max="9492" width="11.5" style="636" bestFit="1" customWidth="1"/>
    <col min="9493" max="9728" width="8.4140625" style="636"/>
    <col min="9729" max="9729" width="5.5" style="636" customWidth="1"/>
    <col min="9730" max="9731" width="3.58203125" style="636" customWidth="1"/>
    <col min="9732" max="9732" width="6.75" style="636" customWidth="1"/>
    <col min="9733" max="9733" width="3.75" style="636" customWidth="1"/>
    <col min="9734" max="9734" width="4.6640625" style="636" customWidth="1"/>
    <col min="9735" max="9739" width="12.6640625" style="636" customWidth="1"/>
    <col min="9740" max="9740" width="13.5" style="636" customWidth="1"/>
    <col min="9741" max="9741" width="9" style="636" customWidth="1"/>
    <col min="9742" max="9742" width="3.6640625" style="636" customWidth="1"/>
    <col min="9743" max="9743" width="9" style="636" customWidth="1"/>
    <col min="9744" max="9744" width="7.1640625" style="636" customWidth="1"/>
    <col min="9745" max="9745" width="5.5" style="636" customWidth="1"/>
    <col min="9746" max="9746" width="8.75" style="636" customWidth="1"/>
    <col min="9747" max="9747" width="3.9140625" style="636" customWidth="1"/>
    <col min="9748" max="9748" width="11.5" style="636" bestFit="1" customWidth="1"/>
    <col min="9749" max="9984" width="8.4140625" style="636"/>
    <col min="9985" max="9985" width="5.5" style="636" customWidth="1"/>
    <col min="9986" max="9987" width="3.58203125" style="636" customWidth="1"/>
    <col min="9988" max="9988" width="6.75" style="636" customWidth="1"/>
    <col min="9989" max="9989" width="3.75" style="636" customWidth="1"/>
    <col min="9990" max="9990" width="4.6640625" style="636" customWidth="1"/>
    <col min="9991" max="9995" width="12.6640625" style="636" customWidth="1"/>
    <col min="9996" max="9996" width="13.5" style="636" customWidth="1"/>
    <col min="9997" max="9997" width="9" style="636" customWidth="1"/>
    <col min="9998" max="9998" width="3.6640625" style="636" customWidth="1"/>
    <col min="9999" max="9999" width="9" style="636" customWidth="1"/>
    <col min="10000" max="10000" width="7.1640625" style="636" customWidth="1"/>
    <col min="10001" max="10001" width="5.5" style="636" customWidth="1"/>
    <col min="10002" max="10002" width="8.75" style="636" customWidth="1"/>
    <col min="10003" max="10003" width="3.9140625" style="636" customWidth="1"/>
    <col min="10004" max="10004" width="11.5" style="636" bestFit="1" customWidth="1"/>
    <col min="10005" max="10240" width="8.4140625" style="636"/>
    <col min="10241" max="10241" width="5.5" style="636" customWidth="1"/>
    <col min="10242" max="10243" width="3.58203125" style="636" customWidth="1"/>
    <col min="10244" max="10244" width="6.75" style="636" customWidth="1"/>
    <col min="10245" max="10245" width="3.75" style="636" customWidth="1"/>
    <col min="10246" max="10246" width="4.6640625" style="636" customWidth="1"/>
    <col min="10247" max="10251" width="12.6640625" style="636" customWidth="1"/>
    <col min="10252" max="10252" width="13.5" style="636" customWidth="1"/>
    <col min="10253" max="10253" width="9" style="636" customWidth="1"/>
    <col min="10254" max="10254" width="3.6640625" style="636" customWidth="1"/>
    <col min="10255" max="10255" width="9" style="636" customWidth="1"/>
    <col min="10256" max="10256" width="7.1640625" style="636" customWidth="1"/>
    <col min="10257" max="10257" width="5.5" style="636" customWidth="1"/>
    <col min="10258" max="10258" width="8.75" style="636" customWidth="1"/>
    <col min="10259" max="10259" width="3.9140625" style="636" customWidth="1"/>
    <col min="10260" max="10260" width="11.5" style="636" bestFit="1" customWidth="1"/>
    <col min="10261" max="10496" width="8.4140625" style="636"/>
    <col min="10497" max="10497" width="5.5" style="636" customWidth="1"/>
    <col min="10498" max="10499" width="3.58203125" style="636" customWidth="1"/>
    <col min="10500" max="10500" width="6.75" style="636" customWidth="1"/>
    <col min="10501" max="10501" width="3.75" style="636" customWidth="1"/>
    <col min="10502" max="10502" width="4.6640625" style="636" customWidth="1"/>
    <col min="10503" max="10507" width="12.6640625" style="636" customWidth="1"/>
    <col min="10508" max="10508" width="13.5" style="636" customWidth="1"/>
    <col min="10509" max="10509" width="9" style="636" customWidth="1"/>
    <col min="10510" max="10510" width="3.6640625" style="636" customWidth="1"/>
    <col min="10511" max="10511" width="9" style="636" customWidth="1"/>
    <col min="10512" max="10512" width="7.1640625" style="636" customWidth="1"/>
    <col min="10513" max="10513" width="5.5" style="636" customWidth="1"/>
    <col min="10514" max="10514" width="8.75" style="636" customWidth="1"/>
    <col min="10515" max="10515" width="3.9140625" style="636" customWidth="1"/>
    <col min="10516" max="10516" width="11.5" style="636" bestFit="1" customWidth="1"/>
    <col min="10517" max="10752" width="8.4140625" style="636"/>
    <col min="10753" max="10753" width="5.5" style="636" customWidth="1"/>
    <col min="10754" max="10755" width="3.58203125" style="636" customWidth="1"/>
    <col min="10756" max="10756" width="6.75" style="636" customWidth="1"/>
    <col min="10757" max="10757" width="3.75" style="636" customWidth="1"/>
    <col min="10758" max="10758" width="4.6640625" style="636" customWidth="1"/>
    <col min="10759" max="10763" width="12.6640625" style="636" customWidth="1"/>
    <col min="10764" max="10764" width="13.5" style="636" customWidth="1"/>
    <col min="10765" max="10765" width="9" style="636" customWidth="1"/>
    <col min="10766" max="10766" width="3.6640625" style="636" customWidth="1"/>
    <col min="10767" max="10767" width="9" style="636" customWidth="1"/>
    <col min="10768" max="10768" width="7.1640625" style="636" customWidth="1"/>
    <col min="10769" max="10769" width="5.5" style="636" customWidth="1"/>
    <col min="10770" max="10770" width="8.75" style="636" customWidth="1"/>
    <col min="10771" max="10771" width="3.9140625" style="636" customWidth="1"/>
    <col min="10772" max="10772" width="11.5" style="636" bestFit="1" customWidth="1"/>
    <col min="10773" max="11008" width="8.4140625" style="636"/>
    <col min="11009" max="11009" width="5.5" style="636" customWidth="1"/>
    <col min="11010" max="11011" width="3.58203125" style="636" customWidth="1"/>
    <col min="11012" max="11012" width="6.75" style="636" customWidth="1"/>
    <col min="11013" max="11013" width="3.75" style="636" customWidth="1"/>
    <col min="11014" max="11014" width="4.6640625" style="636" customWidth="1"/>
    <col min="11015" max="11019" width="12.6640625" style="636" customWidth="1"/>
    <col min="11020" max="11020" width="13.5" style="636" customWidth="1"/>
    <col min="11021" max="11021" width="9" style="636" customWidth="1"/>
    <col min="11022" max="11022" width="3.6640625" style="636" customWidth="1"/>
    <col min="11023" max="11023" width="9" style="636" customWidth="1"/>
    <col min="11024" max="11024" width="7.1640625" style="636" customWidth="1"/>
    <col min="11025" max="11025" width="5.5" style="636" customWidth="1"/>
    <col min="11026" max="11026" width="8.75" style="636" customWidth="1"/>
    <col min="11027" max="11027" width="3.9140625" style="636" customWidth="1"/>
    <col min="11028" max="11028" width="11.5" style="636" bestFit="1" customWidth="1"/>
    <col min="11029" max="11264" width="8.4140625" style="636"/>
    <col min="11265" max="11265" width="5.5" style="636" customWidth="1"/>
    <col min="11266" max="11267" width="3.58203125" style="636" customWidth="1"/>
    <col min="11268" max="11268" width="6.75" style="636" customWidth="1"/>
    <col min="11269" max="11269" width="3.75" style="636" customWidth="1"/>
    <col min="11270" max="11270" width="4.6640625" style="636" customWidth="1"/>
    <col min="11271" max="11275" width="12.6640625" style="636" customWidth="1"/>
    <col min="11276" max="11276" width="13.5" style="636" customWidth="1"/>
    <col min="11277" max="11277" width="9" style="636" customWidth="1"/>
    <col min="11278" max="11278" width="3.6640625" style="636" customWidth="1"/>
    <col min="11279" max="11279" width="9" style="636" customWidth="1"/>
    <col min="11280" max="11280" width="7.1640625" style="636" customWidth="1"/>
    <col min="11281" max="11281" width="5.5" style="636" customWidth="1"/>
    <col min="11282" max="11282" width="8.75" style="636" customWidth="1"/>
    <col min="11283" max="11283" width="3.9140625" style="636" customWidth="1"/>
    <col min="11284" max="11284" width="11.5" style="636" bestFit="1" customWidth="1"/>
    <col min="11285" max="11520" width="8.4140625" style="636"/>
    <col min="11521" max="11521" width="5.5" style="636" customWidth="1"/>
    <col min="11522" max="11523" width="3.58203125" style="636" customWidth="1"/>
    <col min="11524" max="11524" width="6.75" style="636" customWidth="1"/>
    <col min="11525" max="11525" width="3.75" style="636" customWidth="1"/>
    <col min="11526" max="11526" width="4.6640625" style="636" customWidth="1"/>
    <col min="11527" max="11531" width="12.6640625" style="636" customWidth="1"/>
    <col min="11532" max="11532" width="13.5" style="636" customWidth="1"/>
    <col min="11533" max="11533" width="9" style="636" customWidth="1"/>
    <col min="11534" max="11534" width="3.6640625" style="636" customWidth="1"/>
    <col min="11535" max="11535" width="9" style="636" customWidth="1"/>
    <col min="11536" max="11536" width="7.1640625" style="636" customWidth="1"/>
    <col min="11537" max="11537" width="5.5" style="636" customWidth="1"/>
    <col min="11538" max="11538" width="8.75" style="636" customWidth="1"/>
    <col min="11539" max="11539" width="3.9140625" style="636" customWidth="1"/>
    <col min="11540" max="11540" width="11.5" style="636" bestFit="1" customWidth="1"/>
    <col min="11541" max="11776" width="8.4140625" style="636"/>
    <col min="11777" max="11777" width="5.5" style="636" customWidth="1"/>
    <col min="11778" max="11779" width="3.58203125" style="636" customWidth="1"/>
    <col min="11780" max="11780" width="6.75" style="636" customWidth="1"/>
    <col min="11781" max="11781" width="3.75" style="636" customWidth="1"/>
    <col min="11782" max="11782" width="4.6640625" style="636" customWidth="1"/>
    <col min="11783" max="11787" width="12.6640625" style="636" customWidth="1"/>
    <col min="11788" max="11788" width="13.5" style="636" customWidth="1"/>
    <col min="11789" max="11789" width="9" style="636" customWidth="1"/>
    <col min="11790" max="11790" width="3.6640625" style="636" customWidth="1"/>
    <col min="11791" max="11791" width="9" style="636" customWidth="1"/>
    <col min="11792" max="11792" width="7.1640625" style="636" customWidth="1"/>
    <col min="11793" max="11793" width="5.5" style="636" customWidth="1"/>
    <col min="11794" max="11794" width="8.75" style="636" customWidth="1"/>
    <col min="11795" max="11795" width="3.9140625" style="636" customWidth="1"/>
    <col min="11796" max="11796" width="11.5" style="636" bestFit="1" customWidth="1"/>
    <col min="11797" max="12032" width="8.4140625" style="636"/>
    <col min="12033" max="12033" width="5.5" style="636" customWidth="1"/>
    <col min="12034" max="12035" width="3.58203125" style="636" customWidth="1"/>
    <col min="12036" max="12036" width="6.75" style="636" customWidth="1"/>
    <col min="12037" max="12037" width="3.75" style="636" customWidth="1"/>
    <col min="12038" max="12038" width="4.6640625" style="636" customWidth="1"/>
    <col min="12039" max="12043" width="12.6640625" style="636" customWidth="1"/>
    <col min="12044" max="12044" width="13.5" style="636" customWidth="1"/>
    <col min="12045" max="12045" width="9" style="636" customWidth="1"/>
    <col min="12046" max="12046" width="3.6640625" style="636" customWidth="1"/>
    <col min="12047" max="12047" width="9" style="636" customWidth="1"/>
    <col min="12048" max="12048" width="7.1640625" style="636" customWidth="1"/>
    <col min="12049" max="12049" width="5.5" style="636" customWidth="1"/>
    <col min="12050" max="12050" width="8.75" style="636" customWidth="1"/>
    <col min="12051" max="12051" width="3.9140625" style="636" customWidth="1"/>
    <col min="12052" max="12052" width="11.5" style="636" bestFit="1" customWidth="1"/>
    <col min="12053" max="12288" width="8.4140625" style="636"/>
    <col min="12289" max="12289" width="5.5" style="636" customWidth="1"/>
    <col min="12290" max="12291" width="3.58203125" style="636" customWidth="1"/>
    <col min="12292" max="12292" width="6.75" style="636" customWidth="1"/>
    <col min="12293" max="12293" width="3.75" style="636" customWidth="1"/>
    <col min="12294" max="12294" width="4.6640625" style="636" customWidth="1"/>
    <col min="12295" max="12299" width="12.6640625" style="636" customWidth="1"/>
    <col min="12300" max="12300" width="13.5" style="636" customWidth="1"/>
    <col min="12301" max="12301" width="9" style="636" customWidth="1"/>
    <col min="12302" max="12302" width="3.6640625" style="636" customWidth="1"/>
    <col min="12303" max="12303" width="9" style="636" customWidth="1"/>
    <col min="12304" max="12304" width="7.1640625" style="636" customWidth="1"/>
    <col min="12305" max="12305" width="5.5" style="636" customWidth="1"/>
    <col min="12306" max="12306" width="8.75" style="636" customWidth="1"/>
    <col min="12307" max="12307" width="3.9140625" style="636" customWidth="1"/>
    <col min="12308" max="12308" width="11.5" style="636" bestFit="1" customWidth="1"/>
    <col min="12309" max="12544" width="8.4140625" style="636"/>
    <col min="12545" max="12545" width="5.5" style="636" customWidth="1"/>
    <col min="12546" max="12547" width="3.58203125" style="636" customWidth="1"/>
    <col min="12548" max="12548" width="6.75" style="636" customWidth="1"/>
    <col min="12549" max="12549" width="3.75" style="636" customWidth="1"/>
    <col min="12550" max="12550" width="4.6640625" style="636" customWidth="1"/>
    <col min="12551" max="12555" width="12.6640625" style="636" customWidth="1"/>
    <col min="12556" max="12556" width="13.5" style="636" customWidth="1"/>
    <col min="12557" max="12557" width="9" style="636" customWidth="1"/>
    <col min="12558" max="12558" width="3.6640625" style="636" customWidth="1"/>
    <col min="12559" max="12559" width="9" style="636" customWidth="1"/>
    <col min="12560" max="12560" width="7.1640625" style="636" customWidth="1"/>
    <col min="12561" max="12561" width="5.5" style="636" customWidth="1"/>
    <col min="12562" max="12562" width="8.75" style="636" customWidth="1"/>
    <col min="12563" max="12563" width="3.9140625" style="636" customWidth="1"/>
    <col min="12564" max="12564" width="11.5" style="636" bestFit="1" customWidth="1"/>
    <col min="12565" max="12800" width="8.4140625" style="636"/>
    <col min="12801" max="12801" width="5.5" style="636" customWidth="1"/>
    <col min="12802" max="12803" width="3.58203125" style="636" customWidth="1"/>
    <col min="12804" max="12804" width="6.75" style="636" customWidth="1"/>
    <col min="12805" max="12805" width="3.75" style="636" customWidth="1"/>
    <col min="12806" max="12806" width="4.6640625" style="636" customWidth="1"/>
    <col min="12807" max="12811" width="12.6640625" style="636" customWidth="1"/>
    <col min="12812" max="12812" width="13.5" style="636" customWidth="1"/>
    <col min="12813" max="12813" width="9" style="636" customWidth="1"/>
    <col min="12814" max="12814" width="3.6640625" style="636" customWidth="1"/>
    <col min="12815" max="12815" width="9" style="636" customWidth="1"/>
    <col min="12816" max="12816" width="7.1640625" style="636" customWidth="1"/>
    <col min="12817" max="12817" width="5.5" style="636" customWidth="1"/>
    <col min="12818" max="12818" width="8.75" style="636" customWidth="1"/>
    <col min="12819" max="12819" width="3.9140625" style="636" customWidth="1"/>
    <col min="12820" max="12820" width="11.5" style="636" bestFit="1" customWidth="1"/>
    <col min="12821" max="13056" width="8.4140625" style="636"/>
    <col min="13057" max="13057" width="5.5" style="636" customWidth="1"/>
    <col min="13058" max="13059" width="3.58203125" style="636" customWidth="1"/>
    <col min="13060" max="13060" width="6.75" style="636" customWidth="1"/>
    <col min="13061" max="13061" width="3.75" style="636" customWidth="1"/>
    <col min="13062" max="13062" width="4.6640625" style="636" customWidth="1"/>
    <col min="13063" max="13067" width="12.6640625" style="636" customWidth="1"/>
    <col min="13068" max="13068" width="13.5" style="636" customWidth="1"/>
    <col min="13069" max="13069" width="9" style="636" customWidth="1"/>
    <col min="13070" max="13070" width="3.6640625" style="636" customWidth="1"/>
    <col min="13071" max="13071" width="9" style="636" customWidth="1"/>
    <col min="13072" max="13072" width="7.1640625" style="636" customWidth="1"/>
    <col min="13073" max="13073" width="5.5" style="636" customWidth="1"/>
    <col min="13074" max="13074" width="8.75" style="636" customWidth="1"/>
    <col min="13075" max="13075" width="3.9140625" style="636" customWidth="1"/>
    <col min="13076" max="13076" width="11.5" style="636" bestFit="1" customWidth="1"/>
    <col min="13077" max="13312" width="8.4140625" style="636"/>
    <col min="13313" max="13313" width="5.5" style="636" customWidth="1"/>
    <col min="13314" max="13315" width="3.58203125" style="636" customWidth="1"/>
    <col min="13316" max="13316" width="6.75" style="636" customWidth="1"/>
    <col min="13317" max="13317" width="3.75" style="636" customWidth="1"/>
    <col min="13318" max="13318" width="4.6640625" style="636" customWidth="1"/>
    <col min="13319" max="13323" width="12.6640625" style="636" customWidth="1"/>
    <col min="13324" max="13324" width="13.5" style="636" customWidth="1"/>
    <col min="13325" max="13325" width="9" style="636" customWidth="1"/>
    <col min="13326" max="13326" width="3.6640625" style="636" customWidth="1"/>
    <col min="13327" max="13327" width="9" style="636" customWidth="1"/>
    <col min="13328" max="13328" width="7.1640625" style="636" customWidth="1"/>
    <col min="13329" max="13329" width="5.5" style="636" customWidth="1"/>
    <col min="13330" max="13330" width="8.75" style="636" customWidth="1"/>
    <col min="13331" max="13331" width="3.9140625" style="636" customWidth="1"/>
    <col min="13332" max="13332" width="11.5" style="636" bestFit="1" customWidth="1"/>
    <col min="13333" max="13568" width="8.4140625" style="636"/>
    <col min="13569" max="13569" width="5.5" style="636" customWidth="1"/>
    <col min="13570" max="13571" width="3.58203125" style="636" customWidth="1"/>
    <col min="13572" max="13572" width="6.75" style="636" customWidth="1"/>
    <col min="13573" max="13573" width="3.75" style="636" customWidth="1"/>
    <col min="13574" max="13574" width="4.6640625" style="636" customWidth="1"/>
    <col min="13575" max="13579" width="12.6640625" style="636" customWidth="1"/>
    <col min="13580" max="13580" width="13.5" style="636" customWidth="1"/>
    <col min="13581" max="13581" width="9" style="636" customWidth="1"/>
    <col min="13582" max="13582" width="3.6640625" style="636" customWidth="1"/>
    <col min="13583" max="13583" width="9" style="636" customWidth="1"/>
    <col min="13584" max="13584" width="7.1640625" style="636" customWidth="1"/>
    <col min="13585" max="13585" width="5.5" style="636" customWidth="1"/>
    <col min="13586" max="13586" width="8.75" style="636" customWidth="1"/>
    <col min="13587" max="13587" width="3.9140625" style="636" customWidth="1"/>
    <col min="13588" max="13588" width="11.5" style="636" bestFit="1" customWidth="1"/>
    <col min="13589" max="13824" width="8.4140625" style="636"/>
    <col min="13825" max="13825" width="5.5" style="636" customWidth="1"/>
    <col min="13826" max="13827" width="3.58203125" style="636" customWidth="1"/>
    <col min="13828" max="13828" width="6.75" style="636" customWidth="1"/>
    <col min="13829" max="13829" width="3.75" style="636" customWidth="1"/>
    <col min="13830" max="13830" width="4.6640625" style="636" customWidth="1"/>
    <col min="13831" max="13835" width="12.6640625" style="636" customWidth="1"/>
    <col min="13836" max="13836" width="13.5" style="636" customWidth="1"/>
    <col min="13837" max="13837" width="9" style="636" customWidth="1"/>
    <col min="13838" max="13838" width="3.6640625" style="636" customWidth="1"/>
    <col min="13839" max="13839" width="9" style="636" customWidth="1"/>
    <col min="13840" max="13840" width="7.1640625" style="636" customWidth="1"/>
    <col min="13841" max="13841" width="5.5" style="636" customWidth="1"/>
    <col min="13842" max="13842" width="8.75" style="636" customWidth="1"/>
    <col min="13843" max="13843" width="3.9140625" style="636" customWidth="1"/>
    <col min="13844" max="13844" width="11.5" style="636" bestFit="1" customWidth="1"/>
    <col min="13845" max="14080" width="8.4140625" style="636"/>
    <col min="14081" max="14081" width="5.5" style="636" customWidth="1"/>
    <col min="14082" max="14083" width="3.58203125" style="636" customWidth="1"/>
    <col min="14084" max="14084" width="6.75" style="636" customWidth="1"/>
    <col min="14085" max="14085" width="3.75" style="636" customWidth="1"/>
    <col min="14086" max="14086" width="4.6640625" style="636" customWidth="1"/>
    <col min="14087" max="14091" width="12.6640625" style="636" customWidth="1"/>
    <col min="14092" max="14092" width="13.5" style="636" customWidth="1"/>
    <col min="14093" max="14093" width="9" style="636" customWidth="1"/>
    <col min="14094" max="14094" width="3.6640625" style="636" customWidth="1"/>
    <col min="14095" max="14095" width="9" style="636" customWidth="1"/>
    <col min="14096" max="14096" width="7.1640625" style="636" customWidth="1"/>
    <col min="14097" max="14097" width="5.5" style="636" customWidth="1"/>
    <col min="14098" max="14098" width="8.75" style="636" customWidth="1"/>
    <col min="14099" max="14099" width="3.9140625" style="636" customWidth="1"/>
    <col min="14100" max="14100" width="11.5" style="636" bestFit="1" customWidth="1"/>
    <col min="14101" max="14336" width="8.4140625" style="636"/>
    <col min="14337" max="14337" width="5.5" style="636" customWidth="1"/>
    <col min="14338" max="14339" width="3.58203125" style="636" customWidth="1"/>
    <col min="14340" max="14340" width="6.75" style="636" customWidth="1"/>
    <col min="14341" max="14341" width="3.75" style="636" customWidth="1"/>
    <col min="14342" max="14342" width="4.6640625" style="636" customWidth="1"/>
    <col min="14343" max="14347" width="12.6640625" style="636" customWidth="1"/>
    <col min="14348" max="14348" width="13.5" style="636" customWidth="1"/>
    <col min="14349" max="14349" width="9" style="636" customWidth="1"/>
    <col min="14350" max="14350" width="3.6640625" style="636" customWidth="1"/>
    <col min="14351" max="14351" width="9" style="636" customWidth="1"/>
    <col min="14352" max="14352" width="7.1640625" style="636" customWidth="1"/>
    <col min="14353" max="14353" width="5.5" style="636" customWidth="1"/>
    <col min="14354" max="14354" width="8.75" style="636" customWidth="1"/>
    <col min="14355" max="14355" width="3.9140625" style="636" customWidth="1"/>
    <col min="14356" max="14356" width="11.5" style="636" bestFit="1" customWidth="1"/>
    <col min="14357" max="14592" width="8.4140625" style="636"/>
    <col min="14593" max="14593" width="5.5" style="636" customWidth="1"/>
    <col min="14594" max="14595" width="3.58203125" style="636" customWidth="1"/>
    <col min="14596" max="14596" width="6.75" style="636" customWidth="1"/>
    <col min="14597" max="14597" width="3.75" style="636" customWidth="1"/>
    <col min="14598" max="14598" width="4.6640625" style="636" customWidth="1"/>
    <col min="14599" max="14603" width="12.6640625" style="636" customWidth="1"/>
    <col min="14604" max="14604" width="13.5" style="636" customWidth="1"/>
    <col min="14605" max="14605" width="9" style="636" customWidth="1"/>
    <col min="14606" max="14606" width="3.6640625" style="636" customWidth="1"/>
    <col min="14607" max="14607" width="9" style="636" customWidth="1"/>
    <col min="14608" max="14608" width="7.1640625" style="636" customWidth="1"/>
    <col min="14609" max="14609" width="5.5" style="636" customWidth="1"/>
    <col min="14610" max="14610" width="8.75" style="636" customWidth="1"/>
    <col min="14611" max="14611" width="3.9140625" style="636" customWidth="1"/>
    <col min="14612" max="14612" width="11.5" style="636" bestFit="1" customWidth="1"/>
    <col min="14613" max="14848" width="8.4140625" style="636"/>
    <col min="14849" max="14849" width="5.5" style="636" customWidth="1"/>
    <col min="14850" max="14851" width="3.58203125" style="636" customWidth="1"/>
    <col min="14852" max="14852" width="6.75" style="636" customWidth="1"/>
    <col min="14853" max="14853" width="3.75" style="636" customWidth="1"/>
    <col min="14854" max="14854" width="4.6640625" style="636" customWidth="1"/>
    <col min="14855" max="14859" width="12.6640625" style="636" customWidth="1"/>
    <col min="14860" max="14860" width="13.5" style="636" customWidth="1"/>
    <col min="14861" max="14861" width="9" style="636" customWidth="1"/>
    <col min="14862" max="14862" width="3.6640625" style="636" customWidth="1"/>
    <col min="14863" max="14863" width="9" style="636" customWidth="1"/>
    <col min="14864" max="14864" width="7.1640625" style="636" customWidth="1"/>
    <col min="14865" max="14865" width="5.5" style="636" customWidth="1"/>
    <col min="14866" max="14866" width="8.75" style="636" customWidth="1"/>
    <col min="14867" max="14867" width="3.9140625" style="636" customWidth="1"/>
    <col min="14868" max="14868" width="11.5" style="636" bestFit="1" customWidth="1"/>
    <col min="14869" max="15104" width="8.4140625" style="636"/>
    <col min="15105" max="15105" width="5.5" style="636" customWidth="1"/>
    <col min="15106" max="15107" width="3.58203125" style="636" customWidth="1"/>
    <col min="15108" max="15108" width="6.75" style="636" customWidth="1"/>
    <col min="15109" max="15109" width="3.75" style="636" customWidth="1"/>
    <col min="15110" max="15110" width="4.6640625" style="636" customWidth="1"/>
    <col min="15111" max="15115" width="12.6640625" style="636" customWidth="1"/>
    <col min="15116" max="15116" width="13.5" style="636" customWidth="1"/>
    <col min="15117" max="15117" width="9" style="636" customWidth="1"/>
    <col min="15118" max="15118" width="3.6640625" style="636" customWidth="1"/>
    <col min="15119" max="15119" width="9" style="636" customWidth="1"/>
    <col min="15120" max="15120" width="7.1640625" style="636" customWidth="1"/>
    <col min="15121" max="15121" width="5.5" style="636" customWidth="1"/>
    <col min="15122" max="15122" width="8.75" style="636" customWidth="1"/>
    <col min="15123" max="15123" width="3.9140625" style="636" customWidth="1"/>
    <col min="15124" max="15124" width="11.5" style="636" bestFit="1" customWidth="1"/>
    <col min="15125" max="15360" width="8.4140625" style="636"/>
    <col min="15361" max="15361" width="5.5" style="636" customWidth="1"/>
    <col min="15362" max="15363" width="3.58203125" style="636" customWidth="1"/>
    <col min="15364" max="15364" width="6.75" style="636" customWidth="1"/>
    <col min="15365" max="15365" width="3.75" style="636" customWidth="1"/>
    <col min="15366" max="15366" width="4.6640625" style="636" customWidth="1"/>
    <col min="15367" max="15371" width="12.6640625" style="636" customWidth="1"/>
    <col min="15372" max="15372" width="13.5" style="636" customWidth="1"/>
    <col min="15373" max="15373" width="9" style="636" customWidth="1"/>
    <col min="15374" max="15374" width="3.6640625" style="636" customWidth="1"/>
    <col min="15375" max="15375" width="9" style="636" customWidth="1"/>
    <col min="15376" max="15376" width="7.1640625" style="636" customWidth="1"/>
    <col min="15377" max="15377" width="5.5" style="636" customWidth="1"/>
    <col min="15378" max="15378" width="8.75" style="636" customWidth="1"/>
    <col min="15379" max="15379" width="3.9140625" style="636" customWidth="1"/>
    <col min="15380" max="15380" width="11.5" style="636" bestFit="1" customWidth="1"/>
    <col min="15381" max="15616" width="8.4140625" style="636"/>
    <col min="15617" max="15617" width="5.5" style="636" customWidth="1"/>
    <col min="15618" max="15619" width="3.58203125" style="636" customWidth="1"/>
    <col min="15620" max="15620" width="6.75" style="636" customWidth="1"/>
    <col min="15621" max="15621" width="3.75" style="636" customWidth="1"/>
    <col min="15622" max="15622" width="4.6640625" style="636" customWidth="1"/>
    <col min="15623" max="15627" width="12.6640625" style="636" customWidth="1"/>
    <col min="15628" max="15628" width="13.5" style="636" customWidth="1"/>
    <col min="15629" max="15629" width="9" style="636" customWidth="1"/>
    <col min="15630" max="15630" width="3.6640625" style="636" customWidth="1"/>
    <col min="15631" max="15631" width="9" style="636" customWidth="1"/>
    <col min="15632" max="15632" width="7.1640625" style="636" customWidth="1"/>
    <col min="15633" max="15633" width="5.5" style="636" customWidth="1"/>
    <col min="15634" max="15634" width="8.75" style="636" customWidth="1"/>
    <col min="15635" max="15635" width="3.9140625" style="636" customWidth="1"/>
    <col min="15636" max="15636" width="11.5" style="636" bestFit="1" customWidth="1"/>
    <col min="15637" max="15872" width="8.4140625" style="636"/>
    <col min="15873" max="15873" width="5.5" style="636" customWidth="1"/>
    <col min="15874" max="15875" width="3.58203125" style="636" customWidth="1"/>
    <col min="15876" max="15876" width="6.75" style="636" customWidth="1"/>
    <col min="15877" max="15877" width="3.75" style="636" customWidth="1"/>
    <col min="15878" max="15878" width="4.6640625" style="636" customWidth="1"/>
    <col min="15879" max="15883" width="12.6640625" style="636" customWidth="1"/>
    <col min="15884" max="15884" width="13.5" style="636" customWidth="1"/>
    <col min="15885" max="15885" width="9" style="636" customWidth="1"/>
    <col min="15886" max="15886" width="3.6640625" style="636" customWidth="1"/>
    <col min="15887" max="15887" width="9" style="636" customWidth="1"/>
    <col min="15888" max="15888" width="7.1640625" style="636" customWidth="1"/>
    <col min="15889" max="15889" width="5.5" style="636" customWidth="1"/>
    <col min="15890" max="15890" width="8.75" style="636" customWidth="1"/>
    <col min="15891" max="15891" width="3.9140625" style="636" customWidth="1"/>
    <col min="15892" max="15892" width="11.5" style="636" bestFit="1" customWidth="1"/>
    <col min="15893" max="16128" width="8.4140625" style="636"/>
    <col min="16129" max="16129" width="5.5" style="636" customWidth="1"/>
    <col min="16130" max="16131" width="3.58203125" style="636" customWidth="1"/>
    <col min="16132" max="16132" width="6.75" style="636" customWidth="1"/>
    <col min="16133" max="16133" width="3.75" style="636" customWidth="1"/>
    <col min="16134" max="16134" width="4.6640625" style="636" customWidth="1"/>
    <col min="16135" max="16139" width="12.6640625" style="636" customWidth="1"/>
    <col min="16140" max="16140" width="13.5" style="636" customWidth="1"/>
    <col min="16141" max="16141" width="9" style="636" customWidth="1"/>
    <col min="16142" max="16142" width="3.6640625" style="636" customWidth="1"/>
    <col min="16143" max="16143" width="9" style="636" customWidth="1"/>
    <col min="16144" max="16144" width="7.1640625" style="636" customWidth="1"/>
    <col min="16145" max="16145" width="5.5" style="636" customWidth="1"/>
    <col min="16146" max="16146" width="8.75" style="636" customWidth="1"/>
    <col min="16147" max="16147" width="3.9140625" style="636" customWidth="1"/>
    <col min="16148" max="16148" width="11.5" style="636" bestFit="1" customWidth="1"/>
    <col min="16149" max="16384" width="8.4140625" style="636"/>
  </cols>
  <sheetData>
    <row r="1" spans="1:26" ht="18.75" customHeight="1">
      <c r="A1" s="634" t="s">
        <v>311</v>
      </c>
      <c r="B1" s="634"/>
      <c r="C1" s="634"/>
      <c r="D1" s="634"/>
      <c r="E1" s="634"/>
      <c r="F1" s="634"/>
      <c r="G1" s="634"/>
      <c r="H1" s="634"/>
      <c r="I1" s="634"/>
      <c r="J1" s="634"/>
      <c r="K1" s="634"/>
      <c r="L1" s="634"/>
      <c r="M1" s="635"/>
      <c r="N1" s="635"/>
      <c r="O1" s="635"/>
      <c r="P1" s="635"/>
      <c r="Q1" s="635"/>
      <c r="R1" s="635"/>
      <c r="S1" s="635"/>
      <c r="T1" s="635"/>
    </row>
    <row r="2" spans="1:26" ht="9.5" customHeight="1"/>
    <row r="3" spans="1:26" ht="17.25" customHeight="1" thickBot="1">
      <c r="A3" s="638" t="s">
        <v>312</v>
      </c>
      <c r="B3" s="638"/>
      <c r="C3" s="638"/>
      <c r="D3" s="639"/>
      <c r="E3" s="639"/>
      <c r="F3" s="639"/>
      <c r="G3" s="639"/>
      <c r="H3" s="639"/>
      <c r="I3" s="639"/>
      <c r="J3" s="639"/>
      <c r="K3" s="640"/>
      <c r="L3" s="640" t="s">
        <v>313</v>
      </c>
    </row>
    <row r="4" spans="1:26" ht="13.5" customHeight="1" thickTop="1">
      <c r="A4" s="641" t="s">
        <v>314</v>
      </c>
      <c r="B4" s="641"/>
      <c r="C4" s="641"/>
      <c r="D4" s="642" t="s">
        <v>315</v>
      </c>
      <c r="E4" s="641"/>
      <c r="F4" s="643"/>
      <c r="G4" s="644" t="s">
        <v>316</v>
      </c>
      <c r="H4" s="645" t="s">
        <v>317</v>
      </c>
      <c r="I4" s="646"/>
      <c r="J4" s="647" t="s">
        <v>318</v>
      </c>
      <c r="K4" s="648"/>
      <c r="L4" s="645" t="s">
        <v>319</v>
      </c>
      <c r="M4" s="649"/>
      <c r="N4" s="650"/>
      <c r="O4" s="649"/>
      <c r="P4" s="651"/>
      <c r="Q4" s="650"/>
      <c r="R4" s="650"/>
      <c r="S4" s="650"/>
      <c r="T4" s="652"/>
    </row>
    <row r="5" spans="1:26" ht="40.5" customHeight="1">
      <c r="A5" s="653"/>
      <c r="B5" s="653"/>
      <c r="C5" s="653"/>
      <c r="D5" s="654"/>
      <c r="E5" s="653"/>
      <c r="F5" s="655"/>
      <c r="G5" s="656"/>
      <c r="H5" s="656"/>
      <c r="I5" s="657" t="s">
        <v>320</v>
      </c>
      <c r="J5" s="658"/>
      <c r="K5" s="657" t="s">
        <v>320</v>
      </c>
      <c r="L5" s="659"/>
      <c r="M5" s="649"/>
      <c r="N5" s="651"/>
      <c r="O5" s="649"/>
      <c r="P5" s="651"/>
      <c r="Q5" s="650"/>
      <c r="R5" s="651"/>
      <c r="S5" s="650"/>
      <c r="T5" s="652"/>
    </row>
    <row r="6" spans="1:26" ht="19" customHeight="1">
      <c r="A6" s="660" t="s">
        <v>321</v>
      </c>
      <c r="B6" s="660"/>
      <c r="C6" s="661"/>
      <c r="D6" s="650" t="s">
        <v>322</v>
      </c>
      <c r="E6" s="662">
        <v>17</v>
      </c>
      <c r="F6" s="650" t="s">
        <v>314</v>
      </c>
      <c r="G6" s="663">
        <v>3278</v>
      </c>
      <c r="H6" s="663">
        <v>287</v>
      </c>
      <c r="I6" s="663">
        <v>210</v>
      </c>
      <c r="J6" s="663">
        <v>954</v>
      </c>
      <c r="K6" s="663">
        <v>197</v>
      </c>
      <c r="L6" s="663">
        <v>2037</v>
      </c>
      <c r="M6" s="649"/>
      <c r="N6" s="663"/>
      <c r="O6" s="649"/>
      <c r="P6" s="663"/>
      <c r="Q6" s="650"/>
      <c r="R6" s="663"/>
      <c r="S6" s="650"/>
      <c r="T6" s="663"/>
    </row>
    <row r="7" spans="1:26" ht="19" customHeight="1">
      <c r="A7" s="664"/>
      <c r="B7" s="664"/>
      <c r="C7" s="665"/>
      <c r="D7" s="662"/>
      <c r="E7" s="662">
        <v>22</v>
      </c>
      <c r="F7" s="662"/>
      <c r="G7" s="663">
        <v>2778</v>
      </c>
      <c r="H7" s="663">
        <v>268</v>
      </c>
      <c r="I7" s="663">
        <v>185</v>
      </c>
      <c r="J7" s="663">
        <v>777</v>
      </c>
      <c r="K7" s="663">
        <v>191</v>
      </c>
      <c r="L7" s="663">
        <v>1733</v>
      </c>
      <c r="M7" s="649"/>
      <c r="N7" s="663"/>
      <c r="O7" s="649"/>
      <c r="P7" s="663"/>
      <c r="Q7" s="650"/>
      <c r="R7" s="663"/>
      <c r="S7" s="650"/>
      <c r="T7" s="663"/>
    </row>
    <row r="8" spans="1:26" ht="19" customHeight="1">
      <c r="A8" s="653"/>
      <c r="B8" s="653"/>
      <c r="C8" s="655"/>
      <c r="D8" s="662"/>
      <c r="E8" s="662">
        <v>27</v>
      </c>
      <c r="F8" s="662"/>
      <c r="G8" s="663">
        <v>2142</v>
      </c>
      <c r="H8" s="663">
        <v>206</v>
      </c>
      <c r="I8" s="663">
        <v>153</v>
      </c>
      <c r="J8" s="663">
        <v>475</v>
      </c>
      <c r="K8" s="663">
        <v>108</v>
      </c>
      <c r="L8" s="663">
        <v>1461</v>
      </c>
      <c r="M8" s="649"/>
      <c r="N8" s="663"/>
      <c r="O8" s="649"/>
      <c r="P8" s="663"/>
      <c r="Q8" s="650"/>
      <c r="R8" s="663"/>
      <c r="S8" s="650"/>
      <c r="T8" s="663"/>
    </row>
    <row r="9" spans="1:26" ht="19" customHeight="1">
      <c r="A9" s="666" t="s">
        <v>323</v>
      </c>
      <c r="B9" s="666"/>
      <c r="C9" s="667"/>
      <c r="D9" s="668" t="s">
        <v>324</v>
      </c>
      <c r="E9" s="669">
        <v>2</v>
      </c>
      <c r="F9" s="668" t="s">
        <v>314</v>
      </c>
      <c r="G9" s="670">
        <v>1369</v>
      </c>
      <c r="H9" s="670">
        <v>151</v>
      </c>
      <c r="I9" s="670">
        <v>107</v>
      </c>
      <c r="J9" s="670">
        <v>190</v>
      </c>
      <c r="K9" s="670">
        <v>47</v>
      </c>
      <c r="L9" s="670">
        <v>1028</v>
      </c>
      <c r="M9" s="649"/>
      <c r="N9" s="671"/>
      <c r="O9" s="649"/>
      <c r="P9" s="671"/>
      <c r="Q9" s="650"/>
      <c r="R9" s="671"/>
      <c r="S9" s="650"/>
      <c r="T9" s="671"/>
    </row>
    <row r="10" spans="1:26" ht="16.5" customHeight="1">
      <c r="A10" s="636" t="s">
        <v>325</v>
      </c>
    </row>
    <row r="11" spans="1:26" ht="40.5" customHeight="1">
      <c r="U11" s="672"/>
      <c r="V11" s="672"/>
      <c r="W11" s="672"/>
      <c r="X11" s="672"/>
      <c r="Y11" s="672"/>
      <c r="Z11" s="672"/>
    </row>
    <row r="12" spans="1:26" ht="18.75" customHeight="1">
      <c r="A12" s="634" t="s">
        <v>326</v>
      </c>
      <c r="B12" s="634"/>
      <c r="C12" s="634"/>
      <c r="D12" s="634"/>
      <c r="E12" s="634"/>
      <c r="F12" s="634"/>
      <c r="G12" s="634"/>
      <c r="H12" s="634"/>
      <c r="I12" s="634"/>
      <c r="J12" s="634"/>
      <c r="K12" s="634"/>
      <c r="L12" s="634"/>
      <c r="M12" s="673"/>
      <c r="N12" s="673"/>
      <c r="O12" s="673"/>
      <c r="P12" s="673"/>
      <c r="Q12" s="673"/>
      <c r="R12" s="673"/>
      <c r="S12" s="673"/>
      <c r="T12" s="673"/>
    </row>
    <row r="13" spans="1:26" ht="7.5" customHeight="1">
      <c r="A13" s="637"/>
      <c r="B13" s="637"/>
      <c r="C13" s="637"/>
      <c r="L13" s="636"/>
      <c r="M13" s="637"/>
      <c r="N13" s="636"/>
      <c r="O13" s="637"/>
    </row>
    <row r="14" spans="1:26" ht="15.75" customHeight="1" thickBot="1">
      <c r="A14" s="637" t="s">
        <v>327</v>
      </c>
      <c r="B14" s="674"/>
      <c r="C14" s="674"/>
      <c r="M14" s="637"/>
      <c r="N14" s="636"/>
      <c r="O14" s="637"/>
    </row>
    <row r="15" spans="1:26" ht="21" customHeight="1" thickTop="1">
      <c r="A15" s="675" t="s">
        <v>328</v>
      </c>
      <c r="B15" s="675"/>
      <c r="C15" s="675"/>
      <c r="D15" s="675"/>
      <c r="E15" s="675"/>
      <c r="F15" s="676"/>
      <c r="G15" s="677" t="s">
        <v>329</v>
      </c>
      <c r="H15" s="677"/>
      <c r="I15" s="678"/>
      <c r="J15" s="679" t="s">
        <v>330</v>
      </c>
      <c r="K15" s="675"/>
      <c r="L15" s="675"/>
      <c r="M15" s="652"/>
      <c r="N15" s="652"/>
      <c r="O15" s="652"/>
      <c r="P15" s="650"/>
      <c r="Q15" s="652"/>
      <c r="R15" s="652"/>
      <c r="S15" s="652"/>
      <c r="T15" s="650"/>
    </row>
    <row r="16" spans="1:26" ht="30.5" customHeight="1">
      <c r="A16" s="680"/>
      <c r="B16" s="680"/>
      <c r="C16" s="680"/>
      <c r="D16" s="680"/>
      <c r="E16" s="680"/>
      <c r="F16" s="681"/>
      <c r="G16" s="682" t="s">
        <v>331</v>
      </c>
      <c r="H16" s="683" t="s">
        <v>332</v>
      </c>
      <c r="I16" s="683" t="s">
        <v>333</v>
      </c>
      <c r="J16" s="682" t="s">
        <v>331</v>
      </c>
      <c r="K16" s="683" t="s">
        <v>332</v>
      </c>
      <c r="L16" s="684" t="s">
        <v>333</v>
      </c>
      <c r="M16" s="652"/>
      <c r="N16" s="650"/>
      <c r="O16" s="652"/>
      <c r="P16" s="650"/>
      <c r="Q16" s="652"/>
      <c r="R16" s="650"/>
      <c r="S16" s="652"/>
      <c r="T16" s="652"/>
    </row>
    <row r="17" spans="1:21" ht="20.5" customHeight="1">
      <c r="A17" s="685"/>
      <c r="B17" s="685"/>
      <c r="C17" s="686"/>
      <c r="D17" s="687" t="s">
        <v>334</v>
      </c>
      <c r="E17" s="688" t="s">
        <v>314</v>
      </c>
      <c r="F17" s="686"/>
      <c r="G17" s="689">
        <v>45</v>
      </c>
      <c r="H17" s="690">
        <v>214</v>
      </c>
      <c r="I17" s="690">
        <v>44175</v>
      </c>
      <c r="J17" s="690">
        <v>481</v>
      </c>
      <c r="K17" s="690">
        <v>2020</v>
      </c>
      <c r="L17" s="690">
        <v>36023</v>
      </c>
      <c r="M17" s="691"/>
      <c r="N17" s="650"/>
      <c r="O17" s="692"/>
      <c r="P17" s="693"/>
      <c r="Q17" s="650"/>
      <c r="R17" s="650"/>
      <c r="S17" s="692"/>
      <c r="T17" s="650"/>
    </row>
    <row r="18" spans="1:21" ht="20.5" customHeight="1">
      <c r="A18" s="694"/>
      <c r="B18" s="694"/>
      <c r="C18" s="688"/>
      <c r="D18" s="695">
        <v>27</v>
      </c>
      <c r="E18" s="650"/>
      <c r="F18" s="650"/>
      <c r="G18" s="696">
        <v>53</v>
      </c>
      <c r="H18" s="690">
        <v>327</v>
      </c>
      <c r="I18" s="690">
        <v>69277</v>
      </c>
      <c r="J18" s="690">
        <v>286</v>
      </c>
      <c r="K18" s="690">
        <v>1402</v>
      </c>
      <c r="L18" s="690">
        <v>21112</v>
      </c>
      <c r="M18" s="691"/>
      <c r="N18" s="650"/>
      <c r="O18" s="692"/>
      <c r="P18" s="650"/>
      <c r="Q18" s="650"/>
      <c r="R18" s="650"/>
      <c r="S18" s="692"/>
      <c r="T18" s="650"/>
    </row>
    <row r="19" spans="1:21" ht="20.5" customHeight="1">
      <c r="A19" s="697"/>
      <c r="B19" s="697"/>
      <c r="C19" s="698"/>
      <c r="D19" s="699" t="s">
        <v>335</v>
      </c>
      <c r="E19" s="700" t="s">
        <v>314</v>
      </c>
      <c r="F19" s="700"/>
      <c r="G19" s="701">
        <v>47</v>
      </c>
      <c r="H19" s="702">
        <v>240</v>
      </c>
      <c r="I19" s="703">
        <v>52056</v>
      </c>
      <c r="J19" s="702">
        <v>117</v>
      </c>
      <c r="K19" s="703">
        <v>708</v>
      </c>
      <c r="L19" s="703">
        <v>20920</v>
      </c>
      <c r="M19" s="691"/>
      <c r="N19" s="650"/>
      <c r="O19" s="704"/>
      <c r="P19" s="700"/>
      <c r="Q19" s="650"/>
      <c r="R19" s="650"/>
      <c r="S19" s="704"/>
      <c r="T19" s="650"/>
    </row>
    <row r="20" spans="1:21" ht="3.5" customHeight="1">
      <c r="A20" s="705"/>
      <c r="B20" s="705"/>
      <c r="C20" s="705"/>
      <c r="D20" s="706"/>
      <c r="E20" s="706"/>
      <c r="F20" s="706"/>
      <c r="G20" s="707"/>
      <c r="H20" s="668"/>
      <c r="I20" s="668"/>
      <c r="J20" s="668"/>
      <c r="K20" s="670"/>
      <c r="L20" s="668"/>
      <c r="M20" s="708"/>
      <c r="N20" s="700"/>
      <c r="O20" s="671"/>
      <c r="P20" s="700"/>
      <c r="Q20" s="699"/>
      <c r="R20" s="699"/>
      <c r="S20" s="704"/>
      <c r="T20" s="671"/>
    </row>
    <row r="21" spans="1:21" ht="15.75" customHeight="1">
      <c r="A21" s="637" t="s">
        <v>325</v>
      </c>
      <c r="B21" s="637"/>
      <c r="C21" s="637"/>
    </row>
    <row r="22" spans="1:21" ht="36.5" customHeight="1">
      <c r="A22" s="709"/>
      <c r="B22" s="709"/>
      <c r="C22" s="709"/>
      <c r="D22" s="662"/>
      <c r="E22" s="662"/>
      <c r="F22" s="662"/>
      <c r="G22" s="709"/>
      <c r="H22" s="709"/>
      <c r="I22" s="650"/>
      <c r="J22" s="650"/>
      <c r="K22" s="663"/>
      <c r="L22" s="663"/>
      <c r="M22" s="663"/>
      <c r="N22" s="663"/>
      <c r="O22" s="663"/>
      <c r="P22" s="692"/>
      <c r="Q22" s="671"/>
      <c r="R22" s="671"/>
      <c r="S22" s="671"/>
      <c r="T22" s="692"/>
    </row>
    <row r="23" spans="1:21" ht="18.75" customHeight="1">
      <c r="A23" s="634" t="s">
        <v>336</v>
      </c>
      <c r="B23" s="634"/>
      <c r="C23" s="634"/>
      <c r="D23" s="634"/>
      <c r="E23" s="634"/>
      <c r="F23" s="634"/>
      <c r="G23" s="634"/>
      <c r="H23" s="634"/>
      <c r="I23" s="634"/>
      <c r="J23" s="634"/>
      <c r="K23" s="634"/>
      <c r="L23" s="634"/>
      <c r="M23" s="673"/>
      <c r="N23" s="673"/>
      <c r="O23" s="673"/>
      <c r="P23" s="673"/>
      <c r="Q23" s="673"/>
      <c r="R23" s="673"/>
      <c r="S23" s="673"/>
      <c r="T23" s="673"/>
      <c r="U23" s="710"/>
    </row>
    <row r="24" spans="1:21" ht="8" customHeight="1">
      <c r="A24" s="710"/>
      <c r="B24" s="710"/>
      <c r="C24" s="710"/>
      <c r="D24" s="711"/>
      <c r="E24" s="711"/>
      <c r="F24" s="711"/>
      <c r="G24" s="711"/>
      <c r="H24" s="711"/>
      <c r="I24" s="711"/>
      <c r="J24" s="711"/>
      <c r="K24" s="711"/>
      <c r="L24" s="711"/>
      <c r="M24" s="710"/>
      <c r="N24" s="711"/>
      <c r="O24" s="710"/>
      <c r="P24" s="711"/>
      <c r="Q24" s="711"/>
      <c r="R24" s="711"/>
      <c r="S24" s="711"/>
      <c r="T24" s="710"/>
      <c r="U24" s="710"/>
    </row>
    <row r="25" spans="1:21" ht="17.25" customHeight="1" thickBot="1">
      <c r="A25" s="639" t="s">
        <v>337</v>
      </c>
      <c r="B25" s="639"/>
      <c r="C25" s="639"/>
      <c r="D25" s="639"/>
      <c r="E25" s="639"/>
      <c r="F25" s="639"/>
      <c r="G25" s="639"/>
      <c r="H25" s="639"/>
      <c r="I25" s="650"/>
      <c r="J25" s="650"/>
      <c r="K25" s="712" t="s">
        <v>338</v>
      </c>
      <c r="L25" s="712"/>
      <c r="M25" s="649"/>
      <c r="N25" s="650"/>
      <c r="O25" s="649"/>
      <c r="P25" s="650"/>
      <c r="Q25" s="650"/>
      <c r="R25" s="650"/>
      <c r="S25" s="649"/>
      <c r="U25" s="650"/>
    </row>
    <row r="26" spans="1:21" ht="21" customHeight="1" thickTop="1">
      <c r="A26" s="713" t="s">
        <v>339</v>
      </c>
      <c r="B26" s="713"/>
      <c r="C26" s="713"/>
      <c r="D26" s="713"/>
      <c r="E26" s="713"/>
      <c r="F26" s="714"/>
      <c r="G26" s="679" t="s">
        <v>340</v>
      </c>
      <c r="H26" s="715"/>
      <c r="I26" s="716" t="s">
        <v>341</v>
      </c>
      <c r="J26" s="714"/>
      <c r="K26" s="679" t="s">
        <v>340</v>
      </c>
      <c r="L26" s="675"/>
      <c r="M26" s="649"/>
      <c r="N26" s="650"/>
      <c r="O26" s="649"/>
      <c r="P26" s="650"/>
      <c r="Q26" s="650"/>
      <c r="R26" s="650"/>
      <c r="S26" s="652"/>
      <c r="T26" s="652"/>
      <c r="U26" s="717"/>
    </row>
    <row r="27" spans="1:21" ht="20" customHeight="1">
      <c r="B27" s="718"/>
      <c r="C27" s="718"/>
      <c r="D27" s="718"/>
      <c r="E27" s="719"/>
      <c r="F27" s="720" t="s">
        <v>342</v>
      </c>
      <c r="G27" s="721"/>
      <c r="H27" s="722">
        <v>1186</v>
      </c>
      <c r="I27" s="723"/>
      <c r="J27" s="724"/>
      <c r="K27" s="725"/>
      <c r="L27" s="726"/>
      <c r="M27" s="649"/>
      <c r="N27" s="650"/>
      <c r="O27" s="649"/>
      <c r="P27" s="650"/>
      <c r="Q27" s="650"/>
      <c r="R27" s="650"/>
      <c r="S27" s="650"/>
      <c r="T27" s="650"/>
      <c r="U27" s="650"/>
    </row>
    <row r="28" spans="1:21" ht="20" customHeight="1">
      <c r="B28" s="650"/>
      <c r="C28" s="650"/>
      <c r="D28" s="650"/>
      <c r="E28" s="695"/>
      <c r="F28" s="695" t="s">
        <v>343</v>
      </c>
      <c r="G28" s="727"/>
      <c r="H28" s="663">
        <v>985</v>
      </c>
      <c r="I28" s="728" t="s">
        <v>344</v>
      </c>
      <c r="J28" s="729"/>
      <c r="K28" s="730"/>
      <c r="L28" s="649">
        <v>15</v>
      </c>
      <c r="M28" s="649"/>
      <c r="N28" s="650"/>
      <c r="O28" s="649"/>
      <c r="P28" s="650"/>
      <c r="Q28" s="650"/>
      <c r="R28" s="650"/>
      <c r="S28" s="649"/>
      <c r="T28" s="649"/>
      <c r="U28" s="650"/>
    </row>
    <row r="29" spans="1:21" ht="20" customHeight="1">
      <c r="B29" s="650"/>
      <c r="C29" s="650"/>
      <c r="D29" s="650"/>
      <c r="E29" s="695"/>
      <c r="F29" s="695" t="s">
        <v>345</v>
      </c>
      <c r="G29" s="730"/>
      <c r="H29" s="663">
        <v>15</v>
      </c>
      <c r="I29" s="728" t="s">
        <v>346</v>
      </c>
      <c r="J29" s="729"/>
      <c r="K29" s="730"/>
      <c r="L29" s="649">
        <v>5</v>
      </c>
      <c r="M29" s="649"/>
      <c r="N29" s="650"/>
      <c r="O29" s="649"/>
      <c r="P29" s="650"/>
      <c r="Q29" s="650"/>
      <c r="R29" s="650"/>
      <c r="S29" s="649"/>
      <c r="T29" s="649"/>
      <c r="U29" s="650"/>
    </row>
    <row r="30" spans="1:21" ht="20" customHeight="1">
      <c r="B30" s="650"/>
      <c r="C30" s="650"/>
      <c r="D30" s="650"/>
      <c r="E30" s="695"/>
      <c r="F30" s="695" t="s">
        <v>347</v>
      </c>
      <c r="G30" s="730"/>
      <c r="H30" s="663">
        <v>44</v>
      </c>
      <c r="I30" s="728" t="s">
        <v>348</v>
      </c>
      <c r="J30" s="729"/>
      <c r="K30" s="730"/>
      <c r="L30" s="649">
        <v>7</v>
      </c>
      <c r="M30" s="649"/>
      <c r="N30" s="650"/>
      <c r="O30" s="649"/>
      <c r="P30" s="650"/>
      <c r="Q30" s="650"/>
      <c r="R30" s="650"/>
      <c r="S30" s="649"/>
      <c r="T30" s="649"/>
      <c r="U30" s="650"/>
    </row>
    <row r="31" spans="1:21" ht="20" customHeight="1">
      <c r="B31" s="649"/>
      <c r="C31" s="649"/>
      <c r="D31" s="649"/>
      <c r="E31" s="693"/>
      <c r="F31" s="693" t="s">
        <v>349</v>
      </c>
      <c r="G31" s="730"/>
      <c r="H31" s="663">
        <v>15</v>
      </c>
      <c r="I31" s="731" t="s">
        <v>350</v>
      </c>
      <c r="J31" s="732"/>
      <c r="K31" s="730"/>
      <c r="L31" s="649">
        <v>2</v>
      </c>
      <c r="M31" s="649"/>
      <c r="N31" s="650"/>
      <c r="O31" s="649"/>
      <c r="P31" s="650"/>
      <c r="Q31" s="650"/>
      <c r="R31" s="650"/>
      <c r="S31" s="649"/>
      <c r="T31" s="649"/>
      <c r="U31" s="650"/>
    </row>
    <row r="32" spans="1:21" ht="20" customHeight="1">
      <c r="B32" s="649"/>
      <c r="C32" s="649"/>
      <c r="D32" s="649"/>
      <c r="E32" s="693"/>
      <c r="F32" s="693" t="s">
        <v>351</v>
      </c>
      <c r="G32" s="730"/>
      <c r="H32" s="663">
        <v>78</v>
      </c>
      <c r="I32" s="728" t="s">
        <v>352</v>
      </c>
      <c r="J32" s="733"/>
      <c r="K32" s="730"/>
      <c r="L32" s="649">
        <v>1</v>
      </c>
      <c r="M32" s="649"/>
      <c r="N32" s="650"/>
      <c r="O32" s="649"/>
      <c r="P32" s="650"/>
      <c r="Q32" s="650"/>
      <c r="R32" s="650"/>
      <c r="S32" s="649"/>
      <c r="T32" s="649"/>
      <c r="U32" s="650"/>
    </row>
    <row r="33" spans="1:41" ht="20" customHeight="1">
      <c r="B33" s="649"/>
      <c r="C33" s="649"/>
      <c r="D33" s="649"/>
      <c r="E33" s="693"/>
      <c r="F33" s="693" t="s">
        <v>353</v>
      </c>
      <c r="G33" s="730"/>
      <c r="H33" s="663">
        <v>6</v>
      </c>
      <c r="I33" s="734"/>
      <c r="J33" s="735"/>
      <c r="K33" s="730"/>
      <c r="L33" s="649"/>
      <c r="M33" s="649"/>
      <c r="N33" s="650"/>
      <c r="O33" s="649"/>
      <c r="P33" s="650"/>
      <c r="Q33" s="650"/>
      <c r="R33" s="650"/>
      <c r="S33" s="649"/>
      <c r="T33" s="649"/>
      <c r="U33" s="650"/>
    </row>
    <row r="34" spans="1:41" ht="20" customHeight="1">
      <c r="B34" s="649"/>
      <c r="C34" s="649"/>
      <c r="D34" s="736" t="s">
        <v>354</v>
      </c>
      <c r="E34" s="736"/>
      <c r="F34" s="735"/>
      <c r="G34" s="730"/>
      <c r="H34" s="663">
        <v>13</v>
      </c>
      <c r="I34" s="737"/>
      <c r="J34" s="693"/>
      <c r="K34" s="730"/>
      <c r="L34" s="649"/>
      <c r="M34" s="649"/>
      <c r="N34" s="650"/>
      <c r="O34" s="649"/>
      <c r="P34" s="650"/>
      <c r="Q34" s="650"/>
      <c r="R34" s="650"/>
      <c r="S34" s="649"/>
      <c r="T34" s="649"/>
      <c r="U34" s="650"/>
    </row>
    <row r="35" spans="1:41" ht="5" customHeight="1">
      <c r="A35" s="738"/>
      <c r="B35" s="738"/>
      <c r="C35" s="738"/>
      <c r="D35" s="739"/>
      <c r="E35" s="739"/>
      <c r="F35" s="739"/>
      <c r="G35" s="740"/>
      <c r="H35" s="739"/>
      <c r="I35" s="740"/>
      <c r="J35" s="741"/>
      <c r="K35" s="740"/>
      <c r="L35" s="741"/>
      <c r="M35" s="649"/>
      <c r="N35" s="650"/>
      <c r="O35" s="650"/>
      <c r="P35" s="650"/>
      <c r="Q35" s="650"/>
      <c r="R35" s="650"/>
      <c r="S35" s="650"/>
      <c r="T35" s="650"/>
      <c r="U35" s="663"/>
    </row>
    <row r="36" spans="1:41" s="743" customFormat="1" ht="17.25" customHeight="1">
      <c r="A36" s="637" t="s">
        <v>325</v>
      </c>
      <c r="B36" s="637"/>
      <c r="C36" s="637"/>
      <c r="D36" s="711"/>
      <c r="E36" s="711"/>
      <c r="F36" s="711"/>
      <c r="G36" s="637"/>
      <c r="H36" s="711"/>
      <c r="I36" s="711"/>
      <c r="J36" s="711"/>
      <c r="K36" s="742"/>
      <c r="L36" s="711"/>
      <c r="M36" s="710"/>
      <c r="N36" s="711"/>
      <c r="O36" s="710"/>
      <c r="P36" s="711"/>
      <c r="Q36" s="711"/>
      <c r="R36" s="711"/>
      <c r="S36" s="711"/>
      <c r="T36" s="710"/>
      <c r="U36" s="710"/>
    </row>
    <row r="37" spans="1:41" s="743" customFormat="1" ht="30" customHeight="1">
      <c r="A37" s="709"/>
      <c r="B37" s="709"/>
      <c r="C37" s="709"/>
      <c r="D37" s="688"/>
      <c r="E37" s="688"/>
      <c r="F37" s="688"/>
      <c r="G37" s="744"/>
      <c r="H37" s="649"/>
      <c r="I37" s="649"/>
      <c r="J37" s="649"/>
      <c r="K37" s="649"/>
      <c r="L37" s="649"/>
      <c r="M37" s="663"/>
      <c r="N37" s="663"/>
      <c r="O37" s="663"/>
      <c r="P37" s="663"/>
      <c r="Q37" s="663"/>
      <c r="R37" s="663"/>
      <c r="S37" s="663"/>
      <c r="T37" s="663"/>
    </row>
    <row r="38" spans="1:41" s="746" customFormat="1" ht="18.75" customHeight="1">
      <c r="A38" s="634" t="s">
        <v>355</v>
      </c>
      <c r="B38" s="634"/>
      <c r="C38" s="634"/>
      <c r="D38" s="634"/>
      <c r="E38" s="634"/>
      <c r="F38" s="634"/>
      <c r="G38" s="634"/>
      <c r="H38" s="634"/>
      <c r="I38" s="634"/>
      <c r="J38" s="634"/>
      <c r="K38" s="634"/>
      <c r="L38" s="634"/>
      <c r="M38" s="673"/>
      <c r="N38" s="673"/>
      <c r="O38" s="673"/>
      <c r="P38" s="673"/>
      <c r="Q38" s="673"/>
      <c r="R38" s="673"/>
      <c r="S38" s="673"/>
      <c r="T38" s="673"/>
      <c r="U38" s="745"/>
      <c r="V38" s="745"/>
      <c r="W38" s="745"/>
      <c r="X38" s="745"/>
      <c r="Y38" s="745"/>
      <c r="Z38" s="745"/>
      <c r="AA38" s="745"/>
      <c r="AB38" s="745"/>
      <c r="AC38" s="745"/>
      <c r="AD38" s="745"/>
      <c r="AE38" s="745"/>
      <c r="AF38" s="745"/>
      <c r="AG38" s="745"/>
      <c r="AH38" s="745"/>
      <c r="AI38" s="745"/>
      <c r="AJ38" s="745"/>
      <c r="AK38" s="745"/>
      <c r="AL38" s="745"/>
      <c r="AM38" s="745"/>
      <c r="AN38" s="745"/>
      <c r="AO38" s="745"/>
    </row>
    <row r="39" spans="1:41" s="746" customFormat="1" ht="14.25" customHeight="1" thickBot="1">
      <c r="A39" s="709"/>
      <c r="B39" s="709"/>
      <c r="C39" s="709"/>
      <c r="D39" s="688"/>
      <c r="E39" s="688"/>
      <c r="F39" s="688"/>
      <c r="G39" s="744"/>
      <c r="H39" s="649"/>
      <c r="I39" s="649"/>
      <c r="J39" s="649"/>
      <c r="K39" s="712" t="s">
        <v>356</v>
      </c>
      <c r="L39" s="712"/>
      <c r="M39" s="663"/>
      <c r="N39" s="663"/>
      <c r="O39" s="663"/>
      <c r="P39" s="663"/>
      <c r="Q39" s="663"/>
      <c r="R39" s="663"/>
      <c r="S39" s="663"/>
      <c r="U39" s="745"/>
      <c r="V39" s="745"/>
      <c r="W39" s="745"/>
      <c r="X39" s="745"/>
      <c r="Y39" s="745"/>
      <c r="Z39" s="745"/>
      <c r="AA39" s="745"/>
      <c r="AB39" s="745"/>
      <c r="AC39" s="745"/>
      <c r="AD39" s="745"/>
      <c r="AE39" s="745"/>
      <c r="AF39" s="745"/>
      <c r="AG39" s="745"/>
      <c r="AH39" s="745"/>
      <c r="AI39" s="745"/>
      <c r="AJ39" s="745"/>
      <c r="AK39" s="745"/>
      <c r="AL39" s="745"/>
      <c r="AM39" s="745"/>
      <c r="AN39" s="745"/>
      <c r="AO39" s="745"/>
    </row>
    <row r="40" spans="1:41" s="746" customFormat="1" ht="32.25" customHeight="1" thickTop="1">
      <c r="A40" s="675" t="s">
        <v>357</v>
      </c>
      <c r="B40" s="675"/>
      <c r="C40" s="676"/>
      <c r="D40" s="647" t="s">
        <v>358</v>
      </c>
      <c r="E40" s="747"/>
      <c r="F40" s="748"/>
      <c r="G40" s="749" t="s">
        <v>359</v>
      </c>
      <c r="H40" s="750" t="s">
        <v>360</v>
      </c>
      <c r="I40" s="751" t="s">
        <v>361</v>
      </c>
      <c r="J40" s="751" t="s">
        <v>362</v>
      </c>
      <c r="K40" s="751" t="s">
        <v>363</v>
      </c>
      <c r="L40" s="750" t="s">
        <v>130</v>
      </c>
      <c r="Q40" s="752"/>
      <c r="R40" s="745"/>
      <c r="S40" s="752"/>
    </row>
    <row r="41" spans="1:41" ht="21" customHeight="1">
      <c r="A41" s="753" t="s">
        <v>364</v>
      </c>
      <c r="B41" s="754">
        <v>28</v>
      </c>
      <c r="C41" s="724" t="s">
        <v>314</v>
      </c>
      <c r="D41" s="755">
        <v>28685</v>
      </c>
      <c r="E41" s="685"/>
      <c r="F41" s="685"/>
      <c r="G41" s="692">
        <v>21137</v>
      </c>
      <c r="H41" s="692">
        <v>2724</v>
      </c>
      <c r="I41" s="692">
        <v>0</v>
      </c>
      <c r="J41" s="663">
        <v>2342</v>
      </c>
      <c r="K41" s="663">
        <v>201</v>
      </c>
      <c r="L41" s="692">
        <v>2281</v>
      </c>
      <c r="Q41" s="663"/>
      <c r="S41" s="663"/>
    </row>
    <row r="42" spans="1:41" ht="21" customHeight="1">
      <c r="A42" s="695"/>
      <c r="B42" s="662">
        <v>29</v>
      </c>
      <c r="C42" s="662"/>
      <c r="D42" s="756">
        <v>26353</v>
      </c>
      <c r="E42" s="757"/>
      <c r="F42" s="757"/>
      <c r="G42" s="758">
        <v>19008</v>
      </c>
      <c r="H42" s="692">
        <v>2367</v>
      </c>
      <c r="I42" s="636">
        <v>21</v>
      </c>
      <c r="J42" s="692">
        <v>2361</v>
      </c>
      <c r="K42" s="692">
        <v>356</v>
      </c>
      <c r="L42" s="692">
        <v>2240</v>
      </c>
      <c r="Q42" s="663"/>
      <c r="S42" s="663"/>
    </row>
    <row r="43" spans="1:41" s="763" customFormat="1" ht="21" customHeight="1">
      <c r="A43" s="693"/>
      <c r="B43" s="759">
        <v>30</v>
      </c>
      <c r="C43" s="759"/>
      <c r="D43" s="760">
        <v>27859</v>
      </c>
      <c r="E43" s="694"/>
      <c r="F43" s="694"/>
      <c r="G43" s="761">
        <v>22676</v>
      </c>
      <c r="H43" s="762">
        <v>651</v>
      </c>
      <c r="I43" s="762">
        <v>73</v>
      </c>
      <c r="J43" s="762">
        <v>1463</v>
      </c>
      <c r="K43" s="762">
        <v>1367</v>
      </c>
      <c r="L43" s="762">
        <v>1629</v>
      </c>
      <c r="M43" s="704"/>
      <c r="N43" s="704"/>
      <c r="O43" s="704"/>
      <c r="P43" s="671"/>
      <c r="Q43" s="671"/>
      <c r="R43" s="671"/>
      <c r="S43" s="671"/>
      <c r="T43" s="704"/>
    </row>
    <row r="44" spans="1:41" ht="21" customHeight="1">
      <c r="A44" s="695" t="s">
        <v>365</v>
      </c>
      <c r="B44" s="662" t="s">
        <v>366</v>
      </c>
      <c r="C44" s="650" t="s">
        <v>314</v>
      </c>
      <c r="D44" s="760">
        <v>20023</v>
      </c>
      <c r="E44" s="694"/>
      <c r="F44" s="694"/>
      <c r="G44" s="761">
        <v>12348</v>
      </c>
      <c r="H44" s="762">
        <v>1299</v>
      </c>
      <c r="I44" s="762">
        <v>0</v>
      </c>
      <c r="J44" s="762">
        <v>1137</v>
      </c>
      <c r="K44" s="762">
        <v>588</v>
      </c>
      <c r="L44" s="762">
        <v>4651</v>
      </c>
      <c r="M44" s="692"/>
      <c r="N44" s="692"/>
      <c r="O44" s="692"/>
      <c r="P44" s="663"/>
      <c r="Q44" s="663"/>
      <c r="R44" s="663"/>
      <c r="S44" s="663"/>
      <c r="T44" s="692"/>
    </row>
    <row r="45" spans="1:41" s="763" customFormat="1" ht="21" customHeight="1">
      <c r="A45" s="699"/>
      <c r="B45" s="764">
        <v>2</v>
      </c>
      <c r="C45" s="764"/>
      <c r="D45" s="765">
        <v>18429</v>
      </c>
      <c r="E45" s="697"/>
      <c r="F45" s="697"/>
      <c r="G45" s="766">
        <v>7841</v>
      </c>
      <c r="H45" s="767">
        <v>652</v>
      </c>
      <c r="I45" s="767">
        <v>917</v>
      </c>
      <c r="J45" s="767">
        <v>1406</v>
      </c>
      <c r="K45" s="767">
        <v>281</v>
      </c>
      <c r="L45" s="767">
        <v>7332</v>
      </c>
      <c r="M45" s="704"/>
      <c r="N45" s="704"/>
      <c r="O45" s="704"/>
      <c r="P45" s="671"/>
      <c r="Q45" s="671"/>
      <c r="R45" s="671"/>
      <c r="S45" s="671"/>
      <c r="T45" s="704"/>
    </row>
    <row r="46" spans="1:41" ht="5" customHeight="1">
      <c r="A46" s="738"/>
      <c r="B46" s="738"/>
      <c r="C46" s="738"/>
      <c r="D46" s="768"/>
      <c r="E46" s="738"/>
      <c r="F46" s="738"/>
      <c r="G46" s="741"/>
      <c r="H46" s="741"/>
      <c r="I46" s="741"/>
      <c r="J46" s="741"/>
      <c r="K46" s="741"/>
      <c r="L46" s="741"/>
      <c r="M46" s="649"/>
      <c r="N46" s="649"/>
      <c r="O46" s="649"/>
      <c r="P46" s="649"/>
      <c r="Q46" s="649"/>
      <c r="R46" s="649"/>
      <c r="S46" s="649"/>
      <c r="T46" s="649"/>
    </row>
    <row r="47" spans="1:41" ht="20.25" customHeight="1">
      <c r="A47" s="649" t="s">
        <v>367</v>
      </c>
      <c r="B47" s="649"/>
      <c r="C47" s="649"/>
      <c r="D47" s="649"/>
      <c r="E47" s="649"/>
      <c r="F47" s="649"/>
      <c r="G47" s="650"/>
      <c r="H47" s="650"/>
      <c r="I47" s="650"/>
      <c r="J47" s="650"/>
      <c r="K47" s="650"/>
      <c r="L47" s="650"/>
      <c r="M47" s="649"/>
      <c r="N47" s="649"/>
      <c r="O47" s="649"/>
      <c r="P47" s="649"/>
      <c r="Q47" s="650"/>
      <c r="R47" s="650"/>
      <c r="S47" s="650"/>
      <c r="T47" s="650"/>
    </row>
    <row r="48" spans="1:41" ht="17.25" customHeight="1">
      <c r="A48" s="636" t="s">
        <v>368</v>
      </c>
    </row>
    <row r="50" spans="4:20" ht="17.25" customHeight="1"/>
    <row r="52" spans="4:20" ht="40.5" customHeight="1"/>
    <row r="53" spans="4:20" ht="24" customHeight="1">
      <c r="D53" s="636"/>
      <c r="E53" s="636"/>
      <c r="F53" s="636"/>
      <c r="G53" s="636"/>
      <c r="H53" s="636"/>
      <c r="I53" s="636"/>
      <c r="J53" s="636"/>
      <c r="K53" s="636"/>
      <c r="L53" s="636"/>
      <c r="N53" s="636"/>
      <c r="P53" s="636"/>
      <c r="Q53" s="636"/>
      <c r="R53" s="636"/>
      <c r="S53" s="636"/>
      <c r="T53" s="636"/>
    </row>
    <row r="54" spans="4:20" ht="16.5" customHeight="1">
      <c r="D54" s="636"/>
      <c r="E54" s="636"/>
      <c r="F54" s="636"/>
      <c r="G54" s="636"/>
      <c r="H54" s="636"/>
      <c r="I54" s="636"/>
      <c r="J54" s="636"/>
      <c r="K54" s="636"/>
      <c r="L54" s="636"/>
      <c r="N54" s="636"/>
      <c r="P54" s="636"/>
      <c r="Q54" s="636"/>
      <c r="R54" s="636"/>
      <c r="S54" s="636"/>
      <c r="T54" s="636"/>
    </row>
  </sheetData>
  <mergeCells count="38">
    <mergeCell ref="D42:F42"/>
    <mergeCell ref="D43:F43"/>
    <mergeCell ref="D44:F44"/>
    <mergeCell ref="D45:F45"/>
    <mergeCell ref="D34:F34"/>
    <mergeCell ref="A38:L38"/>
    <mergeCell ref="K39:L39"/>
    <mergeCell ref="A40:C40"/>
    <mergeCell ref="D40:F40"/>
    <mergeCell ref="D41:F41"/>
    <mergeCell ref="I28:J28"/>
    <mergeCell ref="I29:J29"/>
    <mergeCell ref="I30:J30"/>
    <mergeCell ref="I31:J31"/>
    <mergeCell ref="I32:J32"/>
    <mergeCell ref="I33:J33"/>
    <mergeCell ref="A17:B17"/>
    <mergeCell ref="A18:B18"/>
    <mergeCell ref="A19:B19"/>
    <mergeCell ref="A23:L23"/>
    <mergeCell ref="K25:L25"/>
    <mergeCell ref="A26:F26"/>
    <mergeCell ref="G26:H26"/>
    <mergeCell ref="I26:J26"/>
    <mergeCell ref="K26:L26"/>
    <mergeCell ref="A6:C8"/>
    <mergeCell ref="A9:C9"/>
    <mergeCell ref="A12:L12"/>
    <mergeCell ref="A15:F16"/>
    <mergeCell ref="G15:I15"/>
    <mergeCell ref="J15:L15"/>
    <mergeCell ref="A1:L1"/>
    <mergeCell ref="A4:C5"/>
    <mergeCell ref="D4:F5"/>
    <mergeCell ref="G4:G5"/>
    <mergeCell ref="H4:H5"/>
    <mergeCell ref="J4:J5"/>
    <mergeCell ref="L4:L5"/>
  </mergeCells>
  <phoneticPr fontId="3"/>
  <printOptions horizontalCentered="1" verticalCentered="1"/>
  <pageMargins left="0.55118110236220474" right="0.55118110236220474" top="0.5" bottom="0.39370078740157483" header="0.59055118110236227" footer="0.39370078740157483"/>
  <pageSetup paperSize="9" scale="77" firstPageNumber="0" orientation="portrait" useFirstPageNumber="1" horizontalDpi="300" verticalDpi="300" r:id="rId1"/>
  <headerFooter scaleWithDoc="0" alignWithMargins="0">
    <oddFooter>&amp;C&amp;"BIZ UD明朝 Medium,標準"&amp;12-&amp;P+54-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P62"/>
  <sheetViews>
    <sheetView view="pageBreakPreview" topLeftCell="A12" zoomScale="68" zoomScaleNormal="100" zoomScaleSheetLayoutView="68" workbookViewId="0">
      <selection activeCell="J15" sqref="J15"/>
    </sheetView>
  </sheetViews>
  <sheetFormatPr defaultColWidth="9" defaultRowHeight="13"/>
  <cols>
    <col min="1" max="1" width="4.83203125" style="762" customWidth="1"/>
    <col min="2" max="2" width="4.4140625" style="762" customWidth="1"/>
    <col min="3" max="13" width="8.25" style="762" customWidth="1"/>
    <col min="14" max="14" width="12.4140625" style="762" customWidth="1"/>
    <col min="15" max="15" width="10.5" style="762" customWidth="1"/>
    <col min="16" max="16" width="12.08203125" style="762" customWidth="1"/>
    <col min="17" max="256" width="9" style="762"/>
    <col min="257" max="257" width="4.83203125" style="762" customWidth="1"/>
    <col min="258" max="258" width="4.4140625" style="762" customWidth="1"/>
    <col min="259" max="269" width="8.25" style="762" customWidth="1"/>
    <col min="270" max="270" width="12.4140625" style="762" customWidth="1"/>
    <col min="271" max="271" width="10.5" style="762" customWidth="1"/>
    <col min="272" max="272" width="12.08203125" style="762" customWidth="1"/>
    <col min="273" max="512" width="9" style="762"/>
    <col min="513" max="513" width="4.83203125" style="762" customWidth="1"/>
    <col min="514" max="514" width="4.4140625" style="762" customWidth="1"/>
    <col min="515" max="525" width="8.25" style="762" customWidth="1"/>
    <col min="526" max="526" width="12.4140625" style="762" customWidth="1"/>
    <col min="527" max="527" width="10.5" style="762" customWidth="1"/>
    <col min="528" max="528" width="12.08203125" style="762" customWidth="1"/>
    <col min="529" max="768" width="9" style="762"/>
    <col min="769" max="769" width="4.83203125" style="762" customWidth="1"/>
    <col min="770" max="770" width="4.4140625" style="762" customWidth="1"/>
    <col min="771" max="781" width="8.25" style="762" customWidth="1"/>
    <col min="782" max="782" width="12.4140625" style="762" customWidth="1"/>
    <col min="783" max="783" width="10.5" style="762" customWidth="1"/>
    <col min="784" max="784" width="12.08203125" style="762" customWidth="1"/>
    <col min="785" max="1024" width="9" style="762"/>
    <col min="1025" max="1025" width="4.83203125" style="762" customWidth="1"/>
    <col min="1026" max="1026" width="4.4140625" style="762" customWidth="1"/>
    <col min="1027" max="1037" width="8.25" style="762" customWidth="1"/>
    <col min="1038" max="1038" width="12.4140625" style="762" customWidth="1"/>
    <col min="1039" max="1039" width="10.5" style="762" customWidth="1"/>
    <col min="1040" max="1040" width="12.08203125" style="762" customWidth="1"/>
    <col min="1041" max="1280" width="9" style="762"/>
    <col min="1281" max="1281" width="4.83203125" style="762" customWidth="1"/>
    <col min="1282" max="1282" width="4.4140625" style="762" customWidth="1"/>
    <col min="1283" max="1293" width="8.25" style="762" customWidth="1"/>
    <col min="1294" max="1294" width="12.4140625" style="762" customWidth="1"/>
    <col min="1295" max="1295" width="10.5" style="762" customWidth="1"/>
    <col min="1296" max="1296" width="12.08203125" style="762" customWidth="1"/>
    <col min="1297" max="1536" width="9" style="762"/>
    <col min="1537" max="1537" width="4.83203125" style="762" customWidth="1"/>
    <col min="1538" max="1538" width="4.4140625" style="762" customWidth="1"/>
    <col min="1539" max="1549" width="8.25" style="762" customWidth="1"/>
    <col min="1550" max="1550" width="12.4140625" style="762" customWidth="1"/>
    <col min="1551" max="1551" width="10.5" style="762" customWidth="1"/>
    <col min="1552" max="1552" width="12.08203125" style="762" customWidth="1"/>
    <col min="1553" max="1792" width="9" style="762"/>
    <col min="1793" max="1793" width="4.83203125" style="762" customWidth="1"/>
    <col min="1794" max="1794" width="4.4140625" style="762" customWidth="1"/>
    <col min="1795" max="1805" width="8.25" style="762" customWidth="1"/>
    <col min="1806" max="1806" width="12.4140625" style="762" customWidth="1"/>
    <col min="1807" max="1807" width="10.5" style="762" customWidth="1"/>
    <col min="1808" max="1808" width="12.08203125" style="762" customWidth="1"/>
    <col min="1809" max="2048" width="9" style="762"/>
    <col min="2049" max="2049" width="4.83203125" style="762" customWidth="1"/>
    <col min="2050" max="2050" width="4.4140625" style="762" customWidth="1"/>
    <col min="2051" max="2061" width="8.25" style="762" customWidth="1"/>
    <col min="2062" max="2062" width="12.4140625" style="762" customWidth="1"/>
    <col min="2063" max="2063" width="10.5" style="762" customWidth="1"/>
    <col min="2064" max="2064" width="12.08203125" style="762" customWidth="1"/>
    <col min="2065" max="2304" width="9" style="762"/>
    <col min="2305" max="2305" width="4.83203125" style="762" customWidth="1"/>
    <col min="2306" max="2306" width="4.4140625" style="762" customWidth="1"/>
    <col min="2307" max="2317" width="8.25" style="762" customWidth="1"/>
    <col min="2318" max="2318" width="12.4140625" style="762" customWidth="1"/>
    <col min="2319" max="2319" width="10.5" style="762" customWidth="1"/>
    <col min="2320" max="2320" width="12.08203125" style="762" customWidth="1"/>
    <col min="2321" max="2560" width="9" style="762"/>
    <col min="2561" max="2561" width="4.83203125" style="762" customWidth="1"/>
    <col min="2562" max="2562" width="4.4140625" style="762" customWidth="1"/>
    <col min="2563" max="2573" width="8.25" style="762" customWidth="1"/>
    <col min="2574" max="2574" width="12.4140625" style="762" customWidth="1"/>
    <col min="2575" max="2575" width="10.5" style="762" customWidth="1"/>
    <col min="2576" max="2576" width="12.08203125" style="762" customWidth="1"/>
    <col min="2577" max="2816" width="9" style="762"/>
    <col min="2817" max="2817" width="4.83203125" style="762" customWidth="1"/>
    <col min="2818" max="2818" width="4.4140625" style="762" customWidth="1"/>
    <col min="2819" max="2829" width="8.25" style="762" customWidth="1"/>
    <col min="2830" max="2830" width="12.4140625" style="762" customWidth="1"/>
    <col min="2831" max="2831" width="10.5" style="762" customWidth="1"/>
    <col min="2832" max="2832" width="12.08203125" style="762" customWidth="1"/>
    <col min="2833" max="3072" width="9" style="762"/>
    <col min="3073" max="3073" width="4.83203125" style="762" customWidth="1"/>
    <col min="3074" max="3074" width="4.4140625" style="762" customWidth="1"/>
    <col min="3075" max="3085" width="8.25" style="762" customWidth="1"/>
    <col min="3086" max="3086" width="12.4140625" style="762" customWidth="1"/>
    <col min="3087" max="3087" width="10.5" style="762" customWidth="1"/>
    <col min="3088" max="3088" width="12.08203125" style="762" customWidth="1"/>
    <col min="3089" max="3328" width="9" style="762"/>
    <col min="3329" max="3329" width="4.83203125" style="762" customWidth="1"/>
    <col min="3330" max="3330" width="4.4140625" style="762" customWidth="1"/>
    <col min="3331" max="3341" width="8.25" style="762" customWidth="1"/>
    <col min="3342" max="3342" width="12.4140625" style="762" customWidth="1"/>
    <col min="3343" max="3343" width="10.5" style="762" customWidth="1"/>
    <col min="3344" max="3344" width="12.08203125" style="762" customWidth="1"/>
    <col min="3345" max="3584" width="9" style="762"/>
    <col min="3585" max="3585" width="4.83203125" style="762" customWidth="1"/>
    <col min="3586" max="3586" width="4.4140625" style="762" customWidth="1"/>
    <col min="3587" max="3597" width="8.25" style="762" customWidth="1"/>
    <col min="3598" max="3598" width="12.4140625" style="762" customWidth="1"/>
    <col min="3599" max="3599" width="10.5" style="762" customWidth="1"/>
    <col min="3600" max="3600" width="12.08203125" style="762" customWidth="1"/>
    <col min="3601" max="3840" width="9" style="762"/>
    <col min="3841" max="3841" width="4.83203125" style="762" customWidth="1"/>
    <col min="3842" max="3842" width="4.4140625" style="762" customWidth="1"/>
    <col min="3843" max="3853" width="8.25" style="762" customWidth="1"/>
    <col min="3854" max="3854" width="12.4140625" style="762" customWidth="1"/>
    <col min="3855" max="3855" width="10.5" style="762" customWidth="1"/>
    <col min="3856" max="3856" width="12.08203125" style="762" customWidth="1"/>
    <col min="3857" max="4096" width="9" style="762"/>
    <col min="4097" max="4097" width="4.83203125" style="762" customWidth="1"/>
    <col min="4098" max="4098" width="4.4140625" style="762" customWidth="1"/>
    <col min="4099" max="4109" width="8.25" style="762" customWidth="1"/>
    <col min="4110" max="4110" width="12.4140625" style="762" customWidth="1"/>
    <col min="4111" max="4111" width="10.5" style="762" customWidth="1"/>
    <col min="4112" max="4112" width="12.08203125" style="762" customWidth="1"/>
    <col min="4113" max="4352" width="9" style="762"/>
    <col min="4353" max="4353" width="4.83203125" style="762" customWidth="1"/>
    <col min="4354" max="4354" width="4.4140625" style="762" customWidth="1"/>
    <col min="4355" max="4365" width="8.25" style="762" customWidth="1"/>
    <col min="4366" max="4366" width="12.4140625" style="762" customWidth="1"/>
    <col min="4367" max="4367" width="10.5" style="762" customWidth="1"/>
    <col min="4368" max="4368" width="12.08203125" style="762" customWidth="1"/>
    <col min="4369" max="4608" width="9" style="762"/>
    <col min="4609" max="4609" width="4.83203125" style="762" customWidth="1"/>
    <col min="4610" max="4610" width="4.4140625" style="762" customWidth="1"/>
    <col min="4611" max="4621" width="8.25" style="762" customWidth="1"/>
    <col min="4622" max="4622" width="12.4140625" style="762" customWidth="1"/>
    <col min="4623" max="4623" width="10.5" style="762" customWidth="1"/>
    <col min="4624" max="4624" width="12.08203125" style="762" customWidth="1"/>
    <col min="4625" max="4864" width="9" style="762"/>
    <col min="4865" max="4865" width="4.83203125" style="762" customWidth="1"/>
    <col min="4866" max="4866" width="4.4140625" style="762" customWidth="1"/>
    <col min="4867" max="4877" width="8.25" style="762" customWidth="1"/>
    <col min="4878" max="4878" width="12.4140625" style="762" customWidth="1"/>
    <col min="4879" max="4879" width="10.5" style="762" customWidth="1"/>
    <col min="4880" max="4880" width="12.08203125" style="762" customWidth="1"/>
    <col min="4881" max="5120" width="9" style="762"/>
    <col min="5121" max="5121" width="4.83203125" style="762" customWidth="1"/>
    <col min="5122" max="5122" width="4.4140625" style="762" customWidth="1"/>
    <col min="5123" max="5133" width="8.25" style="762" customWidth="1"/>
    <col min="5134" max="5134" width="12.4140625" style="762" customWidth="1"/>
    <col min="5135" max="5135" width="10.5" style="762" customWidth="1"/>
    <col min="5136" max="5136" width="12.08203125" style="762" customWidth="1"/>
    <col min="5137" max="5376" width="9" style="762"/>
    <col min="5377" max="5377" width="4.83203125" style="762" customWidth="1"/>
    <col min="5378" max="5378" width="4.4140625" style="762" customWidth="1"/>
    <col min="5379" max="5389" width="8.25" style="762" customWidth="1"/>
    <col min="5390" max="5390" width="12.4140625" style="762" customWidth="1"/>
    <col min="5391" max="5391" width="10.5" style="762" customWidth="1"/>
    <col min="5392" max="5392" width="12.08203125" style="762" customWidth="1"/>
    <col min="5393" max="5632" width="9" style="762"/>
    <col min="5633" max="5633" width="4.83203125" style="762" customWidth="1"/>
    <col min="5634" max="5634" width="4.4140625" style="762" customWidth="1"/>
    <col min="5635" max="5645" width="8.25" style="762" customWidth="1"/>
    <col min="5646" max="5646" width="12.4140625" style="762" customWidth="1"/>
    <col min="5647" max="5647" width="10.5" style="762" customWidth="1"/>
    <col min="5648" max="5648" width="12.08203125" style="762" customWidth="1"/>
    <col min="5649" max="5888" width="9" style="762"/>
    <col min="5889" max="5889" width="4.83203125" style="762" customWidth="1"/>
    <col min="5890" max="5890" width="4.4140625" style="762" customWidth="1"/>
    <col min="5891" max="5901" width="8.25" style="762" customWidth="1"/>
    <col min="5902" max="5902" width="12.4140625" style="762" customWidth="1"/>
    <col min="5903" max="5903" width="10.5" style="762" customWidth="1"/>
    <col min="5904" max="5904" width="12.08203125" style="762" customWidth="1"/>
    <col min="5905" max="6144" width="9" style="762"/>
    <col min="6145" max="6145" width="4.83203125" style="762" customWidth="1"/>
    <col min="6146" max="6146" width="4.4140625" style="762" customWidth="1"/>
    <col min="6147" max="6157" width="8.25" style="762" customWidth="1"/>
    <col min="6158" max="6158" width="12.4140625" style="762" customWidth="1"/>
    <col min="6159" max="6159" width="10.5" style="762" customWidth="1"/>
    <col min="6160" max="6160" width="12.08203125" style="762" customWidth="1"/>
    <col min="6161" max="6400" width="9" style="762"/>
    <col min="6401" max="6401" width="4.83203125" style="762" customWidth="1"/>
    <col min="6402" max="6402" width="4.4140625" style="762" customWidth="1"/>
    <col min="6403" max="6413" width="8.25" style="762" customWidth="1"/>
    <col min="6414" max="6414" width="12.4140625" style="762" customWidth="1"/>
    <col min="6415" max="6415" width="10.5" style="762" customWidth="1"/>
    <col min="6416" max="6416" width="12.08203125" style="762" customWidth="1"/>
    <col min="6417" max="6656" width="9" style="762"/>
    <col min="6657" max="6657" width="4.83203125" style="762" customWidth="1"/>
    <col min="6658" max="6658" width="4.4140625" style="762" customWidth="1"/>
    <col min="6659" max="6669" width="8.25" style="762" customWidth="1"/>
    <col min="6670" max="6670" width="12.4140625" style="762" customWidth="1"/>
    <col min="6671" max="6671" width="10.5" style="762" customWidth="1"/>
    <col min="6672" max="6672" width="12.08203125" style="762" customWidth="1"/>
    <col min="6673" max="6912" width="9" style="762"/>
    <col min="6913" max="6913" width="4.83203125" style="762" customWidth="1"/>
    <col min="6914" max="6914" width="4.4140625" style="762" customWidth="1"/>
    <col min="6915" max="6925" width="8.25" style="762" customWidth="1"/>
    <col min="6926" max="6926" width="12.4140625" style="762" customWidth="1"/>
    <col min="6927" max="6927" width="10.5" style="762" customWidth="1"/>
    <col min="6928" max="6928" width="12.08203125" style="762" customWidth="1"/>
    <col min="6929" max="7168" width="9" style="762"/>
    <col min="7169" max="7169" width="4.83203125" style="762" customWidth="1"/>
    <col min="7170" max="7170" width="4.4140625" style="762" customWidth="1"/>
    <col min="7171" max="7181" width="8.25" style="762" customWidth="1"/>
    <col min="7182" max="7182" width="12.4140625" style="762" customWidth="1"/>
    <col min="7183" max="7183" width="10.5" style="762" customWidth="1"/>
    <col min="7184" max="7184" width="12.08203125" style="762" customWidth="1"/>
    <col min="7185" max="7424" width="9" style="762"/>
    <col min="7425" max="7425" width="4.83203125" style="762" customWidth="1"/>
    <col min="7426" max="7426" width="4.4140625" style="762" customWidth="1"/>
    <col min="7427" max="7437" width="8.25" style="762" customWidth="1"/>
    <col min="7438" max="7438" width="12.4140625" style="762" customWidth="1"/>
    <col min="7439" max="7439" width="10.5" style="762" customWidth="1"/>
    <col min="7440" max="7440" width="12.08203125" style="762" customWidth="1"/>
    <col min="7441" max="7680" width="9" style="762"/>
    <col min="7681" max="7681" width="4.83203125" style="762" customWidth="1"/>
    <col min="7682" max="7682" width="4.4140625" style="762" customWidth="1"/>
    <col min="7683" max="7693" width="8.25" style="762" customWidth="1"/>
    <col min="7694" max="7694" width="12.4140625" style="762" customWidth="1"/>
    <col min="7695" max="7695" width="10.5" style="762" customWidth="1"/>
    <col min="7696" max="7696" width="12.08203125" style="762" customWidth="1"/>
    <col min="7697" max="7936" width="9" style="762"/>
    <col min="7937" max="7937" width="4.83203125" style="762" customWidth="1"/>
    <col min="7938" max="7938" width="4.4140625" style="762" customWidth="1"/>
    <col min="7939" max="7949" width="8.25" style="762" customWidth="1"/>
    <col min="7950" max="7950" width="12.4140625" style="762" customWidth="1"/>
    <col min="7951" max="7951" width="10.5" style="762" customWidth="1"/>
    <col min="7952" max="7952" width="12.08203125" style="762" customWidth="1"/>
    <col min="7953" max="8192" width="9" style="762"/>
    <col min="8193" max="8193" width="4.83203125" style="762" customWidth="1"/>
    <col min="8194" max="8194" width="4.4140625" style="762" customWidth="1"/>
    <col min="8195" max="8205" width="8.25" style="762" customWidth="1"/>
    <col min="8206" max="8206" width="12.4140625" style="762" customWidth="1"/>
    <col min="8207" max="8207" width="10.5" style="762" customWidth="1"/>
    <col min="8208" max="8208" width="12.08203125" style="762" customWidth="1"/>
    <col min="8209" max="8448" width="9" style="762"/>
    <col min="8449" max="8449" width="4.83203125" style="762" customWidth="1"/>
    <col min="8450" max="8450" width="4.4140625" style="762" customWidth="1"/>
    <col min="8451" max="8461" width="8.25" style="762" customWidth="1"/>
    <col min="8462" max="8462" width="12.4140625" style="762" customWidth="1"/>
    <col min="8463" max="8463" width="10.5" style="762" customWidth="1"/>
    <col min="8464" max="8464" width="12.08203125" style="762" customWidth="1"/>
    <col min="8465" max="8704" width="9" style="762"/>
    <col min="8705" max="8705" width="4.83203125" style="762" customWidth="1"/>
    <col min="8706" max="8706" width="4.4140625" style="762" customWidth="1"/>
    <col min="8707" max="8717" width="8.25" style="762" customWidth="1"/>
    <col min="8718" max="8718" width="12.4140625" style="762" customWidth="1"/>
    <col min="8719" max="8719" width="10.5" style="762" customWidth="1"/>
    <col min="8720" max="8720" width="12.08203125" style="762" customWidth="1"/>
    <col min="8721" max="8960" width="9" style="762"/>
    <col min="8961" max="8961" width="4.83203125" style="762" customWidth="1"/>
    <col min="8962" max="8962" width="4.4140625" style="762" customWidth="1"/>
    <col min="8963" max="8973" width="8.25" style="762" customWidth="1"/>
    <col min="8974" max="8974" width="12.4140625" style="762" customWidth="1"/>
    <col min="8975" max="8975" width="10.5" style="762" customWidth="1"/>
    <col min="8976" max="8976" width="12.08203125" style="762" customWidth="1"/>
    <col min="8977" max="9216" width="9" style="762"/>
    <col min="9217" max="9217" width="4.83203125" style="762" customWidth="1"/>
    <col min="9218" max="9218" width="4.4140625" style="762" customWidth="1"/>
    <col min="9219" max="9229" width="8.25" style="762" customWidth="1"/>
    <col min="9230" max="9230" width="12.4140625" style="762" customWidth="1"/>
    <col min="9231" max="9231" width="10.5" style="762" customWidth="1"/>
    <col min="9232" max="9232" width="12.08203125" style="762" customWidth="1"/>
    <col min="9233" max="9472" width="9" style="762"/>
    <col min="9473" max="9473" width="4.83203125" style="762" customWidth="1"/>
    <col min="9474" max="9474" width="4.4140625" style="762" customWidth="1"/>
    <col min="9475" max="9485" width="8.25" style="762" customWidth="1"/>
    <col min="9486" max="9486" width="12.4140625" style="762" customWidth="1"/>
    <col min="9487" max="9487" width="10.5" style="762" customWidth="1"/>
    <col min="9488" max="9488" width="12.08203125" style="762" customWidth="1"/>
    <col min="9489" max="9728" width="9" style="762"/>
    <col min="9729" max="9729" width="4.83203125" style="762" customWidth="1"/>
    <col min="9730" max="9730" width="4.4140625" style="762" customWidth="1"/>
    <col min="9731" max="9741" width="8.25" style="762" customWidth="1"/>
    <col min="9742" max="9742" width="12.4140625" style="762" customWidth="1"/>
    <col min="9743" max="9743" width="10.5" style="762" customWidth="1"/>
    <col min="9744" max="9744" width="12.08203125" style="762" customWidth="1"/>
    <col min="9745" max="9984" width="9" style="762"/>
    <col min="9985" max="9985" width="4.83203125" style="762" customWidth="1"/>
    <col min="9986" max="9986" width="4.4140625" style="762" customWidth="1"/>
    <col min="9987" max="9997" width="8.25" style="762" customWidth="1"/>
    <col min="9998" max="9998" width="12.4140625" style="762" customWidth="1"/>
    <col min="9999" max="9999" width="10.5" style="762" customWidth="1"/>
    <col min="10000" max="10000" width="12.08203125" style="762" customWidth="1"/>
    <col min="10001" max="10240" width="9" style="762"/>
    <col min="10241" max="10241" width="4.83203125" style="762" customWidth="1"/>
    <col min="10242" max="10242" width="4.4140625" style="762" customWidth="1"/>
    <col min="10243" max="10253" width="8.25" style="762" customWidth="1"/>
    <col min="10254" max="10254" width="12.4140625" style="762" customWidth="1"/>
    <col min="10255" max="10255" width="10.5" style="762" customWidth="1"/>
    <col min="10256" max="10256" width="12.08203125" style="762" customWidth="1"/>
    <col min="10257" max="10496" width="9" style="762"/>
    <col min="10497" max="10497" width="4.83203125" style="762" customWidth="1"/>
    <col min="10498" max="10498" width="4.4140625" style="762" customWidth="1"/>
    <col min="10499" max="10509" width="8.25" style="762" customWidth="1"/>
    <col min="10510" max="10510" width="12.4140625" style="762" customWidth="1"/>
    <col min="10511" max="10511" width="10.5" style="762" customWidth="1"/>
    <col min="10512" max="10512" width="12.08203125" style="762" customWidth="1"/>
    <col min="10513" max="10752" width="9" style="762"/>
    <col min="10753" max="10753" width="4.83203125" style="762" customWidth="1"/>
    <col min="10754" max="10754" width="4.4140625" style="762" customWidth="1"/>
    <col min="10755" max="10765" width="8.25" style="762" customWidth="1"/>
    <col min="10766" max="10766" width="12.4140625" style="762" customWidth="1"/>
    <col min="10767" max="10767" width="10.5" style="762" customWidth="1"/>
    <col min="10768" max="10768" width="12.08203125" style="762" customWidth="1"/>
    <col min="10769" max="11008" width="9" style="762"/>
    <col min="11009" max="11009" width="4.83203125" style="762" customWidth="1"/>
    <col min="11010" max="11010" width="4.4140625" style="762" customWidth="1"/>
    <col min="11011" max="11021" width="8.25" style="762" customWidth="1"/>
    <col min="11022" max="11022" width="12.4140625" style="762" customWidth="1"/>
    <col min="11023" max="11023" width="10.5" style="762" customWidth="1"/>
    <col min="11024" max="11024" width="12.08203125" style="762" customWidth="1"/>
    <col min="11025" max="11264" width="9" style="762"/>
    <col min="11265" max="11265" width="4.83203125" style="762" customWidth="1"/>
    <col min="11266" max="11266" width="4.4140625" style="762" customWidth="1"/>
    <col min="11267" max="11277" width="8.25" style="762" customWidth="1"/>
    <col min="11278" max="11278" width="12.4140625" style="762" customWidth="1"/>
    <col min="11279" max="11279" width="10.5" style="762" customWidth="1"/>
    <col min="11280" max="11280" width="12.08203125" style="762" customWidth="1"/>
    <col min="11281" max="11520" width="9" style="762"/>
    <col min="11521" max="11521" width="4.83203125" style="762" customWidth="1"/>
    <col min="11522" max="11522" width="4.4140625" style="762" customWidth="1"/>
    <col min="11523" max="11533" width="8.25" style="762" customWidth="1"/>
    <col min="11534" max="11534" width="12.4140625" style="762" customWidth="1"/>
    <col min="11535" max="11535" width="10.5" style="762" customWidth="1"/>
    <col min="11536" max="11536" width="12.08203125" style="762" customWidth="1"/>
    <col min="11537" max="11776" width="9" style="762"/>
    <col min="11777" max="11777" width="4.83203125" style="762" customWidth="1"/>
    <col min="11778" max="11778" width="4.4140625" style="762" customWidth="1"/>
    <col min="11779" max="11789" width="8.25" style="762" customWidth="1"/>
    <col min="11790" max="11790" width="12.4140625" style="762" customWidth="1"/>
    <col min="11791" max="11791" width="10.5" style="762" customWidth="1"/>
    <col min="11792" max="11792" width="12.08203125" style="762" customWidth="1"/>
    <col min="11793" max="12032" width="9" style="762"/>
    <col min="12033" max="12033" width="4.83203125" style="762" customWidth="1"/>
    <col min="12034" max="12034" width="4.4140625" style="762" customWidth="1"/>
    <col min="12035" max="12045" width="8.25" style="762" customWidth="1"/>
    <col min="12046" max="12046" width="12.4140625" style="762" customWidth="1"/>
    <col min="12047" max="12047" width="10.5" style="762" customWidth="1"/>
    <col min="12048" max="12048" width="12.08203125" style="762" customWidth="1"/>
    <col min="12049" max="12288" width="9" style="762"/>
    <col min="12289" max="12289" width="4.83203125" style="762" customWidth="1"/>
    <col min="12290" max="12290" width="4.4140625" style="762" customWidth="1"/>
    <col min="12291" max="12301" width="8.25" style="762" customWidth="1"/>
    <col min="12302" max="12302" width="12.4140625" style="762" customWidth="1"/>
    <col min="12303" max="12303" width="10.5" style="762" customWidth="1"/>
    <col min="12304" max="12304" width="12.08203125" style="762" customWidth="1"/>
    <col min="12305" max="12544" width="9" style="762"/>
    <col min="12545" max="12545" width="4.83203125" style="762" customWidth="1"/>
    <col min="12546" max="12546" width="4.4140625" style="762" customWidth="1"/>
    <col min="12547" max="12557" width="8.25" style="762" customWidth="1"/>
    <col min="12558" max="12558" width="12.4140625" style="762" customWidth="1"/>
    <col min="12559" max="12559" width="10.5" style="762" customWidth="1"/>
    <col min="12560" max="12560" width="12.08203125" style="762" customWidth="1"/>
    <col min="12561" max="12800" width="9" style="762"/>
    <col min="12801" max="12801" width="4.83203125" style="762" customWidth="1"/>
    <col min="12802" max="12802" width="4.4140625" style="762" customWidth="1"/>
    <col min="12803" max="12813" width="8.25" style="762" customWidth="1"/>
    <col min="12814" max="12814" width="12.4140625" style="762" customWidth="1"/>
    <col min="12815" max="12815" width="10.5" style="762" customWidth="1"/>
    <col min="12816" max="12816" width="12.08203125" style="762" customWidth="1"/>
    <col min="12817" max="13056" width="9" style="762"/>
    <col min="13057" max="13057" width="4.83203125" style="762" customWidth="1"/>
    <col min="13058" max="13058" width="4.4140625" style="762" customWidth="1"/>
    <col min="13059" max="13069" width="8.25" style="762" customWidth="1"/>
    <col min="13070" max="13070" width="12.4140625" style="762" customWidth="1"/>
    <col min="13071" max="13071" width="10.5" style="762" customWidth="1"/>
    <col min="13072" max="13072" width="12.08203125" style="762" customWidth="1"/>
    <col min="13073" max="13312" width="9" style="762"/>
    <col min="13313" max="13313" width="4.83203125" style="762" customWidth="1"/>
    <col min="13314" max="13314" width="4.4140625" style="762" customWidth="1"/>
    <col min="13315" max="13325" width="8.25" style="762" customWidth="1"/>
    <col min="13326" max="13326" width="12.4140625" style="762" customWidth="1"/>
    <col min="13327" max="13327" width="10.5" style="762" customWidth="1"/>
    <col min="13328" max="13328" width="12.08203125" style="762" customWidth="1"/>
    <col min="13329" max="13568" width="9" style="762"/>
    <col min="13569" max="13569" width="4.83203125" style="762" customWidth="1"/>
    <col min="13570" max="13570" width="4.4140625" style="762" customWidth="1"/>
    <col min="13571" max="13581" width="8.25" style="762" customWidth="1"/>
    <col min="13582" max="13582" width="12.4140625" style="762" customWidth="1"/>
    <col min="13583" max="13583" width="10.5" style="762" customWidth="1"/>
    <col min="13584" max="13584" width="12.08203125" style="762" customWidth="1"/>
    <col min="13585" max="13824" width="9" style="762"/>
    <col min="13825" max="13825" width="4.83203125" style="762" customWidth="1"/>
    <col min="13826" max="13826" width="4.4140625" style="762" customWidth="1"/>
    <col min="13827" max="13837" width="8.25" style="762" customWidth="1"/>
    <col min="13838" max="13838" width="12.4140625" style="762" customWidth="1"/>
    <col min="13839" max="13839" width="10.5" style="762" customWidth="1"/>
    <col min="13840" max="13840" width="12.08203125" style="762" customWidth="1"/>
    <col min="13841" max="14080" width="9" style="762"/>
    <col min="14081" max="14081" width="4.83203125" style="762" customWidth="1"/>
    <col min="14082" max="14082" width="4.4140625" style="762" customWidth="1"/>
    <col min="14083" max="14093" width="8.25" style="762" customWidth="1"/>
    <col min="14094" max="14094" width="12.4140625" style="762" customWidth="1"/>
    <col min="14095" max="14095" width="10.5" style="762" customWidth="1"/>
    <col min="14096" max="14096" width="12.08203125" style="762" customWidth="1"/>
    <col min="14097" max="14336" width="9" style="762"/>
    <col min="14337" max="14337" width="4.83203125" style="762" customWidth="1"/>
    <col min="14338" max="14338" width="4.4140625" style="762" customWidth="1"/>
    <col min="14339" max="14349" width="8.25" style="762" customWidth="1"/>
    <col min="14350" max="14350" width="12.4140625" style="762" customWidth="1"/>
    <col min="14351" max="14351" width="10.5" style="762" customWidth="1"/>
    <col min="14352" max="14352" width="12.08203125" style="762" customWidth="1"/>
    <col min="14353" max="14592" width="9" style="762"/>
    <col min="14593" max="14593" width="4.83203125" style="762" customWidth="1"/>
    <col min="14594" max="14594" width="4.4140625" style="762" customWidth="1"/>
    <col min="14595" max="14605" width="8.25" style="762" customWidth="1"/>
    <col min="14606" max="14606" width="12.4140625" style="762" customWidth="1"/>
    <col min="14607" max="14607" width="10.5" style="762" customWidth="1"/>
    <col min="14608" max="14608" width="12.08203125" style="762" customWidth="1"/>
    <col min="14609" max="14848" width="9" style="762"/>
    <col min="14849" max="14849" width="4.83203125" style="762" customWidth="1"/>
    <col min="14850" max="14850" width="4.4140625" style="762" customWidth="1"/>
    <col min="14851" max="14861" width="8.25" style="762" customWidth="1"/>
    <col min="14862" max="14862" width="12.4140625" style="762" customWidth="1"/>
    <col min="14863" max="14863" width="10.5" style="762" customWidth="1"/>
    <col min="14864" max="14864" width="12.08203125" style="762" customWidth="1"/>
    <col min="14865" max="15104" width="9" style="762"/>
    <col min="15105" max="15105" width="4.83203125" style="762" customWidth="1"/>
    <col min="15106" max="15106" width="4.4140625" style="762" customWidth="1"/>
    <col min="15107" max="15117" width="8.25" style="762" customWidth="1"/>
    <col min="15118" max="15118" width="12.4140625" style="762" customWidth="1"/>
    <col min="15119" max="15119" width="10.5" style="762" customWidth="1"/>
    <col min="15120" max="15120" width="12.08203125" style="762" customWidth="1"/>
    <col min="15121" max="15360" width="9" style="762"/>
    <col min="15361" max="15361" width="4.83203125" style="762" customWidth="1"/>
    <col min="15362" max="15362" width="4.4140625" style="762" customWidth="1"/>
    <col min="15363" max="15373" width="8.25" style="762" customWidth="1"/>
    <col min="15374" max="15374" width="12.4140625" style="762" customWidth="1"/>
    <col min="15375" max="15375" width="10.5" style="762" customWidth="1"/>
    <col min="15376" max="15376" width="12.08203125" style="762" customWidth="1"/>
    <col min="15377" max="15616" width="9" style="762"/>
    <col min="15617" max="15617" width="4.83203125" style="762" customWidth="1"/>
    <col min="15618" max="15618" width="4.4140625" style="762" customWidth="1"/>
    <col min="15619" max="15629" width="8.25" style="762" customWidth="1"/>
    <col min="15630" max="15630" width="12.4140625" style="762" customWidth="1"/>
    <col min="15631" max="15631" width="10.5" style="762" customWidth="1"/>
    <col min="15632" max="15632" width="12.08203125" style="762" customWidth="1"/>
    <col min="15633" max="15872" width="9" style="762"/>
    <col min="15873" max="15873" width="4.83203125" style="762" customWidth="1"/>
    <col min="15874" max="15874" width="4.4140625" style="762" customWidth="1"/>
    <col min="15875" max="15885" width="8.25" style="762" customWidth="1"/>
    <col min="15886" max="15886" width="12.4140625" style="762" customWidth="1"/>
    <col min="15887" max="15887" width="10.5" style="762" customWidth="1"/>
    <col min="15888" max="15888" width="12.08203125" style="762" customWidth="1"/>
    <col min="15889" max="16128" width="9" style="762"/>
    <col min="16129" max="16129" width="4.83203125" style="762" customWidth="1"/>
    <col min="16130" max="16130" width="4.4140625" style="762" customWidth="1"/>
    <col min="16131" max="16141" width="8.25" style="762" customWidth="1"/>
    <col min="16142" max="16142" width="12.4140625" style="762" customWidth="1"/>
    <col min="16143" max="16143" width="10.5" style="762" customWidth="1"/>
    <col min="16144" max="16144" width="12.08203125" style="762" customWidth="1"/>
    <col min="16145" max="16384" width="9" style="762"/>
  </cols>
  <sheetData>
    <row r="1" spans="1:16" ht="15" customHeight="1">
      <c r="A1" s="769" t="s">
        <v>369</v>
      </c>
      <c r="B1" s="769"/>
      <c r="C1" s="769"/>
      <c r="D1" s="769"/>
      <c r="E1" s="769"/>
      <c r="F1" s="769"/>
      <c r="G1" s="769"/>
      <c r="H1" s="769"/>
      <c r="I1" s="769"/>
      <c r="J1" s="769"/>
      <c r="K1" s="769"/>
      <c r="L1" s="769"/>
      <c r="M1" s="769"/>
      <c r="N1" s="770"/>
      <c r="O1" s="770"/>
      <c r="P1" s="771"/>
    </row>
    <row r="2" spans="1:16" ht="11.5" customHeight="1">
      <c r="A2" s="772"/>
      <c r="B2" s="772"/>
      <c r="C2" s="772"/>
      <c r="D2" s="772"/>
      <c r="E2" s="772"/>
      <c r="F2" s="772"/>
      <c r="G2" s="772"/>
      <c r="H2" s="772"/>
      <c r="I2" s="772"/>
      <c r="J2" s="772"/>
      <c r="K2" s="772"/>
      <c r="L2" s="770"/>
      <c r="M2" s="770"/>
      <c r="N2" s="770"/>
      <c r="O2" s="770"/>
      <c r="P2" s="771"/>
    </row>
    <row r="3" spans="1:16" ht="15" customHeight="1" thickBot="1">
      <c r="A3" s="762" t="s">
        <v>370</v>
      </c>
      <c r="K3" s="663"/>
      <c r="M3" s="692" t="s">
        <v>371</v>
      </c>
      <c r="N3" s="663"/>
      <c r="O3" s="663"/>
      <c r="P3" s="663"/>
    </row>
    <row r="4" spans="1:16" ht="18" customHeight="1" thickTop="1">
      <c r="A4" s="773" t="s">
        <v>372</v>
      </c>
      <c r="B4" s="774"/>
      <c r="C4" s="775" t="s">
        <v>373</v>
      </c>
      <c r="D4" s="776" t="s">
        <v>374</v>
      </c>
      <c r="E4" s="777"/>
      <c r="F4" s="777"/>
      <c r="G4" s="777"/>
      <c r="H4" s="777"/>
      <c r="I4" s="777"/>
      <c r="J4" s="777"/>
      <c r="K4" s="777"/>
      <c r="L4" s="778"/>
      <c r="M4" s="779" t="s">
        <v>375</v>
      </c>
      <c r="N4" s="663"/>
      <c r="O4" s="663"/>
      <c r="P4" s="663"/>
    </row>
    <row r="5" spans="1:16" ht="27" customHeight="1">
      <c r="A5" s="780"/>
      <c r="B5" s="781"/>
      <c r="C5" s="782"/>
      <c r="D5" s="783" t="s">
        <v>376</v>
      </c>
      <c r="E5" s="784" t="s">
        <v>377</v>
      </c>
      <c r="F5" s="784" t="s">
        <v>378</v>
      </c>
      <c r="G5" s="784" t="s">
        <v>379</v>
      </c>
      <c r="H5" s="785" t="s">
        <v>380</v>
      </c>
      <c r="I5" s="784" t="s">
        <v>381</v>
      </c>
      <c r="J5" s="786" t="s">
        <v>382</v>
      </c>
      <c r="K5" s="787" t="s">
        <v>383</v>
      </c>
      <c r="L5" s="788" t="s">
        <v>14</v>
      </c>
      <c r="M5" s="789" t="s">
        <v>384</v>
      </c>
      <c r="N5" s="663"/>
    </row>
    <row r="6" spans="1:16" ht="15" customHeight="1">
      <c r="A6" s="790" t="s">
        <v>385</v>
      </c>
      <c r="B6" s="790"/>
      <c r="C6" s="791">
        <v>132</v>
      </c>
      <c r="D6" s="792">
        <v>131</v>
      </c>
      <c r="E6" s="792">
        <v>130</v>
      </c>
      <c r="F6" s="792">
        <v>1</v>
      </c>
      <c r="G6" s="792">
        <v>1</v>
      </c>
      <c r="H6" s="792">
        <v>2</v>
      </c>
      <c r="I6" s="792">
        <v>1</v>
      </c>
      <c r="J6" s="792">
        <v>1</v>
      </c>
      <c r="K6" s="792">
        <v>2</v>
      </c>
      <c r="L6" s="792">
        <v>2</v>
      </c>
      <c r="M6" s="792">
        <v>1</v>
      </c>
      <c r="N6" s="663"/>
    </row>
    <row r="7" spans="1:16" ht="15" customHeight="1">
      <c r="A7" s="793" t="s">
        <v>386</v>
      </c>
      <c r="B7" s="793"/>
      <c r="C7" s="794">
        <v>97</v>
      </c>
      <c r="D7" s="795">
        <v>96</v>
      </c>
      <c r="E7" s="795">
        <v>93</v>
      </c>
      <c r="F7" s="795">
        <v>1</v>
      </c>
      <c r="G7" s="795" t="s">
        <v>24</v>
      </c>
      <c r="H7" s="795">
        <v>1</v>
      </c>
      <c r="I7" s="795">
        <v>1</v>
      </c>
      <c r="J7" s="795" t="s">
        <v>24</v>
      </c>
      <c r="K7" s="795" t="s">
        <v>24</v>
      </c>
      <c r="L7" s="795">
        <v>1</v>
      </c>
      <c r="M7" s="795">
        <v>1</v>
      </c>
      <c r="N7" s="663"/>
    </row>
    <row r="8" spans="1:16" ht="15" customHeight="1">
      <c r="A8" s="796" t="s">
        <v>387</v>
      </c>
      <c r="B8" s="796"/>
      <c r="C8" s="797">
        <v>91</v>
      </c>
      <c r="D8" s="798">
        <v>89</v>
      </c>
      <c r="E8" s="798">
        <v>86</v>
      </c>
      <c r="F8" s="798" t="s">
        <v>24</v>
      </c>
      <c r="G8" s="798" t="s">
        <v>24</v>
      </c>
      <c r="H8" s="798">
        <v>1</v>
      </c>
      <c r="I8" s="798">
        <v>1</v>
      </c>
      <c r="J8" s="798">
        <v>1</v>
      </c>
      <c r="K8" s="798" t="s">
        <v>24</v>
      </c>
      <c r="L8" s="798" t="s">
        <v>24</v>
      </c>
      <c r="M8" s="798">
        <v>2</v>
      </c>
      <c r="N8" s="663"/>
    </row>
    <row r="9" spans="1:16" ht="6.75" customHeight="1">
      <c r="A9" s="663"/>
      <c r="B9" s="663"/>
      <c r="C9" s="799"/>
      <c r="D9" s="800"/>
      <c r="E9" s="800"/>
      <c r="F9" s="800"/>
      <c r="G9" s="800"/>
      <c r="H9" s="800"/>
      <c r="I9" s="800"/>
      <c r="J9" s="800"/>
      <c r="K9" s="800"/>
      <c r="L9" s="800"/>
      <c r="M9" s="800"/>
    </row>
    <row r="10" spans="1:16" ht="15.75" customHeight="1">
      <c r="A10" s="801" t="s">
        <v>388</v>
      </c>
      <c r="B10" s="801"/>
      <c r="C10" s="799">
        <v>2</v>
      </c>
      <c r="D10" s="800">
        <v>2</v>
      </c>
      <c r="E10" s="800">
        <v>2</v>
      </c>
      <c r="F10" s="800" t="s">
        <v>24</v>
      </c>
      <c r="G10" s="800" t="s">
        <v>24</v>
      </c>
      <c r="H10" s="800" t="s">
        <v>24</v>
      </c>
      <c r="I10" s="800" t="s">
        <v>24</v>
      </c>
      <c r="J10" s="800" t="s">
        <v>24</v>
      </c>
      <c r="K10" s="800" t="s">
        <v>24</v>
      </c>
      <c r="L10" s="800" t="s">
        <v>24</v>
      </c>
      <c r="M10" s="800" t="s">
        <v>24</v>
      </c>
    </row>
    <row r="11" spans="1:16" ht="15.75" customHeight="1">
      <c r="A11" s="801" t="s">
        <v>389</v>
      </c>
      <c r="B11" s="802"/>
      <c r="C11" s="800">
        <v>2</v>
      </c>
      <c r="D11" s="800">
        <v>2</v>
      </c>
      <c r="E11" s="800">
        <v>1</v>
      </c>
      <c r="F11" s="800" t="s">
        <v>24</v>
      </c>
      <c r="G11" s="800" t="s">
        <v>24</v>
      </c>
      <c r="H11" s="800" t="s">
        <v>24</v>
      </c>
      <c r="I11" s="800" t="s">
        <v>24</v>
      </c>
      <c r="J11" s="800">
        <v>1</v>
      </c>
      <c r="K11" s="800" t="s">
        <v>24</v>
      </c>
      <c r="L11" s="800" t="s">
        <v>24</v>
      </c>
      <c r="M11" s="800" t="s">
        <v>24</v>
      </c>
    </row>
    <row r="12" spans="1:16" ht="15.75" customHeight="1">
      <c r="A12" s="801" t="s">
        <v>390</v>
      </c>
      <c r="B12" s="802"/>
      <c r="C12" s="800">
        <v>4</v>
      </c>
      <c r="D12" s="800">
        <v>4</v>
      </c>
      <c r="E12" s="800">
        <v>4</v>
      </c>
      <c r="F12" s="800" t="s">
        <v>24</v>
      </c>
      <c r="G12" s="800" t="s">
        <v>24</v>
      </c>
      <c r="H12" s="800" t="s">
        <v>24</v>
      </c>
      <c r="I12" s="800" t="s">
        <v>24</v>
      </c>
      <c r="J12" s="800" t="s">
        <v>24</v>
      </c>
      <c r="K12" s="800" t="s">
        <v>24</v>
      </c>
      <c r="L12" s="800" t="s">
        <v>24</v>
      </c>
      <c r="M12" s="800" t="s">
        <v>24</v>
      </c>
    </row>
    <row r="13" spans="1:16" ht="15.75" customHeight="1">
      <c r="A13" s="801" t="s">
        <v>391</v>
      </c>
      <c r="B13" s="802"/>
      <c r="C13" s="800">
        <v>4</v>
      </c>
      <c r="D13" s="800">
        <v>4</v>
      </c>
      <c r="E13" s="800">
        <v>4</v>
      </c>
      <c r="F13" s="800" t="s">
        <v>24</v>
      </c>
      <c r="G13" s="800" t="s">
        <v>24</v>
      </c>
      <c r="H13" s="800" t="s">
        <v>24</v>
      </c>
      <c r="I13" s="800" t="s">
        <v>24</v>
      </c>
      <c r="J13" s="800" t="s">
        <v>24</v>
      </c>
      <c r="K13" s="800" t="s">
        <v>24</v>
      </c>
      <c r="L13" s="800" t="s">
        <v>24</v>
      </c>
      <c r="M13" s="800" t="s">
        <v>24</v>
      </c>
    </row>
    <row r="14" spans="1:16" ht="15.75" customHeight="1">
      <c r="A14" s="801" t="s">
        <v>392</v>
      </c>
      <c r="B14" s="802"/>
      <c r="C14" s="800">
        <v>1</v>
      </c>
      <c r="D14" s="800">
        <v>1</v>
      </c>
      <c r="E14" s="800" t="s">
        <v>24</v>
      </c>
      <c r="F14" s="800" t="s">
        <v>24</v>
      </c>
      <c r="G14" s="800" t="s">
        <v>24</v>
      </c>
      <c r="H14" s="800" t="s">
        <v>24</v>
      </c>
      <c r="I14" s="800">
        <v>1</v>
      </c>
      <c r="J14" s="800" t="s">
        <v>24</v>
      </c>
      <c r="K14" s="800" t="s">
        <v>24</v>
      </c>
      <c r="L14" s="800" t="s">
        <v>24</v>
      </c>
      <c r="M14" s="800" t="s">
        <v>24</v>
      </c>
    </row>
    <row r="15" spans="1:16" ht="15.75" customHeight="1">
      <c r="A15" s="801" t="s">
        <v>393</v>
      </c>
      <c r="B15" s="802"/>
      <c r="C15" s="800">
        <v>9</v>
      </c>
      <c r="D15" s="800">
        <v>9</v>
      </c>
      <c r="E15" s="800">
        <v>9</v>
      </c>
      <c r="F15" s="800" t="s">
        <v>24</v>
      </c>
      <c r="G15" s="800" t="s">
        <v>24</v>
      </c>
      <c r="H15" s="800" t="s">
        <v>24</v>
      </c>
      <c r="I15" s="800" t="s">
        <v>24</v>
      </c>
      <c r="J15" s="800" t="s">
        <v>24</v>
      </c>
      <c r="K15" s="800" t="s">
        <v>24</v>
      </c>
      <c r="L15" s="800" t="s">
        <v>24</v>
      </c>
      <c r="M15" s="800" t="s">
        <v>24</v>
      </c>
    </row>
    <row r="16" spans="1:16" ht="15.75" customHeight="1">
      <c r="A16" s="801" t="s">
        <v>394</v>
      </c>
      <c r="B16" s="802"/>
      <c r="C16" s="800">
        <v>5</v>
      </c>
      <c r="D16" s="800">
        <v>5</v>
      </c>
      <c r="E16" s="800">
        <v>5</v>
      </c>
      <c r="F16" s="800" t="s">
        <v>24</v>
      </c>
      <c r="G16" s="800" t="s">
        <v>24</v>
      </c>
      <c r="H16" s="800" t="s">
        <v>24</v>
      </c>
      <c r="I16" s="800" t="s">
        <v>24</v>
      </c>
      <c r="J16" s="800" t="s">
        <v>24</v>
      </c>
      <c r="K16" s="800" t="s">
        <v>24</v>
      </c>
      <c r="L16" s="800" t="s">
        <v>24</v>
      </c>
      <c r="M16" s="800" t="s">
        <v>24</v>
      </c>
    </row>
    <row r="17" spans="1:15" ht="15.75" customHeight="1">
      <c r="A17" s="801" t="s">
        <v>395</v>
      </c>
      <c r="B17" s="802"/>
      <c r="C17" s="800">
        <v>4</v>
      </c>
      <c r="D17" s="800">
        <v>4</v>
      </c>
      <c r="E17" s="800">
        <v>3</v>
      </c>
      <c r="F17" s="800" t="s">
        <v>24</v>
      </c>
      <c r="G17" s="800" t="s">
        <v>24</v>
      </c>
      <c r="H17" s="800">
        <v>1</v>
      </c>
      <c r="I17" s="800" t="s">
        <v>24</v>
      </c>
      <c r="J17" s="800" t="s">
        <v>24</v>
      </c>
      <c r="K17" s="800" t="s">
        <v>24</v>
      </c>
      <c r="L17" s="800" t="s">
        <v>24</v>
      </c>
      <c r="M17" s="800" t="s">
        <v>24</v>
      </c>
    </row>
    <row r="18" spans="1:15" ht="15.75" customHeight="1">
      <c r="A18" s="801" t="s">
        <v>396</v>
      </c>
      <c r="B18" s="802"/>
      <c r="C18" s="800">
        <v>3</v>
      </c>
      <c r="D18" s="800">
        <v>3</v>
      </c>
      <c r="E18" s="800">
        <v>3</v>
      </c>
      <c r="F18" s="800" t="s">
        <v>24</v>
      </c>
      <c r="G18" s="800" t="s">
        <v>24</v>
      </c>
      <c r="H18" s="800" t="s">
        <v>24</v>
      </c>
      <c r="I18" s="800" t="s">
        <v>24</v>
      </c>
      <c r="J18" s="800" t="s">
        <v>24</v>
      </c>
      <c r="K18" s="800" t="s">
        <v>24</v>
      </c>
      <c r="L18" s="800" t="s">
        <v>24</v>
      </c>
      <c r="M18" s="800" t="s">
        <v>24</v>
      </c>
    </row>
    <row r="19" spans="1:15" ht="15.75" customHeight="1">
      <c r="A19" s="801" t="s">
        <v>397</v>
      </c>
      <c r="B19" s="802"/>
      <c r="C19" s="800">
        <v>2</v>
      </c>
      <c r="D19" s="800">
        <v>2</v>
      </c>
      <c r="E19" s="800">
        <v>2</v>
      </c>
      <c r="F19" s="800" t="s">
        <v>24</v>
      </c>
      <c r="G19" s="800" t="s">
        <v>24</v>
      </c>
      <c r="H19" s="800" t="s">
        <v>24</v>
      </c>
      <c r="I19" s="800" t="s">
        <v>24</v>
      </c>
      <c r="J19" s="800" t="s">
        <v>24</v>
      </c>
      <c r="K19" s="800" t="s">
        <v>24</v>
      </c>
      <c r="L19" s="800" t="s">
        <v>24</v>
      </c>
      <c r="M19" s="800" t="s">
        <v>24</v>
      </c>
    </row>
    <row r="20" spans="1:15" ht="15.75" customHeight="1">
      <c r="A20" s="801" t="s">
        <v>398</v>
      </c>
      <c r="B20" s="802"/>
      <c r="C20" s="800">
        <v>8</v>
      </c>
      <c r="D20" s="800">
        <v>8</v>
      </c>
      <c r="E20" s="800">
        <v>8</v>
      </c>
      <c r="F20" s="800" t="s">
        <v>24</v>
      </c>
      <c r="G20" s="800" t="s">
        <v>24</v>
      </c>
      <c r="H20" s="800" t="s">
        <v>24</v>
      </c>
      <c r="I20" s="800" t="s">
        <v>24</v>
      </c>
      <c r="J20" s="800" t="s">
        <v>24</v>
      </c>
      <c r="K20" s="800" t="s">
        <v>24</v>
      </c>
      <c r="L20" s="800" t="s">
        <v>24</v>
      </c>
      <c r="M20" s="800" t="s">
        <v>24</v>
      </c>
    </row>
    <row r="21" spans="1:15" ht="15.75" customHeight="1">
      <c r="A21" s="801" t="s">
        <v>399</v>
      </c>
      <c r="B21" s="802"/>
      <c r="C21" s="800">
        <v>11</v>
      </c>
      <c r="D21" s="800">
        <v>9</v>
      </c>
      <c r="E21" s="800">
        <v>9</v>
      </c>
      <c r="F21" s="800" t="s">
        <v>24</v>
      </c>
      <c r="G21" s="800" t="s">
        <v>24</v>
      </c>
      <c r="H21" s="800" t="s">
        <v>24</v>
      </c>
      <c r="I21" s="800" t="s">
        <v>24</v>
      </c>
      <c r="J21" s="800" t="s">
        <v>24</v>
      </c>
      <c r="K21" s="800" t="s">
        <v>24</v>
      </c>
      <c r="L21" s="800" t="s">
        <v>24</v>
      </c>
      <c r="M21" s="800">
        <v>2</v>
      </c>
    </row>
    <row r="22" spans="1:15" ht="15.75" customHeight="1">
      <c r="A22" s="801" t="s">
        <v>400</v>
      </c>
      <c r="B22" s="802"/>
      <c r="C22" s="800">
        <v>7</v>
      </c>
      <c r="D22" s="800">
        <v>7</v>
      </c>
      <c r="E22" s="800">
        <v>7</v>
      </c>
      <c r="F22" s="800" t="s">
        <v>24</v>
      </c>
      <c r="G22" s="800" t="s">
        <v>24</v>
      </c>
      <c r="H22" s="800" t="s">
        <v>24</v>
      </c>
      <c r="I22" s="800" t="s">
        <v>24</v>
      </c>
      <c r="J22" s="800" t="s">
        <v>24</v>
      </c>
      <c r="K22" s="800" t="s">
        <v>24</v>
      </c>
      <c r="L22" s="800" t="s">
        <v>24</v>
      </c>
      <c r="M22" s="800" t="s">
        <v>24</v>
      </c>
    </row>
    <row r="23" spans="1:15" ht="15.75" customHeight="1">
      <c r="A23" s="801" t="s">
        <v>401</v>
      </c>
      <c r="B23" s="802"/>
      <c r="C23" s="800">
        <v>7</v>
      </c>
      <c r="D23" s="800">
        <v>7</v>
      </c>
      <c r="E23" s="800">
        <v>7</v>
      </c>
      <c r="F23" s="800" t="s">
        <v>24</v>
      </c>
      <c r="G23" s="800" t="s">
        <v>24</v>
      </c>
      <c r="H23" s="800" t="s">
        <v>24</v>
      </c>
      <c r="I23" s="800" t="s">
        <v>24</v>
      </c>
      <c r="J23" s="800" t="s">
        <v>24</v>
      </c>
      <c r="K23" s="800" t="s">
        <v>24</v>
      </c>
      <c r="L23" s="800" t="s">
        <v>24</v>
      </c>
      <c r="M23" s="800" t="s">
        <v>24</v>
      </c>
    </row>
    <row r="24" spans="1:15" ht="15.75" customHeight="1">
      <c r="A24" s="801" t="s">
        <v>402</v>
      </c>
      <c r="B24" s="802"/>
      <c r="C24" s="800">
        <v>4</v>
      </c>
      <c r="D24" s="800">
        <v>4</v>
      </c>
      <c r="E24" s="800">
        <v>4</v>
      </c>
      <c r="F24" s="800" t="s">
        <v>24</v>
      </c>
      <c r="G24" s="800" t="s">
        <v>24</v>
      </c>
      <c r="H24" s="800" t="s">
        <v>24</v>
      </c>
      <c r="I24" s="800" t="s">
        <v>24</v>
      </c>
      <c r="J24" s="800" t="s">
        <v>24</v>
      </c>
      <c r="K24" s="800" t="s">
        <v>24</v>
      </c>
      <c r="L24" s="800" t="s">
        <v>24</v>
      </c>
      <c r="M24" s="800" t="s">
        <v>24</v>
      </c>
    </row>
    <row r="25" spans="1:15" ht="15.75" customHeight="1">
      <c r="A25" s="801" t="s">
        <v>403</v>
      </c>
      <c r="B25" s="802"/>
      <c r="C25" s="800">
        <v>5</v>
      </c>
      <c r="D25" s="800">
        <v>5</v>
      </c>
      <c r="E25" s="800">
        <v>5</v>
      </c>
      <c r="F25" s="800" t="s">
        <v>24</v>
      </c>
      <c r="G25" s="800" t="s">
        <v>24</v>
      </c>
      <c r="H25" s="800" t="s">
        <v>24</v>
      </c>
      <c r="I25" s="800" t="s">
        <v>24</v>
      </c>
      <c r="J25" s="800" t="s">
        <v>24</v>
      </c>
      <c r="K25" s="800" t="s">
        <v>24</v>
      </c>
      <c r="L25" s="800" t="s">
        <v>24</v>
      </c>
      <c r="M25" s="800" t="s">
        <v>24</v>
      </c>
    </row>
    <row r="26" spans="1:15" ht="15.75" customHeight="1">
      <c r="A26" s="801" t="s">
        <v>404</v>
      </c>
      <c r="B26" s="802"/>
      <c r="C26" s="800">
        <v>1</v>
      </c>
      <c r="D26" s="800">
        <v>1</v>
      </c>
      <c r="E26" s="800">
        <v>1</v>
      </c>
      <c r="F26" s="800" t="s">
        <v>24</v>
      </c>
      <c r="G26" s="800" t="s">
        <v>24</v>
      </c>
      <c r="H26" s="800" t="s">
        <v>24</v>
      </c>
      <c r="I26" s="800" t="s">
        <v>24</v>
      </c>
      <c r="J26" s="800" t="s">
        <v>24</v>
      </c>
      <c r="K26" s="800" t="s">
        <v>24</v>
      </c>
      <c r="L26" s="800" t="s">
        <v>24</v>
      </c>
      <c r="M26" s="800" t="s">
        <v>24</v>
      </c>
    </row>
    <row r="27" spans="1:15" s="663" customFormat="1" ht="15.75" customHeight="1">
      <c r="A27" s="801" t="s">
        <v>405</v>
      </c>
      <c r="B27" s="802"/>
      <c r="C27" s="800">
        <v>4</v>
      </c>
      <c r="D27" s="800">
        <v>4</v>
      </c>
      <c r="E27" s="800">
        <v>4</v>
      </c>
      <c r="F27" s="800" t="s">
        <v>24</v>
      </c>
      <c r="G27" s="800" t="s">
        <v>24</v>
      </c>
      <c r="H27" s="800" t="s">
        <v>24</v>
      </c>
      <c r="I27" s="800" t="s">
        <v>24</v>
      </c>
      <c r="J27" s="800" t="s">
        <v>24</v>
      </c>
      <c r="K27" s="800" t="s">
        <v>24</v>
      </c>
      <c r="L27" s="800" t="s">
        <v>24</v>
      </c>
      <c r="M27" s="800" t="s">
        <v>24</v>
      </c>
    </row>
    <row r="28" spans="1:15" ht="15.75" customHeight="1">
      <c r="A28" s="801" t="s">
        <v>406</v>
      </c>
      <c r="B28" s="802"/>
      <c r="C28" s="800">
        <v>1</v>
      </c>
      <c r="D28" s="800">
        <v>1</v>
      </c>
      <c r="E28" s="800">
        <v>1</v>
      </c>
      <c r="F28" s="800" t="s">
        <v>24</v>
      </c>
      <c r="G28" s="800" t="s">
        <v>24</v>
      </c>
      <c r="H28" s="800" t="s">
        <v>24</v>
      </c>
      <c r="I28" s="800" t="s">
        <v>24</v>
      </c>
      <c r="J28" s="800" t="s">
        <v>24</v>
      </c>
      <c r="K28" s="800" t="s">
        <v>24</v>
      </c>
      <c r="L28" s="800" t="s">
        <v>24</v>
      </c>
      <c r="M28" s="800" t="s">
        <v>24</v>
      </c>
    </row>
    <row r="29" spans="1:15" s="663" customFormat="1" ht="15.75" customHeight="1">
      <c r="A29" s="801" t="s">
        <v>407</v>
      </c>
      <c r="B29" s="802"/>
      <c r="C29" s="800">
        <v>4</v>
      </c>
      <c r="D29" s="800">
        <v>4</v>
      </c>
      <c r="E29" s="800">
        <v>4</v>
      </c>
      <c r="F29" s="800" t="s">
        <v>24</v>
      </c>
      <c r="G29" s="800" t="s">
        <v>24</v>
      </c>
      <c r="H29" s="800" t="s">
        <v>24</v>
      </c>
      <c r="I29" s="800" t="s">
        <v>24</v>
      </c>
      <c r="J29" s="800" t="s">
        <v>24</v>
      </c>
      <c r="K29" s="800" t="s">
        <v>24</v>
      </c>
      <c r="L29" s="800" t="s">
        <v>24</v>
      </c>
      <c r="M29" s="800" t="s">
        <v>24</v>
      </c>
    </row>
    <row r="30" spans="1:15" s="663" customFormat="1" ht="15.75" customHeight="1">
      <c r="A30" s="801" t="s">
        <v>408</v>
      </c>
      <c r="B30" s="802"/>
      <c r="C30" s="800">
        <v>3</v>
      </c>
      <c r="D30" s="800">
        <v>3</v>
      </c>
      <c r="E30" s="800">
        <v>3</v>
      </c>
      <c r="F30" s="800" t="s">
        <v>24</v>
      </c>
      <c r="G30" s="800" t="s">
        <v>24</v>
      </c>
      <c r="H30" s="800" t="s">
        <v>24</v>
      </c>
      <c r="I30" s="800" t="s">
        <v>24</v>
      </c>
      <c r="J30" s="800" t="s">
        <v>24</v>
      </c>
      <c r="K30" s="800" t="s">
        <v>24</v>
      </c>
      <c r="L30" s="803" t="s">
        <v>24</v>
      </c>
      <c r="M30" s="803" t="s">
        <v>24</v>
      </c>
    </row>
    <row r="31" spans="1:15" s="671" customFormat="1" ht="3" customHeight="1">
      <c r="A31" s="670"/>
      <c r="B31" s="670"/>
      <c r="C31" s="804"/>
      <c r="D31" s="805"/>
      <c r="E31" s="805"/>
      <c r="F31" s="805"/>
      <c r="G31" s="806"/>
      <c r="H31" s="806"/>
      <c r="I31" s="806"/>
      <c r="J31" s="806"/>
      <c r="K31" s="807"/>
      <c r="L31" s="807"/>
      <c r="M31" s="807"/>
      <c r="N31" s="697"/>
      <c r="O31" s="697"/>
    </row>
    <row r="32" spans="1:15" s="767" customFormat="1" ht="13.5" customHeight="1">
      <c r="A32" s="762" t="s">
        <v>409</v>
      </c>
      <c r="B32" s="762"/>
      <c r="C32" s="762"/>
      <c r="D32" s="762"/>
      <c r="E32" s="762"/>
      <c r="F32" s="762"/>
      <c r="G32" s="762"/>
      <c r="H32" s="762"/>
      <c r="I32" s="762"/>
      <c r="J32" s="762"/>
      <c r="K32" s="762"/>
      <c r="L32" s="762"/>
      <c r="M32" s="762"/>
      <c r="N32" s="762"/>
      <c r="O32" s="762"/>
    </row>
    <row r="33" spans="1:15" s="636" customFormat="1" ht="22" customHeight="1">
      <c r="A33" s="649"/>
      <c r="B33" s="650"/>
      <c r="C33" s="650"/>
      <c r="D33" s="650"/>
      <c r="E33" s="808"/>
      <c r="F33" s="650"/>
      <c r="G33" s="650"/>
      <c r="H33" s="650"/>
      <c r="I33" s="650"/>
      <c r="J33" s="809"/>
      <c r="K33" s="809"/>
      <c r="L33" s="809"/>
      <c r="N33" s="650"/>
      <c r="O33" s="650"/>
    </row>
    <row r="34" spans="1:15" s="636" customFormat="1" ht="22" customHeight="1">
      <c r="A34" s="634" t="s">
        <v>410</v>
      </c>
      <c r="B34" s="634"/>
      <c r="C34" s="634"/>
      <c r="D34" s="634"/>
      <c r="E34" s="634"/>
      <c r="F34" s="634"/>
      <c r="G34" s="634"/>
      <c r="H34" s="634"/>
      <c r="I34" s="634"/>
      <c r="J34" s="634"/>
      <c r="K34" s="634"/>
      <c r="M34" s="650"/>
      <c r="N34" s="650"/>
      <c r="O34" s="650"/>
    </row>
    <row r="35" spans="1:15" s="636" customFormat="1" ht="5.5" customHeight="1">
      <c r="A35" s="810"/>
      <c r="B35" s="810"/>
      <c r="C35" s="810"/>
      <c r="D35" s="810"/>
      <c r="E35" s="810"/>
      <c r="F35" s="810"/>
      <c r="G35" s="810"/>
      <c r="H35" s="810"/>
      <c r="I35" s="810"/>
      <c r="J35" s="810"/>
      <c r="K35" s="650"/>
      <c r="L35" s="650"/>
      <c r="M35" s="650"/>
      <c r="N35" s="649"/>
      <c r="O35" s="663"/>
    </row>
    <row r="36" spans="1:15" s="710" customFormat="1" ht="14.25" customHeight="1" thickBot="1">
      <c r="A36" s="637" t="s">
        <v>411</v>
      </c>
      <c r="B36" s="810"/>
      <c r="C36" s="810"/>
      <c r="D36" s="810"/>
      <c r="E36" s="810"/>
      <c r="F36" s="810"/>
      <c r="G36" s="810"/>
      <c r="H36" s="810"/>
      <c r="I36" s="810"/>
      <c r="J36" s="810"/>
      <c r="N36" s="711"/>
    </row>
    <row r="37" spans="1:15" ht="13.5" thickTop="1">
      <c r="A37" s="811" t="s">
        <v>412</v>
      </c>
      <c r="B37" s="811"/>
      <c r="C37" s="811"/>
      <c r="D37" s="812"/>
      <c r="E37" s="645" t="s">
        <v>413</v>
      </c>
      <c r="F37" s="813"/>
      <c r="G37" s="813"/>
      <c r="H37" s="645" t="s">
        <v>414</v>
      </c>
      <c r="I37" s="813"/>
      <c r="J37" s="813"/>
      <c r="K37" s="813"/>
      <c r="L37" s="813"/>
      <c r="M37" s="814"/>
    </row>
    <row r="38" spans="1:15">
      <c r="A38" s="815" t="s">
        <v>415</v>
      </c>
      <c r="B38" s="815"/>
      <c r="C38" s="662">
        <v>27</v>
      </c>
      <c r="D38" s="816" t="s">
        <v>314</v>
      </c>
      <c r="E38" s="817">
        <v>4015</v>
      </c>
      <c r="F38" s="818"/>
      <c r="G38" s="818"/>
      <c r="J38" s="692" t="s">
        <v>416</v>
      </c>
      <c r="K38" s="663">
        <v>4320</v>
      </c>
    </row>
    <row r="39" spans="1:15">
      <c r="A39" s="819"/>
      <c r="B39" s="819"/>
      <c r="C39" s="662">
        <v>28</v>
      </c>
      <c r="D39" s="820"/>
      <c r="E39" s="817">
        <v>3903</v>
      </c>
      <c r="F39" s="818"/>
      <c r="G39" s="818"/>
      <c r="J39" s="692" t="s">
        <v>416</v>
      </c>
      <c r="K39" s="663">
        <v>4320</v>
      </c>
    </row>
    <row r="40" spans="1:15">
      <c r="A40" s="821"/>
      <c r="B40" s="821"/>
      <c r="C40" s="821">
        <v>29</v>
      </c>
      <c r="D40" s="822"/>
      <c r="E40" s="823">
        <v>3727</v>
      </c>
      <c r="F40" s="824"/>
      <c r="G40" s="824"/>
      <c r="J40" s="825" t="s">
        <v>416</v>
      </c>
      <c r="K40" s="825">
        <v>4048</v>
      </c>
    </row>
    <row r="41" spans="1:15">
      <c r="A41" s="821"/>
      <c r="B41" s="821"/>
      <c r="C41" s="821">
        <v>30</v>
      </c>
      <c r="D41" s="822"/>
      <c r="E41" s="823">
        <v>3525</v>
      </c>
      <c r="F41" s="824"/>
      <c r="G41" s="824"/>
      <c r="J41" s="825" t="s">
        <v>416</v>
      </c>
      <c r="K41" s="825">
        <v>3738</v>
      </c>
    </row>
    <row r="42" spans="1:15">
      <c r="A42" s="821"/>
      <c r="B42" s="826" t="s">
        <v>365</v>
      </c>
      <c r="C42" s="821" t="s">
        <v>366</v>
      </c>
      <c r="D42" s="827" t="s">
        <v>314</v>
      </c>
      <c r="E42" s="823">
        <v>3235</v>
      </c>
      <c r="F42" s="824"/>
      <c r="G42" s="824"/>
      <c r="J42" s="825" t="s">
        <v>416</v>
      </c>
      <c r="K42" s="825">
        <v>3731</v>
      </c>
    </row>
    <row r="43" spans="1:15" s="767" customFormat="1">
      <c r="A43" s="828"/>
      <c r="B43" s="829"/>
      <c r="C43" s="828">
        <v>2</v>
      </c>
      <c r="D43" s="830"/>
      <c r="E43" s="831">
        <v>3190</v>
      </c>
      <c r="F43" s="832"/>
      <c r="G43" s="832"/>
      <c r="J43" s="825" t="s">
        <v>416</v>
      </c>
      <c r="K43" s="833">
        <v>3900</v>
      </c>
    </row>
    <row r="44" spans="1:15" ht="3" customHeight="1">
      <c r="A44" s="738"/>
      <c r="B44" s="741"/>
      <c r="C44" s="741"/>
      <c r="D44" s="741"/>
      <c r="E44" s="740"/>
      <c r="F44" s="741"/>
      <c r="G44" s="741"/>
      <c r="H44" s="741"/>
      <c r="I44" s="738"/>
      <c r="J44" s="741"/>
      <c r="K44" s="834"/>
      <c r="L44" s="834"/>
      <c r="M44" s="834"/>
    </row>
    <row r="45" spans="1:15">
      <c r="A45" s="663" t="s">
        <v>417</v>
      </c>
      <c r="B45" s="663"/>
      <c r="C45" s="663"/>
      <c r="D45" s="663"/>
      <c r="E45" s="650"/>
      <c r="F45" s="650"/>
      <c r="G45" s="650"/>
      <c r="H45" s="650"/>
      <c r="I45" s="650"/>
      <c r="J45" s="650"/>
    </row>
    <row r="46" spans="1:15">
      <c r="A46" s="835" t="s">
        <v>418</v>
      </c>
      <c r="B46" s="650"/>
      <c r="C46" s="650"/>
      <c r="D46" s="650"/>
      <c r="E46" s="650"/>
      <c r="F46" s="650"/>
      <c r="G46" s="650"/>
      <c r="H46" s="650"/>
      <c r="I46" s="650"/>
      <c r="J46" s="650"/>
    </row>
    <row r="47" spans="1:15" ht="19" customHeight="1"/>
    <row r="48" spans="1:15" ht="15.5">
      <c r="A48" s="634" t="s">
        <v>419</v>
      </c>
      <c r="B48" s="634"/>
      <c r="C48" s="634"/>
      <c r="D48" s="634"/>
      <c r="E48" s="634"/>
      <c r="F48" s="634"/>
      <c r="G48" s="634"/>
      <c r="H48" s="634"/>
      <c r="I48" s="634"/>
      <c r="J48" s="634"/>
    </row>
    <row r="49" spans="1:13" ht="9.5" customHeight="1" thickBot="1">
      <c r="A49" s="836"/>
      <c r="B49" s="837"/>
      <c r="C49" s="837"/>
      <c r="D49" s="837"/>
      <c r="E49" s="837"/>
      <c r="F49" s="838"/>
      <c r="G49" s="837"/>
      <c r="H49" s="837"/>
      <c r="I49" s="639"/>
      <c r="J49" s="839"/>
    </row>
    <row r="50" spans="1:13" ht="13.5" thickTop="1">
      <c r="A50" s="840"/>
      <c r="B50" s="841"/>
      <c r="C50" s="841"/>
      <c r="E50" s="842" t="s">
        <v>420</v>
      </c>
      <c r="F50" s="843" t="s">
        <v>421</v>
      </c>
      <c r="G50" s="844"/>
      <c r="H50" s="844"/>
      <c r="I50" s="844"/>
      <c r="J50" s="844"/>
      <c r="K50" s="844"/>
      <c r="L50" s="844"/>
      <c r="M50" s="845"/>
    </row>
    <row r="51" spans="1:13" ht="13.5" customHeight="1">
      <c r="A51" s="846" t="s">
        <v>422</v>
      </c>
      <c r="B51" s="846"/>
      <c r="C51" s="846"/>
      <c r="D51" s="681"/>
      <c r="E51" s="847"/>
      <c r="F51" s="656" t="s">
        <v>423</v>
      </c>
      <c r="G51" s="656" t="s">
        <v>424</v>
      </c>
      <c r="H51" s="656"/>
      <c r="I51" s="656" t="s">
        <v>425</v>
      </c>
      <c r="J51" s="656"/>
      <c r="K51" s="659" t="s">
        <v>426</v>
      </c>
      <c r="L51" s="848"/>
      <c r="M51" s="848"/>
    </row>
    <row r="52" spans="1:13" ht="40.5" customHeight="1">
      <c r="A52" s="680"/>
      <c r="B52" s="680"/>
      <c r="C52" s="680"/>
      <c r="D52" s="849"/>
      <c r="E52" s="850"/>
      <c r="F52" s="656"/>
      <c r="G52" s="656"/>
      <c r="H52" s="656"/>
      <c r="I52" s="656"/>
      <c r="J52" s="656"/>
      <c r="K52" s="851" t="s">
        <v>427</v>
      </c>
      <c r="L52" s="852" t="s">
        <v>428</v>
      </c>
      <c r="M52" s="853" t="s">
        <v>429</v>
      </c>
    </row>
    <row r="53" spans="1:13">
      <c r="A53" s="709"/>
      <c r="C53" s="854" t="s">
        <v>430</v>
      </c>
      <c r="E53" s="855">
        <v>3</v>
      </c>
      <c r="F53" s="855">
        <v>1</v>
      </c>
      <c r="H53" s="663">
        <v>10533</v>
      </c>
      <c r="J53" s="663">
        <v>6327</v>
      </c>
      <c r="K53" s="636">
        <v>276</v>
      </c>
      <c r="L53" s="663">
        <v>27</v>
      </c>
      <c r="M53" s="636">
        <v>249</v>
      </c>
    </row>
    <row r="54" spans="1:13">
      <c r="A54" s="709"/>
      <c r="C54" s="854">
        <v>26</v>
      </c>
      <c r="E54" s="856">
        <v>2</v>
      </c>
      <c r="F54" s="856">
        <v>1</v>
      </c>
      <c r="H54" s="857">
        <v>10456</v>
      </c>
      <c r="J54" s="857">
        <v>6334</v>
      </c>
      <c r="K54" s="636">
        <v>261</v>
      </c>
      <c r="L54" s="857">
        <v>28</v>
      </c>
      <c r="M54" s="636">
        <v>233</v>
      </c>
    </row>
    <row r="55" spans="1:13">
      <c r="A55" s="858"/>
      <c r="C55" s="854">
        <v>27</v>
      </c>
      <c r="E55" s="859">
        <v>2</v>
      </c>
      <c r="F55" s="730">
        <v>1</v>
      </c>
      <c r="H55" s="825">
        <v>10355</v>
      </c>
      <c r="J55" s="825">
        <v>6282</v>
      </c>
      <c r="K55" s="825">
        <v>236</v>
      </c>
      <c r="L55" s="857">
        <v>28</v>
      </c>
      <c r="M55" s="636">
        <v>208</v>
      </c>
    </row>
    <row r="56" spans="1:13">
      <c r="A56" s="858"/>
      <c r="C56" s="854">
        <v>28</v>
      </c>
      <c r="E56" s="859">
        <v>2</v>
      </c>
      <c r="F56" s="730">
        <v>1</v>
      </c>
      <c r="H56" s="825">
        <v>10248</v>
      </c>
      <c r="J56" s="825">
        <v>6416</v>
      </c>
      <c r="K56" s="860">
        <v>228</v>
      </c>
      <c r="L56" s="857">
        <v>28</v>
      </c>
      <c r="M56" s="636">
        <v>200</v>
      </c>
    </row>
    <row r="57" spans="1:13">
      <c r="A57" s="858"/>
      <c r="C57" s="854">
        <v>29</v>
      </c>
      <c r="E57" s="859">
        <v>2</v>
      </c>
      <c r="F57" s="730">
        <v>1</v>
      </c>
      <c r="H57" s="825">
        <v>10105</v>
      </c>
      <c r="J57" s="825">
        <v>6557</v>
      </c>
      <c r="K57" s="860">
        <v>220</v>
      </c>
      <c r="L57" s="857">
        <v>28</v>
      </c>
      <c r="M57" s="636">
        <v>192</v>
      </c>
    </row>
    <row r="58" spans="1:13">
      <c r="A58" s="858"/>
      <c r="C58" s="854">
        <v>30</v>
      </c>
      <c r="E58" s="859">
        <v>1</v>
      </c>
      <c r="F58" s="730">
        <v>1</v>
      </c>
      <c r="H58" s="825">
        <v>9953</v>
      </c>
      <c r="J58" s="825">
        <v>6615</v>
      </c>
      <c r="K58" s="860">
        <v>222</v>
      </c>
      <c r="L58" s="857">
        <v>28</v>
      </c>
      <c r="M58" s="636">
        <v>194</v>
      </c>
    </row>
    <row r="59" spans="1:13" s="868" customFormat="1">
      <c r="A59" s="861"/>
      <c r="B59" s="862"/>
      <c r="C59" s="863" t="s">
        <v>431</v>
      </c>
      <c r="D59" s="864"/>
      <c r="E59" s="865">
        <v>1</v>
      </c>
      <c r="F59" s="865">
        <v>1</v>
      </c>
      <c r="G59" s="862"/>
      <c r="H59" s="866">
        <v>9776</v>
      </c>
      <c r="I59" s="862"/>
      <c r="J59" s="866">
        <v>6657</v>
      </c>
      <c r="K59" s="866">
        <v>230</v>
      </c>
      <c r="L59" s="866">
        <v>28</v>
      </c>
      <c r="M59" s="867">
        <v>202</v>
      </c>
    </row>
    <row r="60" spans="1:13">
      <c r="A60" s="869" t="s">
        <v>432</v>
      </c>
      <c r="B60" s="870"/>
      <c r="C60" s="871"/>
      <c r="D60" s="872"/>
      <c r="E60" s="872"/>
      <c r="F60" s="873"/>
      <c r="G60" s="873"/>
      <c r="H60" s="873"/>
      <c r="I60" s="873"/>
      <c r="J60" s="872"/>
    </row>
    <row r="61" spans="1:13">
      <c r="A61" s="869" t="s">
        <v>433</v>
      </c>
      <c r="B61" s="870"/>
      <c r="C61" s="871"/>
      <c r="D61" s="872"/>
      <c r="E61" s="872"/>
      <c r="F61" s="873"/>
      <c r="G61" s="873"/>
      <c r="H61" s="873"/>
      <c r="I61" s="873"/>
      <c r="J61" s="872"/>
    </row>
    <row r="62" spans="1:13">
      <c r="A62" s="637" t="s">
        <v>434</v>
      </c>
      <c r="B62" s="650"/>
      <c r="C62" s="650"/>
      <c r="D62" s="650"/>
      <c r="E62" s="650"/>
      <c r="F62" s="650"/>
      <c r="G62" s="650"/>
      <c r="H62" s="650"/>
      <c r="I62" s="650"/>
      <c r="J62" s="650"/>
    </row>
  </sheetData>
  <mergeCells count="51">
    <mergeCell ref="A48:J48"/>
    <mergeCell ref="E50:E52"/>
    <mergeCell ref="F50:L50"/>
    <mergeCell ref="A51:D52"/>
    <mergeCell ref="F51:F52"/>
    <mergeCell ref="G51:H52"/>
    <mergeCell ref="I51:J52"/>
    <mergeCell ref="K51:M51"/>
    <mergeCell ref="A39:B39"/>
    <mergeCell ref="E39:G39"/>
    <mergeCell ref="E40:G40"/>
    <mergeCell ref="E41:G41"/>
    <mergeCell ref="E42:G42"/>
    <mergeCell ref="E43:G43"/>
    <mergeCell ref="N31:O31"/>
    <mergeCell ref="A34:K34"/>
    <mergeCell ref="A37:D37"/>
    <mergeCell ref="E37:G37"/>
    <mergeCell ref="H37:L37"/>
    <mergeCell ref="A38:B38"/>
    <mergeCell ref="E38:G38"/>
    <mergeCell ref="A27:B27"/>
    <mergeCell ref="A28:B28"/>
    <mergeCell ref="A29:B29"/>
    <mergeCell ref="A30:B30"/>
    <mergeCell ref="D31:F31"/>
    <mergeCell ref="G31:J31"/>
    <mergeCell ref="A21:B21"/>
    <mergeCell ref="A22:B22"/>
    <mergeCell ref="A23:B23"/>
    <mergeCell ref="A24:B24"/>
    <mergeCell ref="A25:B25"/>
    <mergeCell ref="A26:B26"/>
    <mergeCell ref="A15:B15"/>
    <mergeCell ref="A16:B16"/>
    <mergeCell ref="A17:B17"/>
    <mergeCell ref="A18:B18"/>
    <mergeCell ref="A19:B19"/>
    <mergeCell ref="A20:B20"/>
    <mergeCell ref="A8:B8"/>
    <mergeCell ref="A10:B10"/>
    <mergeCell ref="A11:B11"/>
    <mergeCell ref="A12:B12"/>
    <mergeCell ref="A13:B13"/>
    <mergeCell ref="A14:B14"/>
    <mergeCell ref="A1:M1"/>
    <mergeCell ref="A4:B5"/>
    <mergeCell ref="C4:C5"/>
    <mergeCell ref="D4:L4"/>
    <mergeCell ref="A6:B6"/>
    <mergeCell ref="A7:B7"/>
  </mergeCells>
  <phoneticPr fontId="3"/>
  <printOptions horizontalCentered="1"/>
  <pageMargins left="0.59055118110236227" right="0.51181102362204722" top="0.62992125984251968" bottom="0.62" header="0.59055118110236227" footer="0.39370078740157483"/>
  <pageSetup paperSize="9" scale="80" firstPageNumber="0" orientation="portrait" useFirstPageNumber="1" horizontalDpi="300" verticalDpi="300" r:id="rId1"/>
  <headerFooter scaleWithDoc="0" alignWithMargins="0">
    <oddFooter>&amp;C&amp;"BIZ UD明朝 Medium,標準"&amp;12-&amp;P+55-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dimension ref="A1:V70"/>
  <sheetViews>
    <sheetView view="pageBreakPreview" zoomScale="68" zoomScaleNormal="100" zoomScaleSheetLayoutView="68" workbookViewId="0">
      <selection activeCell="J15" sqref="J15"/>
    </sheetView>
  </sheetViews>
  <sheetFormatPr defaultColWidth="12.5" defaultRowHeight="14"/>
  <cols>
    <col min="1" max="1" width="1.75" style="874" customWidth="1"/>
    <col min="2" max="2" width="3.1640625" style="874" customWidth="1"/>
    <col min="3" max="3" width="2" style="874" customWidth="1"/>
    <col min="4" max="4" width="2.33203125" style="874" customWidth="1"/>
    <col min="5" max="5" width="7.9140625" style="874" customWidth="1"/>
    <col min="6" max="6" width="13.9140625" style="874" customWidth="1"/>
    <col min="7" max="7" width="1.25" style="874" customWidth="1"/>
    <col min="8" max="9" width="12.33203125" style="874" customWidth="1"/>
    <col min="10" max="10" width="12.33203125" style="875" customWidth="1"/>
    <col min="11" max="16" width="12.33203125" style="874" customWidth="1"/>
    <col min="17" max="17" width="14.9140625" style="874" customWidth="1"/>
    <col min="18" max="22" width="14.83203125" style="874" customWidth="1"/>
    <col min="23" max="256" width="12.5" style="874"/>
    <col min="257" max="257" width="1.75" style="874" customWidth="1"/>
    <col min="258" max="258" width="3.1640625" style="874" customWidth="1"/>
    <col min="259" max="259" width="2" style="874" customWidth="1"/>
    <col min="260" max="260" width="2.33203125" style="874" customWidth="1"/>
    <col min="261" max="261" width="7.9140625" style="874" customWidth="1"/>
    <col min="262" max="262" width="13.9140625" style="874" customWidth="1"/>
    <col min="263" max="263" width="1.25" style="874" customWidth="1"/>
    <col min="264" max="272" width="12.33203125" style="874" customWidth="1"/>
    <col min="273" max="273" width="14.9140625" style="874" customWidth="1"/>
    <col min="274" max="278" width="14.83203125" style="874" customWidth="1"/>
    <col min="279" max="512" width="12.5" style="874"/>
    <col min="513" max="513" width="1.75" style="874" customWidth="1"/>
    <col min="514" max="514" width="3.1640625" style="874" customWidth="1"/>
    <col min="515" max="515" width="2" style="874" customWidth="1"/>
    <col min="516" max="516" width="2.33203125" style="874" customWidth="1"/>
    <col min="517" max="517" width="7.9140625" style="874" customWidth="1"/>
    <col min="518" max="518" width="13.9140625" style="874" customWidth="1"/>
    <col min="519" max="519" width="1.25" style="874" customWidth="1"/>
    <col min="520" max="528" width="12.33203125" style="874" customWidth="1"/>
    <col min="529" max="529" width="14.9140625" style="874" customWidth="1"/>
    <col min="530" max="534" width="14.83203125" style="874" customWidth="1"/>
    <col min="535" max="768" width="12.5" style="874"/>
    <col min="769" max="769" width="1.75" style="874" customWidth="1"/>
    <col min="770" max="770" width="3.1640625" style="874" customWidth="1"/>
    <col min="771" max="771" width="2" style="874" customWidth="1"/>
    <col min="772" max="772" width="2.33203125" style="874" customWidth="1"/>
    <col min="773" max="773" width="7.9140625" style="874" customWidth="1"/>
    <col min="774" max="774" width="13.9140625" style="874" customWidth="1"/>
    <col min="775" max="775" width="1.25" style="874" customWidth="1"/>
    <col min="776" max="784" width="12.33203125" style="874" customWidth="1"/>
    <col min="785" max="785" width="14.9140625" style="874" customWidth="1"/>
    <col min="786" max="790" width="14.83203125" style="874" customWidth="1"/>
    <col min="791" max="1024" width="12.5" style="874"/>
    <col min="1025" max="1025" width="1.75" style="874" customWidth="1"/>
    <col min="1026" max="1026" width="3.1640625" style="874" customWidth="1"/>
    <col min="1027" max="1027" width="2" style="874" customWidth="1"/>
    <col min="1028" max="1028" width="2.33203125" style="874" customWidth="1"/>
    <col min="1029" max="1029" width="7.9140625" style="874" customWidth="1"/>
    <col min="1030" max="1030" width="13.9140625" style="874" customWidth="1"/>
    <col min="1031" max="1031" width="1.25" style="874" customWidth="1"/>
    <col min="1032" max="1040" width="12.33203125" style="874" customWidth="1"/>
    <col min="1041" max="1041" width="14.9140625" style="874" customWidth="1"/>
    <col min="1042" max="1046" width="14.83203125" style="874" customWidth="1"/>
    <col min="1047" max="1280" width="12.5" style="874"/>
    <col min="1281" max="1281" width="1.75" style="874" customWidth="1"/>
    <col min="1282" max="1282" width="3.1640625" style="874" customWidth="1"/>
    <col min="1283" max="1283" width="2" style="874" customWidth="1"/>
    <col min="1284" max="1284" width="2.33203125" style="874" customWidth="1"/>
    <col min="1285" max="1285" width="7.9140625" style="874" customWidth="1"/>
    <col min="1286" max="1286" width="13.9140625" style="874" customWidth="1"/>
    <col min="1287" max="1287" width="1.25" style="874" customWidth="1"/>
    <col min="1288" max="1296" width="12.33203125" style="874" customWidth="1"/>
    <col min="1297" max="1297" width="14.9140625" style="874" customWidth="1"/>
    <col min="1298" max="1302" width="14.83203125" style="874" customWidth="1"/>
    <col min="1303" max="1536" width="12.5" style="874"/>
    <col min="1537" max="1537" width="1.75" style="874" customWidth="1"/>
    <col min="1538" max="1538" width="3.1640625" style="874" customWidth="1"/>
    <col min="1539" max="1539" width="2" style="874" customWidth="1"/>
    <col min="1540" max="1540" width="2.33203125" style="874" customWidth="1"/>
    <col min="1541" max="1541" width="7.9140625" style="874" customWidth="1"/>
    <col min="1542" max="1542" width="13.9140625" style="874" customWidth="1"/>
    <col min="1543" max="1543" width="1.25" style="874" customWidth="1"/>
    <col min="1544" max="1552" width="12.33203125" style="874" customWidth="1"/>
    <col min="1553" max="1553" width="14.9140625" style="874" customWidth="1"/>
    <col min="1554" max="1558" width="14.83203125" style="874" customWidth="1"/>
    <col min="1559" max="1792" width="12.5" style="874"/>
    <col min="1793" max="1793" width="1.75" style="874" customWidth="1"/>
    <col min="1794" max="1794" width="3.1640625" style="874" customWidth="1"/>
    <col min="1795" max="1795" width="2" style="874" customWidth="1"/>
    <col min="1796" max="1796" width="2.33203125" style="874" customWidth="1"/>
    <col min="1797" max="1797" width="7.9140625" style="874" customWidth="1"/>
    <col min="1798" max="1798" width="13.9140625" style="874" customWidth="1"/>
    <col min="1799" max="1799" width="1.25" style="874" customWidth="1"/>
    <col min="1800" max="1808" width="12.33203125" style="874" customWidth="1"/>
    <col min="1809" max="1809" width="14.9140625" style="874" customWidth="1"/>
    <col min="1810" max="1814" width="14.83203125" style="874" customWidth="1"/>
    <col min="1815" max="2048" width="12.5" style="874"/>
    <col min="2049" max="2049" width="1.75" style="874" customWidth="1"/>
    <col min="2050" max="2050" width="3.1640625" style="874" customWidth="1"/>
    <col min="2051" max="2051" width="2" style="874" customWidth="1"/>
    <col min="2052" max="2052" width="2.33203125" style="874" customWidth="1"/>
    <col min="2053" max="2053" width="7.9140625" style="874" customWidth="1"/>
    <col min="2054" max="2054" width="13.9140625" style="874" customWidth="1"/>
    <col min="2055" max="2055" width="1.25" style="874" customWidth="1"/>
    <col min="2056" max="2064" width="12.33203125" style="874" customWidth="1"/>
    <col min="2065" max="2065" width="14.9140625" style="874" customWidth="1"/>
    <col min="2066" max="2070" width="14.83203125" style="874" customWidth="1"/>
    <col min="2071" max="2304" width="12.5" style="874"/>
    <col min="2305" max="2305" width="1.75" style="874" customWidth="1"/>
    <col min="2306" max="2306" width="3.1640625" style="874" customWidth="1"/>
    <col min="2307" max="2307" width="2" style="874" customWidth="1"/>
    <col min="2308" max="2308" width="2.33203125" style="874" customWidth="1"/>
    <col min="2309" max="2309" width="7.9140625" style="874" customWidth="1"/>
    <col min="2310" max="2310" width="13.9140625" style="874" customWidth="1"/>
    <col min="2311" max="2311" width="1.25" style="874" customWidth="1"/>
    <col min="2312" max="2320" width="12.33203125" style="874" customWidth="1"/>
    <col min="2321" max="2321" width="14.9140625" style="874" customWidth="1"/>
    <col min="2322" max="2326" width="14.83203125" style="874" customWidth="1"/>
    <col min="2327" max="2560" width="12.5" style="874"/>
    <col min="2561" max="2561" width="1.75" style="874" customWidth="1"/>
    <col min="2562" max="2562" width="3.1640625" style="874" customWidth="1"/>
    <col min="2563" max="2563" width="2" style="874" customWidth="1"/>
    <col min="2564" max="2564" width="2.33203125" style="874" customWidth="1"/>
    <col min="2565" max="2565" width="7.9140625" style="874" customWidth="1"/>
    <col min="2566" max="2566" width="13.9140625" style="874" customWidth="1"/>
    <col min="2567" max="2567" width="1.25" style="874" customWidth="1"/>
    <col min="2568" max="2576" width="12.33203125" style="874" customWidth="1"/>
    <col min="2577" max="2577" width="14.9140625" style="874" customWidth="1"/>
    <col min="2578" max="2582" width="14.83203125" style="874" customWidth="1"/>
    <col min="2583" max="2816" width="12.5" style="874"/>
    <col min="2817" max="2817" width="1.75" style="874" customWidth="1"/>
    <col min="2818" max="2818" width="3.1640625" style="874" customWidth="1"/>
    <col min="2819" max="2819" width="2" style="874" customWidth="1"/>
    <col min="2820" max="2820" width="2.33203125" style="874" customWidth="1"/>
    <col min="2821" max="2821" width="7.9140625" style="874" customWidth="1"/>
    <col min="2822" max="2822" width="13.9140625" style="874" customWidth="1"/>
    <col min="2823" max="2823" width="1.25" style="874" customWidth="1"/>
    <col min="2824" max="2832" width="12.33203125" style="874" customWidth="1"/>
    <col min="2833" max="2833" width="14.9140625" style="874" customWidth="1"/>
    <col min="2834" max="2838" width="14.83203125" style="874" customWidth="1"/>
    <col min="2839" max="3072" width="12.5" style="874"/>
    <col min="3073" max="3073" width="1.75" style="874" customWidth="1"/>
    <col min="3074" max="3074" width="3.1640625" style="874" customWidth="1"/>
    <col min="3075" max="3075" width="2" style="874" customWidth="1"/>
    <col min="3076" max="3076" width="2.33203125" style="874" customWidth="1"/>
    <col min="3077" max="3077" width="7.9140625" style="874" customWidth="1"/>
    <col min="3078" max="3078" width="13.9140625" style="874" customWidth="1"/>
    <col min="3079" max="3079" width="1.25" style="874" customWidth="1"/>
    <col min="3080" max="3088" width="12.33203125" style="874" customWidth="1"/>
    <col min="3089" max="3089" width="14.9140625" style="874" customWidth="1"/>
    <col min="3090" max="3094" width="14.83203125" style="874" customWidth="1"/>
    <col min="3095" max="3328" width="12.5" style="874"/>
    <col min="3329" max="3329" width="1.75" style="874" customWidth="1"/>
    <col min="3330" max="3330" width="3.1640625" style="874" customWidth="1"/>
    <col min="3331" max="3331" width="2" style="874" customWidth="1"/>
    <col min="3332" max="3332" width="2.33203125" style="874" customWidth="1"/>
    <col min="3333" max="3333" width="7.9140625" style="874" customWidth="1"/>
    <col min="3334" max="3334" width="13.9140625" style="874" customWidth="1"/>
    <col min="3335" max="3335" width="1.25" style="874" customWidth="1"/>
    <col min="3336" max="3344" width="12.33203125" style="874" customWidth="1"/>
    <col min="3345" max="3345" width="14.9140625" style="874" customWidth="1"/>
    <col min="3346" max="3350" width="14.83203125" style="874" customWidth="1"/>
    <col min="3351" max="3584" width="12.5" style="874"/>
    <col min="3585" max="3585" width="1.75" style="874" customWidth="1"/>
    <col min="3586" max="3586" width="3.1640625" style="874" customWidth="1"/>
    <col min="3587" max="3587" width="2" style="874" customWidth="1"/>
    <col min="3588" max="3588" width="2.33203125" style="874" customWidth="1"/>
    <col min="3589" max="3589" width="7.9140625" style="874" customWidth="1"/>
    <col min="3590" max="3590" width="13.9140625" style="874" customWidth="1"/>
    <col min="3591" max="3591" width="1.25" style="874" customWidth="1"/>
    <col min="3592" max="3600" width="12.33203125" style="874" customWidth="1"/>
    <col min="3601" max="3601" width="14.9140625" style="874" customWidth="1"/>
    <col min="3602" max="3606" width="14.83203125" style="874" customWidth="1"/>
    <col min="3607" max="3840" width="12.5" style="874"/>
    <col min="3841" max="3841" width="1.75" style="874" customWidth="1"/>
    <col min="3842" max="3842" width="3.1640625" style="874" customWidth="1"/>
    <col min="3843" max="3843" width="2" style="874" customWidth="1"/>
    <col min="3844" max="3844" width="2.33203125" style="874" customWidth="1"/>
    <col min="3845" max="3845" width="7.9140625" style="874" customWidth="1"/>
    <col min="3846" max="3846" width="13.9140625" style="874" customWidth="1"/>
    <col min="3847" max="3847" width="1.25" style="874" customWidth="1"/>
    <col min="3848" max="3856" width="12.33203125" style="874" customWidth="1"/>
    <col min="3857" max="3857" width="14.9140625" style="874" customWidth="1"/>
    <col min="3858" max="3862" width="14.83203125" style="874" customWidth="1"/>
    <col min="3863" max="4096" width="12.5" style="874"/>
    <col min="4097" max="4097" width="1.75" style="874" customWidth="1"/>
    <col min="4098" max="4098" width="3.1640625" style="874" customWidth="1"/>
    <col min="4099" max="4099" width="2" style="874" customWidth="1"/>
    <col min="4100" max="4100" width="2.33203125" style="874" customWidth="1"/>
    <col min="4101" max="4101" width="7.9140625" style="874" customWidth="1"/>
    <col min="4102" max="4102" width="13.9140625" style="874" customWidth="1"/>
    <col min="4103" max="4103" width="1.25" style="874" customWidth="1"/>
    <col min="4104" max="4112" width="12.33203125" style="874" customWidth="1"/>
    <col min="4113" max="4113" width="14.9140625" style="874" customWidth="1"/>
    <col min="4114" max="4118" width="14.83203125" style="874" customWidth="1"/>
    <col min="4119" max="4352" width="12.5" style="874"/>
    <col min="4353" max="4353" width="1.75" style="874" customWidth="1"/>
    <col min="4354" max="4354" width="3.1640625" style="874" customWidth="1"/>
    <col min="4355" max="4355" width="2" style="874" customWidth="1"/>
    <col min="4356" max="4356" width="2.33203125" style="874" customWidth="1"/>
    <col min="4357" max="4357" width="7.9140625" style="874" customWidth="1"/>
    <col min="4358" max="4358" width="13.9140625" style="874" customWidth="1"/>
    <col min="4359" max="4359" width="1.25" style="874" customWidth="1"/>
    <col min="4360" max="4368" width="12.33203125" style="874" customWidth="1"/>
    <col min="4369" max="4369" width="14.9140625" style="874" customWidth="1"/>
    <col min="4370" max="4374" width="14.83203125" style="874" customWidth="1"/>
    <col min="4375" max="4608" width="12.5" style="874"/>
    <col min="4609" max="4609" width="1.75" style="874" customWidth="1"/>
    <col min="4610" max="4610" width="3.1640625" style="874" customWidth="1"/>
    <col min="4611" max="4611" width="2" style="874" customWidth="1"/>
    <col min="4612" max="4612" width="2.33203125" style="874" customWidth="1"/>
    <col min="4613" max="4613" width="7.9140625" style="874" customWidth="1"/>
    <col min="4614" max="4614" width="13.9140625" style="874" customWidth="1"/>
    <col min="4615" max="4615" width="1.25" style="874" customWidth="1"/>
    <col min="4616" max="4624" width="12.33203125" style="874" customWidth="1"/>
    <col min="4625" max="4625" width="14.9140625" style="874" customWidth="1"/>
    <col min="4626" max="4630" width="14.83203125" style="874" customWidth="1"/>
    <col min="4631" max="4864" width="12.5" style="874"/>
    <col min="4865" max="4865" width="1.75" style="874" customWidth="1"/>
    <col min="4866" max="4866" width="3.1640625" style="874" customWidth="1"/>
    <col min="4867" max="4867" width="2" style="874" customWidth="1"/>
    <col min="4868" max="4868" width="2.33203125" style="874" customWidth="1"/>
    <col min="4869" max="4869" width="7.9140625" style="874" customWidth="1"/>
    <col min="4870" max="4870" width="13.9140625" style="874" customWidth="1"/>
    <col min="4871" max="4871" width="1.25" style="874" customWidth="1"/>
    <col min="4872" max="4880" width="12.33203125" style="874" customWidth="1"/>
    <col min="4881" max="4881" width="14.9140625" style="874" customWidth="1"/>
    <col min="4882" max="4886" width="14.83203125" style="874" customWidth="1"/>
    <col min="4887" max="5120" width="12.5" style="874"/>
    <col min="5121" max="5121" width="1.75" style="874" customWidth="1"/>
    <col min="5122" max="5122" width="3.1640625" style="874" customWidth="1"/>
    <col min="5123" max="5123" width="2" style="874" customWidth="1"/>
    <col min="5124" max="5124" width="2.33203125" style="874" customWidth="1"/>
    <col min="5125" max="5125" width="7.9140625" style="874" customWidth="1"/>
    <col min="5126" max="5126" width="13.9140625" style="874" customWidth="1"/>
    <col min="5127" max="5127" width="1.25" style="874" customWidth="1"/>
    <col min="5128" max="5136" width="12.33203125" style="874" customWidth="1"/>
    <col min="5137" max="5137" width="14.9140625" style="874" customWidth="1"/>
    <col min="5138" max="5142" width="14.83203125" style="874" customWidth="1"/>
    <col min="5143" max="5376" width="12.5" style="874"/>
    <col min="5377" max="5377" width="1.75" style="874" customWidth="1"/>
    <col min="5378" max="5378" width="3.1640625" style="874" customWidth="1"/>
    <col min="5379" max="5379" width="2" style="874" customWidth="1"/>
    <col min="5380" max="5380" width="2.33203125" style="874" customWidth="1"/>
    <col min="5381" max="5381" width="7.9140625" style="874" customWidth="1"/>
    <col min="5382" max="5382" width="13.9140625" style="874" customWidth="1"/>
    <col min="5383" max="5383" width="1.25" style="874" customWidth="1"/>
    <col min="5384" max="5392" width="12.33203125" style="874" customWidth="1"/>
    <col min="5393" max="5393" width="14.9140625" style="874" customWidth="1"/>
    <col min="5394" max="5398" width="14.83203125" style="874" customWidth="1"/>
    <col min="5399" max="5632" width="12.5" style="874"/>
    <col min="5633" max="5633" width="1.75" style="874" customWidth="1"/>
    <col min="5634" max="5634" width="3.1640625" style="874" customWidth="1"/>
    <col min="5635" max="5635" width="2" style="874" customWidth="1"/>
    <col min="5636" max="5636" width="2.33203125" style="874" customWidth="1"/>
    <col min="5637" max="5637" width="7.9140625" style="874" customWidth="1"/>
    <col min="5638" max="5638" width="13.9140625" style="874" customWidth="1"/>
    <col min="5639" max="5639" width="1.25" style="874" customWidth="1"/>
    <col min="5640" max="5648" width="12.33203125" style="874" customWidth="1"/>
    <col min="5649" max="5649" width="14.9140625" style="874" customWidth="1"/>
    <col min="5650" max="5654" width="14.83203125" style="874" customWidth="1"/>
    <col min="5655" max="5888" width="12.5" style="874"/>
    <col min="5889" max="5889" width="1.75" style="874" customWidth="1"/>
    <col min="5890" max="5890" width="3.1640625" style="874" customWidth="1"/>
    <col min="5891" max="5891" width="2" style="874" customWidth="1"/>
    <col min="5892" max="5892" width="2.33203125" style="874" customWidth="1"/>
    <col min="5893" max="5893" width="7.9140625" style="874" customWidth="1"/>
    <col min="5894" max="5894" width="13.9140625" style="874" customWidth="1"/>
    <col min="5895" max="5895" width="1.25" style="874" customWidth="1"/>
    <col min="5896" max="5904" width="12.33203125" style="874" customWidth="1"/>
    <col min="5905" max="5905" width="14.9140625" style="874" customWidth="1"/>
    <col min="5906" max="5910" width="14.83203125" style="874" customWidth="1"/>
    <col min="5911" max="6144" width="12.5" style="874"/>
    <col min="6145" max="6145" width="1.75" style="874" customWidth="1"/>
    <col min="6146" max="6146" width="3.1640625" style="874" customWidth="1"/>
    <col min="6147" max="6147" width="2" style="874" customWidth="1"/>
    <col min="6148" max="6148" width="2.33203125" style="874" customWidth="1"/>
    <col min="6149" max="6149" width="7.9140625" style="874" customWidth="1"/>
    <col min="6150" max="6150" width="13.9140625" style="874" customWidth="1"/>
    <col min="6151" max="6151" width="1.25" style="874" customWidth="1"/>
    <col min="6152" max="6160" width="12.33203125" style="874" customWidth="1"/>
    <col min="6161" max="6161" width="14.9140625" style="874" customWidth="1"/>
    <col min="6162" max="6166" width="14.83203125" style="874" customWidth="1"/>
    <col min="6167" max="6400" width="12.5" style="874"/>
    <col min="6401" max="6401" width="1.75" style="874" customWidth="1"/>
    <col min="6402" max="6402" width="3.1640625" style="874" customWidth="1"/>
    <col min="6403" max="6403" width="2" style="874" customWidth="1"/>
    <col min="6404" max="6404" width="2.33203125" style="874" customWidth="1"/>
    <col min="6405" max="6405" width="7.9140625" style="874" customWidth="1"/>
    <col min="6406" max="6406" width="13.9140625" style="874" customWidth="1"/>
    <col min="6407" max="6407" width="1.25" style="874" customWidth="1"/>
    <col min="6408" max="6416" width="12.33203125" style="874" customWidth="1"/>
    <col min="6417" max="6417" width="14.9140625" style="874" customWidth="1"/>
    <col min="6418" max="6422" width="14.83203125" style="874" customWidth="1"/>
    <col min="6423" max="6656" width="12.5" style="874"/>
    <col min="6657" max="6657" width="1.75" style="874" customWidth="1"/>
    <col min="6658" max="6658" width="3.1640625" style="874" customWidth="1"/>
    <col min="6659" max="6659" width="2" style="874" customWidth="1"/>
    <col min="6660" max="6660" width="2.33203125" style="874" customWidth="1"/>
    <col min="6661" max="6661" width="7.9140625" style="874" customWidth="1"/>
    <col min="6662" max="6662" width="13.9140625" style="874" customWidth="1"/>
    <col min="6663" max="6663" width="1.25" style="874" customWidth="1"/>
    <col min="6664" max="6672" width="12.33203125" style="874" customWidth="1"/>
    <col min="6673" max="6673" width="14.9140625" style="874" customWidth="1"/>
    <col min="6674" max="6678" width="14.83203125" style="874" customWidth="1"/>
    <col min="6679" max="6912" width="12.5" style="874"/>
    <col min="6913" max="6913" width="1.75" style="874" customWidth="1"/>
    <col min="6914" max="6914" width="3.1640625" style="874" customWidth="1"/>
    <col min="6915" max="6915" width="2" style="874" customWidth="1"/>
    <col min="6916" max="6916" width="2.33203125" style="874" customWidth="1"/>
    <col min="6917" max="6917" width="7.9140625" style="874" customWidth="1"/>
    <col min="6918" max="6918" width="13.9140625" style="874" customWidth="1"/>
    <col min="6919" max="6919" width="1.25" style="874" customWidth="1"/>
    <col min="6920" max="6928" width="12.33203125" style="874" customWidth="1"/>
    <col min="6929" max="6929" width="14.9140625" style="874" customWidth="1"/>
    <col min="6930" max="6934" width="14.83203125" style="874" customWidth="1"/>
    <col min="6935" max="7168" width="12.5" style="874"/>
    <col min="7169" max="7169" width="1.75" style="874" customWidth="1"/>
    <col min="7170" max="7170" width="3.1640625" style="874" customWidth="1"/>
    <col min="7171" max="7171" width="2" style="874" customWidth="1"/>
    <col min="7172" max="7172" width="2.33203125" style="874" customWidth="1"/>
    <col min="7173" max="7173" width="7.9140625" style="874" customWidth="1"/>
    <col min="7174" max="7174" width="13.9140625" style="874" customWidth="1"/>
    <col min="7175" max="7175" width="1.25" style="874" customWidth="1"/>
    <col min="7176" max="7184" width="12.33203125" style="874" customWidth="1"/>
    <col min="7185" max="7185" width="14.9140625" style="874" customWidth="1"/>
    <col min="7186" max="7190" width="14.83203125" style="874" customWidth="1"/>
    <col min="7191" max="7424" width="12.5" style="874"/>
    <col min="7425" max="7425" width="1.75" style="874" customWidth="1"/>
    <col min="7426" max="7426" width="3.1640625" style="874" customWidth="1"/>
    <col min="7427" max="7427" width="2" style="874" customWidth="1"/>
    <col min="7428" max="7428" width="2.33203125" style="874" customWidth="1"/>
    <col min="7429" max="7429" width="7.9140625" style="874" customWidth="1"/>
    <col min="7430" max="7430" width="13.9140625" style="874" customWidth="1"/>
    <col min="7431" max="7431" width="1.25" style="874" customWidth="1"/>
    <col min="7432" max="7440" width="12.33203125" style="874" customWidth="1"/>
    <col min="7441" max="7441" width="14.9140625" style="874" customWidth="1"/>
    <col min="7442" max="7446" width="14.83203125" style="874" customWidth="1"/>
    <col min="7447" max="7680" width="12.5" style="874"/>
    <col min="7681" max="7681" width="1.75" style="874" customWidth="1"/>
    <col min="7682" max="7682" width="3.1640625" style="874" customWidth="1"/>
    <col min="7683" max="7683" width="2" style="874" customWidth="1"/>
    <col min="7684" max="7684" width="2.33203125" style="874" customWidth="1"/>
    <col min="7685" max="7685" width="7.9140625" style="874" customWidth="1"/>
    <col min="7686" max="7686" width="13.9140625" style="874" customWidth="1"/>
    <col min="7687" max="7687" width="1.25" style="874" customWidth="1"/>
    <col min="7688" max="7696" width="12.33203125" style="874" customWidth="1"/>
    <col min="7697" max="7697" width="14.9140625" style="874" customWidth="1"/>
    <col min="7698" max="7702" width="14.83203125" style="874" customWidth="1"/>
    <col min="7703" max="7936" width="12.5" style="874"/>
    <col min="7937" max="7937" width="1.75" style="874" customWidth="1"/>
    <col min="7938" max="7938" width="3.1640625" style="874" customWidth="1"/>
    <col min="7939" max="7939" width="2" style="874" customWidth="1"/>
    <col min="7940" max="7940" width="2.33203125" style="874" customWidth="1"/>
    <col min="7941" max="7941" width="7.9140625" style="874" customWidth="1"/>
    <col min="7942" max="7942" width="13.9140625" style="874" customWidth="1"/>
    <col min="7943" max="7943" width="1.25" style="874" customWidth="1"/>
    <col min="7944" max="7952" width="12.33203125" style="874" customWidth="1"/>
    <col min="7953" max="7953" width="14.9140625" style="874" customWidth="1"/>
    <col min="7954" max="7958" width="14.83203125" style="874" customWidth="1"/>
    <col min="7959" max="8192" width="12.5" style="874"/>
    <col min="8193" max="8193" width="1.75" style="874" customWidth="1"/>
    <col min="8194" max="8194" width="3.1640625" style="874" customWidth="1"/>
    <col min="8195" max="8195" width="2" style="874" customWidth="1"/>
    <col min="8196" max="8196" width="2.33203125" style="874" customWidth="1"/>
    <col min="8197" max="8197" width="7.9140625" style="874" customWidth="1"/>
    <col min="8198" max="8198" width="13.9140625" style="874" customWidth="1"/>
    <col min="8199" max="8199" width="1.25" style="874" customWidth="1"/>
    <col min="8200" max="8208" width="12.33203125" style="874" customWidth="1"/>
    <col min="8209" max="8209" width="14.9140625" style="874" customWidth="1"/>
    <col min="8210" max="8214" width="14.83203125" style="874" customWidth="1"/>
    <col min="8215" max="8448" width="12.5" style="874"/>
    <col min="8449" max="8449" width="1.75" style="874" customWidth="1"/>
    <col min="8450" max="8450" width="3.1640625" style="874" customWidth="1"/>
    <col min="8451" max="8451" width="2" style="874" customWidth="1"/>
    <col min="8452" max="8452" width="2.33203125" style="874" customWidth="1"/>
    <col min="8453" max="8453" width="7.9140625" style="874" customWidth="1"/>
    <col min="8454" max="8454" width="13.9140625" style="874" customWidth="1"/>
    <col min="8455" max="8455" width="1.25" style="874" customWidth="1"/>
    <col min="8456" max="8464" width="12.33203125" style="874" customWidth="1"/>
    <col min="8465" max="8465" width="14.9140625" style="874" customWidth="1"/>
    <col min="8466" max="8470" width="14.83203125" style="874" customWidth="1"/>
    <col min="8471" max="8704" width="12.5" style="874"/>
    <col min="8705" max="8705" width="1.75" style="874" customWidth="1"/>
    <col min="8706" max="8706" width="3.1640625" style="874" customWidth="1"/>
    <col min="8707" max="8707" width="2" style="874" customWidth="1"/>
    <col min="8708" max="8708" width="2.33203125" style="874" customWidth="1"/>
    <col min="8709" max="8709" width="7.9140625" style="874" customWidth="1"/>
    <col min="8710" max="8710" width="13.9140625" style="874" customWidth="1"/>
    <col min="8711" max="8711" width="1.25" style="874" customWidth="1"/>
    <col min="8712" max="8720" width="12.33203125" style="874" customWidth="1"/>
    <col min="8721" max="8721" width="14.9140625" style="874" customWidth="1"/>
    <col min="8722" max="8726" width="14.83203125" style="874" customWidth="1"/>
    <col min="8727" max="8960" width="12.5" style="874"/>
    <col min="8961" max="8961" width="1.75" style="874" customWidth="1"/>
    <col min="8962" max="8962" width="3.1640625" style="874" customWidth="1"/>
    <col min="8963" max="8963" width="2" style="874" customWidth="1"/>
    <col min="8964" max="8964" width="2.33203125" style="874" customWidth="1"/>
    <col min="8965" max="8965" width="7.9140625" style="874" customWidth="1"/>
    <col min="8966" max="8966" width="13.9140625" style="874" customWidth="1"/>
    <col min="8967" max="8967" width="1.25" style="874" customWidth="1"/>
    <col min="8968" max="8976" width="12.33203125" style="874" customWidth="1"/>
    <col min="8977" max="8977" width="14.9140625" style="874" customWidth="1"/>
    <col min="8978" max="8982" width="14.83203125" style="874" customWidth="1"/>
    <col min="8983" max="9216" width="12.5" style="874"/>
    <col min="9217" max="9217" width="1.75" style="874" customWidth="1"/>
    <col min="9218" max="9218" width="3.1640625" style="874" customWidth="1"/>
    <col min="9219" max="9219" width="2" style="874" customWidth="1"/>
    <col min="9220" max="9220" width="2.33203125" style="874" customWidth="1"/>
    <col min="9221" max="9221" width="7.9140625" style="874" customWidth="1"/>
    <col min="9222" max="9222" width="13.9140625" style="874" customWidth="1"/>
    <col min="9223" max="9223" width="1.25" style="874" customWidth="1"/>
    <col min="9224" max="9232" width="12.33203125" style="874" customWidth="1"/>
    <col min="9233" max="9233" width="14.9140625" style="874" customWidth="1"/>
    <col min="9234" max="9238" width="14.83203125" style="874" customWidth="1"/>
    <col min="9239" max="9472" width="12.5" style="874"/>
    <col min="9473" max="9473" width="1.75" style="874" customWidth="1"/>
    <col min="9474" max="9474" width="3.1640625" style="874" customWidth="1"/>
    <col min="9475" max="9475" width="2" style="874" customWidth="1"/>
    <col min="9476" max="9476" width="2.33203125" style="874" customWidth="1"/>
    <col min="9477" max="9477" width="7.9140625" style="874" customWidth="1"/>
    <col min="9478" max="9478" width="13.9140625" style="874" customWidth="1"/>
    <col min="9479" max="9479" width="1.25" style="874" customWidth="1"/>
    <col min="9480" max="9488" width="12.33203125" style="874" customWidth="1"/>
    <col min="9489" max="9489" width="14.9140625" style="874" customWidth="1"/>
    <col min="9490" max="9494" width="14.83203125" style="874" customWidth="1"/>
    <col min="9495" max="9728" width="12.5" style="874"/>
    <col min="9729" max="9729" width="1.75" style="874" customWidth="1"/>
    <col min="9730" max="9730" width="3.1640625" style="874" customWidth="1"/>
    <col min="9731" max="9731" width="2" style="874" customWidth="1"/>
    <col min="9732" max="9732" width="2.33203125" style="874" customWidth="1"/>
    <col min="9733" max="9733" width="7.9140625" style="874" customWidth="1"/>
    <col min="9734" max="9734" width="13.9140625" style="874" customWidth="1"/>
    <col min="9735" max="9735" width="1.25" style="874" customWidth="1"/>
    <col min="9736" max="9744" width="12.33203125" style="874" customWidth="1"/>
    <col min="9745" max="9745" width="14.9140625" style="874" customWidth="1"/>
    <col min="9746" max="9750" width="14.83203125" style="874" customWidth="1"/>
    <col min="9751" max="9984" width="12.5" style="874"/>
    <col min="9985" max="9985" width="1.75" style="874" customWidth="1"/>
    <col min="9986" max="9986" width="3.1640625" style="874" customWidth="1"/>
    <col min="9987" max="9987" width="2" style="874" customWidth="1"/>
    <col min="9988" max="9988" width="2.33203125" style="874" customWidth="1"/>
    <col min="9989" max="9989" width="7.9140625" style="874" customWidth="1"/>
    <col min="9990" max="9990" width="13.9140625" style="874" customWidth="1"/>
    <col min="9991" max="9991" width="1.25" style="874" customWidth="1"/>
    <col min="9992" max="10000" width="12.33203125" style="874" customWidth="1"/>
    <col min="10001" max="10001" width="14.9140625" style="874" customWidth="1"/>
    <col min="10002" max="10006" width="14.83203125" style="874" customWidth="1"/>
    <col min="10007" max="10240" width="12.5" style="874"/>
    <col min="10241" max="10241" width="1.75" style="874" customWidth="1"/>
    <col min="10242" max="10242" width="3.1640625" style="874" customWidth="1"/>
    <col min="10243" max="10243" width="2" style="874" customWidth="1"/>
    <col min="10244" max="10244" width="2.33203125" style="874" customWidth="1"/>
    <col min="10245" max="10245" width="7.9140625" style="874" customWidth="1"/>
    <col min="10246" max="10246" width="13.9140625" style="874" customWidth="1"/>
    <col min="10247" max="10247" width="1.25" style="874" customWidth="1"/>
    <col min="10248" max="10256" width="12.33203125" style="874" customWidth="1"/>
    <col min="10257" max="10257" width="14.9140625" style="874" customWidth="1"/>
    <col min="10258" max="10262" width="14.83203125" style="874" customWidth="1"/>
    <col min="10263" max="10496" width="12.5" style="874"/>
    <col min="10497" max="10497" width="1.75" style="874" customWidth="1"/>
    <col min="10498" max="10498" width="3.1640625" style="874" customWidth="1"/>
    <col min="10499" max="10499" width="2" style="874" customWidth="1"/>
    <col min="10500" max="10500" width="2.33203125" style="874" customWidth="1"/>
    <col min="10501" max="10501" width="7.9140625" style="874" customWidth="1"/>
    <col min="10502" max="10502" width="13.9140625" style="874" customWidth="1"/>
    <col min="10503" max="10503" width="1.25" style="874" customWidth="1"/>
    <col min="10504" max="10512" width="12.33203125" style="874" customWidth="1"/>
    <col min="10513" max="10513" width="14.9140625" style="874" customWidth="1"/>
    <col min="10514" max="10518" width="14.83203125" style="874" customWidth="1"/>
    <col min="10519" max="10752" width="12.5" style="874"/>
    <col min="10753" max="10753" width="1.75" style="874" customWidth="1"/>
    <col min="10754" max="10754" width="3.1640625" style="874" customWidth="1"/>
    <col min="10755" max="10755" width="2" style="874" customWidth="1"/>
    <col min="10756" max="10756" width="2.33203125" style="874" customWidth="1"/>
    <col min="10757" max="10757" width="7.9140625" style="874" customWidth="1"/>
    <col min="10758" max="10758" width="13.9140625" style="874" customWidth="1"/>
    <col min="10759" max="10759" width="1.25" style="874" customWidth="1"/>
    <col min="10760" max="10768" width="12.33203125" style="874" customWidth="1"/>
    <col min="10769" max="10769" width="14.9140625" style="874" customWidth="1"/>
    <col min="10770" max="10774" width="14.83203125" style="874" customWidth="1"/>
    <col min="10775" max="11008" width="12.5" style="874"/>
    <col min="11009" max="11009" width="1.75" style="874" customWidth="1"/>
    <col min="11010" max="11010" width="3.1640625" style="874" customWidth="1"/>
    <col min="11011" max="11011" width="2" style="874" customWidth="1"/>
    <col min="11012" max="11012" width="2.33203125" style="874" customWidth="1"/>
    <col min="11013" max="11013" width="7.9140625" style="874" customWidth="1"/>
    <col min="11014" max="11014" width="13.9140625" style="874" customWidth="1"/>
    <col min="11015" max="11015" width="1.25" style="874" customWidth="1"/>
    <col min="11016" max="11024" width="12.33203125" style="874" customWidth="1"/>
    <col min="11025" max="11025" width="14.9140625" style="874" customWidth="1"/>
    <col min="11026" max="11030" width="14.83203125" style="874" customWidth="1"/>
    <col min="11031" max="11264" width="12.5" style="874"/>
    <col min="11265" max="11265" width="1.75" style="874" customWidth="1"/>
    <col min="11266" max="11266" width="3.1640625" style="874" customWidth="1"/>
    <col min="11267" max="11267" width="2" style="874" customWidth="1"/>
    <col min="11268" max="11268" width="2.33203125" style="874" customWidth="1"/>
    <col min="11269" max="11269" width="7.9140625" style="874" customWidth="1"/>
    <col min="11270" max="11270" width="13.9140625" style="874" customWidth="1"/>
    <col min="11271" max="11271" width="1.25" style="874" customWidth="1"/>
    <col min="11272" max="11280" width="12.33203125" style="874" customWidth="1"/>
    <col min="11281" max="11281" width="14.9140625" style="874" customWidth="1"/>
    <col min="11282" max="11286" width="14.83203125" style="874" customWidth="1"/>
    <col min="11287" max="11520" width="12.5" style="874"/>
    <col min="11521" max="11521" width="1.75" style="874" customWidth="1"/>
    <col min="11522" max="11522" width="3.1640625" style="874" customWidth="1"/>
    <col min="11523" max="11523" width="2" style="874" customWidth="1"/>
    <col min="11524" max="11524" width="2.33203125" style="874" customWidth="1"/>
    <col min="11525" max="11525" width="7.9140625" style="874" customWidth="1"/>
    <col min="11526" max="11526" width="13.9140625" style="874" customWidth="1"/>
    <col min="11527" max="11527" width="1.25" style="874" customWidth="1"/>
    <col min="11528" max="11536" width="12.33203125" style="874" customWidth="1"/>
    <col min="11537" max="11537" width="14.9140625" style="874" customWidth="1"/>
    <col min="11538" max="11542" width="14.83203125" style="874" customWidth="1"/>
    <col min="11543" max="11776" width="12.5" style="874"/>
    <col min="11777" max="11777" width="1.75" style="874" customWidth="1"/>
    <col min="11778" max="11778" width="3.1640625" style="874" customWidth="1"/>
    <col min="11779" max="11779" width="2" style="874" customWidth="1"/>
    <col min="11780" max="11780" width="2.33203125" style="874" customWidth="1"/>
    <col min="11781" max="11781" width="7.9140625" style="874" customWidth="1"/>
    <col min="11782" max="11782" width="13.9140625" style="874" customWidth="1"/>
    <col min="11783" max="11783" width="1.25" style="874" customWidth="1"/>
    <col min="11784" max="11792" width="12.33203125" style="874" customWidth="1"/>
    <col min="11793" max="11793" width="14.9140625" style="874" customWidth="1"/>
    <col min="11794" max="11798" width="14.83203125" style="874" customWidth="1"/>
    <col min="11799" max="12032" width="12.5" style="874"/>
    <col min="12033" max="12033" width="1.75" style="874" customWidth="1"/>
    <col min="12034" max="12034" width="3.1640625" style="874" customWidth="1"/>
    <col min="12035" max="12035" width="2" style="874" customWidth="1"/>
    <col min="12036" max="12036" width="2.33203125" style="874" customWidth="1"/>
    <col min="12037" max="12037" width="7.9140625" style="874" customWidth="1"/>
    <col min="12038" max="12038" width="13.9140625" style="874" customWidth="1"/>
    <col min="12039" max="12039" width="1.25" style="874" customWidth="1"/>
    <col min="12040" max="12048" width="12.33203125" style="874" customWidth="1"/>
    <col min="12049" max="12049" width="14.9140625" style="874" customWidth="1"/>
    <col min="12050" max="12054" width="14.83203125" style="874" customWidth="1"/>
    <col min="12055" max="12288" width="12.5" style="874"/>
    <col min="12289" max="12289" width="1.75" style="874" customWidth="1"/>
    <col min="12290" max="12290" width="3.1640625" style="874" customWidth="1"/>
    <col min="12291" max="12291" width="2" style="874" customWidth="1"/>
    <col min="12292" max="12292" width="2.33203125" style="874" customWidth="1"/>
    <col min="12293" max="12293" width="7.9140625" style="874" customWidth="1"/>
    <col min="12294" max="12294" width="13.9140625" style="874" customWidth="1"/>
    <col min="12295" max="12295" width="1.25" style="874" customWidth="1"/>
    <col min="12296" max="12304" width="12.33203125" style="874" customWidth="1"/>
    <col min="12305" max="12305" width="14.9140625" style="874" customWidth="1"/>
    <col min="12306" max="12310" width="14.83203125" style="874" customWidth="1"/>
    <col min="12311" max="12544" width="12.5" style="874"/>
    <col min="12545" max="12545" width="1.75" style="874" customWidth="1"/>
    <col min="12546" max="12546" width="3.1640625" style="874" customWidth="1"/>
    <col min="12547" max="12547" width="2" style="874" customWidth="1"/>
    <col min="12548" max="12548" width="2.33203125" style="874" customWidth="1"/>
    <col min="12549" max="12549" width="7.9140625" style="874" customWidth="1"/>
    <col min="12550" max="12550" width="13.9140625" style="874" customWidth="1"/>
    <col min="12551" max="12551" width="1.25" style="874" customWidth="1"/>
    <col min="12552" max="12560" width="12.33203125" style="874" customWidth="1"/>
    <col min="12561" max="12561" width="14.9140625" style="874" customWidth="1"/>
    <col min="12562" max="12566" width="14.83203125" style="874" customWidth="1"/>
    <col min="12567" max="12800" width="12.5" style="874"/>
    <col min="12801" max="12801" width="1.75" style="874" customWidth="1"/>
    <col min="12802" max="12802" width="3.1640625" style="874" customWidth="1"/>
    <col min="12803" max="12803" width="2" style="874" customWidth="1"/>
    <col min="12804" max="12804" width="2.33203125" style="874" customWidth="1"/>
    <col min="12805" max="12805" width="7.9140625" style="874" customWidth="1"/>
    <col min="12806" max="12806" width="13.9140625" style="874" customWidth="1"/>
    <col min="12807" max="12807" width="1.25" style="874" customWidth="1"/>
    <col min="12808" max="12816" width="12.33203125" style="874" customWidth="1"/>
    <col min="12817" max="12817" width="14.9140625" style="874" customWidth="1"/>
    <col min="12818" max="12822" width="14.83203125" style="874" customWidth="1"/>
    <col min="12823" max="13056" width="12.5" style="874"/>
    <col min="13057" max="13057" width="1.75" style="874" customWidth="1"/>
    <col min="13058" max="13058" width="3.1640625" style="874" customWidth="1"/>
    <col min="13059" max="13059" width="2" style="874" customWidth="1"/>
    <col min="13060" max="13060" width="2.33203125" style="874" customWidth="1"/>
    <col min="13061" max="13061" width="7.9140625" style="874" customWidth="1"/>
    <col min="13062" max="13062" width="13.9140625" style="874" customWidth="1"/>
    <col min="13063" max="13063" width="1.25" style="874" customWidth="1"/>
    <col min="13064" max="13072" width="12.33203125" style="874" customWidth="1"/>
    <col min="13073" max="13073" width="14.9140625" style="874" customWidth="1"/>
    <col min="13074" max="13078" width="14.83203125" style="874" customWidth="1"/>
    <col min="13079" max="13312" width="12.5" style="874"/>
    <col min="13313" max="13313" width="1.75" style="874" customWidth="1"/>
    <col min="13314" max="13314" width="3.1640625" style="874" customWidth="1"/>
    <col min="13315" max="13315" width="2" style="874" customWidth="1"/>
    <col min="13316" max="13316" width="2.33203125" style="874" customWidth="1"/>
    <col min="13317" max="13317" width="7.9140625" style="874" customWidth="1"/>
    <col min="13318" max="13318" width="13.9140625" style="874" customWidth="1"/>
    <col min="13319" max="13319" width="1.25" style="874" customWidth="1"/>
    <col min="13320" max="13328" width="12.33203125" style="874" customWidth="1"/>
    <col min="13329" max="13329" width="14.9140625" style="874" customWidth="1"/>
    <col min="13330" max="13334" width="14.83203125" style="874" customWidth="1"/>
    <col min="13335" max="13568" width="12.5" style="874"/>
    <col min="13569" max="13569" width="1.75" style="874" customWidth="1"/>
    <col min="13570" max="13570" width="3.1640625" style="874" customWidth="1"/>
    <col min="13571" max="13571" width="2" style="874" customWidth="1"/>
    <col min="13572" max="13572" width="2.33203125" style="874" customWidth="1"/>
    <col min="13573" max="13573" width="7.9140625" style="874" customWidth="1"/>
    <col min="13574" max="13574" width="13.9140625" style="874" customWidth="1"/>
    <col min="13575" max="13575" width="1.25" style="874" customWidth="1"/>
    <col min="13576" max="13584" width="12.33203125" style="874" customWidth="1"/>
    <col min="13585" max="13585" width="14.9140625" style="874" customWidth="1"/>
    <col min="13586" max="13590" width="14.83203125" style="874" customWidth="1"/>
    <col min="13591" max="13824" width="12.5" style="874"/>
    <col min="13825" max="13825" width="1.75" style="874" customWidth="1"/>
    <col min="13826" max="13826" width="3.1640625" style="874" customWidth="1"/>
    <col min="13827" max="13827" width="2" style="874" customWidth="1"/>
    <col min="13828" max="13828" width="2.33203125" style="874" customWidth="1"/>
    <col min="13829" max="13829" width="7.9140625" style="874" customWidth="1"/>
    <col min="13830" max="13830" width="13.9140625" style="874" customWidth="1"/>
    <col min="13831" max="13831" width="1.25" style="874" customWidth="1"/>
    <col min="13832" max="13840" width="12.33203125" style="874" customWidth="1"/>
    <col min="13841" max="13841" width="14.9140625" style="874" customWidth="1"/>
    <col min="13842" max="13846" width="14.83203125" style="874" customWidth="1"/>
    <col min="13847" max="14080" width="12.5" style="874"/>
    <col min="14081" max="14081" width="1.75" style="874" customWidth="1"/>
    <col min="14082" max="14082" width="3.1640625" style="874" customWidth="1"/>
    <col min="14083" max="14083" width="2" style="874" customWidth="1"/>
    <col min="14084" max="14084" width="2.33203125" style="874" customWidth="1"/>
    <col min="14085" max="14085" width="7.9140625" style="874" customWidth="1"/>
    <col min="14086" max="14086" width="13.9140625" style="874" customWidth="1"/>
    <col min="14087" max="14087" width="1.25" style="874" customWidth="1"/>
    <col min="14088" max="14096" width="12.33203125" style="874" customWidth="1"/>
    <col min="14097" max="14097" width="14.9140625" style="874" customWidth="1"/>
    <col min="14098" max="14102" width="14.83203125" style="874" customWidth="1"/>
    <col min="14103" max="14336" width="12.5" style="874"/>
    <col min="14337" max="14337" width="1.75" style="874" customWidth="1"/>
    <col min="14338" max="14338" width="3.1640625" style="874" customWidth="1"/>
    <col min="14339" max="14339" width="2" style="874" customWidth="1"/>
    <col min="14340" max="14340" width="2.33203125" style="874" customWidth="1"/>
    <col min="14341" max="14341" width="7.9140625" style="874" customWidth="1"/>
    <col min="14342" max="14342" width="13.9140625" style="874" customWidth="1"/>
    <col min="14343" max="14343" width="1.25" style="874" customWidth="1"/>
    <col min="14344" max="14352" width="12.33203125" style="874" customWidth="1"/>
    <col min="14353" max="14353" width="14.9140625" style="874" customWidth="1"/>
    <col min="14354" max="14358" width="14.83203125" style="874" customWidth="1"/>
    <col min="14359" max="14592" width="12.5" style="874"/>
    <col min="14593" max="14593" width="1.75" style="874" customWidth="1"/>
    <col min="14594" max="14594" width="3.1640625" style="874" customWidth="1"/>
    <col min="14595" max="14595" width="2" style="874" customWidth="1"/>
    <col min="14596" max="14596" width="2.33203125" style="874" customWidth="1"/>
    <col min="14597" max="14597" width="7.9140625" style="874" customWidth="1"/>
    <col min="14598" max="14598" width="13.9140625" style="874" customWidth="1"/>
    <col min="14599" max="14599" width="1.25" style="874" customWidth="1"/>
    <col min="14600" max="14608" width="12.33203125" style="874" customWidth="1"/>
    <col min="14609" max="14609" width="14.9140625" style="874" customWidth="1"/>
    <col min="14610" max="14614" width="14.83203125" style="874" customWidth="1"/>
    <col min="14615" max="14848" width="12.5" style="874"/>
    <col min="14849" max="14849" width="1.75" style="874" customWidth="1"/>
    <col min="14850" max="14850" width="3.1640625" style="874" customWidth="1"/>
    <col min="14851" max="14851" width="2" style="874" customWidth="1"/>
    <col min="14852" max="14852" width="2.33203125" style="874" customWidth="1"/>
    <col min="14853" max="14853" width="7.9140625" style="874" customWidth="1"/>
    <col min="14854" max="14854" width="13.9140625" style="874" customWidth="1"/>
    <col min="14855" max="14855" width="1.25" style="874" customWidth="1"/>
    <col min="14856" max="14864" width="12.33203125" style="874" customWidth="1"/>
    <col min="14865" max="14865" width="14.9140625" style="874" customWidth="1"/>
    <col min="14866" max="14870" width="14.83203125" style="874" customWidth="1"/>
    <col min="14871" max="15104" width="12.5" style="874"/>
    <col min="15105" max="15105" width="1.75" style="874" customWidth="1"/>
    <col min="15106" max="15106" width="3.1640625" style="874" customWidth="1"/>
    <col min="15107" max="15107" width="2" style="874" customWidth="1"/>
    <col min="15108" max="15108" width="2.33203125" style="874" customWidth="1"/>
    <col min="15109" max="15109" width="7.9140625" style="874" customWidth="1"/>
    <col min="15110" max="15110" width="13.9140625" style="874" customWidth="1"/>
    <col min="15111" max="15111" width="1.25" style="874" customWidth="1"/>
    <col min="15112" max="15120" width="12.33203125" style="874" customWidth="1"/>
    <col min="15121" max="15121" width="14.9140625" style="874" customWidth="1"/>
    <col min="15122" max="15126" width="14.83203125" style="874" customWidth="1"/>
    <col min="15127" max="15360" width="12.5" style="874"/>
    <col min="15361" max="15361" width="1.75" style="874" customWidth="1"/>
    <col min="15362" max="15362" width="3.1640625" style="874" customWidth="1"/>
    <col min="15363" max="15363" width="2" style="874" customWidth="1"/>
    <col min="15364" max="15364" width="2.33203125" style="874" customWidth="1"/>
    <col min="15365" max="15365" width="7.9140625" style="874" customWidth="1"/>
    <col min="15366" max="15366" width="13.9140625" style="874" customWidth="1"/>
    <col min="15367" max="15367" width="1.25" style="874" customWidth="1"/>
    <col min="15368" max="15376" width="12.33203125" style="874" customWidth="1"/>
    <col min="15377" max="15377" width="14.9140625" style="874" customWidth="1"/>
    <col min="15378" max="15382" width="14.83203125" style="874" customWidth="1"/>
    <col min="15383" max="15616" width="12.5" style="874"/>
    <col min="15617" max="15617" width="1.75" style="874" customWidth="1"/>
    <col min="15618" max="15618" width="3.1640625" style="874" customWidth="1"/>
    <col min="15619" max="15619" width="2" style="874" customWidth="1"/>
    <col min="15620" max="15620" width="2.33203125" style="874" customWidth="1"/>
    <col min="15621" max="15621" width="7.9140625" style="874" customWidth="1"/>
    <col min="15622" max="15622" width="13.9140625" style="874" customWidth="1"/>
    <col min="15623" max="15623" width="1.25" style="874" customWidth="1"/>
    <col min="15624" max="15632" width="12.33203125" style="874" customWidth="1"/>
    <col min="15633" max="15633" width="14.9140625" style="874" customWidth="1"/>
    <col min="15634" max="15638" width="14.83203125" style="874" customWidth="1"/>
    <col min="15639" max="15872" width="12.5" style="874"/>
    <col min="15873" max="15873" width="1.75" style="874" customWidth="1"/>
    <col min="15874" max="15874" width="3.1640625" style="874" customWidth="1"/>
    <col min="15875" max="15875" width="2" style="874" customWidth="1"/>
    <col min="15876" max="15876" width="2.33203125" style="874" customWidth="1"/>
    <col min="15877" max="15877" width="7.9140625" style="874" customWidth="1"/>
    <col min="15878" max="15878" width="13.9140625" style="874" customWidth="1"/>
    <col min="15879" max="15879" width="1.25" style="874" customWidth="1"/>
    <col min="15880" max="15888" width="12.33203125" style="874" customWidth="1"/>
    <col min="15889" max="15889" width="14.9140625" style="874" customWidth="1"/>
    <col min="15890" max="15894" width="14.83203125" style="874" customWidth="1"/>
    <col min="15895" max="16128" width="12.5" style="874"/>
    <col min="16129" max="16129" width="1.75" style="874" customWidth="1"/>
    <col min="16130" max="16130" width="3.1640625" style="874" customWidth="1"/>
    <col min="16131" max="16131" width="2" style="874" customWidth="1"/>
    <col min="16132" max="16132" width="2.33203125" style="874" customWidth="1"/>
    <col min="16133" max="16133" width="7.9140625" style="874" customWidth="1"/>
    <col min="16134" max="16134" width="13.9140625" style="874" customWidth="1"/>
    <col min="16135" max="16135" width="1.25" style="874" customWidth="1"/>
    <col min="16136" max="16144" width="12.33203125" style="874" customWidth="1"/>
    <col min="16145" max="16145" width="14.9140625" style="874" customWidth="1"/>
    <col min="16146" max="16150" width="14.83203125" style="874" customWidth="1"/>
    <col min="16151" max="16384" width="12.5" style="874"/>
  </cols>
  <sheetData>
    <row r="1" spans="1:22" ht="17.25" customHeight="1">
      <c r="L1" s="876" t="s">
        <v>435</v>
      </c>
      <c r="M1" s="876"/>
      <c r="N1" s="876"/>
      <c r="O1" s="877" t="s">
        <v>436</v>
      </c>
      <c r="Q1" s="877"/>
      <c r="R1" s="877"/>
      <c r="S1" s="878"/>
    </row>
    <row r="2" spans="1:22" s="879" customFormat="1" ht="17.25" customHeight="1">
      <c r="B2" s="880" t="s">
        <v>437</v>
      </c>
      <c r="C2" s="880"/>
      <c r="D2" s="880"/>
      <c r="E2" s="880"/>
      <c r="F2" s="880"/>
      <c r="G2" s="880"/>
      <c r="H2" s="880"/>
      <c r="I2" s="880"/>
      <c r="J2" s="880"/>
      <c r="K2" s="880"/>
      <c r="L2" s="880"/>
      <c r="M2" s="880"/>
    </row>
    <row r="3" spans="1:22" ht="16.5" customHeight="1" thickBot="1">
      <c r="A3" s="881"/>
      <c r="B3" s="882"/>
      <c r="C3" s="882"/>
      <c r="D3" s="882"/>
      <c r="E3" s="882"/>
      <c r="F3" s="882"/>
      <c r="G3" s="882"/>
      <c r="H3" s="882"/>
      <c r="I3" s="882"/>
      <c r="J3" s="882"/>
      <c r="K3" s="882"/>
      <c r="L3" s="882"/>
      <c r="M3" s="882"/>
      <c r="N3" s="881"/>
      <c r="O3" s="881"/>
      <c r="P3" s="881"/>
      <c r="Q3" s="881"/>
      <c r="R3" s="881"/>
      <c r="S3" s="881"/>
      <c r="T3" s="881"/>
      <c r="V3" s="883" t="s">
        <v>438</v>
      </c>
    </row>
    <row r="4" spans="1:22" ht="21.75" customHeight="1" thickTop="1">
      <c r="A4" s="884"/>
      <c r="B4" s="885" t="s">
        <v>439</v>
      </c>
      <c r="C4" s="885"/>
      <c r="D4" s="885"/>
      <c r="E4" s="885"/>
      <c r="F4" s="885"/>
      <c r="G4" s="886"/>
      <c r="H4" s="887" t="s">
        <v>440</v>
      </c>
      <c r="I4" s="888" t="s">
        <v>441</v>
      </c>
      <c r="J4" s="889" t="s">
        <v>442</v>
      </c>
      <c r="K4" s="889" t="s">
        <v>443</v>
      </c>
      <c r="L4" s="889" t="s">
        <v>444</v>
      </c>
      <c r="M4" s="889" t="s">
        <v>445</v>
      </c>
      <c r="N4" s="890" t="s">
        <v>446</v>
      </c>
      <c r="O4" s="887" t="s">
        <v>447</v>
      </c>
      <c r="P4" s="888" t="s">
        <v>448</v>
      </c>
      <c r="Q4" s="887" t="s">
        <v>449</v>
      </c>
      <c r="R4" s="887" t="s">
        <v>450</v>
      </c>
      <c r="S4" s="887" t="s">
        <v>451</v>
      </c>
      <c r="T4" s="887" t="s">
        <v>452</v>
      </c>
      <c r="U4" s="891" t="s">
        <v>453</v>
      </c>
      <c r="V4" s="891" t="s">
        <v>454</v>
      </c>
    </row>
    <row r="5" spans="1:22" ht="13.5" customHeight="1">
      <c r="G5" s="892"/>
      <c r="H5" s="893"/>
      <c r="I5" s="894"/>
      <c r="J5" s="894"/>
      <c r="K5" s="894"/>
      <c r="L5" s="893"/>
      <c r="M5" s="894"/>
      <c r="N5" s="893"/>
      <c r="O5" s="893"/>
      <c r="P5" s="893"/>
      <c r="Q5" s="893"/>
      <c r="R5" s="893"/>
      <c r="S5" s="893"/>
      <c r="T5" s="893"/>
    </row>
    <row r="6" spans="1:22" ht="21" customHeight="1">
      <c r="C6" s="895" t="s">
        <v>455</v>
      </c>
      <c r="D6" s="895"/>
      <c r="E6" s="895"/>
      <c r="F6" s="895"/>
      <c r="G6" s="896"/>
      <c r="H6" s="897">
        <v>4.1100000000000003</v>
      </c>
      <c r="I6" s="898">
        <v>3.92</v>
      </c>
      <c r="J6" s="899">
        <v>3.92</v>
      </c>
      <c r="K6" s="899">
        <v>4</v>
      </c>
      <c r="L6" s="897">
        <v>3.97</v>
      </c>
      <c r="M6" s="897">
        <v>3.99</v>
      </c>
      <c r="N6" s="898">
        <v>4.1399999999999997</v>
      </c>
      <c r="O6" s="900">
        <v>4.04</v>
      </c>
      <c r="P6" s="900">
        <v>4.1500000000000004</v>
      </c>
      <c r="Q6" s="901">
        <v>4.1399999999999997</v>
      </c>
      <c r="R6" s="901">
        <v>4.09</v>
      </c>
      <c r="S6" s="901">
        <v>3.51</v>
      </c>
      <c r="T6" s="901">
        <v>2.2200000000000002</v>
      </c>
      <c r="U6" s="902">
        <v>2.2200000000000002</v>
      </c>
      <c r="V6" s="903" t="s">
        <v>456</v>
      </c>
    </row>
    <row r="7" spans="1:22" ht="18" customHeight="1">
      <c r="A7" s="904"/>
      <c r="B7" s="904"/>
      <c r="C7" s="904"/>
      <c r="D7" s="904"/>
      <c r="E7" s="904"/>
      <c r="F7" s="904"/>
      <c r="G7" s="896"/>
      <c r="H7" s="897"/>
      <c r="I7" s="905"/>
      <c r="J7" s="899"/>
      <c r="K7" s="899"/>
      <c r="L7" s="897"/>
      <c r="M7" s="897"/>
      <c r="N7" s="905"/>
      <c r="O7" s="906"/>
      <c r="P7" s="906"/>
      <c r="Q7" s="901"/>
      <c r="R7" s="901"/>
      <c r="S7" s="901"/>
      <c r="T7" s="901"/>
      <c r="V7" s="907"/>
    </row>
    <row r="8" spans="1:22" ht="21" customHeight="1">
      <c r="A8" s="908" t="s">
        <v>457</v>
      </c>
      <c r="B8" s="908"/>
      <c r="C8" s="908"/>
      <c r="D8" s="908"/>
      <c r="E8" s="908"/>
      <c r="F8" s="909" t="s">
        <v>458</v>
      </c>
      <c r="G8" s="896"/>
      <c r="H8" s="897">
        <v>0.71</v>
      </c>
      <c r="I8" s="898">
        <v>0.79</v>
      </c>
      <c r="J8" s="899">
        <v>0.76</v>
      </c>
      <c r="K8" s="899">
        <v>0.76</v>
      </c>
      <c r="L8" s="897">
        <v>0.75</v>
      </c>
      <c r="M8" s="897">
        <v>0.71</v>
      </c>
      <c r="N8" s="898">
        <v>0.64</v>
      </c>
      <c r="O8" s="900">
        <v>0.82</v>
      </c>
      <c r="P8" s="900">
        <v>0.82</v>
      </c>
      <c r="Q8" s="910">
        <v>0.88</v>
      </c>
      <c r="R8" s="910">
        <v>0.9</v>
      </c>
      <c r="S8" s="910">
        <v>0.79</v>
      </c>
      <c r="T8" s="906">
        <v>0.87</v>
      </c>
      <c r="U8" s="911">
        <v>0.9</v>
      </c>
      <c r="V8" s="912">
        <v>0.92</v>
      </c>
    </row>
    <row r="9" spans="1:22" ht="21" customHeight="1">
      <c r="A9" s="908"/>
      <c r="B9" s="908"/>
      <c r="C9" s="908"/>
      <c r="D9" s="908"/>
      <c r="E9" s="908"/>
      <c r="F9" s="909" t="s">
        <v>459</v>
      </c>
      <c r="G9" s="896"/>
      <c r="H9" s="897">
        <v>0.43</v>
      </c>
      <c r="I9" s="898">
        <v>0.34</v>
      </c>
      <c r="J9" s="899">
        <v>0.27</v>
      </c>
      <c r="K9" s="899">
        <v>0.28999999999999998</v>
      </c>
      <c r="L9" s="897">
        <v>0.28000000000000003</v>
      </c>
      <c r="M9" s="897">
        <v>0.26</v>
      </c>
      <c r="N9" s="898">
        <v>0.39</v>
      </c>
      <c r="O9" s="900">
        <v>0.3</v>
      </c>
      <c r="P9" s="900">
        <v>0.31</v>
      </c>
      <c r="Q9" s="910">
        <v>0.28999999999999998</v>
      </c>
      <c r="R9" s="910">
        <v>0.34</v>
      </c>
      <c r="S9" s="910">
        <v>0.4</v>
      </c>
      <c r="T9" s="906">
        <v>0.4</v>
      </c>
      <c r="U9" s="911">
        <v>0.44</v>
      </c>
      <c r="V9" s="912" t="s">
        <v>460</v>
      </c>
    </row>
    <row r="10" spans="1:22" ht="18.75" customHeight="1">
      <c r="A10" s="904"/>
      <c r="B10" s="904"/>
      <c r="C10" s="904"/>
      <c r="D10" s="904"/>
      <c r="E10" s="904"/>
      <c r="F10" s="904"/>
      <c r="G10" s="896"/>
      <c r="H10" s="913"/>
      <c r="I10" s="913"/>
      <c r="J10" s="914"/>
      <c r="K10" s="914"/>
      <c r="L10" s="915"/>
      <c r="M10" s="915"/>
      <c r="N10" s="915"/>
      <c r="O10" s="893"/>
      <c r="P10" s="893"/>
      <c r="Q10" s="916"/>
      <c r="R10" s="916"/>
      <c r="S10" s="916"/>
      <c r="T10" s="916"/>
      <c r="V10" s="912"/>
    </row>
    <row r="11" spans="1:22" ht="21" customHeight="1">
      <c r="B11" s="917"/>
      <c r="C11" s="913" t="s">
        <v>461</v>
      </c>
      <c r="D11" s="913"/>
      <c r="E11" s="913"/>
      <c r="F11" s="913"/>
      <c r="G11" s="896"/>
      <c r="H11" s="913">
        <v>152.5</v>
      </c>
      <c r="I11" s="918">
        <v>150.19999999999999</v>
      </c>
      <c r="J11" s="919">
        <v>148</v>
      </c>
      <c r="K11" s="919">
        <v>157</v>
      </c>
      <c r="L11" s="920">
        <v>162</v>
      </c>
      <c r="M11" s="920">
        <v>159</v>
      </c>
      <c r="N11" s="921">
        <v>162</v>
      </c>
      <c r="O11" s="922">
        <v>168</v>
      </c>
      <c r="P11" s="922">
        <v>166</v>
      </c>
      <c r="Q11" s="923">
        <v>170</v>
      </c>
      <c r="R11" s="923">
        <v>178</v>
      </c>
      <c r="S11" s="923">
        <v>189.4</v>
      </c>
      <c r="T11" s="924">
        <v>189.3</v>
      </c>
      <c r="U11" s="925">
        <v>192</v>
      </c>
      <c r="V11" s="912" t="s">
        <v>462</v>
      </c>
    </row>
    <row r="12" spans="1:22" ht="15.75" customHeight="1">
      <c r="A12" s="926"/>
      <c r="B12" s="926"/>
      <c r="C12" s="926"/>
      <c r="D12" s="926"/>
      <c r="E12" s="927"/>
      <c r="G12" s="896"/>
      <c r="H12" s="928"/>
      <c r="I12" s="913"/>
      <c r="J12" s="913"/>
      <c r="K12" s="929"/>
      <c r="L12" s="929"/>
      <c r="M12" s="928"/>
      <c r="N12" s="928"/>
      <c r="O12" s="893"/>
      <c r="P12" s="893"/>
      <c r="Q12" s="916"/>
      <c r="R12" s="916"/>
      <c r="S12" s="916"/>
      <c r="T12" s="916"/>
      <c r="V12" s="912"/>
    </row>
    <row r="13" spans="1:22" s="927" customFormat="1" ht="18.75" customHeight="1">
      <c r="B13" s="930"/>
      <c r="C13" s="931" t="s">
        <v>463</v>
      </c>
      <c r="D13" s="931"/>
      <c r="E13" s="931"/>
      <c r="F13" s="931"/>
      <c r="G13" s="932"/>
      <c r="H13" s="933">
        <v>4011.3</v>
      </c>
      <c r="I13" s="934">
        <v>3910</v>
      </c>
      <c r="J13" s="935">
        <v>4124</v>
      </c>
      <c r="K13" s="936">
        <v>4414</v>
      </c>
      <c r="L13" s="937">
        <v>4414</v>
      </c>
      <c r="M13" s="937">
        <v>4357</v>
      </c>
      <c r="N13" s="937">
        <v>4151</v>
      </c>
      <c r="O13" s="938">
        <v>4572</v>
      </c>
      <c r="P13" s="938">
        <v>4514</v>
      </c>
      <c r="Q13" s="939">
        <v>5130</v>
      </c>
      <c r="R13" s="939">
        <v>5230</v>
      </c>
      <c r="S13" s="939">
        <v>5477</v>
      </c>
      <c r="T13" s="939">
        <v>5130</v>
      </c>
      <c r="U13" s="940">
        <v>5394</v>
      </c>
      <c r="V13" s="903" t="s">
        <v>464</v>
      </c>
    </row>
    <row r="14" spans="1:22" ht="18.75" customHeight="1">
      <c r="B14" s="917"/>
      <c r="C14" s="941"/>
      <c r="D14" s="942" t="s">
        <v>465</v>
      </c>
      <c r="E14" s="942"/>
      <c r="F14" s="942"/>
      <c r="G14" s="896"/>
      <c r="H14" s="943">
        <v>3084.7</v>
      </c>
      <c r="I14" s="944">
        <v>3067.4</v>
      </c>
      <c r="J14" s="919">
        <v>3324</v>
      </c>
      <c r="K14" s="945">
        <v>3758</v>
      </c>
      <c r="L14" s="920">
        <v>3700</v>
      </c>
      <c r="M14" s="920">
        <v>3623</v>
      </c>
      <c r="N14" s="920">
        <v>3393</v>
      </c>
      <c r="O14" s="946">
        <v>3726</v>
      </c>
      <c r="P14" s="946">
        <v>3642</v>
      </c>
      <c r="Q14" s="924">
        <v>3984</v>
      </c>
      <c r="R14" s="924">
        <v>3921</v>
      </c>
      <c r="S14" s="924">
        <v>3961</v>
      </c>
      <c r="T14" s="924">
        <v>3839</v>
      </c>
      <c r="U14" s="947">
        <v>3974</v>
      </c>
      <c r="V14" s="912" t="s">
        <v>466</v>
      </c>
    </row>
    <row r="15" spans="1:22" ht="18.75" customHeight="1">
      <c r="B15" s="917"/>
      <c r="C15" s="941"/>
      <c r="D15" s="941"/>
      <c r="E15" s="942" t="s">
        <v>467</v>
      </c>
      <c r="F15" s="942"/>
      <c r="G15" s="896"/>
      <c r="H15" s="943">
        <v>912.9</v>
      </c>
      <c r="I15" s="944">
        <v>870.8</v>
      </c>
      <c r="J15" s="919">
        <v>1067</v>
      </c>
      <c r="K15" s="945">
        <v>900</v>
      </c>
      <c r="L15" s="920">
        <v>849</v>
      </c>
      <c r="M15" s="920">
        <v>792</v>
      </c>
      <c r="N15" s="920">
        <v>861</v>
      </c>
      <c r="O15" s="948">
        <v>875</v>
      </c>
      <c r="P15" s="948">
        <v>822</v>
      </c>
      <c r="Q15" s="924">
        <v>744</v>
      </c>
      <c r="R15" s="924">
        <v>893</v>
      </c>
      <c r="S15" s="924">
        <v>1211</v>
      </c>
      <c r="T15" s="924">
        <v>1040</v>
      </c>
      <c r="U15" s="947">
        <v>869</v>
      </c>
      <c r="V15" s="912" t="s">
        <v>468</v>
      </c>
    </row>
    <row r="16" spans="1:22" ht="18.75" customHeight="1">
      <c r="B16" s="917"/>
      <c r="C16" s="941"/>
      <c r="D16" s="941"/>
      <c r="E16" s="942" t="s">
        <v>469</v>
      </c>
      <c r="F16" s="942"/>
      <c r="G16" s="896"/>
      <c r="H16" s="949">
        <v>0.4</v>
      </c>
      <c r="I16" s="950">
        <v>0.5</v>
      </c>
      <c r="J16" s="919">
        <v>0</v>
      </c>
      <c r="K16" s="945">
        <v>1</v>
      </c>
      <c r="L16" s="951">
        <v>1</v>
      </c>
      <c r="M16" s="952">
        <v>1</v>
      </c>
      <c r="N16" s="951">
        <v>1</v>
      </c>
      <c r="O16" s="953">
        <v>0</v>
      </c>
      <c r="P16" s="953">
        <v>0</v>
      </c>
      <c r="Q16" s="954">
        <v>0</v>
      </c>
      <c r="R16" s="954">
        <v>1</v>
      </c>
      <c r="S16" s="954">
        <v>2</v>
      </c>
      <c r="T16" s="924">
        <v>1</v>
      </c>
      <c r="U16" s="947">
        <v>1</v>
      </c>
      <c r="V16" s="912" t="s">
        <v>470</v>
      </c>
    </row>
    <row r="17" spans="2:22" ht="18.75" customHeight="1">
      <c r="B17" s="917"/>
      <c r="C17" s="941"/>
      <c r="D17" s="941"/>
      <c r="E17" s="942" t="s">
        <v>471</v>
      </c>
      <c r="F17" s="942"/>
      <c r="G17" s="896"/>
      <c r="H17" s="949"/>
      <c r="I17" s="950"/>
      <c r="J17" s="919"/>
      <c r="K17" s="945">
        <v>0</v>
      </c>
      <c r="L17" s="951">
        <v>0</v>
      </c>
      <c r="M17" s="951">
        <v>0</v>
      </c>
      <c r="N17" s="951">
        <v>0</v>
      </c>
      <c r="O17" s="951">
        <v>0</v>
      </c>
      <c r="P17" s="951">
        <v>0</v>
      </c>
      <c r="Q17" s="951">
        <v>0</v>
      </c>
      <c r="R17" s="951">
        <v>0</v>
      </c>
      <c r="S17" s="951">
        <v>0</v>
      </c>
      <c r="T17" s="924">
        <v>0</v>
      </c>
      <c r="U17" s="947">
        <v>0</v>
      </c>
      <c r="V17" s="912" t="s">
        <v>472</v>
      </c>
    </row>
    <row r="18" spans="2:22" ht="18.75" customHeight="1">
      <c r="B18" s="917"/>
      <c r="C18" s="941"/>
      <c r="D18" s="941"/>
      <c r="E18" s="942" t="s">
        <v>473</v>
      </c>
      <c r="F18" s="942"/>
      <c r="G18" s="896"/>
      <c r="H18" s="943">
        <v>41.8</v>
      </c>
      <c r="I18" s="944">
        <v>27.9</v>
      </c>
      <c r="J18" s="919">
        <v>40</v>
      </c>
      <c r="K18" s="945">
        <v>36</v>
      </c>
      <c r="L18" s="920">
        <v>37</v>
      </c>
      <c r="M18" s="920">
        <v>37</v>
      </c>
      <c r="N18" s="920">
        <v>48</v>
      </c>
      <c r="O18" s="948">
        <v>53</v>
      </c>
      <c r="P18" s="948">
        <v>51</v>
      </c>
      <c r="Q18" s="924">
        <v>56</v>
      </c>
      <c r="R18" s="924">
        <v>58</v>
      </c>
      <c r="S18" s="924">
        <v>66</v>
      </c>
      <c r="T18" s="924">
        <v>79</v>
      </c>
      <c r="U18" s="947">
        <v>119</v>
      </c>
      <c r="V18" s="912" t="s">
        <v>474</v>
      </c>
    </row>
    <row r="19" spans="2:22" ht="18.75" customHeight="1">
      <c r="B19" s="917"/>
      <c r="C19" s="941"/>
      <c r="D19" s="941"/>
      <c r="E19" s="942" t="s">
        <v>475</v>
      </c>
      <c r="F19" s="942"/>
      <c r="G19" s="896"/>
      <c r="H19" s="943">
        <v>166.8</v>
      </c>
      <c r="I19" s="944">
        <v>175.8</v>
      </c>
      <c r="J19" s="919">
        <v>188</v>
      </c>
      <c r="K19" s="945">
        <v>203</v>
      </c>
      <c r="L19" s="920">
        <v>255</v>
      </c>
      <c r="M19" s="920">
        <v>235</v>
      </c>
      <c r="N19" s="920">
        <v>242</v>
      </c>
      <c r="O19" s="948">
        <v>212</v>
      </c>
      <c r="P19" s="948">
        <v>212</v>
      </c>
      <c r="Q19" s="924">
        <v>238</v>
      </c>
      <c r="R19" s="924">
        <v>235</v>
      </c>
      <c r="S19" s="924">
        <v>134</v>
      </c>
      <c r="T19" s="924">
        <v>132</v>
      </c>
      <c r="U19" s="947">
        <v>209</v>
      </c>
      <c r="V19" s="912" t="s">
        <v>476</v>
      </c>
    </row>
    <row r="20" spans="2:22" ht="18.75" customHeight="1">
      <c r="B20" s="917"/>
      <c r="C20" s="941"/>
      <c r="D20" s="941"/>
      <c r="E20" s="942" t="s">
        <v>477</v>
      </c>
      <c r="F20" s="942"/>
      <c r="G20" s="896"/>
      <c r="H20" s="943">
        <v>1386</v>
      </c>
      <c r="I20" s="944">
        <v>1381.5</v>
      </c>
      <c r="J20" s="919">
        <v>1472</v>
      </c>
      <c r="K20" s="945">
        <v>1859</v>
      </c>
      <c r="L20" s="920">
        <v>1773</v>
      </c>
      <c r="M20" s="920">
        <v>1774</v>
      </c>
      <c r="N20" s="920">
        <v>1594</v>
      </c>
      <c r="O20" s="948">
        <v>1749</v>
      </c>
      <c r="P20" s="948">
        <v>1830</v>
      </c>
      <c r="Q20" s="924">
        <v>1945</v>
      </c>
      <c r="R20" s="924">
        <v>1838</v>
      </c>
      <c r="S20" s="924">
        <v>1732</v>
      </c>
      <c r="T20" s="924">
        <v>1671</v>
      </c>
      <c r="U20" s="947">
        <v>1772</v>
      </c>
      <c r="V20" s="912" t="s">
        <v>478</v>
      </c>
    </row>
    <row r="21" spans="2:22" ht="18.75" customHeight="1">
      <c r="B21" s="917"/>
      <c r="C21" s="941"/>
      <c r="D21" s="941"/>
      <c r="E21" s="942" t="s">
        <v>479</v>
      </c>
      <c r="F21" s="942"/>
      <c r="G21" s="896"/>
      <c r="H21" s="943">
        <v>259.8</v>
      </c>
      <c r="I21" s="944">
        <v>269.10000000000002</v>
      </c>
      <c r="J21" s="919">
        <v>217</v>
      </c>
      <c r="K21" s="945">
        <v>252</v>
      </c>
      <c r="L21" s="920">
        <v>251</v>
      </c>
      <c r="M21" s="920">
        <v>236</v>
      </c>
      <c r="N21" s="920">
        <v>253</v>
      </c>
      <c r="O21" s="948">
        <v>349</v>
      </c>
      <c r="P21" s="948">
        <v>379</v>
      </c>
      <c r="Q21" s="924">
        <v>277</v>
      </c>
      <c r="R21" s="924">
        <v>331</v>
      </c>
      <c r="S21" s="924">
        <v>324</v>
      </c>
      <c r="T21" s="924">
        <v>404</v>
      </c>
      <c r="U21" s="947">
        <v>373</v>
      </c>
      <c r="V21" s="912" t="s">
        <v>480</v>
      </c>
    </row>
    <row r="22" spans="2:22" ht="18.75" customHeight="1">
      <c r="B22" s="917"/>
      <c r="C22" s="941"/>
      <c r="D22" s="941"/>
      <c r="E22" s="942" t="s">
        <v>481</v>
      </c>
      <c r="F22" s="942"/>
      <c r="G22" s="896"/>
      <c r="H22" s="943">
        <v>1.3</v>
      </c>
      <c r="I22" s="944">
        <v>1</v>
      </c>
      <c r="J22" s="919">
        <v>1</v>
      </c>
      <c r="K22" s="945">
        <v>12</v>
      </c>
      <c r="L22" s="920">
        <v>11</v>
      </c>
      <c r="M22" s="920">
        <v>9</v>
      </c>
      <c r="N22" s="920">
        <v>20</v>
      </c>
      <c r="O22" s="948">
        <v>2</v>
      </c>
      <c r="P22" s="948">
        <v>2</v>
      </c>
      <c r="Q22" s="924">
        <v>3</v>
      </c>
      <c r="R22" s="924">
        <v>2</v>
      </c>
      <c r="S22" s="924">
        <v>43</v>
      </c>
      <c r="T22" s="924">
        <v>41</v>
      </c>
      <c r="U22" s="947">
        <v>26</v>
      </c>
      <c r="V22" s="912" t="s">
        <v>482</v>
      </c>
    </row>
    <row r="23" spans="2:22" ht="18.75" customHeight="1">
      <c r="B23" s="917"/>
      <c r="C23" s="941"/>
      <c r="D23" s="941"/>
      <c r="E23" s="942" t="s">
        <v>483</v>
      </c>
      <c r="F23" s="942"/>
      <c r="G23" s="896"/>
      <c r="H23" s="943">
        <v>313.10000000000002</v>
      </c>
      <c r="I23" s="944">
        <v>336.9</v>
      </c>
      <c r="J23" s="919">
        <v>335</v>
      </c>
      <c r="K23" s="945">
        <v>489</v>
      </c>
      <c r="L23" s="920">
        <v>521</v>
      </c>
      <c r="M23" s="920">
        <v>538</v>
      </c>
      <c r="N23" s="920">
        <v>373</v>
      </c>
      <c r="O23" s="948">
        <v>238</v>
      </c>
      <c r="P23" s="948">
        <v>204</v>
      </c>
      <c r="Q23" s="924">
        <v>602</v>
      </c>
      <c r="R23" s="924">
        <v>488</v>
      </c>
      <c r="S23" s="924">
        <v>408</v>
      </c>
      <c r="T23" s="924">
        <v>383</v>
      </c>
      <c r="U23" s="947">
        <v>532</v>
      </c>
      <c r="V23" s="912" t="s">
        <v>484</v>
      </c>
    </row>
    <row r="24" spans="2:22" ht="18.75" customHeight="1">
      <c r="B24" s="917"/>
      <c r="C24" s="941"/>
      <c r="D24" s="941"/>
      <c r="E24" s="942" t="s">
        <v>485</v>
      </c>
      <c r="F24" s="942"/>
      <c r="G24" s="896"/>
      <c r="H24" s="943">
        <v>2.6</v>
      </c>
      <c r="I24" s="944">
        <v>3.9</v>
      </c>
      <c r="J24" s="919">
        <v>4</v>
      </c>
      <c r="K24" s="945">
        <v>6</v>
      </c>
      <c r="L24" s="920">
        <v>2</v>
      </c>
      <c r="M24" s="920">
        <v>1</v>
      </c>
      <c r="N24" s="920">
        <v>1</v>
      </c>
      <c r="O24" s="948">
        <v>248</v>
      </c>
      <c r="P24" s="948">
        <v>142</v>
      </c>
      <c r="Q24" s="924">
        <v>119</v>
      </c>
      <c r="R24" s="924">
        <v>75</v>
      </c>
      <c r="S24" s="924">
        <v>41</v>
      </c>
      <c r="T24" s="924">
        <v>88</v>
      </c>
      <c r="U24" s="947">
        <v>73</v>
      </c>
      <c r="V24" s="912" t="s">
        <v>486</v>
      </c>
    </row>
    <row r="25" spans="2:22" ht="18.75" customHeight="1">
      <c r="B25" s="917"/>
      <c r="C25" s="941"/>
      <c r="D25" s="942" t="s">
        <v>487</v>
      </c>
      <c r="E25" s="942"/>
      <c r="F25" s="942"/>
      <c r="G25" s="896"/>
      <c r="H25" s="955" t="s">
        <v>24</v>
      </c>
      <c r="I25" s="956" t="s">
        <v>24</v>
      </c>
      <c r="J25" s="957" t="s">
        <v>24</v>
      </c>
      <c r="K25" s="958" t="s">
        <v>151</v>
      </c>
      <c r="L25" s="921" t="s">
        <v>151</v>
      </c>
      <c r="M25" s="921" t="s">
        <v>151</v>
      </c>
      <c r="N25" s="921" t="s">
        <v>151</v>
      </c>
      <c r="O25" s="921" t="s">
        <v>151</v>
      </c>
      <c r="P25" s="921" t="s">
        <v>151</v>
      </c>
      <c r="Q25" s="921" t="s">
        <v>151</v>
      </c>
      <c r="R25" s="921" t="s">
        <v>151</v>
      </c>
      <c r="S25" s="921" t="s">
        <v>151</v>
      </c>
      <c r="T25" s="959" t="s">
        <v>151</v>
      </c>
      <c r="U25" s="959" t="s">
        <v>151</v>
      </c>
      <c r="V25" s="912" t="s">
        <v>488</v>
      </c>
    </row>
    <row r="26" spans="2:22" ht="18.75" customHeight="1">
      <c r="B26" s="917"/>
      <c r="C26" s="941"/>
      <c r="D26" s="942" t="s">
        <v>489</v>
      </c>
      <c r="E26" s="942"/>
      <c r="F26" s="942"/>
      <c r="G26" s="896"/>
      <c r="H26" s="943">
        <v>872.2</v>
      </c>
      <c r="I26" s="944">
        <v>823.4</v>
      </c>
      <c r="J26" s="919">
        <v>787</v>
      </c>
      <c r="K26" s="945">
        <v>595</v>
      </c>
      <c r="L26" s="920">
        <v>642</v>
      </c>
      <c r="M26" s="920">
        <v>682</v>
      </c>
      <c r="N26" s="920">
        <v>677</v>
      </c>
      <c r="O26" s="948">
        <v>758</v>
      </c>
      <c r="P26" s="948">
        <v>783</v>
      </c>
      <c r="Q26" s="924">
        <v>989</v>
      </c>
      <c r="R26" s="924">
        <v>1070</v>
      </c>
      <c r="S26" s="924">
        <v>1145</v>
      </c>
      <c r="T26" s="924">
        <v>1060</v>
      </c>
      <c r="U26" s="960">
        <v>1291</v>
      </c>
      <c r="V26" s="912" t="s">
        <v>490</v>
      </c>
    </row>
    <row r="27" spans="2:22" ht="18.75" customHeight="1">
      <c r="B27" s="917"/>
      <c r="C27" s="941"/>
      <c r="D27" s="942" t="s">
        <v>491</v>
      </c>
      <c r="E27" s="942"/>
      <c r="F27" s="942"/>
      <c r="G27" s="896"/>
      <c r="H27" s="943">
        <v>12.6</v>
      </c>
      <c r="I27" s="944">
        <v>11.3</v>
      </c>
      <c r="J27" s="919">
        <v>7</v>
      </c>
      <c r="K27" s="945">
        <v>10</v>
      </c>
      <c r="L27" s="920">
        <v>12</v>
      </c>
      <c r="M27" s="920">
        <v>7</v>
      </c>
      <c r="N27" s="920">
        <v>5</v>
      </c>
      <c r="O27" s="948">
        <v>8</v>
      </c>
      <c r="P27" s="948">
        <v>9</v>
      </c>
      <c r="Q27" s="924">
        <v>7</v>
      </c>
      <c r="R27" s="924">
        <v>3</v>
      </c>
      <c r="S27" s="924">
        <v>30</v>
      </c>
      <c r="T27" s="924">
        <v>37</v>
      </c>
      <c r="U27" s="960">
        <v>30</v>
      </c>
      <c r="V27" s="912" t="s">
        <v>492</v>
      </c>
    </row>
    <row r="28" spans="2:22" ht="18.75" customHeight="1">
      <c r="B28" s="917"/>
      <c r="C28" s="941"/>
      <c r="D28" s="942" t="s">
        <v>493</v>
      </c>
      <c r="E28" s="942"/>
      <c r="F28" s="942"/>
      <c r="G28" s="896"/>
      <c r="H28" s="943">
        <v>41.8</v>
      </c>
      <c r="I28" s="944">
        <v>7.9</v>
      </c>
      <c r="J28" s="919">
        <v>6</v>
      </c>
      <c r="K28" s="945">
        <v>51</v>
      </c>
      <c r="L28" s="920">
        <v>60</v>
      </c>
      <c r="M28" s="920">
        <v>45</v>
      </c>
      <c r="N28" s="920">
        <v>76</v>
      </c>
      <c r="O28" s="948">
        <v>80</v>
      </c>
      <c r="P28" s="948">
        <v>80</v>
      </c>
      <c r="Q28" s="924">
        <v>150</v>
      </c>
      <c r="R28" s="924">
        <v>236</v>
      </c>
      <c r="S28" s="924">
        <v>340</v>
      </c>
      <c r="T28" s="924">
        <v>194</v>
      </c>
      <c r="U28" s="960">
        <v>99</v>
      </c>
      <c r="V28" s="912" t="s">
        <v>494</v>
      </c>
    </row>
    <row r="29" spans="2:22" ht="18" customHeight="1">
      <c r="B29" s="917"/>
      <c r="C29" s="941"/>
      <c r="D29" s="961"/>
      <c r="E29" s="961"/>
      <c r="F29" s="961"/>
      <c r="G29" s="896"/>
      <c r="H29" s="943"/>
      <c r="I29" s="944"/>
      <c r="J29" s="944"/>
      <c r="K29" s="945"/>
      <c r="L29" s="945"/>
      <c r="M29" s="920"/>
      <c r="N29" s="920"/>
      <c r="O29" s="913"/>
      <c r="P29" s="913"/>
      <c r="T29" s="924"/>
      <c r="U29" s="960"/>
      <c r="V29" s="912"/>
    </row>
    <row r="30" spans="2:22" s="927" customFormat="1" ht="18.75" customHeight="1">
      <c r="B30" s="930"/>
      <c r="C30" s="931" t="s">
        <v>495</v>
      </c>
      <c r="D30" s="931"/>
      <c r="E30" s="931"/>
      <c r="F30" s="931"/>
      <c r="G30" s="932"/>
      <c r="H30" s="933">
        <v>2678.3</v>
      </c>
      <c r="I30" s="934">
        <v>2598.1999999999998</v>
      </c>
      <c r="J30" s="935">
        <v>2490</v>
      </c>
      <c r="K30" s="936">
        <v>2659</v>
      </c>
      <c r="L30" s="937">
        <v>2763</v>
      </c>
      <c r="M30" s="937">
        <v>2752</v>
      </c>
      <c r="N30" s="937">
        <v>2722</v>
      </c>
      <c r="O30" s="938">
        <v>3036</v>
      </c>
      <c r="P30" s="938">
        <v>2987</v>
      </c>
      <c r="Q30" s="939">
        <v>3394</v>
      </c>
      <c r="R30" s="939">
        <v>3671</v>
      </c>
      <c r="S30" s="939">
        <v>3794</v>
      </c>
      <c r="T30" s="939">
        <v>3608</v>
      </c>
      <c r="U30" s="962">
        <v>3935</v>
      </c>
      <c r="V30" s="903" t="s">
        <v>496</v>
      </c>
    </row>
    <row r="31" spans="2:22" ht="18.75" customHeight="1">
      <c r="B31" s="917"/>
      <c r="C31" s="941"/>
      <c r="D31" s="942" t="s">
        <v>497</v>
      </c>
      <c r="E31" s="942"/>
      <c r="F31" s="942"/>
      <c r="G31" s="896"/>
      <c r="H31" s="943">
        <v>155.30000000000001</v>
      </c>
      <c r="I31" s="944">
        <v>115.2</v>
      </c>
      <c r="J31" s="919">
        <v>108</v>
      </c>
      <c r="K31" s="945">
        <v>147</v>
      </c>
      <c r="L31" s="920">
        <v>161</v>
      </c>
      <c r="M31" s="920">
        <v>170</v>
      </c>
      <c r="N31" s="920">
        <v>141</v>
      </c>
      <c r="O31" s="948">
        <v>117</v>
      </c>
      <c r="P31" s="948">
        <v>125</v>
      </c>
      <c r="Q31" s="924">
        <v>159</v>
      </c>
      <c r="R31" s="924">
        <v>193</v>
      </c>
      <c r="S31" s="924">
        <v>173</v>
      </c>
      <c r="T31" s="924">
        <v>196</v>
      </c>
      <c r="U31" s="960">
        <v>221</v>
      </c>
      <c r="V31" s="912" t="s">
        <v>498</v>
      </c>
    </row>
    <row r="32" spans="2:22" ht="18.75" customHeight="1">
      <c r="B32" s="917"/>
      <c r="C32" s="941"/>
      <c r="D32" s="942" t="s">
        <v>499</v>
      </c>
      <c r="E32" s="942"/>
      <c r="F32" s="942"/>
      <c r="G32" s="896"/>
      <c r="H32" s="943">
        <v>183.5</v>
      </c>
      <c r="I32" s="944">
        <v>164.1</v>
      </c>
      <c r="J32" s="919">
        <v>159</v>
      </c>
      <c r="K32" s="945">
        <v>162</v>
      </c>
      <c r="L32" s="920">
        <v>178</v>
      </c>
      <c r="M32" s="920">
        <v>180</v>
      </c>
      <c r="N32" s="920">
        <v>178</v>
      </c>
      <c r="O32" s="948">
        <v>155</v>
      </c>
      <c r="P32" s="948">
        <v>154</v>
      </c>
      <c r="Q32" s="924">
        <v>183</v>
      </c>
      <c r="R32" s="924">
        <v>190</v>
      </c>
      <c r="S32" s="924">
        <v>180</v>
      </c>
      <c r="T32" s="924">
        <v>171</v>
      </c>
      <c r="U32" s="960">
        <v>190</v>
      </c>
      <c r="V32" s="912" t="s">
        <v>500</v>
      </c>
    </row>
    <row r="33" spans="1:22" ht="18.75" customHeight="1">
      <c r="B33" s="917"/>
      <c r="C33" s="941"/>
      <c r="D33" s="942" t="s">
        <v>501</v>
      </c>
      <c r="E33" s="942"/>
      <c r="F33" s="942"/>
      <c r="G33" s="896"/>
      <c r="H33" s="943">
        <v>71.7</v>
      </c>
      <c r="I33" s="944">
        <v>66</v>
      </c>
      <c r="J33" s="919">
        <v>63</v>
      </c>
      <c r="K33" s="945">
        <v>53</v>
      </c>
      <c r="L33" s="920">
        <v>57</v>
      </c>
      <c r="M33" s="920">
        <v>50</v>
      </c>
      <c r="N33" s="920">
        <v>43</v>
      </c>
      <c r="O33" s="948">
        <v>58</v>
      </c>
      <c r="P33" s="948">
        <v>59</v>
      </c>
      <c r="Q33" s="924">
        <v>66</v>
      </c>
      <c r="R33" s="924">
        <v>55</v>
      </c>
      <c r="S33" s="924">
        <v>145</v>
      </c>
      <c r="T33" s="924">
        <v>118</v>
      </c>
      <c r="U33" s="960">
        <v>200</v>
      </c>
      <c r="V33" s="912" t="s">
        <v>502</v>
      </c>
    </row>
    <row r="34" spans="1:22" ht="18.75" customHeight="1">
      <c r="B34" s="917"/>
      <c r="C34" s="941"/>
      <c r="D34" s="942" t="s">
        <v>503</v>
      </c>
      <c r="E34" s="942"/>
      <c r="F34" s="942"/>
      <c r="G34" s="896"/>
      <c r="H34" s="943">
        <v>186.6</v>
      </c>
      <c r="I34" s="944">
        <v>183.1</v>
      </c>
      <c r="J34" s="919">
        <v>187</v>
      </c>
      <c r="K34" s="945">
        <v>201</v>
      </c>
      <c r="L34" s="920">
        <v>197</v>
      </c>
      <c r="M34" s="920">
        <v>197</v>
      </c>
      <c r="N34" s="920">
        <v>194</v>
      </c>
      <c r="O34" s="948">
        <v>198</v>
      </c>
      <c r="P34" s="948">
        <v>248</v>
      </c>
      <c r="Q34" s="924">
        <v>234</v>
      </c>
      <c r="R34" s="924">
        <v>242</v>
      </c>
      <c r="S34" s="924">
        <v>244</v>
      </c>
      <c r="T34" s="924">
        <v>242</v>
      </c>
      <c r="U34" s="960">
        <v>249</v>
      </c>
      <c r="V34" s="912" t="s">
        <v>504</v>
      </c>
    </row>
    <row r="35" spans="1:22" ht="18.75" customHeight="1">
      <c r="B35" s="917"/>
      <c r="C35" s="941"/>
      <c r="D35" s="942" t="s">
        <v>505</v>
      </c>
      <c r="E35" s="942"/>
      <c r="F35" s="942"/>
      <c r="G35" s="896"/>
      <c r="H35" s="943">
        <v>402.6</v>
      </c>
      <c r="I35" s="944">
        <v>344.4</v>
      </c>
      <c r="J35" s="919">
        <v>347</v>
      </c>
      <c r="K35" s="945">
        <v>283</v>
      </c>
      <c r="L35" s="920">
        <v>298</v>
      </c>
      <c r="M35" s="920">
        <v>326</v>
      </c>
      <c r="N35" s="920">
        <v>379</v>
      </c>
      <c r="O35" s="948">
        <v>441</v>
      </c>
      <c r="P35" s="948">
        <v>432</v>
      </c>
      <c r="Q35" s="924">
        <v>535</v>
      </c>
      <c r="R35" s="924">
        <v>608</v>
      </c>
      <c r="S35" s="924">
        <v>580</v>
      </c>
      <c r="T35" s="924">
        <v>543</v>
      </c>
      <c r="U35" s="960">
        <v>597</v>
      </c>
      <c r="V35" s="912" t="s">
        <v>506</v>
      </c>
    </row>
    <row r="36" spans="1:22" ht="18.75" customHeight="1">
      <c r="B36" s="917"/>
      <c r="C36" s="941"/>
      <c r="D36" s="942" t="s">
        <v>507</v>
      </c>
      <c r="E36" s="942"/>
      <c r="F36" s="942"/>
      <c r="G36" s="896"/>
      <c r="H36" s="943">
        <v>162.5</v>
      </c>
      <c r="I36" s="944">
        <v>153.69999999999999</v>
      </c>
      <c r="J36" s="919">
        <v>158</v>
      </c>
      <c r="K36" s="945">
        <v>166</v>
      </c>
      <c r="L36" s="920">
        <v>166</v>
      </c>
      <c r="M36" s="920">
        <v>170</v>
      </c>
      <c r="N36" s="920">
        <v>162</v>
      </c>
      <c r="O36" s="948">
        <v>179</v>
      </c>
      <c r="P36" s="948">
        <v>183</v>
      </c>
      <c r="Q36" s="924">
        <v>201</v>
      </c>
      <c r="R36" s="924">
        <v>214</v>
      </c>
      <c r="S36" s="924">
        <v>220</v>
      </c>
      <c r="T36" s="924">
        <v>209</v>
      </c>
      <c r="U36" s="960">
        <v>221</v>
      </c>
      <c r="V36" s="912" t="s">
        <v>500</v>
      </c>
    </row>
    <row r="37" spans="1:22" ht="18.75" customHeight="1">
      <c r="B37" s="917"/>
      <c r="C37" s="941"/>
      <c r="D37" s="942" t="s">
        <v>508</v>
      </c>
      <c r="E37" s="942"/>
      <c r="F37" s="942"/>
      <c r="G37" s="896"/>
      <c r="H37" s="943">
        <v>251.2</v>
      </c>
      <c r="I37" s="944">
        <v>264.39999999999998</v>
      </c>
      <c r="J37" s="919">
        <v>264</v>
      </c>
      <c r="K37" s="945">
        <v>122</v>
      </c>
      <c r="L37" s="920">
        <v>123</v>
      </c>
      <c r="M37" s="920">
        <v>111</v>
      </c>
      <c r="N37" s="920">
        <v>109</v>
      </c>
      <c r="O37" s="948">
        <v>110</v>
      </c>
      <c r="P37" s="948">
        <v>110</v>
      </c>
      <c r="Q37" s="924">
        <v>120</v>
      </c>
      <c r="R37" s="924">
        <v>132</v>
      </c>
      <c r="S37" s="924">
        <v>129</v>
      </c>
      <c r="T37" s="924">
        <v>116</v>
      </c>
      <c r="U37" s="960">
        <v>126</v>
      </c>
      <c r="V37" s="912" t="s">
        <v>509</v>
      </c>
    </row>
    <row r="38" spans="1:22" ht="18.75" customHeight="1">
      <c r="B38" s="917"/>
      <c r="C38" s="941"/>
      <c r="D38" s="942" t="s">
        <v>510</v>
      </c>
      <c r="E38" s="942"/>
      <c r="F38" s="942"/>
      <c r="G38" s="896"/>
      <c r="H38" s="943">
        <v>152</v>
      </c>
      <c r="I38" s="944">
        <v>160.5</v>
      </c>
      <c r="J38" s="919">
        <v>158</v>
      </c>
      <c r="K38" s="945">
        <v>179</v>
      </c>
      <c r="L38" s="920">
        <v>199</v>
      </c>
      <c r="M38" s="920">
        <v>216</v>
      </c>
      <c r="N38" s="920">
        <v>221</v>
      </c>
      <c r="O38" s="948">
        <v>230</v>
      </c>
      <c r="P38" s="948">
        <v>195</v>
      </c>
      <c r="Q38" s="924">
        <v>251</v>
      </c>
      <c r="R38" s="924">
        <v>286</v>
      </c>
      <c r="S38" s="924">
        <v>285</v>
      </c>
      <c r="T38" s="924">
        <v>288</v>
      </c>
      <c r="U38" s="960">
        <v>320</v>
      </c>
      <c r="V38" s="912" t="s">
        <v>511</v>
      </c>
    </row>
    <row r="39" spans="1:22" ht="18.75" customHeight="1">
      <c r="B39" s="917"/>
      <c r="C39" s="941"/>
      <c r="D39" s="963" t="s">
        <v>512</v>
      </c>
      <c r="E39" s="963"/>
      <c r="F39" s="963"/>
      <c r="G39" s="896"/>
      <c r="H39" s="955" t="s">
        <v>151</v>
      </c>
      <c r="I39" s="956" t="s">
        <v>151</v>
      </c>
      <c r="J39" s="956" t="s">
        <v>151</v>
      </c>
      <c r="K39" s="921">
        <v>121</v>
      </c>
      <c r="L39" s="920">
        <v>122</v>
      </c>
      <c r="M39" s="920">
        <v>124</v>
      </c>
      <c r="N39" s="920">
        <v>114</v>
      </c>
      <c r="O39" s="948">
        <v>188</v>
      </c>
      <c r="P39" s="948">
        <v>154</v>
      </c>
      <c r="Q39" s="924">
        <v>151</v>
      </c>
      <c r="R39" s="924">
        <v>150</v>
      </c>
      <c r="S39" s="924">
        <v>151</v>
      </c>
      <c r="T39" s="924">
        <v>171</v>
      </c>
      <c r="U39" s="960">
        <v>189</v>
      </c>
      <c r="V39" s="912" t="s">
        <v>513</v>
      </c>
    </row>
    <row r="40" spans="1:22" ht="18.75" customHeight="1">
      <c r="B40" s="917"/>
      <c r="C40" s="941"/>
      <c r="D40" s="942" t="s">
        <v>514</v>
      </c>
      <c r="E40" s="942"/>
      <c r="F40" s="942"/>
      <c r="G40" s="896"/>
      <c r="H40" s="943">
        <v>433.1</v>
      </c>
      <c r="I40" s="944">
        <v>442.9</v>
      </c>
      <c r="J40" s="919">
        <v>385</v>
      </c>
      <c r="K40" s="945">
        <v>322</v>
      </c>
      <c r="L40" s="920">
        <v>336</v>
      </c>
      <c r="M40" s="920">
        <v>327</v>
      </c>
      <c r="N40" s="920">
        <v>346</v>
      </c>
      <c r="O40" s="964">
        <v>455</v>
      </c>
      <c r="P40" s="964">
        <v>398</v>
      </c>
      <c r="Q40" s="965">
        <v>461</v>
      </c>
      <c r="R40" s="965">
        <v>526</v>
      </c>
      <c r="S40" s="965">
        <v>585</v>
      </c>
      <c r="T40" s="924">
        <v>512</v>
      </c>
      <c r="U40" s="960">
        <v>509</v>
      </c>
      <c r="V40" s="912" t="s">
        <v>515</v>
      </c>
    </row>
    <row r="41" spans="1:22" ht="18.75" customHeight="1">
      <c r="B41" s="917"/>
      <c r="C41" s="941"/>
      <c r="D41" s="942" t="s">
        <v>516</v>
      </c>
      <c r="E41" s="942"/>
      <c r="F41" s="942"/>
      <c r="G41" s="896"/>
      <c r="H41" s="943">
        <v>167.5</v>
      </c>
      <c r="I41" s="944">
        <v>180.3</v>
      </c>
      <c r="J41" s="919">
        <v>179</v>
      </c>
      <c r="K41" s="945">
        <v>165</v>
      </c>
      <c r="L41" s="920">
        <v>193</v>
      </c>
      <c r="M41" s="920">
        <v>163</v>
      </c>
      <c r="N41" s="920">
        <v>157</v>
      </c>
      <c r="O41" s="948">
        <v>215</v>
      </c>
      <c r="P41" s="948">
        <v>212</v>
      </c>
      <c r="Q41" s="924">
        <v>258</v>
      </c>
      <c r="R41" s="924">
        <v>261</v>
      </c>
      <c r="S41" s="924">
        <v>267</v>
      </c>
      <c r="T41" s="924">
        <v>202</v>
      </c>
      <c r="U41" s="960">
        <v>211</v>
      </c>
      <c r="V41" s="912" t="s">
        <v>462</v>
      </c>
    </row>
    <row r="42" spans="1:22" ht="18.75" customHeight="1">
      <c r="B42" s="917"/>
      <c r="C42" s="941"/>
      <c r="D42" s="942" t="s">
        <v>130</v>
      </c>
      <c r="E42" s="942"/>
      <c r="F42" s="942"/>
      <c r="G42" s="896"/>
      <c r="H42" s="943">
        <v>513.5</v>
      </c>
      <c r="I42" s="944">
        <v>523.6</v>
      </c>
      <c r="J42" s="919">
        <v>482</v>
      </c>
      <c r="K42" s="945">
        <v>738</v>
      </c>
      <c r="L42" s="920">
        <v>733</v>
      </c>
      <c r="M42" s="920">
        <v>718</v>
      </c>
      <c r="N42" s="920">
        <v>678</v>
      </c>
      <c r="O42" s="948">
        <v>691</v>
      </c>
      <c r="P42" s="948">
        <v>717</v>
      </c>
      <c r="Q42" s="924">
        <v>775</v>
      </c>
      <c r="R42" s="924">
        <v>814</v>
      </c>
      <c r="S42" s="924">
        <v>835</v>
      </c>
      <c r="T42" s="924">
        <v>892</v>
      </c>
      <c r="U42" s="960">
        <f>U30-SUM(U31:U41)</f>
        <v>902</v>
      </c>
      <c r="V42" s="912" t="s">
        <v>517</v>
      </c>
    </row>
    <row r="43" spans="1:22" ht="18.75" customHeight="1">
      <c r="B43" s="917"/>
      <c r="C43" s="941"/>
      <c r="D43" s="941"/>
      <c r="E43" s="941"/>
      <c r="F43" s="941"/>
      <c r="G43" s="896"/>
      <c r="H43" s="966"/>
      <c r="I43" s="967"/>
      <c r="J43" s="967"/>
      <c r="K43" s="945"/>
      <c r="L43" s="945"/>
      <c r="M43" s="968"/>
      <c r="N43" s="968"/>
      <c r="O43" s="904"/>
      <c r="Q43" s="927"/>
      <c r="R43" s="927"/>
      <c r="S43" s="927"/>
      <c r="T43" s="927"/>
      <c r="U43" s="960"/>
      <c r="V43" s="912"/>
    </row>
    <row r="44" spans="1:22" s="927" customFormat="1" ht="21.75" customHeight="1">
      <c r="C44" s="969" t="s">
        <v>518</v>
      </c>
      <c r="D44" s="969"/>
      <c r="E44" s="969"/>
      <c r="F44" s="969"/>
      <c r="G44" s="932"/>
      <c r="H44" s="970">
        <v>1333</v>
      </c>
      <c r="I44" s="971">
        <v>1311.8</v>
      </c>
      <c r="J44" s="935">
        <v>1634</v>
      </c>
      <c r="K44" s="936">
        <v>1755</v>
      </c>
      <c r="L44" s="972">
        <v>1651</v>
      </c>
      <c r="M44" s="972">
        <v>1605</v>
      </c>
      <c r="N44" s="972">
        <v>1429</v>
      </c>
      <c r="O44" s="936">
        <v>1536</v>
      </c>
      <c r="P44" s="936">
        <v>1527</v>
      </c>
      <c r="Q44" s="936">
        <v>1736</v>
      </c>
      <c r="R44" s="936">
        <v>1559</v>
      </c>
      <c r="S44" s="936">
        <v>1683</v>
      </c>
      <c r="T44" s="936">
        <v>1522</v>
      </c>
      <c r="U44" s="962">
        <v>1459</v>
      </c>
      <c r="V44" s="903" t="s">
        <v>519</v>
      </c>
    </row>
    <row r="45" spans="1:22" s="927" customFormat="1" ht="20.25" customHeight="1">
      <c r="A45" s="926"/>
      <c r="B45" s="926"/>
      <c r="C45" s="926"/>
      <c r="D45" s="926"/>
      <c r="E45" s="973"/>
      <c r="F45" s="973"/>
      <c r="G45" s="932"/>
      <c r="H45" s="974"/>
      <c r="I45" s="934"/>
      <c r="J45" s="975"/>
      <c r="K45" s="936"/>
      <c r="L45" s="936"/>
      <c r="M45" s="937"/>
      <c r="N45" s="937"/>
      <c r="O45" s="976"/>
      <c r="P45" s="976"/>
      <c r="Q45" s="874"/>
      <c r="R45" s="874"/>
      <c r="S45" s="874"/>
      <c r="T45" s="874"/>
      <c r="U45" s="962"/>
      <c r="V45" s="903"/>
    </row>
    <row r="46" spans="1:22" s="927" customFormat="1" ht="19.5" customHeight="1">
      <c r="B46" s="930"/>
      <c r="C46" s="931" t="s">
        <v>520</v>
      </c>
      <c r="D46" s="931"/>
      <c r="E46" s="931"/>
      <c r="F46" s="931"/>
      <c r="G46" s="932"/>
      <c r="H46" s="933">
        <v>5465.4</v>
      </c>
      <c r="I46" s="975">
        <v>5158.1000000000004</v>
      </c>
      <c r="J46" s="935">
        <v>5022</v>
      </c>
      <c r="K46" s="936">
        <v>2739</v>
      </c>
      <c r="L46" s="937">
        <v>2519</v>
      </c>
      <c r="M46" s="937">
        <v>2659</v>
      </c>
      <c r="N46" s="977">
        <v>2061</v>
      </c>
      <c r="O46" s="978">
        <v>1870</v>
      </c>
      <c r="P46" s="979">
        <v>1461</v>
      </c>
      <c r="Q46" s="980">
        <v>1281</v>
      </c>
      <c r="R46" s="980">
        <v>1282</v>
      </c>
      <c r="S46" s="980">
        <v>1374</v>
      </c>
      <c r="T46" s="980">
        <v>1474</v>
      </c>
      <c r="U46" s="962">
        <v>1682</v>
      </c>
      <c r="V46" s="903" t="s">
        <v>521</v>
      </c>
    </row>
    <row r="47" spans="1:22" ht="19.5" customHeight="1">
      <c r="B47" s="917"/>
      <c r="C47" s="941"/>
      <c r="D47" s="942" t="s">
        <v>522</v>
      </c>
      <c r="E47" s="942"/>
      <c r="F47" s="942"/>
      <c r="G47" s="896"/>
      <c r="H47" s="943">
        <v>512.6</v>
      </c>
      <c r="I47" s="956">
        <v>456.7</v>
      </c>
      <c r="J47" s="919">
        <v>422</v>
      </c>
      <c r="K47" s="945">
        <v>331</v>
      </c>
      <c r="L47" s="921" t="s">
        <v>151</v>
      </c>
      <c r="M47" s="921" t="s">
        <v>151</v>
      </c>
      <c r="N47" s="921" t="s">
        <v>151</v>
      </c>
      <c r="O47" s="921" t="s">
        <v>151</v>
      </c>
      <c r="P47" s="921" t="s">
        <v>151</v>
      </c>
      <c r="Q47" s="921" t="s">
        <v>151</v>
      </c>
      <c r="R47" s="921" t="s">
        <v>151</v>
      </c>
      <c r="S47" s="921" t="s">
        <v>151</v>
      </c>
      <c r="T47" s="921" t="s">
        <v>151</v>
      </c>
      <c r="U47" s="921" t="s">
        <v>151</v>
      </c>
      <c r="V47" s="921" t="s">
        <v>151</v>
      </c>
    </row>
    <row r="48" spans="1:22" ht="19.5" customHeight="1">
      <c r="B48" s="917"/>
      <c r="C48" s="941"/>
      <c r="D48" s="942" t="s">
        <v>523</v>
      </c>
      <c r="E48" s="942"/>
      <c r="F48" s="942"/>
      <c r="G48" s="896"/>
      <c r="H48" s="943">
        <v>4952.8</v>
      </c>
      <c r="I48" s="956">
        <v>4701.3999999999996</v>
      </c>
      <c r="J48" s="919">
        <v>4600</v>
      </c>
      <c r="K48" s="945">
        <v>2408</v>
      </c>
      <c r="L48" s="921" t="s">
        <v>151</v>
      </c>
      <c r="M48" s="921" t="s">
        <v>151</v>
      </c>
      <c r="N48" s="921" t="s">
        <v>151</v>
      </c>
      <c r="O48" s="921" t="s">
        <v>151</v>
      </c>
      <c r="P48" s="921" t="s">
        <v>151</v>
      </c>
      <c r="Q48" s="921" t="s">
        <v>151</v>
      </c>
      <c r="R48" s="921" t="s">
        <v>151</v>
      </c>
      <c r="S48" s="921" t="s">
        <v>151</v>
      </c>
      <c r="T48" s="921" t="s">
        <v>151</v>
      </c>
      <c r="U48" s="921" t="s">
        <v>151</v>
      </c>
      <c r="V48" s="921" t="s">
        <v>151</v>
      </c>
    </row>
    <row r="49" spans="2:22" ht="19.5" customHeight="1">
      <c r="B49" s="917"/>
      <c r="C49" s="941"/>
      <c r="D49" s="941"/>
      <c r="E49" s="942" t="s">
        <v>524</v>
      </c>
      <c r="F49" s="942"/>
      <c r="G49" s="896"/>
      <c r="H49" s="943">
        <v>4772.8</v>
      </c>
      <c r="I49" s="956">
        <v>4526.8999999999996</v>
      </c>
      <c r="J49" s="919">
        <v>4402</v>
      </c>
      <c r="K49" s="945">
        <v>2136</v>
      </c>
      <c r="L49" s="921" t="s">
        <v>151</v>
      </c>
      <c r="M49" s="921" t="s">
        <v>151</v>
      </c>
      <c r="N49" s="921" t="s">
        <v>151</v>
      </c>
      <c r="O49" s="921" t="s">
        <v>151</v>
      </c>
      <c r="P49" s="921" t="s">
        <v>151</v>
      </c>
      <c r="Q49" s="921" t="s">
        <v>151</v>
      </c>
      <c r="R49" s="921" t="s">
        <v>151</v>
      </c>
      <c r="S49" s="921" t="s">
        <v>151</v>
      </c>
      <c r="T49" s="921" t="s">
        <v>151</v>
      </c>
      <c r="U49" s="921" t="s">
        <v>151</v>
      </c>
      <c r="V49" s="921" t="s">
        <v>151</v>
      </c>
    </row>
    <row r="50" spans="2:22" ht="19.5" customHeight="1">
      <c r="B50" s="917"/>
      <c r="C50" s="941"/>
      <c r="D50" s="941"/>
      <c r="E50" s="942" t="s">
        <v>525</v>
      </c>
      <c r="F50" s="942"/>
      <c r="G50" s="896"/>
      <c r="H50" s="981">
        <v>70.099999999999994</v>
      </c>
      <c r="I50" s="956">
        <v>72</v>
      </c>
      <c r="J50" s="919">
        <v>97</v>
      </c>
      <c r="K50" s="945">
        <v>169</v>
      </c>
      <c r="L50" s="951" t="s">
        <v>151</v>
      </c>
      <c r="M50" s="951" t="s">
        <v>151</v>
      </c>
      <c r="N50" s="921" t="s">
        <v>151</v>
      </c>
      <c r="O50" s="921" t="s">
        <v>151</v>
      </c>
      <c r="P50" s="921" t="s">
        <v>151</v>
      </c>
      <c r="Q50" s="921" t="s">
        <v>151</v>
      </c>
      <c r="R50" s="921" t="s">
        <v>151</v>
      </c>
      <c r="S50" s="921" t="s">
        <v>151</v>
      </c>
      <c r="T50" s="921" t="s">
        <v>151</v>
      </c>
      <c r="U50" s="921" t="s">
        <v>151</v>
      </c>
      <c r="V50" s="921" t="s">
        <v>151</v>
      </c>
    </row>
    <row r="51" spans="2:22" ht="19.5" customHeight="1">
      <c r="B51" s="917"/>
      <c r="C51" s="941"/>
      <c r="D51" s="941"/>
      <c r="E51" s="942" t="s">
        <v>526</v>
      </c>
      <c r="F51" s="942"/>
      <c r="G51" s="896"/>
      <c r="H51" s="943">
        <v>109.9</v>
      </c>
      <c r="I51" s="956">
        <v>102.5</v>
      </c>
      <c r="J51" s="919">
        <v>101</v>
      </c>
      <c r="K51" s="945">
        <v>103</v>
      </c>
      <c r="L51" s="921" t="s">
        <v>151</v>
      </c>
      <c r="M51" s="921" t="s">
        <v>151</v>
      </c>
      <c r="N51" s="921" t="s">
        <v>151</v>
      </c>
      <c r="O51" s="921" t="s">
        <v>151</v>
      </c>
      <c r="P51" s="921" t="s">
        <v>151</v>
      </c>
      <c r="Q51" s="921" t="s">
        <v>151</v>
      </c>
      <c r="R51" s="921" t="s">
        <v>151</v>
      </c>
      <c r="S51" s="921" t="s">
        <v>151</v>
      </c>
      <c r="T51" s="921" t="s">
        <v>151</v>
      </c>
      <c r="U51" s="921" t="s">
        <v>151</v>
      </c>
      <c r="V51" s="921" t="s">
        <v>151</v>
      </c>
    </row>
    <row r="52" spans="2:22" ht="13.5" customHeight="1">
      <c r="B52" s="917"/>
      <c r="C52" s="941"/>
      <c r="D52" s="941"/>
      <c r="E52" s="941"/>
      <c r="F52" s="941"/>
      <c r="G52" s="896"/>
      <c r="H52" s="966"/>
      <c r="I52" s="944"/>
      <c r="J52" s="919"/>
      <c r="K52" s="945"/>
      <c r="L52" s="968"/>
      <c r="M52" s="968"/>
      <c r="N52" s="920"/>
      <c r="O52" s="918"/>
      <c r="P52" s="918"/>
      <c r="U52" s="960"/>
      <c r="V52" s="912"/>
    </row>
    <row r="53" spans="2:22" s="927" customFormat="1" ht="21" customHeight="1">
      <c r="B53" s="930"/>
      <c r="C53" s="931" t="s">
        <v>527</v>
      </c>
      <c r="D53" s="931"/>
      <c r="E53" s="931"/>
      <c r="F53" s="931"/>
      <c r="G53" s="932"/>
      <c r="H53" s="933">
        <v>274.8</v>
      </c>
      <c r="I53" s="934">
        <v>220.8</v>
      </c>
      <c r="J53" s="935">
        <v>175</v>
      </c>
      <c r="K53" s="936">
        <v>104</v>
      </c>
      <c r="L53" s="937">
        <v>107</v>
      </c>
      <c r="M53" s="937">
        <v>110</v>
      </c>
      <c r="N53" s="937">
        <v>128</v>
      </c>
      <c r="O53" s="937">
        <v>115</v>
      </c>
      <c r="P53" s="937">
        <v>236</v>
      </c>
      <c r="Q53" s="937">
        <v>61</v>
      </c>
      <c r="R53" s="937">
        <v>53</v>
      </c>
      <c r="S53" s="937">
        <v>26</v>
      </c>
      <c r="T53" s="937">
        <v>285</v>
      </c>
      <c r="U53" s="962">
        <v>548</v>
      </c>
      <c r="V53" s="903" t="s">
        <v>528</v>
      </c>
    </row>
    <row r="54" spans="2:22" ht="21" customHeight="1">
      <c r="B54" s="917"/>
      <c r="C54" s="941"/>
      <c r="D54" s="942" t="s">
        <v>529</v>
      </c>
      <c r="E54" s="942"/>
      <c r="F54" s="942"/>
      <c r="G54" s="896"/>
      <c r="H54" s="943">
        <v>180</v>
      </c>
      <c r="I54" s="944">
        <v>145.5</v>
      </c>
      <c r="J54" s="919">
        <v>137</v>
      </c>
      <c r="K54" s="958" t="s">
        <v>151</v>
      </c>
      <c r="L54" s="921" t="s">
        <v>151</v>
      </c>
      <c r="M54" s="921" t="s">
        <v>151</v>
      </c>
      <c r="N54" s="921" t="s">
        <v>151</v>
      </c>
      <c r="O54" s="921" t="s">
        <v>151</v>
      </c>
      <c r="P54" s="921" t="s">
        <v>151</v>
      </c>
      <c r="Q54" s="921" t="s">
        <v>151</v>
      </c>
      <c r="R54" s="921" t="s">
        <v>151</v>
      </c>
      <c r="S54" s="921" t="s">
        <v>151</v>
      </c>
      <c r="T54" s="921" t="s">
        <v>151</v>
      </c>
      <c r="U54" s="921" t="s">
        <v>151</v>
      </c>
      <c r="V54" s="921" t="s">
        <v>151</v>
      </c>
    </row>
    <row r="55" spans="2:22" ht="21" customHeight="1">
      <c r="B55" s="917"/>
      <c r="C55" s="941"/>
      <c r="D55" s="942" t="s">
        <v>530</v>
      </c>
      <c r="E55" s="942"/>
      <c r="F55" s="942"/>
      <c r="G55" s="896"/>
      <c r="H55" s="943">
        <v>24.7</v>
      </c>
      <c r="I55" s="944">
        <v>22.9</v>
      </c>
      <c r="J55" s="919">
        <v>13</v>
      </c>
      <c r="K55" s="958" t="s">
        <v>151</v>
      </c>
      <c r="L55" s="921" t="s">
        <v>151</v>
      </c>
      <c r="M55" s="921" t="s">
        <v>151</v>
      </c>
      <c r="N55" s="921" t="s">
        <v>151</v>
      </c>
      <c r="O55" s="921" t="s">
        <v>151</v>
      </c>
      <c r="P55" s="921" t="s">
        <v>151</v>
      </c>
      <c r="Q55" s="921" t="s">
        <v>151</v>
      </c>
      <c r="R55" s="921" t="s">
        <v>151</v>
      </c>
      <c r="S55" s="921" t="s">
        <v>151</v>
      </c>
      <c r="T55" s="921" t="s">
        <v>151</v>
      </c>
      <c r="U55" s="921" t="s">
        <v>151</v>
      </c>
      <c r="V55" s="921" t="s">
        <v>151</v>
      </c>
    </row>
    <row r="56" spans="2:22" ht="21" customHeight="1">
      <c r="B56" s="917"/>
      <c r="C56" s="941"/>
      <c r="D56" s="942" t="s">
        <v>531</v>
      </c>
      <c r="E56" s="942"/>
      <c r="F56" s="942"/>
      <c r="G56" s="896"/>
      <c r="H56" s="943">
        <v>70.099999999999994</v>
      </c>
      <c r="I56" s="944">
        <v>52.4</v>
      </c>
      <c r="J56" s="919">
        <v>22</v>
      </c>
      <c r="K56" s="958" t="s">
        <v>151</v>
      </c>
      <c r="L56" s="921" t="s">
        <v>151</v>
      </c>
      <c r="M56" s="921" t="s">
        <v>151</v>
      </c>
      <c r="N56" s="921" t="s">
        <v>151</v>
      </c>
      <c r="O56" s="921" t="s">
        <v>151</v>
      </c>
      <c r="P56" s="921" t="s">
        <v>151</v>
      </c>
      <c r="Q56" s="921" t="s">
        <v>151</v>
      </c>
      <c r="R56" s="921" t="s">
        <v>151</v>
      </c>
      <c r="S56" s="921" t="s">
        <v>151</v>
      </c>
      <c r="T56" s="921" t="s">
        <v>151</v>
      </c>
      <c r="U56" s="921" t="s">
        <v>151</v>
      </c>
      <c r="V56" s="921" t="s">
        <v>151</v>
      </c>
    </row>
    <row r="57" spans="2:22" ht="15" customHeight="1">
      <c r="B57" s="917"/>
      <c r="C57" s="941"/>
      <c r="D57" s="941"/>
      <c r="E57" s="941"/>
      <c r="F57" s="941"/>
      <c r="G57" s="896"/>
      <c r="H57" s="966"/>
      <c r="I57" s="967"/>
      <c r="J57" s="919"/>
      <c r="K57" s="945"/>
      <c r="L57" s="968"/>
      <c r="M57" s="968"/>
      <c r="N57" s="968"/>
      <c r="Q57" s="927"/>
      <c r="R57" s="927"/>
      <c r="S57" s="927"/>
      <c r="T57" s="927"/>
      <c r="U57" s="960"/>
      <c r="V57" s="912"/>
    </row>
    <row r="58" spans="2:22" s="927" customFormat="1" ht="22.5" customHeight="1">
      <c r="C58" s="969" t="s">
        <v>532</v>
      </c>
      <c r="D58" s="969"/>
      <c r="E58" s="969"/>
      <c r="F58" s="969"/>
      <c r="G58" s="932"/>
      <c r="H58" s="970">
        <v>5190.6000000000004</v>
      </c>
      <c r="I58" s="971">
        <v>4937.3</v>
      </c>
      <c r="J58" s="935">
        <v>4847</v>
      </c>
      <c r="K58" s="936">
        <v>2635</v>
      </c>
      <c r="L58" s="972">
        <v>2412</v>
      </c>
      <c r="M58" s="972">
        <v>2549</v>
      </c>
      <c r="N58" s="972">
        <v>1933</v>
      </c>
      <c r="O58" s="936">
        <v>1755</v>
      </c>
      <c r="P58" s="936">
        <v>1225</v>
      </c>
      <c r="Q58" s="936">
        <v>1220</v>
      </c>
      <c r="R58" s="936">
        <v>1229</v>
      </c>
      <c r="S58" s="936">
        <v>1348</v>
      </c>
      <c r="T58" s="936">
        <v>1189</v>
      </c>
      <c r="U58" s="962">
        <v>1134</v>
      </c>
      <c r="V58" s="903" t="s">
        <v>533</v>
      </c>
    </row>
    <row r="59" spans="2:22" s="927" customFormat="1" ht="22.5" customHeight="1">
      <c r="B59" s="930"/>
      <c r="C59" s="931" t="s">
        <v>534</v>
      </c>
      <c r="D59" s="931"/>
      <c r="E59" s="931"/>
      <c r="F59" s="931"/>
      <c r="G59" s="932"/>
      <c r="H59" s="933">
        <v>6523.6</v>
      </c>
      <c r="I59" s="975">
        <v>6249.1</v>
      </c>
      <c r="J59" s="935">
        <v>6481</v>
      </c>
      <c r="K59" s="936">
        <v>4391</v>
      </c>
      <c r="L59" s="937">
        <v>4064</v>
      </c>
      <c r="M59" s="937">
        <v>4155</v>
      </c>
      <c r="N59" s="977">
        <v>3363</v>
      </c>
      <c r="O59" s="977">
        <v>3295</v>
      </c>
      <c r="P59" s="977">
        <v>2756</v>
      </c>
      <c r="Q59" s="977">
        <v>2959</v>
      </c>
      <c r="R59" s="977">
        <v>2792</v>
      </c>
      <c r="S59" s="977">
        <v>3034</v>
      </c>
      <c r="T59" s="977">
        <v>2711</v>
      </c>
      <c r="U59" s="982" t="s">
        <v>151</v>
      </c>
      <c r="V59" s="903" t="s">
        <v>488</v>
      </c>
    </row>
    <row r="60" spans="2:22" s="927" customFormat="1" ht="22.5" customHeight="1">
      <c r="B60" s="930"/>
      <c r="C60" s="931" t="s">
        <v>535</v>
      </c>
      <c r="D60" s="931"/>
      <c r="E60" s="931"/>
      <c r="F60" s="931"/>
      <c r="G60" s="932"/>
      <c r="H60" s="933">
        <v>1887.1</v>
      </c>
      <c r="I60" s="975">
        <v>1795</v>
      </c>
      <c r="J60" s="935">
        <v>1747</v>
      </c>
      <c r="K60" s="936">
        <v>1326</v>
      </c>
      <c r="L60" s="937">
        <v>1330</v>
      </c>
      <c r="M60" s="937">
        <v>1330</v>
      </c>
      <c r="N60" s="977">
        <v>1311</v>
      </c>
      <c r="O60" s="977">
        <v>1239</v>
      </c>
      <c r="P60" s="977">
        <v>1320</v>
      </c>
      <c r="Q60" s="977">
        <v>1327</v>
      </c>
      <c r="R60" s="977">
        <v>1438</v>
      </c>
      <c r="S60" s="977">
        <v>1814</v>
      </c>
      <c r="T60" s="977">
        <v>1422</v>
      </c>
      <c r="U60" s="962">
        <v>1638</v>
      </c>
      <c r="V60" s="903" t="s">
        <v>488</v>
      </c>
    </row>
    <row r="61" spans="2:22" s="927" customFormat="1" ht="22.5" customHeight="1">
      <c r="B61" s="930"/>
      <c r="C61" s="931" t="s">
        <v>536</v>
      </c>
      <c r="D61" s="931"/>
      <c r="E61" s="931"/>
      <c r="F61" s="931"/>
      <c r="G61" s="932"/>
      <c r="H61" s="933">
        <v>1596.7</v>
      </c>
      <c r="I61" s="934">
        <v>1608.6</v>
      </c>
      <c r="J61" s="935">
        <v>1537</v>
      </c>
      <c r="K61" s="936">
        <v>930</v>
      </c>
      <c r="L61" s="937">
        <v>859</v>
      </c>
      <c r="M61" s="937">
        <v>864</v>
      </c>
      <c r="N61" s="937">
        <v>713</v>
      </c>
      <c r="O61" s="937">
        <v>706</v>
      </c>
      <c r="P61" s="937">
        <v>616</v>
      </c>
      <c r="Q61" s="937">
        <v>625</v>
      </c>
      <c r="R61" s="937">
        <v>632</v>
      </c>
      <c r="S61" s="937">
        <v>601</v>
      </c>
      <c r="T61" s="937">
        <v>508</v>
      </c>
      <c r="U61" s="962">
        <v>567</v>
      </c>
      <c r="V61" s="903" t="s">
        <v>537</v>
      </c>
    </row>
    <row r="62" spans="2:22" s="927" customFormat="1" ht="22.5" customHeight="1">
      <c r="B62" s="930"/>
      <c r="C62" s="931" t="s">
        <v>538</v>
      </c>
      <c r="D62" s="931"/>
      <c r="E62" s="931"/>
      <c r="F62" s="931"/>
      <c r="G62" s="932"/>
      <c r="H62" s="933">
        <v>6814</v>
      </c>
      <c r="I62" s="975">
        <v>6435.5</v>
      </c>
      <c r="J62" s="935">
        <v>6691</v>
      </c>
      <c r="K62" s="936">
        <v>4787</v>
      </c>
      <c r="L62" s="937">
        <v>4535</v>
      </c>
      <c r="M62" s="937">
        <v>4621</v>
      </c>
      <c r="N62" s="977">
        <v>3961</v>
      </c>
      <c r="O62" s="977">
        <v>3828</v>
      </c>
      <c r="P62" s="977">
        <v>3460</v>
      </c>
      <c r="Q62" s="977">
        <v>3661</v>
      </c>
      <c r="R62" s="977">
        <v>3598</v>
      </c>
      <c r="S62" s="977">
        <v>4247</v>
      </c>
      <c r="T62" s="977">
        <v>3628</v>
      </c>
      <c r="U62" s="962">
        <v>3668</v>
      </c>
      <c r="V62" s="903" t="s">
        <v>539</v>
      </c>
    </row>
    <row r="63" spans="2:22" s="927" customFormat="1" ht="22.5" customHeight="1">
      <c r="B63" s="930"/>
      <c r="C63" s="931" t="s">
        <v>540</v>
      </c>
      <c r="D63" s="931"/>
      <c r="E63" s="931"/>
      <c r="F63" s="931"/>
      <c r="G63" s="932"/>
      <c r="H63" s="933">
        <v>5415.4</v>
      </c>
      <c r="I63" s="934">
        <v>5324.3</v>
      </c>
      <c r="J63" s="935">
        <v>5050</v>
      </c>
      <c r="K63" s="983" t="s">
        <v>151</v>
      </c>
      <c r="L63" s="977" t="s">
        <v>151</v>
      </c>
      <c r="M63" s="977" t="s">
        <v>151</v>
      </c>
      <c r="N63" s="977" t="s">
        <v>151</v>
      </c>
      <c r="O63" s="977" t="s">
        <v>151</v>
      </c>
      <c r="P63" s="977" t="s">
        <v>151</v>
      </c>
      <c r="Q63" s="977" t="s">
        <v>151</v>
      </c>
      <c r="R63" s="977" t="s">
        <v>151</v>
      </c>
      <c r="S63" s="977" t="s">
        <v>151</v>
      </c>
      <c r="T63" s="977" t="s">
        <v>151</v>
      </c>
      <c r="U63" s="977" t="s">
        <v>488</v>
      </c>
      <c r="V63" s="903" t="s">
        <v>488</v>
      </c>
    </row>
    <row r="64" spans="2:22" s="927" customFormat="1" ht="22.5" customHeight="1">
      <c r="B64" s="930"/>
      <c r="C64" s="931" t="s">
        <v>541</v>
      </c>
      <c r="D64" s="931"/>
      <c r="E64" s="931"/>
      <c r="F64" s="931"/>
      <c r="G64" s="932"/>
      <c r="H64" s="933">
        <v>1398.6</v>
      </c>
      <c r="I64" s="934">
        <v>1111.2</v>
      </c>
      <c r="J64" s="935">
        <v>1641</v>
      </c>
      <c r="K64" s="983" t="s">
        <v>151</v>
      </c>
      <c r="L64" s="977" t="s">
        <v>151</v>
      </c>
      <c r="M64" s="977" t="s">
        <v>151</v>
      </c>
      <c r="N64" s="977" t="s">
        <v>151</v>
      </c>
      <c r="O64" s="977" t="s">
        <v>151</v>
      </c>
      <c r="P64" s="977" t="s">
        <v>151</v>
      </c>
      <c r="Q64" s="977" t="s">
        <v>151</v>
      </c>
      <c r="R64" s="977" t="s">
        <v>151</v>
      </c>
      <c r="S64" s="977" t="s">
        <v>151</v>
      </c>
      <c r="T64" s="977" t="s">
        <v>151</v>
      </c>
      <c r="U64" s="977" t="s">
        <v>488</v>
      </c>
      <c r="V64" s="903" t="s">
        <v>488</v>
      </c>
    </row>
    <row r="65" spans="1:22" ht="6.75" customHeight="1">
      <c r="A65" s="984"/>
      <c r="B65" s="984"/>
      <c r="C65" s="984"/>
      <c r="D65" s="984"/>
      <c r="E65" s="984"/>
      <c r="F65" s="984"/>
      <c r="G65" s="985"/>
      <c r="H65" s="984"/>
      <c r="I65" s="986"/>
      <c r="J65" s="987"/>
      <c r="K65" s="987"/>
      <c r="L65" s="987"/>
      <c r="M65" s="987"/>
      <c r="N65" s="987"/>
      <c r="O65" s="987"/>
      <c r="P65" s="987"/>
      <c r="Q65" s="987"/>
      <c r="R65" s="987"/>
      <c r="S65" s="987"/>
      <c r="T65" s="987"/>
      <c r="U65" s="984"/>
      <c r="V65" s="988"/>
    </row>
    <row r="66" spans="1:22" ht="15.75" customHeight="1">
      <c r="B66" s="874" t="s">
        <v>542</v>
      </c>
    </row>
    <row r="67" spans="1:22" ht="15.75" customHeight="1">
      <c r="B67" s="989" t="s">
        <v>543</v>
      </c>
    </row>
    <row r="68" spans="1:22" ht="15" customHeight="1">
      <c r="B68" s="874" t="s">
        <v>544</v>
      </c>
    </row>
    <row r="69" spans="1:22" ht="20.25" customHeight="1">
      <c r="B69" s="989" t="s">
        <v>545</v>
      </c>
    </row>
    <row r="70" spans="1:22" ht="18.75" customHeight="1">
      <c r="B70" s="990" t="s">
        <v>546</v>
      </c>
      <c r="C70" s="990" t="s">
        <v>547</v>
      </c>
      <c r="D70" s="990" t="s">
        <v>547</v>
      </c>
      <c r="E70" s="990" t="s">
        <v>547</v>
      </c>
      <c r="F70" s="990" t="s">
        <v>547</v>
      </c>
      <c r="G70" s="990" t="s">
        <v>547</v>
      </c>
      <c r="H70" s="990" t="s">
        <v>547</v>
      </c>
      <c r="I70" s="990" t="s">
        <v>547</v>
      </c>
      <c r="J70" s="990" t="s">
        <v>547</v>
      </c>
      <c r="K70" s="990" t="s">
        <v>547</v>
      </c>
      <c r="L70" s="990" t="s">
        <v>547</v>
      </c>
    </row>
  </sheetData>
  <mergeCells count="54">
    <mergeCell ref="C60:F60"/>
    <mergeCell ref="C61:F61"/>
    <mergeCell ref="C62:F62"/>
    <mergeCell ref="C63:F63"/>
    <mergeCell ref="C64:F64"/>
    <mergeCell ref="B70:L70"/>
    <mergeCell ref="C53:F53"/>
    <mergeCell ref="D54:F54"/>
    <mergeCell ref="D55:F55"/>
    <mergeCell ref="D56:F56"/>
    <mergeCell ref="C58:F58"/>
    <mergeCell ref="C59:F59"/>
    <mergeCell ref="C46:F46"/>
    <mergeCell ref="D47:F47"/>
    <mergeCell ref="D48:F48"/>
    <mergeCell ref="E49:F49"/>
    <mergeCell ref="E50:F50"/>
    <mergeCell ref="E51:F51"/>
    <mergeCell ref="D39:F39"/>
    <mergeCell ref="D40:F40"/>
    <mergeCell ref="D41:F41"/>
    <mergeCell ref="D42:F42"/>
    <mergeCell ref="C44:F44"/>
    <mergeCell ref="A45:D45"/>
    <mergeCell ref="D33:F33"/>
    <mergeCell ref="D34:F34"/>
    <mergeCell ref="D35:F35"/>
    <mergeCell ref="D36:F36"/>
    <mergeCell ref="D37:F37"/>
    <mergeCell ref="D38:F38"/>
    <mergeCell ref="D26:F26"/>
    <mergeCell ref="D27:F27"/>
    <mergeCell ref="D28:F28"/>
    <mergeCell ref="C30:F30"/>
    <mergeCell ref="D31:F31"/>
    <mergeCell ref="D32:F32"/>
    <mergeCell ref="E20:F20"/>
    <mergeCell ref="E21:F21"/>
    <mergeCell ref="E22:F22"/>
    <mergeCell ref="E23:F23"/>
    <mergeCell ref="E24:F24"/>
    <mergeCell ref="D25:F25"/>
    <mergeCell ref="D14:F14"/>
    <mergeCell ref="E15:F15"/>
    <mergeCell ref="E16:F16"/>
    <mergeCell ref="E17:F17"/>
    <mergeCell ref="E18:F18"/>
    <mergeCell ref="E19:F19"/>
    <mergeCell ref="L1:N1"/>
    <mergeCell ref="B2:M3"/>
    <mergeCell ref="B4:F4"/>
    <mergeCell ref="A8:E9"/>
    <mergeCell ref="A12:D12"/>
    <mergeCell ref="C13:F13"/>
  </mergeCells>
  <phoneticPr fontId="3"/>
  <printOptions horizontalCentered="1"/>
  <pageMargins left="0.74803149606299213" right="0.51181102362204722" top="0.51181102362204722" bottom="0.35433070866141736" header="0.51181102362204722" footer="0.39370078740157483"/>
  <pageSetup paperSize="9" scale="56" firstPageNumber="0" fitToWidth="2" orientation="portrait" useFirstPageNumber="1" horizontalDpi="300" verticalDpi="300" r:id="rId1"/>
  <headerFooter scaleWithDoc="0" alignWithMargins="0">
    <oddFooter>&amp;C&amp;"BIZ UD明朝 Medium,標準"&amp;12-&amp;P+56-</oddFooter>
  </headerFooter>
  <colBreaks count="1" manualBreakCount="1">
    <brk id="14" max="7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J611"/>
  <sheetViews>
    <sheetView view="pageBreakPreview" topLeftCell="A19" zoomScale="68" zoomScaleNormal="100" zoomScaleSheetLayoutView="68" workbookViewId="0">
      <selection activeCell="J15" sqref="J15"/>
    </sheetView>
  </sheetViews>
  <sheetFormatPr defaultColWidth="8.4140625" defaultRowHeight="13"/>
  <cols>
    <col min="1" max="1" width="11.9140625" style="993" customWidth="1"/>
    <col min="2" max="2" width="9.58203125" style="995" customWidth="1"/>
    <col min="3" max="3" width="10.5" style="995" customWidth="1"/>
    <col min="4" max="4" width="9.4140625" style="995" customWidth="1"/>
    <col min="5" max="5" width="12.58203125" style="995" customWidth="1"/>
    <col min="6" max="6" width="11.6640625" style="995" customWidth="1"/>
    <col min="7" max="7" width="11.1640625" style="995" customWidth="1"/>
    <col min="8" max="8" width="12.6640625" style="995" customWidth="1"/>
    <col min="9" max="9" width="12.4140625" style="995" customWidth="1"/>
    <col min="10" max="10" width="10.08203125" style="995" customWidth="1"/>
    <col min="11" max="11" width="3.6640625" style="995" customWidth="1"/>
    <col min="12" max="12" width="1.83203125" style="995" customWidth="1"/>
    <col min="13" max="13" width="5.5" style="995" customWidth="1"/>
    <col min="14" max="14" width="6.4140625" style="995" customWidth="1"/>
    <col min="15" max="15" width="6.83203125" style="995" customWidth="1"/>
    <col min="16" max="17" width="1.83203125" style="995" customWidth="1"/>
    <col min="18" max="18" width="5.5" style="995" customWidth="1"/>
    <col min="19" max="19" width="1.83203125" style="995" customWidth="1"/>
    <col min="20" max="20" width="3.6640625" style="995" customWidth="1"/>
    <col min="21" max="21" width="1.83203125" style="995" customWidth="1"/>
    <col min="22" max="22" width="6.6640625" style="995" customWidth="1"/>
    <col min="23" max="23" width="1.83203125" style="995" customWidth="1"/>
    <col min="24" max="24" width="3.6640625" style="995" customWidth="1"/>
    <col min="25" max="25" width="1.83203125" style="995" customWidth="1"/>
    <col min="26" max="26" width="3.6640625" style="995" customWidth="1"/>
    <col min="27" max="27" width="1.83203125" style="995" customWidth="1"/>
    <col min="28" max="28" width="3.6640625" style="995" customWidth="1"/>
    <col min="29" max="29" width="1.83203125" style="995" customWidth="1"/>
    <col min="30" max="30" width="5.9140625" style="995" customWidth="1"/>
    <col min="31" max="31" width="1.83203125" style="995" customWidth="1"/>
    <col min="32" max="32" width="3.6640625" style="995" customWidth="1"/>
    <col min="33" max="35" width="1.83203125" style="995" customWidth="1"/>
    <col min="36" max="36" width="8.08203125" style="995" customWidth="1"/>
    <col min="37" max="256" width="8.4140625" style="993"/>
    <col min="257" max="257" width="11.9140625" style="993" customWidth="1"/>
    <col min="258" max="258" width="9.58203125" style="993" customWidth="1"/>
    <col min="259" max="259" width="10.5" style="993" customWidth="1"/>
    <col min="260" max="260" width="9.4140625" style="993" customWidth="1"/>
    <col min="261" max="261" width="12.58203125" style="993" customWidth="1"/>
    <col min="262" max="262" width="11.6640625" style="993" customWidth="1"/>
    <col min="263" max="263" width="11.1640625" style="993" customWidth="1"/>
    <col min="264" max="264" width="12.6640625" style="993" customWidth="1"/>
    <col min="265" max="265" width="12.4140625" style="993" customWidth="1"/>
    <col min="266" max="266" width="10.08203125" style="993" customWidth="1"/>
    <col min="267" max="267" width="3.6640625" style="993" customWidth="1"/>
    <col min="268" max="268" width="1.83203125" style="993" customWidth="1"/>
    <col min="269" max="269" width="5.5" style="993" customWidth="1"/>
    <col min="270" max="270" width="6.4140625" style="993" customWidth="1"/>
    <col min="271" max="271" width="6.83203125" style="993" customWidth="1"/>
    <col min="272" max="273" width="1.83203125" style="993" customWidth="1"/>
    <col min="274" max="274" width="5.5" style="993" customWidth="1"/>
    <col min="275" max="275" width="1.83203125" style="993" customWidth="1"/>
    <col min="276" max="276" width="3.6640625" style="993" customWidth="1"/>
    <col min="277" max="277" width="1.83203125" style="993" customWidth="1"/>
    <col min="278" max="278" width="6.6640625" style="993" customWidth="1"/>
    <col min="279" max="279" width="1.83203125" style="993" customWidth="1"/>
    <col min="280" max="280" width="3.6640625" style="993" customWidth="1"/>
    <col min="281" max="281" width="1.83203125" style="993" customWidth="1"/>
    <col min="282" max="282" width="3.6640625" style="993" customWidth="1"/>
    <col min="283" max="283" width="1.83203125" style="993" customWidth="1"/>
    <col min="284" max="284" width="3.6640625" style="993" customWidth="1"/>
    <col min="285" max="285" width="1.83203125" style="993" customWidth="1"/>
    <col min="286" max="286" width="5.9140625" style="993" customWidth="1"/>
    <col min="287" max="287" width="1.83203125" style="993" customWidth="1"/>
    <col min="288" max="288" width="3.6640625" style="993" customWidth="1"/>
    <col min="289" max="291" width="1.83203125" style="993" customWidth="1"/>
    <col min="292" max="292" width="8.08203125" style="993" customWidth="1"/>
    <col min="293" max="512" width="8.4140625" style="993"/>
    <col min="513" max="513" width="11.9140625" style="993" customWidth="1"/>
    <col min="514" max="514" width="9.58203125" style="993" customWidth="1"/>
    <col min="515" max="515" width="10.5" style="993" customWidth="1"/>
    <col min="516" max="516" width="9.4140625" style="993" customWidth="1"/>
    <col min="517" max="517" width="12.58203125" style="993" customWidth="1"/>
    <col min="518" max="518" width="11.6640625" style="993" customWidth="1"/>
    <col min="519" max="519" width="11.1640625" style="993" customWidth="1"/>
    <col min="520" max="520" width="12.6640625" style="993" customWidth="1"/>
    <col min="521" max="521" width="12.4140625" style="993" customWidth="1"/>
    <col min="522" max="522" width="10.08203125" style="993" customWidth="1"/>
    <col min="523" max="523" width="3.6640625" style="993" customWidth="1"/>
    <col min="524" max="524" width="1.83203125" style="993" customWidth="1"/>
    <col min="525" max="525" width="5.5" style="993" customWidth="1"/>
    <col min="526" max="526" width="6.4140625" style="993" customWidth="1"/>
    <col min="527" max="527" width="6.83203125" style="993" customWidth="1"/>
    <col min="528" max="529" width="1.83203125" style="993" customWidth="1"/>
    <col min="530" max="530" width="5.5" style="993" customWidth="1"/>
    <col min="531" max="531" width="1.83203125" style="993" customWidth="1"/>
    <col min="532" max="532" width="3.6640625" style="993" customWidth="1"/>
    <col min="533" max="533" width="1.83203125" style="993" customWidth="1"/>
    <col min="534" max="534" width="6.6640625" style="993" customWidth="1"/>
    <col min="535" max="535" width="1.83203125" style="993" customWidth="1"/>
    <col min="536" max="536" width="3.6640625" style="993" customWidth="1"/>
    <col min="537" max="537" width="1.83203125" style="993" customWidth="1"/>
    <col min="538" max="538" width="3.6640625" style="993" customWidth="1"/>
    <col min="539" max="539" width="1.83203125" style="993" customWidth="1"/>
    <col min="540" max="540" width="3.6640625" style="993" customWidth="1"/>
    <col min="541" max="541" width="1.83203125" style="993" customWidth="1"/>
    <col min="542" max="542" width="5.9140625" style="993" customWidth="1"/>
    <col min="543" max="543" width="1.83203125" style="993" customWidth="1"/>
    <col min="544" max="544" width="3.6640625" style="993" customWidth="1"/>
    <col min="545" max="547" width="1.83203125" style="993" customWidth="1"/>
    <col min="548" max="548" width="8.08203125" style="993" customWidth="1"/>
    <col min="549" max="768" width="8.4140625" style="993"/>
    <col min="769" max="769" width="11.9140625" style="993" customWidth="1"/>
    <col min="770" max="770" width="9.58203125" style="993" customWidth="1"/>
    <col min="771" max="771" width="10.5" style="993" customWidth="1"/>
    <col min="772" max="772" width="9.4140625" style="993" customWidth="1"/>
    <col min="773" max="773" width="12.58203125" style="993" customWidth="1"/>
    <col min="774" max="774" width="11.6640625" style="993" customWidth="1"/>
    <col min="775" max="775" width="11.1640625" style="993" customWidth="1"/>
    <col min="776" max="776" width="12.6640625" style="993" customWidth="1"/>
    <col min="777" max="777" width="12.4140625" style="993" customWidth="1"/>
    <col min="778" max="778" width="10.08203125" style="993" customWidth="1"/>
    <col min="779" max="779" width="3.6640625" style="993" customWidth="1"/>
    <col min="780" max="780" width="1.83203125" style="993" customWidth="1"/>
    <col min="781" max="781" width="5.5" style="993" customWidth="1"/>
    <col min="782" max="782" width="6.4140625" style="993" customWidth="1"/>
    <col min="783" max="783" width="6.83203125" style="993" customWidth="1"/>
    <col min="784" max="785" width="1.83203125" style="993" customWidth="1"/>
    <col min="786" max="786" width="5.5" style="993" customWidth="1"/>
    <col min="787" max="787" width="1.83203125" style="993" customWidth="1"/>
    <col min="788" max="788" width="3.6640625" style="993" customWidth="1"/>
    <col min="789" max="789" width="1.83203125" style="993" customWidth="1"/>
    <col min="790" max="790" width="6.6640625" style="993" customWidth="1"/>
    <col min="791" max="791" width="1.83203125" style="993" customWidth="1"/>
    <col min="792" max="792" width="3.6640625" style="993" customWidth="1"/>
    <col min="793" max="793" width="1.83203125" style="993" customWidth="1"/>
    <col min="794" max="794" width="3.6640625" style="993" customWidth="1"/>
    <col min="795" max="795" width="1.83203125" style="993" customWidth="1"/>
    <col min="796" max="796" width="3.6640625" style="993" customWidth="1"/>
    <col min="797" max="797" width="1.83203125" style="993" customWidth="1"/>
    <col min="798" max="798" width="5.9140625" style="993" customWidth="1"/>
    <col min="799" max="799" width="1.83203125" style="993" customWidth="1"/>
    <col min="800" max="800" width="3.6640625" style="993" customWidth="1"/>
    <col min="801" max="803" width="1.83203125" style="993" customWidth="1"/>
    <col min="804" max="804" width="8.08203125" style="993" customWidth="1"/>
    <col min="805" max="1024" width="8.4140625" style="993"/>
    <col min="1025" max="1025" width="11.9140625" style="993" customWidth="1"/>
    <col min="1026" max="1026" width="9.58203125" style="993" customWidth="1"/>
    <col min="1027" max="1027" width="10.5" style="993" customWidth="1"/>
    <col min="1028" max="1028" width="9.4140625" style="993" customWidth="1"/>
    <col min="1029" max="1029" width="12.58203125" style="993" customWidth="1"/>
    <col min="1030" max="1030" width="11.6640625" style="993" customWidth="1"/>
    <col min="1031" max="1031" width="11.1640625" style="993" customWidth="1"/>
    <col min="1032" max="1032" width="12.6640625" style="993" customWidth="1"/>
    <col min="1033" max="1033" width="12.4140625" style="993" customWidth="1"/>
    <col min="1034" max="1034" width="10.08203125" style="993" customWidth="1"/>
    <col min="1035" max="1035" width="3.6640625" style="993" customWidth="1"/>
    <col min="1036" max="1036" width="1.83203125" style="993" customWidth="1"/>
    <col min="1037" max="1037" width="5.5" style="993" customWidth="1"/>
    <col min="1038" max="1038" width="6.4140625" style="993" customWidth="1"/>
    <col min="1039" max="1039" width="6.83203125" style="993" customWidth="1"/>
    <col min="1040" max="1041" width="1.83203125" style="993" customWidth="1"/>
    <col min="1042" max="1042" width="5.5" style="993" customWidth="1"/>
    <col min="1043" max="1043" width="1.83203125" style="993" customWidth="1"/>
    <col min="1044" max="1044" width="3.6640625" style="993" customWidth="1"/>
    <col min="1045" max="1045" width="1.83203125" style="993" customWidth="1"/>
    <col min="1046" max="1046" width="6.6640625" style="993" customWidth="1"/>
    <col min="1047" max="1047" width="1.83203125" style="993" customWidth="1"/>
    <col min="1048" max="1048" width="3.6640625" style="993" customWidth="1"/>
    <col min="1049" max="1049" width="1.83203125" style="993" customWidth="1"/>
    <col min="1050" max="1050" width="3.6640625" style="993" customWidth="1"/>
    <col min="1051" max="1051" width="1.83203125" style="993" customWidth="1"/>
    <col min="1052" max="1052" width="3.6640625" style="993" customWidth="1"/>
    <col min="1053" max="1053" width="1.83203125" style="993" customWidth="1"/>
    <col min="1054" max="1054" width="5.9140625" style="993" customWidth="1"/>
    <col min="1055" max="1055" width="1.83203125" style="993" customWidth="1"/>
    <col min="1056" max="1056" width="3.6640625" style="993" customWidth="1"/>
    <col min="1057" max="1059" width="1.83203125" style="993" customWidth="1"/>
    <col min="1060" max="1060" width="8.08203125" style="993" customWidth="1"/>
    <col min="1061" max="1280" width="8.4140625" style="993"/>
    <col min="1281" max="1281" width="11.9140625" style="993" customWidth="1"/>
    <col min="1282" max="1282" width="9.58203125" style="993" customWidth="1"/>
    <col min="1283" max="1283" width="10.5" style="993" customWidth="1"/>
    <col min="1284" max="1284" width="9.4140625" style="993" customWidth="1"/>
    <col min="1285" max="1285" width="12.58203125" style="993" customWidth="1"/>
    <col min="1286" max="1286" width="11.6640625" style="993" customWidth="1"/>
    <col min="1287" max="1287" width="11.1640625" style="993" customWidth="1"/>
    <col min="1288" max="1288" width="12.6640625" style="993" customWidth="1"/>
    <col min="1289" max="1289" width="12.4140625" style="993" customWidth="1"/>
    <col min="1290" max="1290" width="10.08203125" style="993" customWidth="1"/>
    <col min="1291" max="1291" width="3.6640625" style="993" customWidth="1"/>
    <col min="1292" max="1292" width="1.83203125" style="993" customWidth="1"/>
    <col min="1293" max="1293" width="5.5" style="993" customWidth="1"/>
    <col min="1294" max="1294" width="6.4140625" style="993" customWidth="1"/>
    <col min="1295" max="1295" width="6.83203125" style="993" customWidth="1"/>
    <col min="1296" max="1297" width="1.83203125" style="993" customWidth="1"/>
    <col min="1298" max="1298" width="5.5" style="993" customWidth="1"/>
    <col min="1299" max="1299" width="1.83203125" style="993" customWidth="1"/>
    <col min="1300" max="1300" width="3.6640625" style="993" customWidth="1"/>
    <col min="1301" max="1301" width="1.83203125" style="993" customWidth="1"/>
    <col min="1302" max="1302" width="6.6640625" style="993" customWidth="1"/>
    <col min="1303" max="1303" width="1.83203125" style="993" customWidth="1"/>
    <col min="1304" max="1304" width="3.6640625" style="993" customWidth="1"/>
    <col min="1305" max="1305" width="1.83203125" style="993" customWidth="1"/>
    <col min="1306" max="1306" width="3.6640625" style="993" customWidth="1"/>
    <col min="1307" max="1307" width="1.83203125" style="993" customWidth="1"/>
    <col min="1308" max="1308" width="3.6640625" style="993" customWidth="1"/>
    <col min="1309" max="1309" width="1.83203125" style="993" customWidth="1"/>
    <col min="1310" max="1310" width="5.9140625" style="993" customWidth="1"/>
    <col min="1311" max="1311" width="1.83203125" style="993" customWidth="1"/>
    <col min="1312" max="1312" width="3.6640625" style="993" customWidth="1"/>
    <col min="1313" max="1315" width="1.83203125" style="993" customWidth="1"/>
    <col min="1316" max="1316" width="8.08203125" style="993" customWidth="1"/>
    <col min="1317" max="1536" width="8.4140625" style="993"/>
    <col min="1537" max="1537" width="11.9140625" style="993" customWidth="1"/>
    <col min="1538" max="1538" width="9.58203125" style="993" customWidth="1"/>
    <col min="1539" max="1539" width="10.5" style="993" customWidth="1"/>
    <col min="1540" max="1540" width="9.4140625" style="993" customWidth="1"/>
    <col min="1541" max="1541" width="12.58203125" style="993" customWidth="1"/>
    <col min="1542" max="1542" width="11.6640625" style="993" customWidth="1"/>
    <col min="1543" max="1543" width="11.1640625" style="993" customWidth="1"/>
    <col min="1544" max="1544" width="12.6640625" style="993" customWidth="1"/>
    <col min="1545" max="1545" width="12.4140625" style="993" customWidth="1"/>
    <col min="1546" max="1546" width="10.08203125" style="993" customWidth="1"/>
    <col min="1547" max="1547" width="3.6640625" style="993" customWidth="1"/>
    <col min="1548" max="1548" width="1.83203125" style="993" customWidth="1"/>
    <col min="1549" max="1549" width="5.5" style="993" customWidth="1"/>
    <col min="1550" max="1550" width="6.4140625" style="993" customWidth="1"/>
    <col min="1551" max="1551" width="6.83203125" style="993" customWidth="1"/>
    <col min="1552" max="1553" width="1.83203125" style="993" customWidth="1"/>
    <col min="1554" max="1554" width="5.5" style="993" customWidth="1"/>
    <col min="1555" max="1555" width="1.83203125" style="993" customWidth="1"/>
    <col min="1556" max="1556" width="3.6640625" style="993" customWidth="1"/>
    <col min="1557" max="1557" width="1.83203125" style="993" customWidth="1"/>
    <col min="1558" max="1558" width="6.6640625" style="993" customWidth="1"/>
    <col min="1559" max="1559" width="1.83203125" style="993" customWidth="1"/>
    <col min="1560" max="1560" width="3.6640625" style="993" customWidth="1"/>
    <col min="1561" max="1561" width="1.83203125" style="993" customWidth="1"/>
    <col min="1562" max="1562" width="3.6640625" style="993" customWidth="1"/>
    <col min="1563" max="1563" width="1.83203125" style="993" customWidth="1"/>
    <col min="1564" max="1564" width="3.6640625" style="993" customWidth="1"/>
    <col min="1565" max="1565" width="1.83203125" style="993" customWidth="1"/>
    <col min="1566" max="1566" width="5.9140625" style="993" customWidth="1"/>
    <col min="1567" max="1567" width="1.83203125" style="993" customWidth="1"/>
    <col min="1568" max="1568" width="3.6640625" style="993" customWidth="1"/>
    <col min="1569" max="1571" width="1.83203125" style="993" customWidth="1"/>
    <col min="1572" max="1572" width="8.08203125" style="993" customWidth="1"/>
    <col min="1573" max="1792" width="8.4140625" style="993"/>
    <col min="1793" max="1793" width="11.9140625" style="993" customWidth="1"/>
    <col min="1794" max="1794" width="9.58203125" style="993" customWidth="1"/>
    <col min="1795" max="1795" width="10.5" style="993" customWidth="1"/>
    <col min="1796" max="1796" width="9.4140625" style="993" customWidth="1"/>
    <col min="1797" max="1797" width="12.58203125" style="993" customWidth="1"/>
    <col min="1798" max="1798" width="11.6640625" style="993" customWidth="1"/>
    <col min="1799" max="1799" width="11.1640625" style="993" customWidth="1"/>
    <col min="1800" max="1800" width="12.6640625" style="993" customWidth="1"/>
    <col min="1801" max="1801" width="12.4140625" style="993" customWidth="1"/>
    <col min="1802" max="1802" width="10.08203125" style="993" customWidth="1"/>
    <col min="1803" max="1803" width="3.6640625" style="993" customWidth="1"/>
    <col min="1804" max="1804" width="1.83203125" style="993" customWidth="1"/>
    <col min="1805" max="1805" width="5.5" style="993" customWidth="1"/>
    <col min="1806" max="1806" width="6.4140625" style="993" customWidth="1"/>
    <col min="1807" max="1807" width="6.83203125" style="993" customWidth="1"/>
    <col min="1808" max="1809" width="1.83203125" style="993" customWidth="1"/>
    <col min="1810" max="1810" width="5.5" style="993" customWidth="1"/>
    <col min="1811" max="1811" width="1.83203125" style="993" customWidth="1"/>
    <col min="1812" max="1812" width="3.6640625" style="993" customWidth="1"/>
    <col min="1813" max="1813" width="1.83203125" style="993" customWidth="1"/>
    <col min="1814" max="1814" width="6.6640625" style="993" customWidth="1"/>
    <col min="1815" max="1815" width="1.83203125" style="993" customWidth="1"/>
    <col min="1816" max="1816" width="3.6640625" style="993" customWidth="1"/>
    <col min="1817" max="1817" width="1.83203125" style="993" customWidth="1"/>
    <col min="1818" max="1818" width="3.6640625" style="993" customWidth="1"/>
    <col min="1819" max="1819" width="1.83203125" style="993" customWidth="1"/>
    <col min="1820" max="1820" width="3.6640625" style="993" customWidth="1"/>
    <col min="1821" max="1821" width="1.83203125" style="993" customWidth="1"/>
    <col min="1822" max="1822" width="5.9140625" style="993" customWidth="1"/>
    <col min="1823" max="1823" width="1.83203125" style="993" customWidth="1"/>
    <col min="1824" max="1824" width="3.6640625" style="993" customWidth="1"/>
    <col min="1825" max="1827" width="1.83203125" style="993" customWidth="1"/>
    <col min="1828" max="1828" width="8.08203125" style="993" customWidth="1"/>
    <col min="1829" max="2048" width="8.4140625" style="993"/>
    <col min="2049" max="2049" width="11.9140625" style="993" customWidth="1"/>
    <col min="2050" max="2050" width="9.58203125" style="993" customWidth="1"/>
    <col min="2051" max="2051" width="10.5" style="993" customWidth="1"/>
    <col min="2052" max="2052" width="9.4140625" style="993" customWidth="1"/>
    <col min="2053" max="2053" width="12.58203125" style="993" customWidth="1"/>
    <col min="2054" max="2054" width="11.6640625" style="993" customWidth="1"/>
    <col min="2055" max="2055" width="11.1640625" style="993" customWidth="1"/>
    <col min="2056" max="2056" width="12.6640625" style="993" customWidth="1"/>
    <col min="2057" max="2057" width="12.4140625" style="993" customWidth="1"/>
    <col min="2058" max="2058" width="10.08203125" style="993" customWidth="1"/>
    <col min="2059" max="2059" width="3.6640625" style="993" customWidth="1"/>
    <col min="2060" max="2060" width="1.83203125" style="993" customWidth="1"/>
    <col min="2061" max="2061" width="5.5" style="993" customWidth="1"/>
    <col min="2062" max="2062" width="6.4140625" style="993" customWidth="1"/>
    <col min="2063" max="2063" width="6.83203125" style="993" customWidth="1"/>
    <col min="2064" max="2065" width="1.83203125" style="993" customWidth="1"/>
    <col min="2066" max="2066" width="5.5" style="993" customWidth="1"/>
    <col min="2067" max="2067" width="1.83203125" style="993" customWidth="1"/>
    <col min="2068" max="2068" width="3.6640625" style="993" customWidth="1"/>
    <col min="2069" max="2069" width="1.83203125" style="993" customWidth="1"/>
    <col min="2070" max="2070" width="6.6640625" style="993" customWidth="1"/>
    <col min="2071" max="2071" width="1.83203125" style="993" customWidth="1"/>
    <col min="2072" max="2072" width="3.6640625" style="993" customWidth="1"/>
    <col min="2073" max="2073" width="1.83203125" style="993" customWidth="1"/>
    <col min="2074" max="2074" width="3.6640625" style="993" customWidth="1"/>
    <col min="2075" max="2075" width="1.83203125" style="993" customWidth="1"/>
    <col min="2076" max="2076" width="3.6640625" style="993" customWidth="1"/>
    <col min="2077" max="2077" width="1.83203125" style="993" customWidth="1"/>
    <col min="2078" max="2078" width="5.9140625" style="993" customWidth="1"/>
    <col min="2079" max="2079" width="1.83203125" style="993" customWidth="1"/>
    <col min="2080" max="2080" width="3.6640625" style="993" customWidth="1"/>
    <col min="2081" max="2083" width="1.83203125" style="993" customWidth="1"/>
    <col min="2084" max="2084" width="8.08203125" style="993" customWidth="1"/>
    <col min="2085" max="2304" width="8.4140625" style="993"/>
    <col min="2305" max="2305" width="11.9140625" style="993" customWidth="1"/>
    <col min="2306" max="2306" width="9.58203125" style="993" customWidth="1"/>
    <col min="2307" max="2307" width="10.5" style="993" customWidth="1"/>
    <col min="2308" max="2308" width="9.4140625" style="993" customWidth="1"/>
    <col min="2309" max="2309" width="12.58203125" style="993" customWidth="1"/>
    <col min="2310" max="2310" width="11.6640625" style="993" customWidth="1"/>
    <col min="2311" max="2311" width="11.1640625" style="993" customWidth="1"/>
    <col min="2312" max="2312" width="12.6640625" style="993" customWidth="1"/>
    <col min="2313" max="2313" width="12.4140625" style="993" customWidth="1"/>
    <col min="2314" max="2314" width="10.08203125" style="993" customWidth="1"/>
    <col min="2315" max="2315" width="3.6640625" style="993" customWidth="1"/>
    <col min="2316" max="2316" width="1.83203125" style="993" customWidth="1"/>
    <col min="2317" max="2317" width="5.5" style="993" customWidth="1"/>
    <col min="2318" max="2318" width="6.4140625" style="993" customWidth="1"/>
    <col min="2319" max="2319" width="6.83203125" style="993" customWidth="1"/>
    <col min="2320" max="2321" width="1.83203125" style="993" customWidth="1"/>
    <col min="2322" max="2322" width="5.5" style="993" customWidth="1"/>
    <col min="2323" max="2323" width="1.83203125" style="993" customWidth="1"/>
    <col min="2324" max="2324" width="3.6640625" style="993" customWidth="1"/>
    <col min="2325" max="2325" width="1.83203125" style="993" customWidth="1"/>
    <col min="2326" max="2326" width="6.6640625" style="993" customWidth="1"/>
    <col min="2327" max="2327" width="1.83203125" style="993" customWidth="1"/>
    <col min="2328" max="2328" width="3.6640625" style="993" customWidth="1"/>
    <col min="2329" max="2329" width="1.83203125" style="993" customWidth="1"/>
    <col min="2330" max="2330" width="3.6640625" style="993" customWidth="1"/>
    <col min="2331" max="2331" width="1.83203125" style="993" customWidth="1"/>
    <col min="2332" max="2332" width="3.6640625" style="993" customWidth="1"/>
    <col min="2333" max="2333" width="1.83203125" style="993" customWidth="1"/>
    <col min="2334" max="2334" width="5.9140625" style="993" customWidth="1"/>
    <col min="2335" max="2335" width="1.83203125" style="993" customWidth="1"/>
    <col min="2336" max="2336" width="3.6640625" style="993" customWidth="1"/>
    <col min="2337" max="2339" width="1.83203125" style="993" customWidth="1"/>
    <col min="2340" max="2340" width="8.08203125" style="993" customWidth="1"/>
    <col min="2341" max="2560" width="8.4140625" style="993"/>
    <col min="2561" max="2561" width="11.9140625" style="993" customWidth="1"/>
    <col min="2562" max="2562" width="9.58203125" style="993" customWidth="1"/>
    <col min="2563" max="2563" width="10.5" style="993" customWidth="1"/>
    <col min="2564" max="2564" width="9.4140625" style="993" customWidth="1"/>
    <col min="2565" max="2565" width="12.58203125" style="993" customWidth="1"/>
    <col min="2566" max="2566" width="11.6640625" style="993" customWidth="1"/>
    <col min="2567" max="2567" width="11.1640625" style="993" customWidth="1"/>
    <col min="2568" max="2568" width="12.6640625" style="993" customWidth="1"/>
    <col min="2569" max="2569" width="12.4140625" style="993" customWidth="1"/>
    <col min="2570" max="2570" width="10.08203125" style="993" customWidth="1"/>
    <col min="2571" max="2571" width="3.6640625" style="993" customWidth="1"/>
    <col min="2572" max="2572" width="1.83203125" style="993" customWidth="1"/>
    <col min="2573" max="2573" width="5.5" style="993" customWidth="1"/>
    <col min="2574" max="2574" width="6.4140625" style="993" customWidth="1"/>
    <col min="2575" max="2575" width="6.83203125" style="993" customWidth="1"/>
    <col min="2576" max="2577" width="1.83203125" style="993" customWidth="1"/>
    <col min="2578" max="2578" width="5.5" style="993" customWidth="1"/>
    <col min="2579" max="2579" width="1.83203125" style="993" customWidth="1"/>
    <col min="2580" max="2580" width="3.6640625" style="993" customWidth="1"/>
    <col min="2581" max="2581" width="1.83203125" style="993" customWidth="1"/>
    <col min="2582" max="2582" width="6.6640625" style="993" customWidth="1"/>
    <col min="2583" max="2583" width="1.83203125" style="993" customWidth="1"/>
    <col min="2584" max="2584" width="3.6640625" style="993" customWidth="1"/>
    <col min="2585" max="2585" width="1.83203125" style="993" customWidth="1"/>
    <col min="2586" max="2586" width="3.6640625" style="993" customWidth="1"/>
    <col min="2587" max="2587" width="1.83203125" style="993" customWidth="1"/>
    <col min="2588" max="2588" width="3.6640625" style="993" customWidth="1"/>
    <col min="2589" max="2589" width="1.83203125" style="993" customWidth="1"/>
    <col min="2590" max="2590" width="5.9140625" style="993" customWidth="1"/>
    <col min="2591" max="2591" width="1.83203125" style="993" customWidth="1"/>
    <col min="2592" max="2592" width="3.6640625" style="993" customWidth="1"/>
    <col min="2593" max="2595" width="1.83203125" style="993" customWidth="1"/>
    <col min="2596" max="2596" width="8.08203125" style="993" customWidth="1"/>
    <col min="2597" max="2816" width="8.4140625" style="993"/>
    <col min="2817" max="2817" width="11.9140625" style="993" customWidth="1"/>
    <col min="2818" max="2818" width="9.58203125" style="993" customWidth="1"/>
    <col min="2819" max="2819" width="10.5" style="993" customWidth="1"/>
    <col min="2820" max="2820" width="9.4140625" style="993" customWidth="1"/>
    <col min="2821" max="2821" width="12.58203125" style="993" customWidth="1"/>
    <col min="2822" max="2822" width="11.6640625" style="993" customWidth="1"/>
    <col min="2823" max="2823" width="11.1640625" style="993" customWidth="1"/>
    <col min="2824" max="2824" width="12.6640625" style="993" customWidth="1"/>
    <col min="2825" max="2825" width="12.4140625" style="993" customWidth="1"/>
    <col min="2826" max="2826" width="10.08203125" style="993" customWidth="1"/>
    <col min="2827" max="2827" width="3.6640625" style="993" customWidth="1"/>
    <col min="2828" max="2828" width="1.83203125" style="993" customWidth="1"/>
    <col min="2829" max="2829" width="5.5" style="993" customWidth="1"/>
    <col min="2830" max="2830" width="6.4140625" style="993" customWidth="1"/>
    <col min="2831" max="2831" width="6.83203125" style="993" customWidth="1"/>
    <col min="2832" max="2833" width="1.83203125" style="993" customWidth="1"/>
    <col min="2834" max="2834" width="5.5" style="993" customWidth="1"/>
    <col min="2835" max="2835" width="1.83203125" style="993" customWidth="1"/>
    <col min="2836" max="2836" width="3.6640625" style="993" customWidth="1"/>
    <col min="2837" max="2837" width="1.83203125" style="993" customWidth="1"/>
    <col min="2838" max="2838" width="6.6640625" style="993" customWidth="1"/>
    <col min="2839" max="2839" width="1.83203125" style="993" customWidth="1"/>
    <col min="2840" max="2840" width="3.6640625" style="993" customWidth="1"/>
    <col min="2841" max="2841" width="1.83203125" style="993" customWidth="1"/>
    <col min="2842" max="2842" width="3.6640625" style="993" customWidth="1"/>
    <col min="2843" max="2843" width="1.83203125" style="993" customWidth="1"/>
    <col min="2844" max="2844" width="3.6640625" style="993" customWidth="1"/>
    <col min="2845" max="2845" width="1.83203125" style="993" customWidth="1"/>
    <col min="2846" max="2846" width="5.9140625" style="993" customWidth="1"/>
    <col min="2847" max="2847" width="1.83203125" style="993" customWidth="1"/>
    <col min="2848" max="2848" width="3.6640625" style="993" customWidth="1"/>
    <col min="2849" max="2851" width="1.83203125" style="993" customWidth="1"/>
    <col min="2852" max="2852" width="8.08203125" style="993" customWidth="1"/>
    <col min="2853" max="3072" width="8.4140625" style="993"/>
    <col min="3073" max="3073" width="11.9140625" style="993" customWidth="1"/>
    <col min="3074" max="3074" width="9.58203125" style="993" customWidth="1"/>
    <col min="3075" max="3075" width="10.5" style="993" customWidth="1"/>
    <col min="3076" max="3076" width="9.4140625" style="993" customWidth="1"/>
    <col min="3077" max="3077" width="12.58203125" style="993" customWidth="1"/>
    <col min="3078" max="3078" width="11.6640625" style="993" customWidth="1"/>
    <col min="3079" max="3079" width="11.1640625" style="993" customWidth="1"/>
    <col min="3080" max="3080" width="12.6640625" style="993" customWidth="1"/>
    <col min="3081" max="3081" width="12.4140625" style="993" customWidth="1"/>
    <col min="3082" max="3082" width="10.08203125" style="993" customWidth="1"/>
    <col min="3083" max="3083" width="3.6640625" style="993" customWidth="1"/>
    <col min="3084" max="3084" width="1.83203125" style="993" customWidth="1"/>
    <col min="3085" max="3085" width="5.5" style="993" customWidth="1"/>
    <col min="3086" max="3086" width="6.4140625" style="993" customWidth="1"/>
    <col min="3087" max="3087" width="6.83203125" style="993" customWidth="1"/>
    <col min="3088" max="3089" width="1.83203125" style="993" customWidth="1"/>
    <col min="3090" max="3090" width="5.5" style="993" customWidth="1"/>
    <col min="3091" max="3091" width="1.83203125" style="993" customWidth="1"/>
    <col min="3092" max="3092" width="3.6640625" style="993" customWidth="1"/>
    <col min="3093" max="3093" width="1.83203125" style="993" customWidth="1"/>
    <col min="3094" max="3094" width="6.6640625" style="993" customWidth="1"/>
    <col min="3095" max="3095" width="1.83203125" style="993" customWidth="1"/>
    <col min="3096" max="3096" width="3.6640625" style="993" customWidth="1"/>
    <col min="3097" max="3097" width="1.83203125" style="993" customWidth="1"/>
    <col min="3098" max="3098" width="3.6640625" style="993" customWidth="1"/>
    <col min="3099" max="3099" width="1.83203125" style="993" customWidth="1"/>
    <col min="3100" max="3100" width="3.6640625" style="993" customWidth="1"/>
    <col min="3101" max="3101" width="1.83203125" style="993" customWidth="1"/>
    <col min="3102" max="3102" width="5.9140625" style="993" customWidth="1"/>
    <col min="3103" max="3103" width="1.83203125" style="993" customWidth="1"/>
    <col min="3104" max="3104" width="3.6640625" style="993" customWidth="1"/>
    <col min="3105" max="3107" width="1.83203125" style="993" customWidth="1"/>
    <col min="3108" max="3108" width="8.08203125" style="993" customWidth="1"/>
    <col min="3109" max="3328" width="8.4140625" style="993"/>
    <col min="3329" max="3329" width="11.9140625" style="993" customWidth="1"/>
    <col min="3330" max="3330" width="9.58203125" style="993" customWidth="1"/>
    <col min="3331" max="3331" width="10.5" style="993" customWidth="1"/>
    <col min="3332" max="3332" width="9.4140625" style="993" customWidth="1"/>
    <col min="3333" max="3333" width="12.58203125" style="993" customWidth="1"/>
    <col min="3334" max="3334" width="11.6640625" style="993" customWidth="1"/>
    <col min="3335" max="3335" width="11.1640625" style="993" customWidth="1"/>
    <col min="3336" max="3336" width="12.6640625" style="993" customWidth="1"/>
    <col min="3337" max="3337" width="12.4140625" style="993" customWidth="1"/>
    <col min="3338" max="3338" width="10.08203125" style="993" customWidth="1"/>
    <col min="3339" max="3339" width="3.6640625" style="993" customWidth="1"/>
    <col min="3340" max="3340" width="1.83203125" style="993" customWidth="1"/>
    <col min="3341" max="3341" width="5.5" style="993" customWidth="1"/>
    <col min="3342" max="3342" width="6.4140625" style="993" customWidth="1"/>
    <col min="3343" max="3343" width="6.83203125" style="993" customWidth="1"/>
    <col min="3344" max="3345" width="1.83203125" style="993" customWidth="1"/>
    <col min="3346" max="3346" width="5.5" style="993" customWidth="1"/>
    <col min="3347" max="3347" width="1.83203125" style="993" customWidth="1"/>
    <col min="3348" max="3348" width="3.6640625" style="993" customWidth="1"/>
    <col min="3349" max="3349" width="1.83203125" style="993" customWidth="1"/>
    <col min="3350" max="3350" width="6.6640625" style="993" customWidth="1"/>
    <col min="3351" max="3351" width="1.83203125" style="993" customWidth="1"/>
    <col min="3352" max="3352" width="3.6640625" style="993" customWidth="1"/>
    <col min="3353" max="3353" width="1.83203125" style="993" customWidth="1"/>
    <col min="3354" max="3354" width="3.6640625" style="993" customWidth="1"/>
    <col min="3355" max="3355" width="1.83203125" style="993" customWidth="1"/>
    <col min="3356" max="3356" width="3.6640625" style="993" customWidth="1"/>
    <col min="3357" max="3357" width="1.83203125" style="993" customWidth="1"/>
    <col min="3358" max="3358" width="5.9140625" style="993" customWidth="1"/>
    <col min="3359" max="3359" width="1.83203125" style="993" customWidth="1"/>
    <col min="3360" max="3360" width="3.6640625" style="993" customWidth="1"/>
    <col min="3361" max="3363" width="1.83203125" style="993" customWidth="1"/>
    <col min="3364" max="3364" width="8.08203125" style="993" customWidth="1"/>
    <col min="3365" max="3584" width="8.4140625" style="993"/>
    <col min="3585" max="3585" width="11.9140625" style="993" customWidth="1"/>
    <col min="3586" max="3586" width="9.58203125" style="993" customWidth="1"/>
    <col min="3587" max="3587" width="10.5" style="993" customWidth="1"/>
    <col min="3588" max="3588" width="9.4140625" style="993" customWidth="1"/>
    <col min="3589" max="3589" width="12.58203125" style="993" customWidth="1"/>
    <col min="3590" max="3590" width="11.6640625" style="993" customWidth="1"/>
    <col min="3591" max="3591" width="11.1640625" style="993" customWidth="1"/>
    <col min="3592" max="3592" width="12.6640625" style="993" customWidth="1"/>
    <col min="3593" max="3593" width="12.4140625" style="993" customWidth="1"/>
    <col min="3594" max="3594" width="10.08203125" style="993" customWidth="1"/>
    <col min="3595" max="3595" width="3.6640625" style="993" customWidth="1"/>
    <col min="3596" max="3596" width="1.83203125" style="993" customWidth="1"/>
    <col min="3597" max="3597" width="5.5" style="993" customWidth="1"/>
    <col min="3598" max="3598" width="6.4140625" style="993" customWidth="1"/>
    <col min="3599" max="3599" width="6.83203125" style="993" customWidth="1"/>
    <col min="3600" max="3601" width="1.83203125" style="993" customWidth="1"/>
    <col min="3602" max="3602" width="5.5" style="993" customWidth="1"/>
    <col min="3603" max="3603" width="1.83203125" style="993" customWidth="1"/>
    <col min="3604" max="3604" width="3.6640625" style="993" customWidth="1"/>
    <col min="3605" max="3605" width="1.83203125" style="993" customWidth="1"/>
    <col min="3606" max="3606" width="6.6640625" style="993" customWidth="1"/>
    <col min="3607" max="3607" width="1.83203125" style="993" customWidth="1"/>
    <col min="3608" max="3608" width="3.6640625" style="993" customWidth="1"/>
    <col min="3609" max="3609" width="1.83203125" style="993" customWidth="1"/>
    <col min="3610" max="3610" width="3.6640625" style="993" customWidth="1"/>
    <col min="3611" max="3611" width="1.83203125" style="993" customWidth="1"/>
    <col min="3612" max="3612" width="3.6640625" style="993" customWidth="1"/>
    <col min="3613" max="3613" width="1.83203125" style="993" customWidth="1"/>
    <col min="3614" max="3614" width="5.9140625" style="993" customWidth="1"/>
    <col min="3615" max="3615" width="1.83203125" style="993" customWidth="1"/>
    <col min="3616" max="3616" width="3.6640625" style="993" customWidth="1"/>
    <col min="3617" max="3619" width="1.83203125" style="993" customWidth="1"/>
    <col min="3620" max="3620" width="8.08203125" style="993" customWidth="1"/>
    <col min="3621" max="3840" width="8.4140625" style="993"/>
    <col min="3841" max="3841" width="11.9140625" style="993" customWidth="1"/>
    <col min="3842" max="3842" width="9.58203125" style="993" customWidth="1"/>
    <col min="3843" max="3843" width="10.5" style="993" customWidth="1"/>
    <col min="3844" max="3844" width="9.4140625" style="993" customWidth="1"/>
    <col min="3845" max="3845" width="12.58203125" style="993" customWidth="1"/>
    <col min="3846" max="3846" width="11.6640625" style="993" customWidth="1"/>
    <col min="3847" max="3847" width="11.1640625" style="993" customWidth="1"/>
    <col min="3848" max="3848" width="12.6640625" style="993" customWidth="1"/>
    <col min="3849" max="3849" width="12.4140625" style="993" customWidth="1"/>
    <col min="3850" max="3850" width="10.08203125" style="993" customWidth="1"/>
    <col min="3851" max="3851" width="3.6640625" style="993" customWidth="1"/>
    <col min="3852" max="3852" width="1.83203125" style="993" customWidth="1"/>
    <col min="3853" max="3853" width="5.5" style="993" customWidth="1"/>
    <col min="3854" max="3854" width="6.4140625" style="993" customWidth="1"/>
    <col min="3855" max="3855" width="6.83203125" style="993" customWidth="1"/>
    <col min="3856" max="3857" width="1.83203125" style="993" customWidth="1"/>
    <col min="3858" max="3858" width="5.5" style="993" customWidth="1"/>
    <col min="3859" max="3859" width="1.83203125" style="993" customWidth="1"/>
    <col min="3860" max="3860" width="3.6640625" style="993" customWidth="1"/>
    <col min="3861" max="3861" width="1.83203125" style="993" customWidth="1"/>
    <col min="3862" max="3862" width="6.6640625" style="993" customWidth="1"/>
    <col min="3863" max="3863" width="1.83203125" style="993" customWidth="1"/>
    <col min="3864" max="3864" width="3.6640625" style="993" customWidth="1"/>
    <col min="3865" max="3865" width="1.83203125" style="993" customWidth="1"/>
    <col min="3866" max="3866" width="3.6640625" style="993" customWidth="1"/>
    <col min="3867" max="3867" width="1.83203125" style="993" customWidth="1"/>
    <col min="3868" max="3868" width="3.6640625" style="993" customWidth="1"/>
    <col min="3869" max="3869" width="1.83203125" style="993" customWidth="1"/>
    <col min="3870" max="3870" width="5.9140625" style="993" customWidth="1"/>
    <col min="3871" max="3871" width="1.83203125" style="993" customWidth="1"/>
    <col min="3872" max="3872" width="3.6640625" style="993" customWidth="1"/>
    <col min="3873" max="3875" width="1.83203125" style="993" customWidth="1"/>
    <col min="3876" max="3876" width="8.08203125" style="993" customWidth="1"/>
    <col min="3877" max="4096" width="8.4140625" style="993"/>
    <col min="4097" max="4097" width="11.9140625" style="993" customWidth="1"/>
    <col min="4098" max="4098" width="9.58203125" style="993" customWidth="1"/>
    <col min="4099" max="4099" width="10.5" style="993" customWidth="1"/>
    <col min="4100" max="4100" width="9.4140625" style="993" customWidth="1"/>
    <col min="4101" max="4101" width="12.58203125" style="993" customWidth="1"/>
    <col min="4102" max="4102" width="11.6640625" style="993" customWidth="1"/>
    <col min="4103" max="4103" width="11.1640625" style="993" customWidth="1"/>
    <col min="4104" max="4104" width="12.6640625" style="993" customWidth="1"/>
    <col min="4105" max="4105" width="12.4140625" style="993" customWidth="1"/>
    <col min="4106" max="4106" width="10.08203125" style="993" customWidth="1"/>
    <col min="4107" max="4107" width="3.6640625" style="993" customWidth="1"/>
    <col min="4108" max="4108" width="1.83203125" style="993" customWidth="1"/>
    <col min="4109" max="4109" width="5.5" style="993" customWidth="1"/>
    <col min="4110" max="4110" width="6.4140625" style="993" customWidth="1"/>
    <col min="4111" max="4111" width="6.83203125" style="993" customWidth="1"/>
    <col min="4112" max="4113" width="1.83203125" style="993" customWidth="1"/>
    <col min="4114" max="4114" width="5.5" style="993" customWidth="1"/>
    <col min="4115" max="4115" width="1.83203125" style="993" customWidth="1"/>
    <col min="4116" max="4116" width="3.6640625" style="993" customWidth="1"/>
    <col min="4117" max="4117" width="1.83203125" style="993" customWidth="1"/>
    <col min="4118" max="4118" width="6.6640625" style="993" customWidth="1"/>
    <col min="4119" max="4119" width="1.83203125" style="993" customWidth="1"/>
    <col min="4120" max="4120" width="3.6640625" style="993" customWidth="1"/>
    <col min="4121" max="4121" width="1.83203125" style="993" customWidth="1"/>
    <col min="4122" max="4122" width="3.6640625" style="993" customWidth="1"/>
    <col min="4123" max="4123" width="1.83203125" style="993" customWidth="1"/>
    <col min="4124" max="4124" width="3.6640625" style="993" customWidth="1"/>
    <col min="4125" max="4125" width="1.83203125" style="993" customWidth="1"/>
    <col min="4126" max="4126" width="5.9140625" style="993" customWidth="1"/>
    <col min="4127" max="4127" width="1.83203125" style="993" customWidth="1"/>
    <col min="4128" max="4128" width="3.6640625" style="993" customWidth="1"/>
    <col min="4129" max="4131" width="1.83203125" style="993" customWidth="1"/>
    <col min="4132" max="4132" width="8.08203125" style="993" customWidth="1"/>
    <col min="4133" max="4352" width="8.4140625" style="993"/>
    <col min="4353" max="4353" width="11.9140625" style="993" customWidth="1"/>
    <col min="4354" max="4354" width="9.58203125" style="993" customWidth="1"/>
    <col min="4355" max="4355" width="10.5" style="993" customWidth="1"/>
    <col min="4356" max="4356" width="9.4140625" style="993" customWidth="1"/>
    <col min="4357" max="4357" width="12.58203125" style="993" customWidth="1"/>
    <col min="4358" max="4358" width="11.6640625" style="993" customWidth="1"/>
    <col min="4359" max="4359" width="11.1640625" style="993" customWidth="1"/>
    <col min="4360" max="4360" width="12.6640625" style="993" customWidth="1"/>
    <col min="4361" max="4361" width="12.4140625" style="993" customWidth="1"/>
    <col min="4362" max="4362" width="10.08203125" style="993" customWidth="1"/>
    <col min="4363" max="4363" width="3.6640625" style="993" customWidth="1"/>
    <col min="4364" max="4364" width="1.83203125" style="993" customWidth="1"/>
    <col min="4365" max="4365" width="5.5" style="993" customWidth="1"/>
    <col min="4366" max="4366" width="6.4140625" style="993" customWidth="1"/>
    <col min="4367" max="4367" width="6.83203125" style="993" customWidth="1"/>
    <col min="4368" max="4369" width="1.83203125" style="993" customWidth="1"/>
    <col min="4370" max="4370" width="5.5" style="993" customWidth="1"/>
    <col min="4371" max="4371" width="1.83203125" style="993" customWidth="1"/>
    <col min="4372" max="4372" width="3.6640625" style="993" customWidth="1"/>
    <col min="4373" max="4373" width="1.83203125" style="993" customWidth="1"/>
    <col min="4374" max="4374" width="6.6640625" style="993" customWidth="1"/>
    <col min="4375" max="4375" width="1.83203125" style="993" customWidth="1"/>
    <col min="4376" max="4376" width="3.6640625" style="993" customWidth="1"/>
    <col min="4377" max="4377" width="1.83203125" style="993" customWidth="1"/>
    <col min="4378" max="4378" width="3.6640625" style="993" customWidth="1"/>
    <col min="4379" max="4379" width="1.83203125" style="993" customWidth="1"/>
    <col min="4380" max="4380" width="3.6640625" style="993" customWidth="1"/>
    <col min="4381" max="4381" width="1.83203125" style="993" customWidth="1"/>
    <col min="4382" max="4382" width="5.9140625" style="993" customWidth="1"/>
    <col min="4383" max="4383" width="1.83203125" style="993" customWidth="1"/>
    <col min="4384" max="4384" width="3.6640625" style="993" customWidth="1"/>
    <col min="4385" max="4387" width="1.83203125" style="993" customWidth="1"/>
    <col min="4388" max="4388" width="8.08203125" style="993" customWidth="1"/>
    <col min="4389" max="4608" width="8.4140625" style="993"/>
    <col min="4609" max="4609" width="11.9140625" style="993" customWidth="1"/>
    <col min="4610" max="4610" width="9.58203125" style="993" customWidth="1"/>
    <col min="4611" max="4611" width="10.5" style="993" customWidth="1"/>
    <col min="4612" max="4612" width="9.4140625" style="993" customWidth="1"/>
    <col min="4613" max="4613" width="12.58203125" style="993" customWidth="1"/>
    <col min="4614" max="4614" width="11.6640625" style="993" customWidth="1"/>
    <col min="4615" max="4615" width="11.1640625" style="993" customWidth="1"/>
    <col min="4616" max="4616" width="12.6640625" style="993" customWidth="1"/>
    <col min="4617" max="4617" width="12.4140625" style="993" customWidth="1"/>
    <col min="4618" max="4618" width="10.08203125" style="993" customWidth="1"/>
    <col min="4619" max="4619" width="3.6640625" style="993" customWidth="1"/>
    <col min="4620" max="4620" width="1.83203125" style="993" customWidth="1"/>
    <col min="4621" max="4621" width="5.5" style="993" customWidth="1"/>
    <col min="4622" max="4622" width="6.4140625" style="993" customWidth="1"/>
    <col min="4623" max="4623" width="6.83203125" style="993" customWidth="1"/>
    <col min="4624" max="4625" width="1.83203125" style="993" customWidth="1"/>
    <col min="4626" max="4626" width="5.5" style="993" customWidth="1"/>
    <col min="4627" max="4627" width="1.83203125" style="993" customWidth="1"/>
    <col min="4628" max="4628" width="3.6640625" style="993" customWidth="1"/>
    <col min="4629" max="4629" width="1.83203125" style="993" customWidth="1"/>
    <col min="4630" max="4630" width="6.6640625" style="993" customWidth="1"/>
    <col min="4631" max="4631" width="1.83203125" style="993" customWidth="1"/>
    <col min="4632" max="4632" width="3.6640625" style="993" customWidth="1"/>
    <col min="4633" max="4633" width="1.83203125" style="993" customWidth="1"/>
    <col min="4634" max="4634" width="3.6640625" style="993" customWidth="1"/>
    <col min="4635" max="4635" width="1.83203125" style="993" customWidth="1"/>
    <col min="4636" max="4636" width="3.6640625" style="993" customWidth="1"/>
    <col min="4637" max="4637" width="1.83203125" style="993" customWidth="1"/>
    <col min="4638" max="4638" width="5.9140625" style="993" customWidth="1"/>
    <col min="4639" max="4639" width="1.83203125" style="993" customWidth="1"/>
    <col min="4640" max="4640" width="3.6640625" style="993" customWidth="1"/>
    <col min="4641" max="4643" width="1.83203125" style="993" customWidth="1"/>
    <col min="4644" max="4644" width="8.08203125" style="993" customWidth="1"/>
    <col min="4645" max="4864" width="8.4140625" style="993"/>
    <col min="4865" max="4865" width="11.9140625" style="993" customWidth="1"/>
    <col min="4866" max="4866" width="9.58203125" style="993" customWidth="1"/>
    <col min="4867" max="4867" width="10.5" style="993" customWidth="1"/>
    <col min="4868" max="4868" width="9.4140625" style="993" customWidth="1"/>
    <col min="4869" max="4869" width="12.58203125" style="993" customWidth="1"/>
    <col min="4870" max="4870" width="11.6640625" style="993" customWidth="1"/>
    <col min="4871" max="4871" width="11.1640625" style="993" customWidth="1"/>
    <col min="4872" max="4872" width="12.6640625" style="993" customWidth="1"/>
    <col min="4873" max="4873" width="12.4140625" style="993" customWidth="1"/>
    <col min="4874" max="4874" width="10.08203125" style="993" customWidth="1"/>
    <col min="4875" max="4875" width="3.6640625" style="993" customWidth="1"/>
    <col min="4876" max="4876" width="1.83203125" style="993" customWidth="1"/>
    <col min="4877" max="4877" width="5.5" style="993" customWidth="1"/>
    <col min="4878" max="4878" width="6.4140625" style="993" customWidth="1"/>
    <col min="4879" max="4879" width="6.83203125" style="993" customWidth="1"/>
    <col min="4880" max="4881" width="1.83203125" style="993" customWidth="1"/>
    <col min="4882" max="4882" width="5.5" style="993" customWidth="1"/>
    <col min="4883" max="4883" width="1.83203125" style="993" customWidth="1"/>
    <col min="4884" max="4884" width="3.6640625" style="993" customWidth="1"/>
    <col min="4885" max="4885" width="1.83203125" style="993" customWidth="1"/>
    <col min="4886" max="4886" width="6.6640625" style="993" customWidth="1"/>
    <col min="4887" max="4887" width="1.83203125" style="993" customWidth="1"/>
    <col min="4888" max="4888" width="3.6640625" style="993" customWidth="1"/>
    <col min="4889" max="4889" width="1.83203125" style="993" customWidth="1"/>
    <col min="4890" max="4890" width="3.6640625" style="993" customWidth="1"/>
    <col min="4891" max="4891" width="1.83203125" style="993" customWidth="1"/>
    <col min="4892" max="4892" width="3.6640625" style="993" customWidth="1"/>
    <col min="4893" max="4893" width="1.83203125" style="993" customWidth="1"/>
    <col min="4894" max="4894" width="5.9140625" style="993" customWidth="1"/>
    <col min="4895" max="4895" width="1.83203125" style="993" customWidth="1"/>
    <col min="4896" max="4896" width="3.6640625" style="993" customWidth="1"/>
    <col min="4897" max="4899" width="1.83203125" style="993" customWidth="1"/>
    <col min="4900" max="4900" width="8.08203125" style="993" customWidth="1"/>
    <col min="4901" max="5120" width="8.4140625" style="993"/>
    <col min="5121" max="5121" width="11.9140625" style="993" customWidth="1"/>
    <col min="5122" max="5122" width="9.58203125" style="993" customWidth="1"/>
    <col min="5123" max="5123" width="10.5" style="993" customWidth="1"/>
    <col min="5124" max="5124" width="9.4140625" style="993" customWidth="1"/>
    <col min="5125" max="5125" width="12.58203125" style="993" customWidth="1"/>
    <col min="5126" max="5126" width="11.6640625" style="993" customWidth="1"/>
    <col min="5127" max="5127" width="11.1640625" style="993" customWidth="1"/>
    <col min="5128" max="5128" width="12.6640625" style="993" customWidth="1"/>
    <col min="5129" max="5129" width="12.4140625" style="993" customWidth="1"/>
    <col min="5130" max="5130" width="10.08203125" style="993" customWidth="1"/>
    <col min="5131" max="5131" width="3.6640625" style="993" customWidth="1"/>
    <col min="5132" max="5132" width="1.83203125" style="993" customWidth="1"/>
    <col min="5133" max="5133" width="5.5" style="993" customWidth="1"/>
    <col min="5134" max="5134" width="6.4140625" style="993" customWidth="1"/>
    <col min="5135" max="5135" width="6.83203125" style="993" customWidth="1"/>
    <col min="5136" max="5137" width="1.83203125" style="993" customWidth="1"/>
    <col min="5138" max="5138" width="5.5" style="993" customWidth="1"/>
    <col min="5139" max="5139" width="1.83203125" style="993" customWidth="1"/>
    <col min="5140" max="5140" width="3.6640625" style="993" customWidth="1"/>
    <col min="5141" max="5141" width="1.83203125" style="993" customWidth="1"/>
    <col min="5142" max="5142" width="6.6640625" style="993" customWidth="1"/>
    <col min="5143" max="5143" width="1.83203125" style="993" customWidth="1"/>
    <col min="5144" max="5144" width="3.6640625" style="993" customWidth="1"/>
    <col min="5145" max="5145" width="1.83203125" style="993" customWidth="1"/>
    <col min="5146" max="5146" width="3.6640625" style="993" customWidth="1"/>
    <col min="5147" max="5147" width="1.83203125" style="993" customWidth="1"/>
    <col min="5148" max="5148" width="3.6640625" style="993" customWidth="1"/>
    <col min="5149" max="5149" width="1.83203125" style="993" customWidth="1"/>
    <col min="5150" max="5150" width="5.9140625" style="993" customWidth="1"/>
    <col min="5151" max="5151" width="1.83203125" style="993" customWidth="1"/>
    <col min="5152" max="5152" width="3.6640625" style="993" customWidth="1"/>
    <col min="5153" max="5155" width="1.83203125" style="993" customWidth="1"/>
    <col min="5156" max="5156" width="8.08203125" style="993" customWidth="1"/>
    <col min="5157" max="5376" width="8.4140625" style="993"/>
    <col min="5377" max="5377" width="11.9140625" style="993" customWidth="1"/>
    <col min="5378" max="5378" width="9.58203125" style="993" customWidth="1"/>
    <col min="5379" max="5379" width="10.5" style="993" customWidth="1"/>
    <col min="5380" max="5380" width="9.4140625" style="993" customWidth="1"/>
    <col min="5381" max="5381" width="12.58203125" style="993" customWidth="1"/>
    <col min="5382" max="5382" width="11.6640625" style="993" customWidth="1"/>
    <col min="5383" max="5383" width="11.1640625" style="993" customWidth="1"/>
    <col min="5384" max="5384" width="12.6640625" style="993" customWidth="1"/>
    <col min="5385" max="5385" width="12.4140625" style="993" customWidth="1"/>
    <col min="5386" max="5386" width="10.08203125" style="993" customWidth="1"/>
    <col min="5387" max="5387" width="3.6640625" style="993" customWidth="1"/>
    <col min="5388" max="5388" width="1.83203125" style="993" customWidth="1"/>
    <col min="5389" max="5389" width="5.5" style="993" customWidth="1"/>
    <col min="5390" max="5390" width="6.4140625" style="993" customWidth="1"/>
    <col min="5391" max="5391" width="6.83203125" style="993" customWidth="1"/>
    <col min="5392" max="5393" width="1.83203125" style="993" customWidth="1"/>
    <col min="5394" max="5394" width="5.5" style="993" customWidth="1"/>
    <col min="5395" max="5395" width="1.83203125" style="993" customWidth="1"/>
    <col min="5396" max="5396" width="3.6640625" style="993" customWidth="1"/>
    <col min="5397" max="5397" width="1.83203125" style="993" customWidth="1"/>
    <col min="5398" max="5398" width="6.6640625" style="993" customWidth="1"/>
    <col min="5399" max="5399" width="1.83203125" style="993" customWidth="1"/>
    <col min="5400" max="5400" width="3.6640625" style="993" customWidth="1"/>
    <col min="5401" max="5401" width="1.83203125" style="993" customWidth="1"/>
    <col min="5402" max="5402" width="3.6640625" style="993" customWidth="1"/>
    <col min="5403" max="5403" width="1.83203125" style="993" customWidth="1"/>
    <col min="5404" max="5404" width="3.6640625" style="993" customWidth="1"/>
    <col min="5405" max="5405" width="1.83203125" style="993" customWidth="1"/>
    <col min="5406" max="5406" width="5.9140625" style="993" customWidth="1"/>
    <col min="5407" max="5407" width="1.83203125" style="993" customWidth="1"/>
    <col min="5408" max="5408" width="3.6640625" style="993" customWidth="1"/>
    <col min="5409" max="5411" width="1.83203125" style="993" customWidth="1"/>
    <col min="5412" max="5412" width="8.08203125" style="993" customWidth="1"/>
    <col min="5413" max="5632" width="8.4140625" style="993"/>
    <col min="5633" max="5633" width="11.9140625" style="993" customWidth="1"/>
    <col min="5634" max="5634" width="9.58203125" style="993" customWidth="1"/>
    <col min="5635" max="5635" width="10.5" style="993" customWidth="1"/>
    <col min="5636" max="5636" width="9.4140625" style="993" customWidth="1"/>
    <col min="5637" max="5637" width="12.58203125" style="993" customWidth="1"/>
    <col min="5638" max="5638" width="11.6640625" style="993" customWidth="1"/>
    <col min="5639" max="5639" width="11.1640625" style="993" customWidth="1"/>
    <col min="5640" max="5640" width="12.6640625" style="993" customWidth="1"/>
    <col min="5641" max="5641" width="12.4140625" style="993" customWidth="1"/>
    <col min="5642" max="5642" width="10.08203125" style="993" customWidth="1"/>
    <col min="5643" max="5643" width="3.6640625" style="993" customWidth="1"/>
    <col min="5644" max="5644" width="1.83203125" style="993" customWidth="1"/>
    <col min="5645" max="5645" width="5.5" style="993" customWidth="1"/>
    <col min="5646" max="5646" width="6.4140625" style="993" customWidth="1"/>
    <col min="5647" max="5647" width="6.83203125" style="993" customWidth="1"/>
    <col min="5648" max="5649" width="1.83203125" style="993" customWidth="1"/>
    <col min="5650" max="5650" width="5.5" style="993" customWidth="1"/>
    <col min="5651" max="5651" width="1.83203125" style="993" customWidth="1"/>
    <col min="5652" max="5652" width="3.6640625" style="993" customWidth="1"/>
    <col min="5653" max="5653" width="1.83203125" style="993" customWidth="1"/>
    <col min="5654" max="5654" width="6.6640625" style="993" customWidth="1"/>
    <col min="5655" max="5655" width="1.83203125" style="993" customWidth="1"/>
    <col min="5656" max="5656" width="3.6640625" style="993" customWidth="1"/>
    <col min="5657" max="5657" width="1.83203125" style="993" customWidth="1"/>
    <col min="5658" max="5658" width="3.6640625" style="993" customWidth="1"/>
    <col min="5659" max="5659" width="1.83203125" style="993" customWidth="1"/>
    <col min="5660" max="5660" width="3.6640625" style="993" customWidth="1"/>
    <col min="5661" max="5661" width="1.83203125" style="993" customWidth="1"/>
    <col min="5662" max="5662" width="5.9140625" style="993" customWidth="1"/>
    <col min="5663" max="5663" width="1.83203125" style="993" customWidth="1"/>
    <col min="5664" max="5664" width="3.6640625" style="993" customWidth="1"/>
    <col min="5665" max="5667" width="1.83203125" style="993" customWidth="1"/>
    <col min="5668" max="5668" width="8.08203125" style="993" customWidth="1"/>
    <col min="5669" max="5888" width="8.4140625" style="993"/>
    <col min="5889" max="5889" width="11.9140625" style="993" customWidth="1"/>
    <col min="5890" max="5890" width="9.58203125" style="993" customWidth="1"/>
    <col min="5891" max="5891" width="10.5" style="993" customWidth="1"/>
    <col min="5892" max="5892" width="9.4140625" style="993" customWidth="1"/>
    <col min="5893" max="5893" width="12.58203125" style="993" customWidth="1"/>
    <col min="5894" max="5894" width="11.6640625" style="993" customWidth="1"/>
    <col min="5895" max="5895" width="11.1640625" style="993" customWidth="1"/>
    <col min="5896" max="5896" width="12.6640625" style="993" customWidth="1"/>
    <col min="5897" max="5897" width="12.4140625" style="993" customWidth="1"/>
    <col min="5898" max="5898" width="10.08203125" style="993" customWidth="1"/>
    <col min="5899" max="5899" width="3.6640625" style="993" customWidth="1"/>
    <col min="5900" max="5900" width="1.83203125" style="993" customWidth="1"/>
    <col min="5901" max="5901" width="5.5" style="993" customWidth="1"/>
    <col min="5902" max="5902" width="6.4140625" style="993" customWidth="1"/>
    <col min="5903" max="5903" width="6.83203125" style="993" customWidth="1"/>
    <col min="5904" max="5905" width="1.83203125" style="993" customWidth="1"/>
    <col min="5906" max="5906" width="5.5" style="993" customWidth="1"/>
    <col min="5907" max="5907" width="1.83203125" style="993" customWidth="1"/>
    <col min="5908" max="5908" width="3.6640625" style="993" customWidth="1"/>
    <col min="5909" max="5909" width="1.83203125" style="993" customWidth="1"/>
    <col min="5910" max="5910" width="6.6640625" style="993" customWidth="1"/>
    <col min="5911" max="5911" width="1.83203125" style="993" customWidth="1"/>
    <col min="5912" max="5912" width="3.6640625" style="993" customWidth="1"/>
    <col min="5913" max="5913" width="1.83203125" style="993" customWidth="1"/>
    <col min="5914" max="5914" width="3.6640625" style="993" customWidth="1"/>
    <col min="5915" max="5915" width="1.83203125" style="993" customWidth="1"/>
    <col min="5916" max="5916" width="3.6640625" style="993" customWidth="1"/>
    <col min="5917" max="5917" width="1.83203125" style="993" customWidth="1"/>
    <col min="5918" max="5918" width="5.9140625" style="993" customWidth="1"/>
    <col min="5919" max="5919" width="1.83203125" style="993" customWidth="1"/>
    <col min="5920" max="5920" width="3.6640625" style="993" customWidth="1"/>
    <col min="5921" max="5923" width="1.83203125" style="993" customWidth="1"/>
    <col min="5924" max="5924" width="8.08203125" style="993" customWidth="1"/>
    <col min="5925" max="6144" width="8.4140625" style="993"/>
    <col min="6145" max="6145" width="11.9140625" style="993" customWidth="1"/>
    <col min="6146" max="6146" width="9.58203125" style="993" customWidth="1"/>
    <col min="6147" max="6147" width="10.5" style="993" customWidth="1"/>
    <col min="6148" max="6148" width="9.4140625" style="993" customWidth="1"/>
    <col min="6149" max="6149" width="12.58203125" style="993" customWidth="1"/>
    <col min="6150" max="6150" width="11.6640625" style="993" customWidth="1"/>
    <col min="6151" max="6151" width="11.1640625" style="993" customWidth="1"/>
    <col min="6152" max="6152" width="12.6640625" style="993" customWidth="1"/>
    <col min="6153" max="6153" width="12.4140625" style="993" customWidth="1"/>
    <col min="6154" max="6154" width="10.08203125" style="993" customWidth="1"/>
    <col min="6155" max="6155" width="3.6640625" style="993" customWidth="1"/>
    <col min="6156" max="6156" width="1.83203125" style="993" customWidth="1"/>
    <col min="6157" max="6157" width="5.5" style="993" customWidth="1"/>
    <col min="6158" max="6158" width="6.4140625" style="993" customWidth="1"/>
    <col min="6159" max="6159" width="6.83203125" style="993" customWidth="1"/>
    <col min="6160" max="6161" width="1.83203125" style="993" customWidth="1"/>
    <col min="6162" max="6162" width="5.5" style="993" customWidth="1"/>
    <col min="6163" max="6163" width="1.83203125" style="993" customWidth="1"/>
    <col min="6164" max="6164" width="3.6640625" style="993" customWidth="1"/>
    <col min="6165" max="6165" width="1.83203125" style="993" customWidth="1"/>
    <col min="6166" max="6166" width="6.6640625" style="993" customWidth="1"/>
    <col min="6167" max="6167" width="1.83203125" style="993" customWidth="1"/>
    <col min="6168" max="6168" width="3.6640625" style="993" customWidth="1"/>
    <col min="6169" max="6169" width="1.83203125" style="993" customWidth="1"/>
    <col min="6170" max="6170" width="3.6640625" style="993" customWidth="1"/>
    <col min="6171" max="6171" width="1.83203125" style="993" customWidth="1"/>
    <col min="6172" max="6172" width="3.6640625" style="993" customWidth="1"/>
    <col min="6173" max="6173" width="1.83203125" style="993" customWidth="1"/>
    <col min="6174" max="6174" width="5.9140625" style="993" customWidth="1"/>
    <col min="6175" max="6175" width="1.83203125" style="993" customWidth="1"/>
    <col min="6176" max="6176" width="3.6640625" style="993" customWidth="1"/>
    <col min="6177" max="6179" width="1.83203125" style="993" customWidth="1"/>
    <col min="6180" max="6180" width="8.08203125" style="993" customWidth="1"/>
    <col min="6181" max="6400" width="8.4140625" style="993"/>
    <col min="6401" max="6401" width="11.9140625" style="993" customWidth="1"/>
    <col min="6402" max="6402" width="9.58203125" style="993" customWidth="1"/>
    <col min="6403" max="6403" width="10.5" style="993" customWidth="1"/>
    <col min="6404" max="6404" width="9.4140625" style="993" customWidth="1"/>
    <col min="6405" max="6405" width="12.58203125" style="993" customWidth="1"/>
    <col min="6406" max="6406" width="11.6640625" style="993" customWidth="1"/>
    <col min="6407" max="6407" width="11.1640625" style="993" customWidth="1"/>
    <col min="6408" max="6408" width="12.6640625" style="993" customWidth="1"/>
    <col min="6409" max="6409" width="12.4140625" style="993" customWidth="1"/>
    <col min="6410" max="6410" width="10.08203125" style="993" customWidth="1"/>
    <col min="6411" max="6411" width="3.6640625" style="993" customWidth="1"/>
    <col min="6412" max="6412" width="1.83203125" style="993" customWidth="1"/>
    <col min="6413" max="6413" width="5.5" style="993" customWidth="1"/>
    <col min="6414" max="6414" width="6.4140625" style="993" customWidth="1"/>
    <col min="6415" max="6415" width="6.83203125" style="993" customWidth="1"/>
    <col min="6416" max="6417" width="1.83203125" style="993" customWidth="1"/>
    <col min="6418" max="6418" width="5.5" style="993" customWidth="1"/>
    <col min="6419" max="6419" width="1.83203125" style="993" customWidth="1"/>
    <col min="6420" max="6420" width="3.6640625" style="993" customWidth="1"/>
    <col min="6421" max="6421" width="1.83203125" style="993" customWidth="1"/>
    <col min="6422" max="6422" width="6.6640625" style="993" customWidth="1"/>
    <col min="6423" max="6423" width="1.83203125" style="993" customWidth="1"/>
    <col min="6424" max="6424" width="3.6640625" style="993" customWidth="1"/>
    <col min="6425" max="6425" width="1.83203125" style="993" customWidth="1"/>
    <col min="6426" max="6426" width="3.6640625" style="993" customWidth="1"/>
    <col min="6427" max="6427" width="1.83203125" style="993" customWidth="1"/>
    <col min="6428" max="6428" width="3.6640625" style="993" customWidth="1"/>
    <col min="6429" max="6429" width="1.83203125" style="993" customWidth="1"/>
    <col min="6430" max="6430" width="5.9140625" style="993" customWidth="1"/>
    <col min="6431" max="6431" width="1.83203125" style="993" customWidth="1"/>
    <col min="6432" max="6432" width="3.6640625" style="993" customWidth="1"/>
    <col min="6433" max="6435" width="1.83203125" style="993" customWidth="1"/>
    <col min="6436" max="6436" width="8.08203125" style="993" customWidth="1"/>
    <col min="6437" max="6656" width="8.4140625" style="993"/>
    <col min="6657" max="6657" width="11.9140625" style="993" customWidth="1"/>
    <col min="6658" max="6658" width="9.58203125" style="993" customWidth="1"/>
    <col min="6659" max="6659" width="10.5" style="993" customWidth="1"/>
    <col min="6660" max="6660" width="9.4140625" style="993" customWidth="1"/>
    <col min="6661" max="6661" width="12.58203125" style="993" customWidth="1"/>
    <col min="6662" max="6662" width="11.6640625" style="993" customWidth="1"/>
    <col min="6663" max="6663" width="11.1640625" style="993" customWidth="1"/>
    <col min="6664" max="6664" width="12.6640625" style="993" customWidth="1"/>
    <col min="6665" max="6665" width="12.4140625" style="993" customWidth="1"/>
    <col min="6666" max="6666" width="10.08203125" style="993" customWidth="1"/>
    <col min="6667" max="6667" width="3.6640625" style="993" customWidth="1"/>
    <col min="6668" max="6668" width="1.83203125" style="993" customWidth="1"/>
    <col min="6669" max="6669" width="5.5" style="993" customWidth="1"/>
    <col min="6670" max="6670" width="6.4140625" style="993" customWidth="1"/>
    <col min="6671" max="6671" width="6.83203125" style="993" customWidth="1"/>
    <col min="6672" max="6673" width="1.83203125" style="993" customWidth="1"/>
    <col min="6674" max="6674" width="5.5" style="993" customWidth="1"/>
    <col min="6675" max="6675" width="1.83203125" style="993" customWidth="1"/>
    <col min="6676" max="6676" width="3.6640625" style="993" customWidth="1"/>
    <col min="6677" max="6677" width="1.83203125" style="993" customWidth="1"/>
    <col min="6678" max="6678" width="6.6640625" style="993" customWidth="1"/>
    <col min="6679" max="6679" width="1.83203125" style="993" customWidth="1"/>
    <col min="6680" max="6680" width="3.6640625" style="993" customWidth="1"/>
    <col min="6681" max="6681" width="1.83203125" style="993" customWidth="1"/>
    <col min="6682" max="6682" width="3.6640625" style="993" customWidth="1"/>
    <col min="6683" max="6683" width="1.83203125" style="993" customWidth="1"/>
    <col min="6684" max="6684" width="3.6640625" style="993" customWidth="1"/>
    <col min="6685" max="6685" width="1.83203125" style="993" customWidth="1"/>
    <col min="6686" max="6686" width="5.9140625" style="993" customWidth="1"/>
    <col min="6687" max="6687" width="1.83203125" style="993" customWidth="1"/>
    <col min="6688" max="6688" width="3.6640625" style="993" customWidth="1"/>
    <col min="6689" max="6691" width="1.83203125" style="993" customWidth="1"/>
    <col min="6692" max="6692" width="8.08203125" style="993" customWidth="1"/>
    <col min="6693" max="6912" width="8.4140625" style="993"/>
    <col min="6913" max="6913" width="11.9140625" style="993" customWidth="1"/>
    <col min="6914" max="6914" width="9.58203125" style="993" customWidth="1"/>
    <col min="6915" max="6915" width="10.5" style="993" customWidth="1"/>
    <col min="6916" max="6916" width="9.4140625" style="993" customWidth="1"/>
    <col min="6917" max="6917" width="12.58203125" style="993" customWidth="1"/>
    <col min="6918" max="6918" width="11.6640625" style="993" customWidth="1"/>
    <col min="6919" max="6919" width="11.1640625" style="993" customWidth="1"/>
    <col min="6920" max="6920" width="12.6640625" style="993" customWidth="1"/>
    <col min="6921" max="6921" width="12.4140625" style="993" customWidth="1"/>
    <col min="6922" max="6922" width="10.08203125" style="993" customWidth="1"/>
    <col min="6923" max="6923" width="3.6640625" style="993" customWidth="1"/>
    <col min="6924" max="6924" width="1.83203125" style="993" customWidth="1"/>
    <col min="6925" max="6925" width="5.5" style="993" customWidth="1"/>
    <col min="6926" max="6926" width="6.4140625" style="993" customWidth="1"/>
    <col min="6927" max="6927" width="6.83203125" style="993" customWidth="1"/>
    <col min="6928" max="6929" width="1.83203125" style="993" customWidth="1"/>
    <col min="6930" max="6930" width="5.5" style="993" customWidth="1"/>
    <col min="6931" max="6931" width="1.83203125" style="993" customWidth="1"/>
    <col min="6932" max="6932" width="3.6640625" style="993" customWidth="1"/>
    <col min="6933" max="6933" width="1.83203125" style="993" customWidth="1"/>
    <col min="6934" max="6934" width="6.6640625" style="993" customWidth="1"/>
    <col min="6935" max="6935" width="1.83203125" style="993" customWidth="1"/>
    <col min="6936" max="6936" width="3.6640625" style="993" customWidth="1"/>
    <col min="6937" max="6937" width="1.83203125" style="993" customWidth="1"/>
    <col min="6938" max="6938" width="3.6640625" style="993" customWidth="1"/>
    <col min="6939" max="6939" width="1.83203125" style="993" customWidth="1"/>
    <col min="6940" max="6940" width="3.6640625" style="993" customWidth="1"/>
    <col min="6941" max="6941" width="1.83203125" style="993" customWidth="1"/>
    <col min="6942" max="6942" width="5.9140625" style="993" customWidth="1"/>
    <col min="6943" max="6943" width="1.83203125" style="993" customWidth="1"/>
    <col min="6944" max="6944" width="3.6640625" style="993" customWidth="1"/>
    <col min="6945" max="6947" width="1.83203125" style="993" customWidth="1"/>
    <col min="6948" max="6948" width="8.08203125" style="993" customWidth="1"/>
    <col min="6949" max="7168" width="8.4140625" style="993"/>
    <col min="7169" max="7169" width="11.9140625" style="993" customWidth="1"/>
    <col min="7170" max="7170" width="9.58203125" style="993" customWidth="1"/>
    <col min="7171" max="7171" width="10.5" style="993" customWidth="1"/>
    <col min="7172" max="7172" width="9.4140625" style="993" customWidth="1"/>
    <col min="7173" max="7173" width="12.58203125" style="993" customWidth="1"/>
    <col min="7174" max="7174" width="11.6640625" style="993" customWidth="1"/>
    <col min="7175" max="7175" width="11.1640625" style="993" customWidth="1"/>
    <col min="7176" max="7176" width="12.6640625" style="993" customWidth="1"/>
    <col min="7177" max="7177" width="12.4140625" style="993" customWidth="1"/>
    <col min="7178" max="7178" width="10.08203125" style="993" customWidth="1"/>
    <col min="7179" max="7179" width="3.6640625" style="993" customWidth="1"/>
    <col min="7180" max="7180" width="1.83203125" style="993" customWidth="1"/>
    <col min="7181" max="7181" width="5.5" style="993" customWidth="1"/>
    <col min="7182" max="7182" width="6.4140625" style="993" customWidth="1"/>
    <col min="7183" max="7183" width="6.83203125" style="993" customWidth="1"/>
    <col min="7184" max="7185" width="1.83203125" style="993" customWidth="1"/>
    <col min="7186" max="7186" width="5.5" style="993" customWidth="1"/>
    <col min="7187" max="7187" width="1.83203125" style="993" customWidth="1"/>
    <col min="7188" max="7188" width="3.6640625" style="993" customWidth="1"/>
    <col min="7189" max="7189" width="1.83203125" style="993" customWidth="1"/>
    <col min="7190" max="7190" width="6.6640625" style="993" customWidth="1"/>
    <col min="7191" max="7191" width="1.83203125" style="993" customWidth="1"/>
    <col min="7192" max="7192" width="3.6640625" style="993" customWidth="1"/>
    <col min="7193" max="7193" width="1.83203125" style="993" customWidth="1"/>
    <col min="7194" max="7194" width="3.6640625" style="993" customWidth="1"/>
    <col min="7195" max="7195" width="1.83203125" style="993" customWidth="1"/>
    <col min="7196" max="7196" width="3.6640625" style="993" customWidth="1"/>
    <col min="7197" max="7197" width="1.83203125" style="993" customWidth="1"/>
    <col min="7198" max="7198" width="5.9140625" style="993" customWidth="1"/>
    <col min="7199" max="7199" width="1.83203125" style="993" customWidth="1"/>
    <col min="7200" max="7200" width="3.6640625" style="993" customWidth="1"/>
    <col min="7201" max="7203" width="1.83203125" style="993" customWidth="1"/>
    <col min="7204" max="7204" width="8.08203125" style="993" customWidth="1"/>
    <col min="7205" max="7424" width="8.4140625" style="993"/>
    <col min="7425" max="7425" width="11.9140625" style="993" customWidth="1"/>
    <col min="7426" max="7426" width="9.58203125" style="993" customWidth="1"/>
    <col min="7427" max="7427" width="10.5" style="993" customWidth="1"/>
    <col min="7428" max="7428" width="9.4140625" style="993" customWidth="1"/>
    <col min="7429" max="7429" width="12.58203125" style="993" customWidth="1"/>
    <col min="7430" max="7430" width="11.6640625" style="993" customWidth="1"/>
    <col min="7431" max="7431" width="11.1640625" style="993" customWidth="1"/>
    <col min="7432" max="7432" width="12.6640625" style="993" customWidth="1"/>
    <col min="7433" max="7433" width="12.4140625" style="993" customWidth="1"/>
    <col min="7434" max="7434" width="10.08203125" style="993" customWidth="1"/>
    <col min="7435" max="7435" width="3.6640625" style="993" customWidth="1"/>
    <col min="7436" max="7436" width="1.83203125" style="993" customWidth="1"/>
    <col min="7437" max="7437" width="5.5" style="993" customWidth="1"/>
    <col min="7438" max="7438" width="6.4140625" style="993" customWidth="1"/>
    <col min="7439" max="7439" width="6.83203125" style="993" customWidth="1"/>
    <col min="7440" max="7441" width="1.83203125" style="993" customWidth="1"/>
    <col min="7442" max="7442" width="5.5" style="993" customWidth="1"/>
    <col min="7443" max="7443" width="1.83203125" style="993" customWidth="1"/>
    <col min="7444" max="7444" width="3.6640625" style="993" customWidth="1"/>
    <col min="7445" max="7445" width="1.83203125" style="993" customWidth="1"/>
    <col min="7446" max="7446" width="6.6640625" style="993" customWidth="1"/>
    <col min="7447" max="7447" width="1.83203125" style="993" customWidth="1"/>
    <col min="7448" max="7448" width="3.6640625" style="993" customWidth="1"/>
    <col min="7449" max="7449" width="1.83203125" style="993" customWidth="1"/>
    <col min="7450" max="7450" width="3.6640625" style="993" customWidth="1"/>
    <col min="7451" max="7451" width="1.83203125" style="993" customWidth="1"/>
    <col min="7452" max="7452" width="3.6640625" style="993" customWidth="1"/>
    <col min="7453" max="7453" width="1.83203125" style="993" customWidth="1"/>
    <col min="7454" max="7454" width="5.9140625" style="993" customWidth="1"/>
    <col min="7455" max="7455" width="1.83203125" style="993" customWidth="1"/>
    <col min="7456" max="7456" width="3.6640625" style="993" customWidth="1"/>
    <col min="7457" max="7459" width="1.83203125" style="993" customWidth="1"/>
    <col min="7460" max="7460" width="8.08203125" style="993" customWidth="1"/>
    <col min="7461" max="7680" width="8.4140625" style="993"/>
    <col min="7681" max="7681" width="11.9140625" style="993" customWidth="1"/>
    <col min="7682" max="7682" width="9.58203125" style="993" customWidth="1"/>
    <col min="7683" max="7683" width="10.5" style="993" customWidth="1"/>
    <col min="7684" max="7684" width="9.4140625" style="993" customWidth="1"/>
    <col min="7685" max="7685" width="12.58203125" style="993" customWidth="1"/>
    <col min="7686" max="7686" width="11.6640625" style="993" customWidth="1"/>
    <col min="7687" max="7687" width="11.1640625" style="993" customWidth="1"/>
    <col min="7688" max="7688" width="12.6640625" style="993" customWidth="1"/>
    <col min="7689" max="7689" width="12.4140625" style="993" customWidth="1"/>
    <col min="7690" max="7690" width="10.08203125" style="993" customWidth="1"/>
    <col min="7691" max="7691" width="3.6640625" style="993" customWidth="1"/>
    <col min="7692" max="7692" width="1.83203125" style="993" customWidth="1"/>
    <col min="7693" max="7693" width="5.5" style="993" customWidth="1"/>
    <col min="7694" max="7694" width="6.4140625" style="993" customWidth="1"/>
    <col min="7695" max="7695" width="6.83203125" style="993" customWidth="1"/>
    <col min="7696" max="7697" width="1.83203125" style="993" customWidth="1"/>
    <col min="7698" max="7698" width="5.5" style="993" customWidth="1"/>
    <col min="7699" max="7699" width="1.83203125" style="993" customWidth="1"/>
    <col min="7700" max="7700" width="3.6640625" style="993" customWidth="1"/>
    <col min="7701" max="7701" width="1.83203125" style="993" customWidth="1"/>
    <col min="7702" max="7702" width="6.6640625" style="993" customWidth="1"/>
    <col min="7703" max="7703" width="1.83203125" style="993" customWidth="1"/>
    <col min="7704" max="7704" width="3.6640625" style="993" customWidth="1"/>
    <col min="7705" max="7705" width="1.83203125" style="993" customWidth="1"/>
    <col min="7706" max="7706" width="3.6640625" style="993" customWidth="1"/>
    <col min="7707" max="7707" width="1.83203125" style="993" customWidth="1"/>
    <col min="7708" max="7708" width="3.6640625" style="993" customWidth="1"/>
    <col min="7709" max="7709" width="1.83203125" style="993" customWidth="1"/>
    <col min="7710" max="7710" width="5.9140625" style="993" customWidth="1"/>
    <col min="7711" max="7711" width="1.83203125" style="993" customWidth="1"/>
    <col min="7712" max="7712" width="3.6640625" style="993" customWidth="1"/>
    <col min="7713" max="7715" width="1.83203125" style="993" customWidth="1"/>
    <col min="7716" max="7716" width="8.08203125" style="993" customWidth="1"/>
    <col min="7717" max="7936" width="8.4140625" style="993"/>
    <col min="7937" max="7937" width="11.9140625" style="993" customWidth="1"/>
    <col min="7938" max="7938" width="9.58203125" style="993" customWidth="1"/>
    <col min="7939" max="7939" width="10.5" style="993" customWidth="1"/>
    <col min="7940" max="7940" width="9.4140625" style="993" customWidth="1"/>
    <col min="7941" max="7941" width="12.58203125" style="993" customWidth="1"/>
    <col min="7942" max="7942" width="11.6640625" style="993" customWidth="1"/>
    <col min="7943" max="7943" width="11.1640625" style="993" customWidth="1"/>
    <col min="7944" max="7944" width="12.6640625" style="993" customWidth="1"/>
    <col min="7945" max="7945" width="12.4140625" style="993" customWidth="1"/>
    <col min="7946" max="7946" width="10.08203125" style="993" customWidth="1"/>
    <col min="7947" max="7947" width="3.6640625" style="993" customWidth="1"/>
    <col min="7948" max="7948" width="1.83203125" style="993" customWidth="1"/>
    <col min="7949" max="7949" width="5.5" style="993" customWidth="1"/>
    <col min="7950" max="7950" width="6.4140625" style="993" customWidth="1"/>
    <col min="7951" max="7951" width="6.83203125" style="993" customWidth="1"/>
    <col min="7952" max="7953" width="1.83203125" style="993" customWidth="1"/>
    <col min="7954" max="7954" width="5.5" style="993" customWidth="1"/>
    <col min="7955" max="7955" width="1.83203125" style="993" customWidth="1"/>
    <col min="7956" max="7956" width="3.6640625" style="993" customWidth="1"/>
    <col min="7957" max="7957" width="1.83203125" style="993" customWidth="1"/>
    <col min="7958" max="7958" width="6.6640625" style="993" customWidth="1"/>
    <col min="7959" max="7959" width="1.83203125" style="993" customWidth="1"/>
    <col min="7960" max="7960" width="3.6640625" style="993" customWidth="1"/>
    <col min="7961" max="7961" width="1.83203125" style="993" customWidth="1"/>
    <col min="7962" max="7962" width="3.6640625" style="993" customWidth="1"/>
    <col min="7963" max="7963" width="1.83203125" style="993" customWidth="1"/>
    <col min="7964" max="7964" width="3.6640625" style="993" customWidth="1"/>
    <col min="7965" max="7965" width="1.83203125" style="993" customWidth="1"/>
    <col min="7966" max="7966" width="5.9140625" style="993" customWidth="1"/>
    <col min="7967" max="7967" width="1.83203125" style="993" customWidth="1"/>
    <col min="7968" max="7968" width="3.6640625" style="993" customWidth="1"/>
    <col min="7969" max="7971" width="1.83203125" style="993" customWidth="1"/>
    <col min="7972" max="7972" width="8.08203125" style="993" customWidth="1"/>
    <col min="7973" max="8192" width="8.4140625" style="993"/>
    <col min="8193" max="8193" width="11.9140625" style="993" customWidth="1"/>
    <col min="8194" max="8194" width="9.58203125" style="993" customWidth="1"/>
    <col min="8195" max="8195" width="10.5" style="993" customWidth="1"/>
    <col min="8196" max="8196" width="9.4140625" style="993" customWidth="1"/>
    <col min="8197" max="8197" width="12.58203125" style="993" customWidth="1"/>
    <col min="8198" max="8198" width="11.6640625" style="993" customWidth="1"/>
    <col min="8199" max="8199" width="11.1640625" style="993" customWidth="1"/>
    <col min="8200" max="8200" width="12.6640625" style="993" customWidth="1"/>
    <col min="8201" max="8201" width="12.4140625" style="993" customWidth="1"/>
    <col min="8202" max="8202" width="10.08203125" style="993" customWidth="1"/>
    <col min="8203" max="8203" width="3.6640625" style="993" customWidth="1"/>
    <col min="8204" max="8204" width="1.83203125" style="993" customWidth="1"/>
    <col min="8205" max="8205" width="5.5" style="993" customWidth="1"/>
    <col min="8206" max="8206" width="6.4140625" style="993" customWidth="1"/>
    <col min="8207" max="8207" width="6.83203125" style="993" customWidth="1"/>
    <col min="8208" max="8209" width="1.83203125" style="993" customWidth="1"/>
    <col min="8210" max="8210" width="5.5" style="993" customWidth="1"/>
    <col min="8211" max="8211" width="1.83203125" style="993" customWidth="1"/>
    <col min="8212" max="8212" width="3.6640625" style="993" customWidth="1"/>
    <col min="8213" max="8213" width="1.83203125" style="993" customWidth="1"/>
    <col min="8214" max="8214" width="6.6640625" style="993" customWidth="1"/>
    <col min="8215" max="8215" width="1.83203125" style="993" customWidth="1"/>
    <col min="8216" max="8216" width="3.6640625" style="993" customWidth="1"/>
    <col min="8217" max="8217" width="1.83203125" style="993" customWidth="1"/>
    <col min="8218" max="8218" width="3.6640625" style="993" customWidth="1"/>
    <col min="8219" max="8219" width="1.83203125" style="993" customWidth="1"/>
    <col min="8220" max="8220" width="3.6640625" style="993" customWidth="1"/>
    <col min="8221" max="8221" width="1.83203125" style="993" customWidth="1"/>
    <col min="8222" max="8222" width="5.9140625" style="993" customWidth="1"/>
    <col min="8223" max="8223" width="1.83203125" style="993" customWidth="1"/>
    <col min="8224" max="8224" width="3.6640625" style="993" customWidth="1"/>
    <col min="8225" max="8227" width="1.83203125" style="993" customWidth="1"/>
    <col min="8228" max="8228" width="8.08203125" style="993" customWidth="1"/>
    <col min="8229" max="8448" width="8.4140625" style="993"/>
    <col min="8449" max="8449" width="11.9140625" style="993" customWidth="1"/>
    <col min="8450" max="8450" width="9.58203125" style="993" customWidth="1"/>
    <col min="8451" max="8451" width="10.5" style="993" customWidth="1"/>
    <col min="8452" max="8452" width="9.4140625" style="993" customWidth="1"/>
    <col min="8453" max="8453" width="12.58203125" style="993" customWidth="1"/>
    <col min="8454" max="8454" width="11.6640625" style="993" customWidth="1"/>
    <col min="8455" max="8455" width="11.1640625" style="993" customWidth="1"/>
    <col min="8456" max="8456" width="12.6640625" style="993" customWidth="1"/>
    <col min="8457" max="8457" width="12.4140625" style="993" customWidth="1"/>
    <col min="8458" max="8458" width="10.08203125" style="993" customWidth="1"/>
    <col min="8459" max="8459" width="3.6640625" style="993" customWidth="1"/>
    <col min="8460" max="8460" width="1.83203125" style="993" customWidth="1"/>
    <col min="8461" max="8461" width="5.5" style="993" customWidth="1"/>
    <col min="8462" max="8462" width="6.4140625" style="993" customWidth="1"/>
    <col min="8463" max="8463" width="6.83203125" style="993" customWidth="1"/>
    <col min="8464" max="8465" width="1.83203125" style="993" customWidth="1"/>
    <col min="8466" max="8466" width="5.5" style="993" customWidth="1"/>
    <col min="8467" max="8467" width="1.83203125" style="993" customWidth="1"/>
    <col min="8468" max="8468" width="3.6640625" style="993" customWidth="1"/>
    <col min="8469" max="8469" width="1.83203125" style="993" customWidth="1"/>
    <col min="8470" max="8470" width="6.6640625" style="993" customWidth="1"/>
    <col min="8471" max="8471" width="1.83203125" style="993" customWidth="1"/>
    <col min="8472" max="8472" width="3.6640625" style="993" customWidth="1"/>
    <col min="8473" max="8473" width="1.83203125" style="993" customWidth="1"/>
    <col min="8474" max="8474" width="3.6640625" style="993" customWidth="1"/>
    <col min="8475" max="8475" width="1.83203125" style="993" customWidth="1"/>
    <col min="8476" max="8476" width="3.6640625" style="993" customWidth="1"/>
    <col min="8477" max="8477" width="1.83203125" style="993" customWidth="1"/>
    <col min="8478" max="8478" width="5.9140625" style="993" customWidth="1"/>
    <col min="8479" max="8479" width="1.83203125" style="993" customWidth="1"/>
    <col min="8480" max="8480" width="3.6640625" style="993" customWidth="1"/>
    <col min="8481" max="8483" width="1.83203125" style="993" customWidth="1"/>
    <col min="8484" max="8484" width="8.08203125" style="993" customWidth="1"/>
    <col min="8485" max="8704" width="8.4140625" style="993"/>
    <col min="8705" max="8705" width="11.9140625" style="993" customWidth="1"/>
    <col min="8706" max="8706" width="9.58203125" style="993" customWidth="1"/>
    <col min="8707" max="8707" width="10.5" style="993" customWidth="1"/>
    <col min="8708" max="8708" width="9.4140625" style="993" customWidth="1"/>
    <col min="8709" max="8709" width="12.58203125" style="993" customWidth="1"/>
    <col min="8710" max="8710" width="11.6640625" style="993" customWidth="1"/>
    <col min="8711" max="8711" width="11.1640625" style="993" customWidth="1"/>
    <col min="8712" max="8712" width="12.6640625" style="993" customWidth="1"/>
    <col min="8713" max="8713" width="12.4140625" style="993" customWidth="1"/>
    <col min="8714" max="8714" width="10.08203125" style="993" customWidth="1"/>
    <col min="8715" max="8715" width="3.6640625" style="993" customWidth="1"/>
    <col min="8716" max="8716" width="1.83203125" style="993" customWidth="1"/>
    <col min="8717" max="8717" width="5.5" style="993" customWidth="1"/>
    <col min="8718" max="8718" width="6.4140625" style="993" customWidth="1"/>
    <col min="8719" max="8719" width="6.83203125" style="993" customWidth="1"/>
    <col min="8720" max="8721" width="1.83203125" style="993" customWidth="1"/>
    <col min="8722" max="8722" width="5.5" style="993" customWidth="1"/>
    <col min="8723" max="8723" width="1.83203125" style="993" customWidth="1"/>
    <col min="8724" max="8724" width="3.6640625" style="993" customWidth="1"/>
    <col min="8725" max="8725" width="1.83203125" style="993" customWidth="1"/>
    <col min="8726" max="8726" width="6.6640625" style="993" customWidth="1"/>
    <col min="8727" max="8727" width="1.83203125" style="993" customWidth="1"/>
    <col min="8728" max="8728" width="3.6640625" style="993" customWidth="1"/>
    <col min="8729" max="8729" width="1.83203125" style="993" customWidth="1"/>
    <col min="8730" max="8730" width="3.6640625" style="993" customWidth="1"/>
    <col min="8731" max="8731" width="1.83203125" style="993" customWidth="1"/>
    <col min="8732" max="8732" width="3.6640625" style="993" customWidth="1"/>
    <col min="8733" max="8733" width="1.83203125" style="993" customWidth="1"/>
    <col min="8734" max="8734" width="5.9140625" style="993" customWidth="1"/>
    <col min="8735" max="8735" width="1.83203125" style="993" customWidth="1"/>
    <col min="8736" max="8736" width="3.6640625" style="993" customWidth="1"/>
    <col min="8737" max="8739" width="1.83203125" style="993" customWidth="1"/>
    <col min="8740" max="8740" width="8.08203125" style="993" customWidth="1"/>
    <col min="8741" max="8960" width="8.4140625" style="993"/>
    <col min="8961" max="8961" width="11.9140625" style="993" customWidth="1"/>
    <col min="8962" max="8962" width="9.58203125" style="993" customWidth="1"/>
    <col min="8963" max="8963" width="10.5" style="993" customWidth="1"/>
    <col min="8964" max="8964" width="9.4140625" style="993" customWidth="1"/>
    <col min="8965" max="8965" width="12.58203125" style="993" customWidth="1"/>
    <col min="8966" max="8966" width="11.6640625" style="993" customWidth="1"/>
    <col min="8967" max="8967" width="11.1640625" style="993" customWidth="1"/>
    <col min="8968" max="8968" width="12.6640625" style="993" customWidth="1"/>
    <col min="8969" max="8969" width="12.4140625" style="993" customWidth="1"/>
    <col min="8970" max="8970" width="10.08203125" style="993" customWidth="1"/>
    <col min="8971" max="8971" width="3.6640625" style="993" customWidth="1"/>
    <col min="8972" max="8972" width="1.83203125" style="993" customWidth="1"/>
    <col min="8973" max="8973" width="5.5" style="993" customWidth="1"/>
    <col min="8974" max="8974" width="6.4140625" style="993" customWidth="1"/>
    <col min="8975" max="8975" width="6.83203125" style="993" customWidth="1"/>
    <col min="8976" max="8977" width="1.83203125" style="993" customWidth="1"/>
    <col min="8978" max="8978" width="5.5" style="993" customWidth="1"/>
    <col min="8979" max="8979" width="1.83203125" style="993" customWidth="1"/>
    <col min="8980" max="8980" width="3.6640625" style="993" customWidth="1"/>
    <col min="8981" max="8981" width="1.83203125" style="993" customWidth="1"/>
    <col min="8982" max="8982" width="6.6640625" style="993" customWidth="1"/>
    <col min="8983" max="8983" width="1.83203125" style="993" customWidth="1"/>
    <col min="8984" max="8984" width="3.6640625" style="993" customWidth="1"/>
    <col min="8985" max="8985" width="1.83203125" style="993" customWidth="1"/>
    <col min="8986" max="8986" width="3.6640625" style="993" customWidth="1"/>
    <col min="8987" max="8987" width="1.83203125" style="993" customWidth="1"/>
    <col min="8988" max="8988" width="3.6640625" style="993" customWidth="1"/>
    <col min="8989" max="8989" width="1.83203125" style="993" customWidth="1"/>
    <col min="8990" max="8990" width="5.9140625" style="993" customWidth="1"/>
    <col min="8991" max="8991" width="1.83203125" style="993" customWidth="1"/>
    <col min="8992" max="8992" width="3.6640625" style="993" customWidth="1"/>
    <col min="8993" max="8995" width="1.83203125" style="993" customWidth="1"/>
    <col min="8996" max="8996" width="8.08203125" style="993" customWidth="1"/>
    <col min="8997" max="9216" width="8.4140625" style="993"/>
    <col min="9217" max="9217" width="11.9140625" style="993" customWidth="1"/>
    <col min="9218" max="9218" width="9.58203125" style="993" customWidth="1"/>
    <col min="9219" max="9219" width="10.5" style="993" customWidth="1"/>
    <col min="9220" max="9220" width="9.4140625" style="993" customWidth="1"/>
    <col min="9221" max="9221" width="12.58203125" style="993" customWidth="1"/>
    <col min="9222" max="9222" width="11.6640625" style="993" customWidth="1"/>
    <col min="9223" max="9223" width="11.1640625" style="993" customWidth="1"/>
    <col min="9224" max="9224" width="12.6640625" style="993" customWidth="1"/>
    <col min="9225" max="9225" width="12.4140625" style="993" customWidth="1"/>
    <col min="9226" max="9226" width="10.08203125" style="993" customWidth="1"/>
    <col min="9227" max="9227" width="3.6640625" style="993" customWidth="1"/>
    <col min="9228" max="9228" width="1.83203125" style="993" customWidth="1"/>
    <col min="9229" max="9229" width="5.5" style="993" customWidth="1"/>
    <col min="9230" max="9230" width="6.4140625" style="993" customWidth="1"/>
    <col min="9231" max="9231" width="6.83203125" style="993" customWidth="1"/>
    <col min="9232" max="9233" width="1.83203125" style="993" customWidth="1"/>
    <col min="9234" max="9234" width="5.5" style="993" customWidth="1"/>
    <col min="9235" max="9235" width="1.83203125" style="993" customWidth="1"/>
    <col min="9236" max="9236" width="3.6640625" style="993" customWidth="1"/>
    <col min="9237" max="9237" width="1.83203125" style="993" customWidth="1"/>
    <col min="9238" max="9238" width="6.6640625" style="993" customWidth="1"/>
    <col min="9239" max="9239" width="1.83203125" style="993" customWidth="1"/>
    <col min="9240" max="9240" width="3.6640625" style="993" customWidth="1"/>
    <col min="9241" max="9241" width="1.83203125" style="993" customWidth="1"/>
    <col min="9242" max="9242" width="3.6640625" style="993" customWidth="1"/>
    <col min="9243" max="9243" width="1.83203125" style="993" customWidth="1"/>
    <col min="9244" max="9244" width="3.6640625" style="993" customWidth="1"/>
    <col min="9245" max="9245" width="1.83203125" style="993" customWidth="1"/>
    <col min="9246" max="9246" width="5.9140625" style="993" customWidth="1"/>
    <col min="9247" max="9247" width="1.83203125" style="993" customWidth="1"/>
    <col min="9248" max="9248" width="3.6640625" style="993" customWidth="1"/>
    <col min="9249" max="9251" width="1.83203125" style="993" customWidth="1"/>
    <col min="9252" max="9252" width="8.08203125" style="993" customWidth="1"/>
    <col min="9253" max="9472" width="8.4140625" style="993"/>
    <col min="9473" max="9473" width="11.9140625" style="993" customWidth="1"/>
    <col min="9474" max="9474" width="9.58203125" style="993" customWidth="1"/>
    <col min="9475" max="9475" width="10.5" style="993" customWidth="1"/>
    <col min="9476" max="9476" width="9.4140625" style="993" customWidth="1"/>
    <col min="9477" max="9477" width="12.58203125" style="993" customWidth="1"/>
    <col min="9478" max="9478" width="11.6640625" style="993" customWidth="1"/>
    <col min="9479" max="9479" width="11.1640625" style="993" customWidth="1"/>
    <col min="9480" max="9480" width="12.6640625" style="993" customWidth="1"/>
    <col min="9481" max="9481" width="12.4140625" style="993" customWidth="1"/>
    <col min="9482" max="9482" width="10.08203125" style="993" customWidth="1"/>
    <col min="9483" max="9483" width="3.6640625" style="993" customWidth="1"/>
    <col min="9484" max="9484" width="1.83203125" style="993" customWidth="1"/>
    <col min="9485" max="9485" width="5.5" style="993" customWidth="1"/>
    <col min="9486" max="9486" width="6.4140625" style="993" customWidth="1"/>
    <col min="9487" max="9487" width="6.83203125" style="993" customWidth="1"/>
    <col min="9488" max="9489" width="1.83203125" style="993" customWidth="1"/>
    <col min="9490" max="9490" width="5.5" style="993" customWidth="1"/>
    <col min="9491" max="9491" width="1.83203125" style="993" customWidth="1"/>
    <col min="9492" max="9492" width="3.6640625" style="993" customWidth="1"/>
    <col min="9493" max="9493" width="1.83203125" style="993" customWidth="1"/>
    <col min="9494" max="9494" width="6.6640625" style="993" customWidth="1"/>
    <col min="9495" max="9495" width="1.83203125" style="993" customWidth="1"/>
    <col min="9496" max="9496" width="3.6640625" style="993" customWidth="1"/>
    <col min="9497" max="9497" width="1.83203125" style="993" customWidth="1"/>
    <col min="9498" max="9498" width="3.6640625" style="993" customWidth="1"/>
    <col min="9499" max="9499" width="1.83203125" style="993" customWidth="1"/>
    <col min="9500" max="9500" width="3.6640625" style="993" customWidth="1"/>
    <col min="9501" max="9501" width="1.83203125" style="993" customWidth="1"/>
    <col min="9502" max="9502" width="5.9140625" style="993" customWidth="1"/>
    <col min="9503" max="9503" width="1.83203125" style="993" customWidth="1"/>
    <col min="9504" max="9504" width="3.6640625" style="993" customWidth="1"/>
    <col min="9505" max="9507" width="1.83203125" style="993" customWidth="1"/>
    <col min="9508" max="9508" width="8.08203125" style="993" customWidth="1"/>
    <col min="9509" max="9728" width="8.4140625" style="993"/>
    <col min="9729" max="9729" width="11.9140625" style="993" customWidth="1"/>
    <col min="9730" max="9730" width="9.58203125" style="993" customWidth="1"/>
    <col min="9731" max="9731" width="10.5" style="993" customWidth="1"/>
    <col min="9732" max="9732" width="9.4140625" style="993" customWidth="1"/>
    <col min="9733" max="9733" width="12.58203125" style="993" customWidth="1"/>
    <col min="9734" max="9734" width="11.6640625" style="993" customWidth="1"/>
    <col min="9735" max="9735" width="11.1640625" style="993" customWidth="1"/>
    <col min="9736" max="9736" width="12.6640625" style="993" customWidth="1"/>
    <col min="9737" max="9737" width="12.4140625" style="993" customWidth="1"/>
    <col min="9738" max="9738" width="10.08203125" style="993" customWidth="1"/>
    <col min="9739" max="9739" width="3.6640625" style="993" customWidth="1"/>
    <col min="9740" max="9740" width="1.83203125" style="993" customWidth="1"/>
    <col min="9741" max="9741" width="5.5" style="993" customWidth="1"/>
    <col min="9742" max="9742" width="6.4140625" style="993" customWidth="1"/>
    <col min="9743" max="9743" width="6.83203125" style="993" customWidth="1"/>
    <col min="9744" max="9745" width="1.83203125" style="993" customWidth="1"/>
    <col min="9746" max="9746" width="5.5" style="993" customWidth="1"/>
    <col min="9747" max="9747" width="1.83203125" style="993" customWidth="1"/>
    <col min="9748" max="9748" width="3.6640625" style="993" customWidth="1"/>
    <col min="9749" max="9749" width="1.83203125" style="993" customWidth="1"/>
    <col min="9750" max="9750" width="6.6640625" style="993" customWidth="1"/>
    <col min="9751" max="9751" width="1.83203125" style="993" customWidth="1"/>
    <col min="9752" max="9752" width="3.6640625" style="993" customWidth="1"/>
    <col min="9753" max="9753" width="1.83203125" style="993" customWidth="1"/>
    <col min="9754" max="9754" width="3.6640625" style="993" customWidth="1"/>
    <col min="9755" max="9755" width="1.83203125" style="993" customWidth="1"/>
    <col min="9756" max="9756" width="3.6640625" style="993" customWidth="1"/>
    <col min="9757" max="9757" width="1.83203125" style="993" customWidth="1"/>
    <col min="9758" max="9758" width="5.9140625" style="993" customWidth="1"/>
    <col min="9759" max="9759" width="1.83203125" style="993" customWidth="1"/>
    <col min="9760" max="9760" width="3.6640625" style="993" customWidth="1"/>
    <col min="9761" max="9763" width="1.83203125" style="993" customWidth="1"/>
    <col min="9764" max="9764" width="8.08203125" style="993" customWidth="1"/>
    <col min="9765" max="9984" width="8.4140625" style="993"/>
    <col min="9985" max="9985" width="11.9140625" style="993" customWidth="1"/>
    <col min="9986" max="9986" width="9.58203125" style="993" customWidth="1"/>
    <col min="9987" max="9987" width="10.5" style="993" customWidth="1"/>
    <col min="9988" max="9988" width="9.4140625" style="993" customWidth="1"/>
    <col min="9989" max="9989" width="12.58203125" style="993" customWidth="1"/>
    <col min="9990" max="9990" width="11.6640625" style="993" customWidth="1"/>
    <col min="9991" max="9991" width="11.1640625" style="993" customWidth="1"/>
    <col min="9992" max="9992" width="12.6640625" style="993" customWidth="1"/>
    <col min="9993" max="9993" width="12.4140625" style="993" customWidth="1"/>
    <col min="9994" max="9994" width="10.08203125" style="993" customWidth="1"/>
    <col min="9995" max="9995" width="3.6640625" style="993" customWidth="1"/>
    <col min="9996" max="9996" width="1.83203125" style="993" customWidth="1"/>
    <col min="9997" max="9997" width="5.5" style="993" customWidth="1"/>
    <col min="9998" max="9998" width="6.4140625" style="993" customWidth="1"/>
    <col min="9999" max="9999" width="6.83203125" style="993" customWidth="1"/>
    <col min="10000" max="10001" width="1.83203125" style="993" customWidth="1"/>
    <col min="10002" max="10002" width="5.5" style="993" customWidth="1"/>
    <col min="10003" max="10003" width="1.83203125" style="993" customWidth="1"/>
    <col min="10004" max="10004" width="3.6640625" style="993" customWidth="1"/>
    <col min="10005" max="10005" width="1.83203125" style="993" customWidth="1"/>
    <col min="10006" max="10006" width="6.6640625" style="993" customWidth="1"/>
    <col min="10007" max="10007" width="1.83203125" style="993" customWidth="1"/>
    <col min="10008" max="10008" width="3.6640625" style="993" customWidth="1"/>
    <col min="10009" max="10009" width="1.83203125" style="993" customWidth="1"/>
    <col min="10010" max="10010" width="3.6640625" style="993" customWidth="1"/>
    <col min="10011" max="10011" width="1.83203125" style="993" customWidth="1"/>
    <col min="10012" max="10012" width="3.6640625" style="993" customWidth="1"/>
    <col min="10013" max="10013" width="1.83203125" style="993" customWidth="1"/>
    <col min="10014" max="10014" width="5.9140625" style="993" customWidth="1"/>
    <col min="10015" max="10015" width="1.83203125" style="993" customWidth="1"/>
    <col min="10016" max="10016" width="3.6640625" style="993" customWidth="1"/>
    <col min="10017" max="10019" width="1.83203125" style="993" customWidth="1"/>
    <col min="10020" max="10020" width="8.08203125" style="993" customWidth="1"/>
    <col min="10021" max="10240" width="8.4140625" style="993"/>
    <col min="10241" max="10241" width="11.9140625" style="993" customWidth="1"/>
    <col min="10242" max="10242" width="9.58203125" style="993" customWidth="1"/>
    <col min="10243" max="10243" width="10.5" style="993" customWidth="1"/>
    <col min="10244" max="10244" width="9.4140625" style="993" customWidth="1"/>
    <col min="10245" max="10245" width="12.58203125" style="993" customWidth="1"/>
    <col min="10246" max="10246" width="11.6640625" style="993" customWidth="1"/>
    <col min="10247" max="10247" width="11.1640625" style="993" customWidth="1"/>
    <col min="10248" max="10248" width="12.6640625" style="993" customWidth="1"/>
    <col min="10249" max="10249" width="12.4140625" style="993" customWidth="1"/>
    <col min="10250" max="10250" width="10.08203125" style="993" customWidth="1"/>
    <col min="10251" max="10251" width="3.6640625" style="993" customWidth="1"/>
    <col min="10252" max="10252" width="1.83203125" style="993" customWidth="1"/>
    <col min="10253" max="10253" width="5.5" style="993" customWidth="1"/>
    <col min="10254" max="10254" width="6.4140625" style="993" customWidth="1"/>
    <col min="10255" max="10255" width="6.83203125" style="993" customWidth="1"/>
    <col min="10256" max="10257" width="1.83203125" style="993" customWidth="1"/>
    <col min="10258" max="10258" width="5.5" style="993" customWidth="1"/>
    <col min="10259" max="10259" width="1.83203125" style="993" customWidth="1"/>
    <col min="10260" max="10260" width="3.6640625" style="993" customWidth="1"/>
    <col min="10261" max="10261" width="1.83203125" style="993" customWidth="1"/>
    <col min="10262" max="10262" width="6.6640625" style="993" customWidth="1"/>
    <col min="10263" max="10263" width="1.83203125" style="993" customWidth="1"/>
    <col min="10264" max="10264" width="3.6640625" style="993" customWidth="1"/>
    <col min="10265" max="10265" width="1.83203125" style="993" customWidth="1"/>
    <col min="10266" max="10266" width="3.6640625" style="993" customWidth="1"/>
    <col min="10267" max="10267" width="1.83203125" style="993" customWidth="1"/>
    <col min="10268" max="10268" width="3.6640625" style="993" customWidth="1"/>
    <col min="10269" max="10269" width="1.83203125" style="993" customWidth="1"/>
    <col min="10270" max="10270" width="5.9140625" style="993" customWidth="1"/>
    <col min="10271" max="10271" width="1.83203125" style="993" customWidth="1"/>
    <col min="10272" max="10272" width="3.6640625" style="993" customWidth="1"/>
    <col min="10273" max="10275" width="1.83203125" style="993" customWidth="1"/>
    <col min="10276" max="10276" width="8.08203125" style="993" customWidth="1"/>
    <col min="10277" max="10496" width="8.4140625" style="993"/>
    <col min="10497" max="10497" width="11.9140625" style="993" customWidth="1"/>
    <col min="10498" max="10498" width="9.58203125" style="993" customWidth="1"/>
    <col min="10499" max="10499" width="10.5" style="993" customWidth="1"/>
    <col min="10500" max="10500" width="9.4140625" style="993" customWidth="1"/>
    <col min="10501" max="10501" width="12.58203125" style="993" customWidth="1"/>
    <col min="10502" max="10502" width="11.6640625" style="993" customWidth="1"/>
    <col min="10503" max="10503" width="11.1640625" style="993" customWidth="1"/>
    <col min="10504" max="10504" width="12.6640625" style="993" customWidth="1"/>
    <col min="10505" max="10505" width="12.4140625" style="993" customWidth="1"/>
    <col min="10506" max="10506" width="10.08203125" style="993" customWidth="1"/>
    <col min="10507" max="10507" width="3.6640625" style="993" customWidth="1"/>
    <col min="10508" max="10508" width="1.83203125" style="993" customWidth="1"/>
    <col min="10509" max="10509" width="5.5" style="993" customWidth="1"/>
    <col min="10510" max="10510" width="6.4140625" style="993" customWidth="1"/>
    <col min="10511" max="10511" width="6.83203125" style="993" customWidth="1"/>
    <col min="10512" max="10513" width="1.83203125" style="993" customWidth="1"/>
    <col min="10514" max="10514" width="5.5" style="993" customWidth="1"/>
    <col min="10515" max="10515" width="1.83203125" style="993" customWidth="1"/>
    <col min="10516" max="10516" width="3.6640625" style="993" customWidth="1"/>
    <col min="10517" max="10517" width="1.83203125" style="993" customWidth="1"/>
    <col min="10518" max="10518" width="6.6640625" style="993" customWidth="1"/>
    <col min="10519" max="10519" width="1.83203125" style="993" customWidth="1"/>
    <col min="10520" max="10520" width="3.6640625" style="993" customWidth="1"/>
    <col min="10521" max="10521" width="1.83203125" style="993" customWidth="1"/>
    <col min="10522" max="10522" width="3.6640625" style="993" customWidth="1"/>
    <col min="10523" max="10523" width="1.83203125" style="993" customWidth="1"/>
    <col min="10524" max="10524" width="3.6640625" style="993" customWidth="1"/>
    <col min="10525" max="10525" width="1.83203125" style="993" customWidth="1"/>
    <col min="10526" max="10526" width="5.9140625" style="993" customWidth="1"/>
    <col min="10527" max="10527" width="1.83203125" style="993" customWidth="1"/>
    <col min="10528" max="10528" width="3.6640625" style="993" customWidth="1"/>
    <col min="10529" max="10531" width="1.83203125" style="993" customWidth="1"/>
    <col min="10532" max="10532" width="8.08203125" style="993" customWidth="1"/>
    <col min="10533" max="10752" width="8.4140625" style="993"/>
    <col min="10753" max="10753" width="11.9140625" style="993" customWidth="1"/>
    <col min="10754" max="10754" width="9.58203125" style="993" customWidth="1"/>
    <col min="10755" max="10755" width="10.5" style="993" customWidth="1"/>
    <col min="10756" max="10756" width="9.4140625" style="993" customWidth="1"/>
    <col min="10757" max="10757" width="12.58203125" style="993" customWidth="1"/>
    <col min="10758" max="10758" width="11.6640625" style="993" customWidth="1"/>
    <col min="10759" max="10759" width="11.1640625" style="993" customWidth="1"/>
    <col min="10760" max="10760" width="12.6640625" style="993" customWidth="1"/>
    <col min="10761" max="10761" width="12.4140625" style="993" customWidth="1"/>
    <col min="10762" max="10762" width="10.08203125" style="993" customWidth="1"/>
    <col min="10763" max="10763" width="3.6640625" style="993" customWidth="1"/>
    <col min="10764" max="10764" width="1.83203125" style="993" customWidth="1"/>
    <col min="10765" max="10765" width="5.5" style="993" customWidth="1"/>
    <col min="10766" max="10766" width="6.4140625" style="993" customWidth="1"/>
    <col min="10767" max="10767" width="6.83203125" style="993" customWidth="1"/>
    <col min="10768" max="10769" width="1.83203125" style="993" customWidth="1"/>
    <col min="10770" max="10770" width="5.5" style="993" customWidth="1"/>
    <col min="10771" max="10771" width="1.83203125" style="993" customWidth="1"/>
    <col min="10772" max="10772" width="3.6640625" style="993" customWidth="1"/>
    <col min="10773" max="10773" width="1.83203125" style="993" customWidth="1"/>
    <col min="10774" max="10774" width="6.6640625" style="993" customWidth="1"/>
    <col min="10775" max="10775" width="1.83203125" style="993" customWidth="1"/>
    <col min="10776" max="10776" width="3.6640625" style="993" customWidth="1"/>
    <col min="10777" max="10777" width="1.83203125" style="993" customWidth="1"/>
    <col min="10778" max="10778" width="3.6640625" style="993" customWidth="1"/>
    <col min="10779" max="10779" width="1.83203125" style="993" customWidth="1"/>
    <col min="10780" max="10780" width="3.6640625" style="993" customWidth="1"/>
    <col min="10781" max="10781" width="1.83203125" style="993" customWidth="1"/>
    <col min="10782" max="10782" width="5.9140625" style="993" customWidth="1"/>
    <col min="10783" max="10783" width="1.83203125" style="993" customWidth="1"/>
    <col min="10784" max="10784" width="3.6640625" style="993" customWidth="1"/>
    <col min="10785" max="10787" width="1.83203125" style="993" customWidth="1"/>
    <col min="10788" max="10788" width="8.08203125" style="993" customWidth="1"/>
    <col min="10789" max="11008" width="8.4140625" style="993"/>
    <col min="11009" max="11009" width="11.9140625" style="993" customWidth="1"/>
    <col min="11010" max="11010" width="9.58203125" style="993" customWidth="1"/>
    <col min="11011" max="11011" width="10.5" style="993" customWidth="1"/>
    <col min="11012" max="11012" width="9.4140625" style="993" customWidth="1"/>
    <col min="11013" max="11013" width="12.58203125" style="993" customWidth="1"/>
    <col min="11014" max="11014" width="11.6640625" style="993" customWidth="1"/>
    <col min="11015" max="11015" width="11.1640625" style="993" customWidth="1"/>
    <col min="11016" max="11016" width="12.6640625" style="993" customWidth="1"/>
    <col min="11017" max="11017" width="12.4140625" style="993" customWidth="1"/>
    <col min="11018" max="11018" width="10.08203125" style="993" customWidth="1"/>
    <col min="11019" max="11019" width="3.6640625" style="993" customWidth="1"/>
    <col min="11020" max="11020" width="1.83203125" style="993" customWidth="1"/>
    <col min="11021" max="11021" width="5.5" style="993" customWidth="1"/>
    <col min="11022" max="11022" width="6.4140625" style="993" customWidth="1"/>
    <col min="11023" max="11023" width="6.83203125" style="993" customWidth="1"/>
    <col min="11024" max="11025" width="1.83203125" style="993" customWidth="1"/>
    <col min="11026" max="11026" width="5.5" style="993" customWidth="1"/>
    <col min="11027" max="11027" width="1.83203125" style="993" customWidth="1"/>
    <col min="11028" max="11028" width="3.6640625" style="993" customWidth="1"/>
    <col min="11029" max="11029" width="1.83203125" style="993" customWidth="1"/>
    <col min="11030" max="11030" width="6.6640625" style="993" customWidth="1"/>
    <col min="11031" max="11031" width="1.83203125" style="993" customWidth="1"/>
    <col min="11032" max="11032" width="3.6640625" style="993" customWidth="1"/>
    <col min="11033" max="11033" width="1.83203125" style="993" customWidth="1"/>
    <col min="11034" max="11034" width="3.6640625" style="993" customWidth="1"/>
    <col min="11035" max="11035" width="1.83203125" style="993" customWidth="1"/>
    <col min="11036" max="11036" width="3.6640625" style="993" customWidth="1"/>
    <col min="11037" max="11037" width="1.83203125" style="993" customWidth="1"/>
    <col min="11038" max="11038" width="5.9140625" style="993" customWidth="1"/>
    <col min="11039" max="11039" width="1.83203125" style="993" customWidth="1"/>
    <col min="11040" max="11040" width="3.6640625" style="993" customWidth="1"/>
    <col min="11041" max="11043" width="1.83203125" style="993" customWidth="1"/>
    <col min="11044" max="11044" width="8.08203125" style="993" customWidth="1"/>
    <col min="11045" max="11264" width="8.4140625" style="993"/>
    <col min="11265" max="11265" width="11.9140625" style="993" customWidth="1"/>
    <col min="11266" max="11266" width="9.58203125" style="993" customWidth="1"/>
    <col min="11267" max="11267" width="10.5" style="993" customWidth="1"/>
    <col min="11268" max="11268" width="9.4140625" style="993" customWidth="1"/>
    <col min="11269" max="11269" width="12.58203125" style="993" customWidth="1"/>
    <col min="11270" max="11270" width="11.6640625" style="993" customWidth="1"/>
    <col min="11271" max="11271" width="11.1640625" style="993" customWidth="1"/>
    <col min="11272" max="11272" width="12.6640625" style="993" customWidth="1"/>
    <col min="11273" max="11273" width="12.4140625" style="993" customWidth="1"/>
    <col min="11274" max="11274" width="10.08203125" style="993" customWidth="1"/>
    <col min="11275" max="11275" width="3.6640625" style="993" customWidth="1"/>
    <col min="11276" max="11276" width="1.83203125" style="993" customWidth="1"/>
    <col min="11277" max="11277" width="5.5" style="993" customWidth="1"/>
    <col min="11278" max="11278" width="6.4140625" style="993" customWidth="1"/>
    <col min="11279" max="11279" width="6.83203125" style="993" customWidth="1"/>
    <col min="11280" max="11281" width="1.83203125" style="993" customWidth="1"/>
    <col min="11282" max="11282" width="5.5" style="993" customWidth="1"/>
    <col min="11283" max="11283" width="1.83203125" style="993" customWidth="1"/>
    <col min="11284" max="11284" width="3.6640625" style="993" customWidth="1"/>
    <col min="11285" max="11285" width="1.83203125" style="993" customWidth="1"/>
    <col min="11286" max="11286" width="6.6640625" style="993" customWidth="1"/>
    <col min="11287" max="11287" width="1.83203125" style="993" customWidth="1"/>
    <col min="11288" max="11288" width="3.6640625" style="993" customWidth="1"/>
    <col min="11289" max="11289" width="1.83203125" style="993" customWidth="1"/>
    <col min="11290" max="11290" width="3.6640625" style="993" customWidth="1"/>
    <col min="11291" max="11291" width="1.83203125" style="993" customWidth="1"/>
    <col min="11292" max="11292" width="3.6640625" style="993" customWidth="1"/>
    <col min="11293" max="11293" width="1.83203125" style="993" customWidth="1"/>
    <col min="11294" max="11294" width="5.9140625" style="993" customWidth="1"/>
    <col min="11295" max="11295" width="1.83203125" style="993" customWidth="1"/>
    <col min="11296" max="11296" width="3.6640625" style="993" customWidth="1"/>
    <col min="11297" max="11299" width="1.83203125" style="993" customWidth="1"/>
    <col min="11300" max="11300" width="8.08203125" style="993" customWidth="1"/>
    <col min="11301" max="11520" width="8.4140625" style="993"/>
    <col min="11521" max="11521" width="11.9140625" style="993" customWidth="1"/>
    <col min="11522" max="11522" width="9.58203125" style="993" customWidth="1"/>
    <col min="11523" max="11523" width="10.5" style="993" customWidth="1"/>
    <col min="11524" max="11524" width="9.4140625" style="993" customWidth="1"/>
    <col min="11525" max="11525" width="12.58203125" style="993" customWidth="1"/>
    <col min="11526" max="11526" width="11.6640625" style="993" customWidth="1"/>
    <col min="11527" max="11527" width="11.1640625" style="993" customWidth="1"/>
    <col min="11528" max="11528" width="12.6640625" style="993" customWidth="1"/>
    <col min="11529" max="11529" width="12.4140625" style="993" customWidth="1"/>
    <col min="11530" max="11530" width="10.08203125" style="993" customWidth="1"/>
    <col min="11531" max="11531" width="3.6640625" style="993" customWidth="1"/>
    <col min="11532" max="11532" width="1.83203125" style="993" customWidth="1"/>
    <col min="11533" max="11533" width="5.5" style="993" customWidth="1"/>
    <col min="11534" max="11534" width="6.4140625" style="993" customWidth="1"/>
    <col min="11535" max="11535" width="6.83203125" style="993" customWidth="1"/>
    <col min="11536" max="11537" width="1.83203125" style="993" customWidth="1"/>
    <col min="11538" max="11538" width="5.5" style="993" customWidth="1"/>
    <col min="11539" max="11539" width="1.83203125" style="993" customWidth="1"/>
    <col min="11540" max="11540" width="3.6640625" style="993" customWidth="1"/>
    <col min="11541" max="11541" width="1.83203125" style="993" customWidth="1"/>
    <col min="11542" max="11542" width="6.6640625" style="993" customWidth="1"/>
    <col min="11543" max="11543" width="1.83203125" style="993" customWidth="1"/>
    <col min="11544" max="11544" width="3.6640625" style="993" customWidth="1"/>
    <col min="11545" max="11545" width="1.83203125" style="993" customWidth="1"/>
    <col min="11546" max="11546" width="3.6640625" style="993" customWidth="1"/>
    <col min="11547" max="11547" width="1.83203125" style="993" customWidth="1"/>
    <col min="11548" max="11548" width="3.6640625" style="993" customWidth="1"/>
    <col min="11549" max="11549" width="1.83203125" style="993" customWidth="1"/>
    <col min="11550" max="11550" width="5.9140625" style="993" customWidth="1"/>
    <col min="11551" max="11551" width="1.83203125" style="993" customWidth="1"/>
    <col min="11552" max="11552" width="3.6640625" style="993" customWidth="1"/>
    <col min="11553" max="11555" width="1.83203125" style="993" customWidth="1"/>
    <col min="11556" max="11556" width="8.08203125" style="993" customWidth="1"/>
    <col min="11557" max="11776" width="8.4140625" style="993"/>
    <col min="11777" max="11777" width="11.9140625" style="993" customWidth="1"/>
    <col min="11778" max="11778" width="9.58203125" style="993" customWidth="1"/>
    <col min="11779" max="11779" width="10.5" style="993" customWidth="1"/>
    <col min="11780" max="11780" width="9.4140625" style="993" customWidth="1"/>
    <col min="11781" max="11781" width="12.58203125" style="993" customWidth="1"/>
    <col min="11782" max="11782" width="11.6640625" style="993" customWidth="1"/>
    <col min="11783" max="11783" width="11.1640625" style="993" customWidth="1"/>
    <col min="11784" max="11784" width="12.6640625" style="993" customWidth="1"/>
    <col min="11785" max="11785" width="12.4140625" style="993" customWidth="1"/>
    <col min="11786" max="11786" width="10.08203125" style="993" customWidth="1"/>
    <col min="11787" max="11787" width="3.6640625" style="993" customWidth="1"/>
    <col min="11788" max="11788" width="1.83203125" style="993" customWidth="1"/>
    <col min="11789" max="11789" width="5.5" style="993" customWidth="1"/>
    <col min="11790" max="11790" width="6.4140625" style="993" customWidth="1"/>
    <col min="11791" max="11791" width="6.83203125" style="993" customWidth="1"/>
    <col min="11792" max="11793" width="1.83203125" style="993" customWidth="1"/>
    <col min="11794" max="11794" width="5.5" style="993" customWidth="1"/>
    <col min="11795" max="11795" width="1.83203125" style="993" customWidth="1"/>
    <col min="11796" max="11796" width="3.6640625" style="993" customWidth="1"/>
    <col min="11797" max="11797" width="1.83203125" style="993" customWidth="1"/>
    <col min="11798" max="11798" width="6.6640625" style="993" customWidth="1"/>
    <col min="11799" max="11799" width="1.83203125" style="993" customWidth="1"/>
    <col min="11800" max="11800" width="3.6640625" style="993" customWidth="1"/>
    <col min="11801" max="11801" width="1.83203125" style="993" customWidth="1"/>
    <col min="11802" max="11802" width="3.6640625" style="993" customWidth="1"/>
    <col min="11803" max="11803" width="1.83203125" style="993" customWidth="1"/>
    <col min="11804" max="11804" width="3.6640625" style="993" customWidth="1"/>
    <col min="11805" max="11805" width="1.83203125" style="993" customWidth="1"/>
    <col min="11806" max="11806" width="5.9140625" style="993" customWidth="1"/>
    <col min="11807" max="11807" width="1.83203125" style="993" customWidth="1"/>
    <col min="11808" max="11808" width="3.6640625" style="993" customWidth="1"/>
    <col min="11809" max="11811" width="1.83203125" style="993" customWidth="1"/>
    <col min="11812" max="11812" width="8.08203125" style="993" customWidth="1"/>
    <col min="11813" max="12032" width="8.4140625" style="993"/>
    <col min="12033" max="12033" width="11.9140625" style="993" customWidth="1"/>
    <col min="12034" max="12034" width="9.58203125" style="993" customWidth="1"/>
    <col min="12035" max="12035" width="10.5" style="993" customWidth="1"/>
    <col min="12036" max="12036" width="9.4140625" style="993" customWidth="1"/>
    <col min="12037" max="12037" width="12.58203125" style="993" customWidth="1"/>
    <col min="12038" max="12038" width="11.6640625" style="993" customWidth="1"/>
    <col min="12039" max="12039" width="11.1640625" style="993" customWidth="1"/>
    <col min="12040" max="12040" width="12.6640625" style="993" customWidth="1"/>
    <col min="12041" max="12041" width="12.4140625" style="993" customWidth="1"/>
    <col min="12042" max="12042" width="10.08203125" style="993" customWidth="1"/>
    <col min="12043" max="12043" width="3.6640625" style="993" customWidth="1"/>
    <col min="12044" max="12044" width="1.83203125" style="993" customWidth="1"/>
    <col min="12045" max="12045" width="5.5" style="993" customWidth="1"/>
    <col min="12046" max="12046" width="6.4140625" style="993" customWidth="1"/>
    <col min="12047" max="12047" width="6.83203125" style="993" customWidth="1"/>
    <col min="12048" max="12049" width="1.83203125" style="993" customWidth="1"/>
    <col min="12050" max="12050" width="5.5" style="993" customWidth="1"/>
    <col min="12051" max="12051" width="1.83203125" style="993" customWidth="1"/>
    <col min="12052" max="12052" width="3.6640625" style="993" customWidth="1"/>
    <col min="12053" max="12053" width="1.83203125" style="993" customWidth="1"/>
    <col min="12054" max="12054" width="6.6640625" style="993" customWidth="1"/>
    <col min="12055" max="12055" width="1.83203125" style="993" customWidth="1"/>
    <col min="12056" max="12056" width="3.6640625" style="993" customWidth="1"/>
    <col min="12057" max="12057" width="1.83203125" style="993" customWidth="1"/>
    <col min="12058" max="12058" width="3.6640625" style="993" customWidth="1"/>
    <col min="12059" max="12059" width="1.83203125" style="993" customWidth="1"/>
    <col min="12060" max="12060" width="3.6640625" style="993" customWidth="1"/>
    <col min="12061" max="12061" width="1.83203125" style="993" customWidth="1"/>
    <col min="12062" max="12062" width="5.9140625" style="993" customWidth="1"/>
    <col min="12063" max="12063" width="1.83203125" style="993" customWidth="1"/>
    <col min="12064" max="12064" width="3.6640625" style="993" customWidth="1"/>
    <col min="12065" max="12067" width="1.83203125" style="993" customWidth="1"/>
    <col min="12068" max="12068" width="8.08203125" style="993" customWidth="1"/>
    <col min="12069" max="12288" width="8.4140625" style="993"/>
    <col min="12289" max="12289" width="11.9140625" style="993" customWidth="1"/>
    <col min="12290" max="12290" width="9.58203125" style="993" customWidth="1"/>
    <col min="12291" max="12291" width="10.5" style="993" customWidth="1"/>
    <col min="12292" max="12292" width="9.4140625" style="993" customWidth="1"/>
    <col min="12293" max="12293" width="12.58203125" style="993" customWidth="1"/>
    <col min="12294" max="12294" width="11.6640625" style="993" customWidth="1"/>
    <col min="12295" max="12295" width="11.1640625" style="993" customWidth="1"/>
    <col min="12296" max="12296" width="12.6640625" style="993" customWidth="1"/>
    <col min="12297" max="12297" width="12.4140625" style="993" customWidth="1"/>
    <col min="12298" max="12298" width="10.08203125" style="993" customWidth="1"/>
    <col min="12299" max="12299" width="3.6640625" style="993" customWidth="1"/>
    <col min="12300" max="12300" width="1.83203125" style="993" customWidth="1"/>
    <col min="12301" max="12301" width="5.5" style="993" customWidth="1"/>
    <col min="12302" max="12302" width="6.4140625" style="993" customWidth="1"/>
    <col min="12303" max="12303" width="6.83203125" style="993" customWidth="1"/>
    <col min="12304" max="12305" width="1.83203125" style="993" customWidth="1"/>
    <col min="12306" max="12306" width="5.5" style="993" customWidth="1"/>
    <col min="12307" max="12307" width="1.83203125" style="993" customWidth="1"/>
    <col min="12308" max="12308" width="3.6640625" style="993" customWidth="1"/>
    <col min="12309" max="12309" width="1.83203125" style="993" customWidth="1"/>
    <col min="12310" max="12310" width="6.6640625" style="993" customWidth="1"/>
    <col min="12311" max="12311" width="1.83203125" style="993" customWidth="1"/>
    <col min="12312" max="12312" width="3.6640625" style="993" customWidth="1"/>
    <col min="12313" max="12313" width="1.83203125" style="993" customWidth="1"/>
    <col min="12314" max="12314" width="3.6640625" style="993" customWidth="1"/>
    <col min="12315" max="12315" width="1.83203125" style="993" customWidth="1"/>
    <col min="12316" max="12316" width="3.6640625" style="993" customWidth="1"/>
    <col min="12317" max="12317" width="1.83203125" style="993" customWidth="1"/>
    <col min="12318" max="12318" width="5.9140625" style="993" customWidth="1"/>
    <col min="12319" max="12319" width="1.83203125" style="993" customWidth="1"/>
    <col min="12320" max="12320" width="3.6640625" style="993" customWidth="1"/>
    <col min="12321" max="12323" width="1.83203125" style="993" customWidth="1"/>
    <col min="12324" max="12324" width="8.08203125" style="993" customWidth="1"/>
    <col min="12325" max="12544" width="8.4140625" style="993"/>
    <col min="12545" max="12545" width="11.9140625" style="993" customWidth="1"/>
    <col min="12546" max="12546" width="9.58203125" style="993" customWidth="1"/>
    <col min="12547" max="12547" width="10.5" style="993" customWidth="1"/>
    <col min="12548" max="12548" width="9.4140625" style="993" customWidth="1"/>
    <col min="12549" max="12549" width="12.58203125" style="993" customWidth="1"/>
    <col min="12550" max="12550" width="11.6640625" style="993" customWidth="1"/>
    <col min="12551" max="12551" width="11.1640625" style="993" customWidth="1"/>
    <col min="12552" max="12552" width="12.6640625" style="993" customWidth="1"/>
    <col min="12553" max="12553" width="12.4140625" style="993" customWidth="1"/>
    <col min="12554" max="12554" width="10.08203125" style="993" customWidth="1"/>
    <col min="12555" max="12555" width="3.6640625" style="993" customWidth="1"/>
    <col min="12556" max="12556" width="1.83203125" style="993" customWidth="1"/>
    <col min="12557" max="12557" width="5.5" style="993" customWidth="1"/>
    <col min="12558" max="12558" width="6.4140625" style="993" customWidth="1"/>
    <col min="12559" max="12559" width="6.83203125" style="993" customWidth="1"/>
    <col min="12560" max="12561" width="1.83203125" style="993" customWidth="1"/>
    <col min="12562" max="12562" width="5.5" style="993" customWidth="1"/>
    <col min="12563" max="12563" width="1.83203125" style="993" customWidth="1"/>
    <col min="12564" max="12564" width="3.6640625" style="993" customWidth="1"/>
    <col min="12565" max="12565" width="1.83203125" style="993" customWidth="1"/>
    <col min="12566" max="12566" width="6.6640625" style="993" customWidth="1"/>
    <col min="12567" max="12567" width="1.83203125" style="993" customWidth="1"/>
    <col min="12568" max="12568" width="3.6640625" style="993" customWidth="1"/>
    <col min="12569" max="12569" width="1.83203125" style="993" customWidth="1"/>
    <col min="12570" max="12570" width="3.6640625" style="993" customWidth="1"/>
    <col min="12571" max="12571" width="1.83203125" style="993" customWidth="1"/>
    <col min="12572" max="12572" width="3.6640625" style="993" customWidth="1"/>
    <col min="12573" max="12573" width="1.83203125" style="993" customWidth="1"/>
    <col min="12574" max="12574" width="5.9140625" style="993" customWidth="1"/>
    <col min="12575" max="12575" width="1.83203125" style="993" customWidth="1"/>
    <col min="12576" max="12576" width="3.6640625" style="993" customWidth="1"/>
    <col min="12577" max="12579" width="1.83203125" style="993" customWidth="1"/>
    <col min="12580" max="12580" width="8.08203125" style="993" customWidth="1"/>
    <col min="12581" max="12800" width="8.4140625" style="993"/>
    <col min="12801" max="12801" width="11.9140625" style="993" customWidth="1"/>
    <col min="12802" max="12802" width="9.58203125" style="993" customWidth="1"/>
    <col min="12803" max="12803" width="10.5" style="993" customWidth="1"/>
    <col min="12804" max="12804" width="9.4140625" style="993" customWidth="1"/>
    <col min="12805" max="12805" width="12.58203125" style="993" customWidth="1"/>
    <col min="12806" max="12806" width="11.6640625" style="993" customWidth="1"/>
    <col min="12807" max="12807" width="11.1640625" style="993" customWidth="1"/>
    <col min="12808" max="12808" width="12.6640625" style="993" customWidth="1"/>
    <col min="12809" max="12809" width="12.4140625" style="993" customWidth="1"/>
    <col min="12810" max="12810" width="10.08203125" style="993" customWidth="1"/>
    <col min="12811" max="12811" width="3.6640625" style="993" customWidth="1"/>
    <col min="12812" max="12812" width="1.83203125" style="993" customWidth="1"/>
    <col min="12813" max="12813" width="5.5" style="993" customWidth="1"/>
    <col min="12814" max="12814" width="6.4140625" style="993" customWidth="1"/>
    <col min="12815" max="12815" width="6.83203125" style="993" customWidth="1"/>
    <col min="12816" max="12817" width="1.83203125" style="993" customWidth="1"/>
    <col min="12818" max="12818" width="5.5" style="993" customWidth="1"/>
    <col min="12819" max="12819" width="1.83203125" style="993" customWidth="1"/>
    <col min="12820" max="12820" width="3.6640625" style="993" customWidth="1"/>
    <col min="12821" max="12821" width="1.83203125" style="993" customWidth="1"/>
    <col min="12822" max="12822" width="6.6640625" style="993" customWidth="1"/>
    <col min="12823" max="12823" width="1.83203125" style="993" customWidth="1"/>
    <col min="12824" max="12824" width="3.6640625" style="993" customWidth="1"/>
    <col min="12825" max="12825" width="1.83203125" style="993" customWidth="1"/>
    <col min="12826" max="12826" width="3.6640625" style="993" customWidth="1"/>
    <col min="12827" max="12827" width="1.83203125" style="993" customWidth="1"/>
    <col min="12828" max="12828" width="3.6640625" style="993" customWidth="1"/>
    <col min="12829" max="12829" width="1.83203125" style="993" customWidth="1"/>
    <col min="12830" max="12830" width="5.9140625" style="993" customWidth="1"/>
    <col min="12831" max="12831" width="1.83203125" style="993" customWidth="1"/>
    <col min="12832" max="12832" width="3.6640625" style="993" customWidth="1"/>
    <col min="12833" max="12835" width="1.83203125" style="993" customWidth="1"/>
    <col min="12836" max="12836" width="8.08203125" style="993" customWidth="1"/>
    <col min="12837" max="13056" width="8.4140625" style="993"/>
    <col min="13057" max="13057" width="11.9140625" style="993" customWidth="1"/>
    <col min="13058" max="13058" width="9.58203125" style="993" customWidth="1"/>
    <col min="13059" max="13059" width="10.5" style="993" customWidth="1"/>
    <col min="13060" max="13060" width="9.4140625" style="993" customWidth="1"/>
    <col min="13061" max="13061" width="12.58203125" style="993" customWidth="1"/>
    <col min="13062" max="13062" width="11.6640625" style="993" customWidth="1"/>
    <col min="13063" max="13063" width="11.1640625" style="993" customWidth="1"/>
    <col min="13064" max="13064" width="12.6640625" style="993" customWidth="1"/>
    <col min="13065" max="13065" width="12.4140625" style="993" customWidth="1"/>
    <col min="13066" max="13066" width="10.08203125" style="993" customWidth="1"/>
    <col min="13067" max="13067" width="3.6640625" style="993" customWidth="1"/>
    <col min="13068" max="13068" width="1.83203125" style="993" customWidth="1"/>
    <col min="13069" max="13069" width="5.5" style="993" customWidth="1"/>
    <col min="13070" max="13070" width="6.4140625" style="993" customWidth="1"/>
    <col min="13071" max="13071" width="6.83203125" style="993" customWidth="1"/>
    <col min="13072" max="13073" width="1.83203125" style="993" customWidth="1"/>
    <col min="13074" max="13074" width="5.5" style="993" customWidth="1"/>
    <col min="13075" max="13075" width="1.83203125" style="993" customWidth="1"/>
    <col min="13076" max="13076" width="3.6640625" style="993" customWidth="1"/>
    <col min="13077" max="13077" width="1.83203125" style="993" customWidth="1"/>
    <col min="13078" max="13078" width="6.6640625" style="993" customWidth="1"/>
    <col min="13079" max="13079" width="1.83203125" style="993" customWidth="1"/>
    <col min="13080" max="13080" width="3.6640625" style="993" customWidth="1"/>
    <col min="13081" max="13081" width="1.83203125" style="993" customWidth="1"/>
    <col min="13082" max="13082" width="3.6640625" style="993" customWidth="1"/>
    <col min="13083" max="13083" width="1.83203125" style="993" customWidth="1"/>
    <col min="13084" max="13084" width="3.6640625" style="993" customWidth="1"/>
    <col min="13085" max="13085" width="1.83203125" style="993" customWidth="1"/>
    <col min="13086" max="13086" width="5.9140625" style="993" customWidth="1"/>
    <col min="13087" max="13087" width="1.83203125" style="993" customWidth="1"/>
    <col min="13088" max="13088" width="3.6640625" style="993" customWidth="1"/>
    <col min="13089" max="13091" width="1.83203125" style="993" customWidth="1"/>
    <col min="13092" max="13092" width="8.08203125" style="993" customWidth="1"/>
    <col min="13093" max="13312" width="8.4140625" style="993"/>
    <col min="13313" max="13313" width="11.9140625" style="993" customWidth="1"/>
    <col min="13314" max="13314" width="9.58203125" style="993" customWidth="1"/>
    <col min="13315" max="13315" width="10.5" style="993" customWidth="1"/>
    <col min="13316" max="13316" width="9.4140625" style="993" customWidth="1"/>
    <col min="13317" max="13317" width="12.58203125" style="993" customWidth="1"/>
    <col min="13318" max="13318" width="11.6640625" style="993" customWidth="1"/>
    <col min="13319" max="13319" width="11.1640625" style="993" customWidth="1"/>
    <col min="13320" max="13320" width="12.6640625" style="993" customWidth="1"/>
    <col min="13321" max="13321" width="12.4140625" style="993" customWidth="1"/>
    <col min="13322" max="13322" width="10.08203125" style="993" customWidth="1"/>
    <col min="13323" max="13323" width="3.6640625" style="993" customWidth="1"/>
    <col min="13324" max="13324" width="1.83203125" style="993" customWidth="1"/>
    <col min="13325" max="13325" width="5.5" style="993" customWidth="1"/>
    <col min="13326" max="13326" width="6.4140625" style="993" customWidth="1"/>
    <col min="13327" max="13327" width="6.83203125" style="993" customWidth="1"/>
    <col min="13328" max="13329" width="1.83203125" style="993" customWidth="1"/>
    <col min="13330" max="13330" width="5.5" style="993" customWidth="1"/>
    <col min="13331" max="13331" width="1.83203125" style="993" customWidth="1"/>
    <col min="13332" max="13332" width="3.6640625" style="993" customWidth="1"/>
    <col min="13333" max="13333" width="1.83203125" style="993" customWidth="1"/>
    <col min="13334" max="13334" width="6.6640625" style="993" customWidth="1"/>
    <col min="13335" max="13335" width="1.83203125" style="993" customWidth="1"/>
    <col min="13336" max="13336" width="3.6640625" style="993" customWidth="1"/>
    <col min="13337" max="13337" width="1.83203125" style="993" customWidth="1"/>
    <col min="13338" max="13338" width="3.6640625" style="993" customWidth="1"/>
    <col min="13339" max="13339" width="1.83203125" style="993" customWidth="1"/>
    <col min="13340" max="13340" width="3.6640625" style="993" customWidth="1"/>
    <col min="13341" max="13341" width="1.83203125" style="993" customWidth="1"/>
    <col min="13342" max="13342" width="5.9140625" style="993" customWidth="1"/>
    <col min="13343" max="13343" width="1.83203125" style="993" customWidth="1"/>
    <col min="13344" max="13344" width="3.6640625" style="993" customWidth="1"/>
    <col min="13345" max="13347" width="1.83203125" style="993" customWidth="1"/>
    <col min="13348" max="13348" width="8.08203125" style="993" customWidth="1"/>
    <col min="13349" max="13568" width="8.4140625" style="993"/>
    <col min="13569" max="13569" width="11.9140625" style="993" customWidth="1"/>
    <col min="13570" max="13570" width="9.58203125" style="993" customWidth="1"/>
    <col min="13571" max="13571" width="10.5" style="993" customWidth="1"/>
    <col min="13572" max="13572" width="9.4140625" style="993" customWidth="1"/>
    <col min="13573" max="13573" width="12.58203125" style="993" customWidth="1"/>
    <col min="13574" max="13574" width="11.6640625" style="993" customWidth="1"/>
    <col min="13575" max="13575" width="11.1640625" style="993" customWidth="1"/>
    <col min="13576" max="13576" width="12.6640625" style="993" customWidth="1"/>
    <col min="13577" max="13577" width="12.4140625" style="993" customWidth="1"/>
    <col min="13578" max="13578" width="10.08203125" style="993" customWidth="1"/>
    <col min="13579" max="13579" width="3.6640625" style="993" customWidth="1"/>
    <col min="13580" max="13580" width="1.83203125" style="993" customWidth="1"/>
    <col min="13581" max="13581" width="5.5" style="993" customWidth="1"/>
    <col min="13582" max="13582" width="6.4140625" style="993" customWidth="1"/>
    <col min="13583" max="13583" width="6.83203125" style="993" customWidth="1"/>
    <col min="13584" max="13585" width="1.83203125" style="993" customWidth="1"/>
    <col min="13586" max="13586" width="5.5" style="993" customWidth="1"/>
    <col min="13587" max="13587" width="1.83203125" style="993" customWidth="1"/>
    <col min="13588" max="13588" width="3.6640625" style="993" customWidth="1"/>
    <col min="13589" max="13589" width="1.83203125" style="993" customWidth="1"/>
    <col min="13590" max="13590" width="6.6640625" style="993" customWidth="1"/>
    <col min="13591" max="13591" width="1.83203125" style="993" customWidth="1"/>
    <col min="13592" max="13592" width="3.6640625" style="993" customWidth="1"/>
    <col min="13593" max="13593" width="1.83203125" style="993" customWidth="1"/>
    <col min="13594" max="13594" width="3.6640625" style="993" customWidth="1"/>
    <col min="13595" max="13595" width="1.83203125" style="993" customWidth="1"/>
    <col min="13596" max="13596" width="3.6640625" style="993" customWidth="1"/>
    <col min="13597" max="13597" width="1.83203125" style="993" customWidth="1"/>
    <col min="13598" max="13598" width="5.9140625" style="993" customWidth="1"/>
    <col min="13599" max="13599" width="1.83203125" style="993" customWidth="1"/>
    <col min="13600" max="13600" width="3.6640625" style="993" customWidth="1"/>
    <col min="13601" max="13603" width="1.83203125" style="993" customWidth="1"/>
    <col min="13604" max="13604" width="8.08203125" style="993" customWidth="1"/>
    <col min="13605" max="13824" width="8.4140625" style="993"/>
    <col min="13825" max="13825" width="11.9140625" style="993" customWidth="1"/>
    <col min="13826" max="13826" width="9.58203125" style="993" customWidth="1"/>
    <col min="13827" max="13827" width="10.5" style="993" customWidth="1"/>
    <col min="13828" max="13828" width="9.4140625" style="993" customWidth="1"/>
    <col min="13829" max="13829" width="12.58203125" style="993" customWidth="1"/>
    <col min="13830" max="13830" width="11.6640625" style="993" customWidth="1"/>
    <col min="13831" max="13831" width="11.1640625" style="993" customWidth="1"/>
    <col min="13832" max="13832" width="12.6640625" style="993" customWidth="1"/>
    <col min="13833" max="13833" width="12.4140625" style="993" customWidth="1"/>
    <col min="13834" max="13834" width="10.08203125" style="993" customWidth="1"/>
    <col min="13835" max="13835" width="3.6640625" style="993" customWidth="1"/>
    <col min="13836" max="13836" width="1.83203125" style="993" customWidth="1"/>
    <col min="13837" max="13837" width="5.5" style="993" customWidth="1"/>
    <col min="13838" max="13838" width="6.4140625" style="993" customWidth="1"/>
    <col min="13839" max="13839" width="6.83203125" style="993" customWidth="1"/>
    <col min="13840" max="13841" width="1.83203125" style="993" customWidth="1"/>
    <col min="13842" max="13842" width="5.5" style="993" customWidth="1"/>
    <col min="13843" max="13843" width="1.83203125" style="993" customWidth="1"/>
    <col min="13844" max="13844" width="3.6640625" style="993" customWidth="1"/>
    <col min="13845" max="13845" width="1.83203125" style="993" customWidth="1"/>
    <col min="13846" max="13846" width="6.6640625" style="993" customWidth="1"/>
    <col min="13847" max="13847" width="1.83203125" style="993" customWidth="1"/>
    <col min="13848" max="13848" width="3.6640625" style="993" customWidth="1"/>
    <col min="13849" max="13849" width="1.83203125" style="993" customWidth="1"/>
    <col min="13850" max="13850" width="3.6640625" style="993" customWidth="1"/>
    <col min="13851" max="13851" width="1.83203125" style="993" customWidth="1"/>
    <col min="13852" max="13852" width="3.6640625" style="993" customWidth="1"/>
    <col min="13853" max="13853" width="1.83203125" style="993" customWidth="1"/>
    <col min="13854" max="13854" width="5.9140625" style="993" customWidth="1"/>
    <col min="13855" max="13855" width="1.83203125" style="993" customWidth="1"/>
    <col min="13856" max="13856" width="3.6640625" style="993" customWidth="1"/>
    <col min="13857" max="13859" width="1.83203125" style="993" customWidth="1"/>
    <col min="13860" max="13860" width="8.08203125" style="993" customWidth="1"/>
    <col min="13861" max="14080" width="8.4140625" style="993"/>
    <col min="14081" max="14081" width="11.9140625" style="993" customWidth="1"/>
    <col min="14082" max="14082" width="9.58203125" style="993" customWidth="1"/>
    <col min="14083" max="14083" width="10.5" style="993" customWidth="1"/>
    <col min="14084" max="14084" width="9.4140625" style="993" customWidth="1"/>
    <col min="14085" max="14085" width="12.58203125" style="993" customWidth="1"/>
    <col min="14086" max="14086" width="11.6640625" style="993" customWidth="1"/>
    <col min="14087" max="14087" width="11.1640625" style="993" customWidth="1"/>
    <col min="14088" max="14088" width="12.6640625" style="993" customWidth="1"/>
    <col min="14089" max="14089" width="12.4140625" style="993" customWidth="1"/>
    <col min="14090" max="14090" width="10.08203125" style="993" customWidth="1"/>
    <col min="14091" max="14091" width="3.6640625" style="993" customWidth="1"/>
    <col min="14092" max="14092" width="1.83203125" style="993" customWidth="1"/>
    <col min="14093" max="14093" width="5.5" style="993" customWidth="1"/>
    <col min="14094" max="14094" width="6.4140625" style="993" customWidth="1"/>
    <col min="14095" max="14095" width="6.83203125" style="993" customWidth="1"/>
    <col min="14096" max="14097" width="1.83203125" style="993" customWidth="1"/>
    <col min="14098" max="14098" width="5.5" style="993" customWidth="1"/>
    <col min="14099" max="14099" width="1.83203125" style="993" customWidth="1"/>
    <col min="14100" max="14100" width="3.6640625" style="993" customWidth="1"/>
    <col min="14101" max="14101" width="1.83203125" style="993" customWidth="1"/>
    <col min="14102" max="14102" width="6.6640625" style="993" customWidth="1"/>
    <col min="14103" max="14103" width="1.83203125" style="993" customWidth="1"/>
    <col min="14104" max="14104" width="3.6640625" style="993" customWidth="1"/>
    <col min="14105" max="14105" width="1.83203125" style="993" customWidth="1"/>
    <col min="14106" max="14106" width="3.6640625" style="993" customWidth="1"/>
    <col min="14107" max="14107" width="1.83203125" style="993" customWidth="1"/>
    <col min="14108" max="14108" width="3.6640625" style="993" customWidth="1"/>
    <col min="14109" max="14109" width="1.83203125" style="993" customWidth="1"/>
    <col min="14110" max="14110" width="5.9140625" style="993" customWidth="1"/>
    <col min="14111" max="14111" width="1.83203125" style="993" customWidth="1"/>
    <col min="14112" max="14112" width="3.6640625" style="993" customWidth="1"/>
    <col min="14113" max="14115" width="1.83203125" style="993" customWidth="1"/>
    <col min="14116" max="14116" width="8.08203125" style="993" customWidth="1"/>
    <col min="14117" max="14336" width="8.4140625" style="993"/>
    <col min="14337" max="14337" width="11.9140625" style="993" customWidth="1"/>
    <col min="14338" max="14338" width="9.58203125" style="993" customWidth="1"/>
    <col min="14339" max="14339" width="10.5" style="993" customWidth="1"/>
    <col min="14340" max="14340" width="9.4140625" style="993" customWidth="1"/>
    <col min="14341" max="14341" width="12.58203125" style="993" customWidth="1"/>
    <col min="14342" max="14342" width="11.6640625" style="993" customWidth="1"/>
    <col min="14343" max="14343" width="11.1640625" style="993" customWidth="1"/>
    <col min="14344" max="14344" width="12.6640625" style="993" customWidth="1"/>
    <col min="14345" max="14345" width="12.4140625" style="993" customWidth="1"/>
    <col min="14346" max="14346" width="10.08203125" style="993" customWidth="1"/>
    <col min="14347" max="14347" width="3.6640625" style="993" customWidth="1"/>
    <col min="14348" max="14348" width="1.83203125" style="993" customWidth="1"/>
    <col min="14349" max="14349" width="5.5" style="993" customWidth="1"/>
    <col min="14350" max="14350" width="6.4140625" style="993" customWidth="1"/>
    <col min="14351" max="14351" width="6.83203125" style="993" customWidth="1"/>
    <col min="14352" max="14353" width="1.83203125" style="993" customWidth="1"/>
    <col min="14354" max="14354" width="5.5" style="993" customWidth="1"/>
    <col min="14355" max="14355" width="1.83203125" style="993" customWidth="1"/>
    <col min="14356" max="14356" width="3.6640625" style="993" customWidth="1"/>
    <col min="14357" max="14357" width="1.83203125" style="993" customWidth="1"/>
    <col min="14358" max="14358" width="6.6640625" style="993" customWidth="1"/>
    <col min="14359" max="14359" width="1.83203125" style="993" customWidth="1"/>
    <col min="14360" max="14360" width="3.6640625" style="993" customWidth="1"/>
    <col min="14361" max="14361" width="1.83203125" style="993" customWidth="1"/>
    <col min="14362" max="14362" width="3.6640625" style="993" customWidth="1"/>
    <col min="14363" max="14363" width="1.83203125" style="993" customWidth="1"/>
    <col min="14364" max="14364" width="3.6640625" style="993" customWidth="1"/>
    <col min="14365" max="14365" width="1.83203125" style="993" customWidth="1"/>
    <col min="14366" max="14366" width="5.9140625" style="993" customWidth="1"/>
    <col min="14367" max="14367" width="1.83203125" style="993" customWidth="1"/>
    <col min="14368" max="14368" width="3.6640625" style="993" customWidth="1"/>
    <col min="14369" max="14371" width="1.83203125" style="993" customWidth="1"/>
    <col min="14372" max="14372" width="8.08203125" style="993" customWidth="1"/>
    <col min="14373" max="14592" width="8.4140625" style="993"/>
    <col min="14593" max="14593" width="11.9140625" style="993" customWidth="1"/>
    <col min="14594" max="14594" width="9.58203125" style="993" customWidth="1"/>
    <col min="14595" max="14595" width="10.5" style="993" customWidth="1"/>
    <col min="14596" max="14596" width="9.4140625" style="993" customWidth="1"/>
    <col min="14597" max="14597" width="12.58203125" style="993" customWidth="1"/>
    <col min="14598" max="14598" width="11.6640625" style="993" customWidth="1"/>
    <col min="14599" max="14599" width="11.1640625" style="993" customWidth="1"/>
    <col min="14600" max="14600" width="12.6640625" style="993" customWidth="1"/>
    <col min="14601" max="14601" width="12.4140625" style="993" customWidth="1"/>
    <col min="14602" max="14602" width="10.08203125" style="993" customWidth="1"/>
    <col min="14603" max="14603" width="3.6640625" style="993" customWidth="1"/>
    <col min="14604" max="14604" width="1.83203125" style="993" customWidth="1"/>
    <col min="14605" max="14605" width="5.5" style="993" customWidth="1"/>
    <col min="14606" max="14606" width="6.4140625" style="993" customWidth="1"/>
    <col min="14607" max="14607" width="6.83203125" style="993" customWidth="1"/>
    <col min="14608" max="14609" width="1.83203125" style="993" customWidth="1"/>
    <col min="14610" max="14610" width="5.5" style="993" customWidth="1"/>
    <col min="14611" max="14611" width="1.83203125" style="993" customWidth="1"/>
    <col min="14612" max="14612" width="3.6640625" style="993" customWidth="1"/>
    <col min="14613" max="14613" width="1.83203125" style="993" customWidth="1"/>
    <col min="14614" max="14614" width="6.6640625" style="993" customWidth="1"/>
    <col min="14615" max="14615" width="1.83203125" style="993" customWidth="1"/>
    <col min="14616" max="14616" width="3.6640625" style="993" customWidth="1"/>
    <col min="14617" max="14617" width="1.83203125" style="993" customWidth="1"/>
    <col min="14618" max="14618" width="3.6640625" style="993" customWidth="1"/>
    <col min="14619" max="14619" width="1.83203125" style="993" customWidth="1"/>
    <col min="14620" max="14620" width="3.6640625" style="993" customWidth="1"/>
    <col min="14621" max="14621" width="1.83203125" style="993" customWidth="1"/>
    <col min="14622" max="14622" width="5.9140625" style="993" customWidth="1"/>
    <col min="14623" max="14623" width="1.83203125" style="993" customWidth="1"/>
    <col min="14624" max="14624" width="3.6640625" style="993" customWidth="1"/>
    <col min="14625" max="14627" width="1.83203125" style="993" customWidth="1"/>
    <col min="14628" max="14628" width="8.08203125" style="993" customWidth="1"/>
    <col min="14629" max="14848" width="8.4140625" style="993"/>
    <col min="14849" max="14849" width="11.9140625" style="993" customWidth="1"/>
    <col min="14850" max="14850" width="9.58203125" style="993" customWidth="1"/>
    <col min="14851" max="14851" width="10.5" style="993" customWidth="1"/>
    <col min="14852" max="14852" width="9.4140625" style="993" customWidth="1"/>
    <col min="14853" max="14853" width="12.58203125" style="993" customWidth="1"/>
    <col min="14854" max="14854" width="11.6640625" style="993" customWidth="1"/>
    <col min="14855" max="14855" width="11.1640625" style="993" customWidth="1"/>
    <col min="14856" max="14856" width="12.6640625" style="993" customWidth="1"/>
    <col min="14857" max="14857" width="12.4140625" style="993" customWidth="1"/>
    <col min="14858" max="14858" width="10.08203125" style="993" customWidth="1"/>
    <col min="14859" max="14859" width="3.6640625" style="993" customWidth="1"/>
    <col min="14860" max="14860" width="1.83203125" style="993" customWidth="1"/>
    <col min="14861" max="14861" width="5.5" style="993" customWidth="1"/>
    <col min="14862" max="14862" width="6.4140625" style="993" customWidth="1"/>
    <col min="14863" max="14863" width="6.83203125" style="993" customWidth="1"/>
    <col min="14864" max="14865" width="1.83203125" style="993" customWidth="1"/>
    <col min="14866" max="14866" width="5.5" style="993" customWidth="1"/>
    <col min="14867" max="14867" width="1.83203125" style="993" customWidth="1"/>
    <col min="14868" max="14868" width="3.6640625" style="993" customWidth="1"/>
    <col min="14869" max="14869" width="1.83203125" style="993" customWidth="1"/>
    <col min="14870" max="14870" width="6.6640625" style="993" customWidth="1"/>
    <col min="14871" max="14871" width="1.83203125" style="993" customWidth="1"/>
    <col min="14872" max="14872" width="3.6640625" style="993" customWidth="1"/>
    <col min="14873" max="14873" width="1.83203125" style="993" customWidth="1"/>
    <col min="14874" max="14874" width="3.6640625" style="993" customWidth="1"/>
    <col min="14875" max="14875" width="1.83203125" style="993" customWidth="1"/>
    <col min="14876" max="14876" width="3.6640625" style="993" customWidth="1"/>
    <col min="14877" max="14877" width="1.83203125" style="993" customWidth="1"/>
    <col min="14878" max="14878" width="5.9140625" style="993" customWidth="1"/>
    <col min="14879" max="14879" width="1.83203125" style="993" customWidth="1"/>
    <col min="14880" max="14880" width="3.6640625" style="993" customWidth="1"/>
    <col min="14881" max="14883" width="1.83203125" style="993" customWidth="1"/>
    <col min="14884" max="14884" width="8.08203125" style="993" customWidth="1"/>
    <col min="14885" max="15104" width="8.4140625" style="993"/>
    <col min="15105" max="15105" width="11.9140625" style="993" customWidth="1"/>
    <col min="15106" max="15106" width="9.58203125" style="993" customWidth="1"/>
    <col min="15107" max="15107" width="10.5" style="993" customWidth="1"/>
    <col min="15108" max="15108" width="9.4140625" style="993" customWidth="1"/>
    <col min="15109" max="15109" width="12.58203125" style="993" customWidth="1"/>
    <col min="15110" max="15110" width="11.6640625" style="993" customWidth="1"/>
    <col min="15111" max="15111" width="11.1640625" style="993" customWidth="1"/>
    <col min="15112" max="15112" width="12.6640625" style="993" customWidth="1"/>
    <col min="15113" max="15113" width="12.4140625" style="993" customWidth="1"/>
    <col min="15114" max="15114" width="10.08203125" style="993" customWidth="1"/>
    <col min="15115" max="15115" width="3.6640625" style="993" customWidth="1"/>
    <col min="15116" max="15116" width="1.83203125" style="993" customWidth="1"/>
    <col min="15117" max="15117" width="5.5" style="993" customWidth="1"/>
    <col min="15118" max="15118" width="6.4140625" style="993" customWidth="1"/>
    <col min="15119" max="15119" width="6.83203125" style="993" customWidth="1"/>
    <col min="15120" max="15121" width="1.83203125" style="993" customWidth="1"/>
    <col min="15122" max="15122" width="5.5" style="993" customWidth="1"/>
    <col min="15123" max="15123" width="1.83203125" style="993" customWidth="1"/>
    <col min="15124" max="15124" width="3.6640625" style="993" customWidth="1"/>
    <col min="15125" max="15125" width="1.83203125" style="993" customWidth="1"/>
    <col min="15126" max="15126" width="6.6640625" style="993" customWidth="1"/>
    <col min="15127" max="15127" width="1.83203125" style="993" customWidth="1"/>
    <col min="15128" max="15128" width="3.6640625" style="993" customWidth="1"/>
    <col min="15129" max="15129" width="1.83203125" style="993" customWidth="1"/>
    <col min="15130" max="15130" width="3.6640625" style="993" customWidth="1"/>
    <col min="15131" max="15131" width="1.83203125" style="993" customWidth="1"/>
    <col min="15132" max="15132" width="3.6640625" style="993" customWidth="1"/>
    <col min="15133" max="15133" width="1.83203125" style="993" customWidth="1"/>
    <col min="15134" max="15134" width="5.9140625" style="993" customWidth="1"/>
    <col min="15135" max="15135" width="1.83203125" style="993" customWidth="1"/>
    <col min="15136" max="15136" width="3.6640625" style="993" customWidth="1"/>
    <col min="15137" max="15139" width="1.83203125" style="993" customWidth="1"/>
    <col min="15140" max="15140" width="8.08203125" style="993" customWidth="1"/>
    <col min="15141" max="15360" width="8.4140625" style="993"/>
    <col min="15361" max="15361" width="11.9140625" style="993" customWidth="1"/>
    <col min="15362" max="15362" width="9.58203125" style="993" customWidth="1"/>
    <col min="15363" max="15363" width="10.5" style="993" customWidth="1"/>
    <col min="15364" max="15364" width="9.4140625" style="993" customWidth="1"/>
    <col min="15365" max="15365" width="12.58203125" style="993" customWidth="1"/>
    <col min="15366" max="15366" width="11.6640625" style="993" customWidth="1"/>
    <col min="15367" max="15367" width="11.1640625" style="993" customWidth="1"/>
    <col min="15368" max="15368" width="12.6640625" style="993" customWidth="1"/>
    <col min="15369" max="15369" width="12.4140625" style="993" customWidth="1"/>
    <col min="15370" max="15370" width="10.08203125" style="993" customWidth="1"/>
    <col min="15371" max="15371" width="3.6640625" style="993" customWidth="1"/>
    <col min="15372" max="15372" width="1.83203125" style="993" customWidth="1"/>
    <col min="15373" max="15373" width="5.5" style="993" customWidth="1"/>
    <col min="15374" max="15374" width="6.4140625" style="993" customWidth="1"/>
    <col min="15375" max="15375" width="6.83203125" style="993" customWidth="1"/>
    <col min="15376" max="15377" width="1.83203125" style="993" customWidth="1"/>
    <col min="15378" max="15378" width="5.5" style="993" customWidth="1"/>
    <col min="15379" max="15379" width="1.83203125" style="993" customWidth="1"/>
    <col min="15380" max="15380" width="3.6640625" style="993" customWidth="1"/>
    <col min="15381" max="15381" width="1.83203125" style="993" customWidth="1"/>
    <col min="15382" max="15382" width="6.6640625" style="993" customWidth="1"/>
    <col min="15383" max="15383" width="1.83203125" style="993" customWidth="1"/>
    <col min="15384" max="15384" width="3.6640625" style="993" customWidth="1"/>
    <col min="15385" max="15385" width="1.83203125" style="993" customWidth="1"/>
    <col min="15386" max="15386" width="3.6640625" style="993" customWidth="1"/>
    <col min="15387" max="15387" width="1.83203125" style="993" customWidth="1"/>
    <col min="15388" max="15388" width="3.6640625" style="993" customWidth="1"/>
    <col min="15389" max="15389" width="1.83203125" style="993" customWidth="1"/>
    <col min="15390" max="15390" width="5.9140625" style="993" customWidth="1"/>
    <col min="15391" max="15391" width="1.83203125" style="993" customWidth="1"/>
    <col min="15392" max="15392" width="3.6640625" style="993" customWidth="1"/>
    <col min="15393" max="15395" width="1.83203125" style="993" customWidth="1"/>
    <col min="15396" max="15396" width="8.08203125" style="993" customWidth="1"/>
    <col min="15397" max="15616" width="8.4140625" style="993"/>
    <col min="15617" max="15617" width="11.9140625" style="993" customWidth="1"/>
    <col min="15618" max="15618" width="9.58203125" style="993" customWidth="1"/>
    <col min="15619" max="15619" width="10.5" style="993" customWidth="1"/>
    <col min="15620" max="15620" width="9.4140625" style="993" customWidth="1"/>
    <col min="15621" max="15621" width="12.58203125" style="993" customWidth="1"/>
    <col min="15622" max="15622" width="11.6640625" style="993" customWidth="1"/>
    <col min="15623" max="15623" width="11.1640625" style="993" customWidth="1"/>
    <col min="15624" max="15624" width="12.6640625" style="993" customWidth="1"/>
    <col min="15625" max="15625" width="12.4140625" style="993" customWidth="1"/>
    <col min="15626" max="15626" width="10.08203125" style="993" customWidth="1"/>
    <col min="15627" max="15627" width="3.6640625" style="993" customWidth="1"/>
    <col min="15628" max="15628" width="1.83203125" style="993" customWidth="1"/>
    <col min="15629" max="15629" width="5.5" style="993" customWidth="1"/>
    <col min="15630" max="15630" width="6.4140625" style="993" customWidth="1"/>
    <col min="15631" max="15631" width="6.83203125" style="993" customWidth="1"/>
    <col min="15632" max="15633" width="1.83203125" style="993" customWidth="1"/>
    <col min="15634" max="15634" width="5.5" style="993" customWidth="1"/>
    <col min="15635" max="15635" width="1.83203125" style="993" customWidth="1"/>
    <col min="15636" max="15636" width="3.6640625" style="993" customWidth="1"/>
    <col min="15637" max="15637" width="1.83203125" style="993" customWidth="1"/>
    <col min="15638" max="15638" width="6.6640625" style="993" customWidth="1"/>
    <col min="15639" max="15639" width="1.83203125" style="993" customWidth="1"/>
    <col min="15640" max="15640" width="3.6640625" style="993" customWidth="1"/>
    <col min="15641" max="15641" width="1.83203125" style="993" customWidth="1"/>
    <col min="15642" max="15642" width="3.6640625" style="993" customWidth="1"/>
    <col min="15643" max="15643" width="1.83203125" style="993" customWidth="1"/>
    <col min="15644" max="15644" width="3.6640625" style="993" customWidth="1"/>
    <col min="15645" max="15645" width="1.83203125" style="993" customWidth="1"/>
    <col min="15646" max="15646" width="5.9140625" style="993" customWidth="1"/>
    <col min="15647" max="15647" width="1.83203125" style="993" customWidth="1"/>
    <col min="15648" max="15648" width="3.6640625" style="993" customWidth="1"/>
    <col min="15649" max="15651" width="1.83203125" style="993" customWidth="1"/>
    <col min="15652" max="15652" width="8.08203125" style="993" customWidth="1"/>
    <col min="15653" max="15872" width="8.4140625" style="993"/>
    <col min="15873" max="15873" width="11.9140625" style="993" customWidth="1"/>
    <col min="15874" max="15874" width="9.58203125" style="993" customWidth="1"/>
    <col min="15875" max="15875" width="10.5" style="993" customWidth="1"/>
    <col min="15876" max="15876" width="9.4140625" style="993" customWidth="1"/>
    <col min="15877" max="15877" width="12.58203125" style="993" customWidth="1"/>
    <col min="15878" max="15878" width="11.6640625" style="993" customWidth="1"/>
    <col min="15879" max="15879" width="11.1640625" style="993" customWidth="1"/>
    <col min="15880" max="15880" width="12.6640625" style="993" customWidth="1"/>
    <col min="15881" max="15881" width="12.4140625" style="993" customWidth="1"/>
    <col min="15882" max="15882" width="10.08203125" style="993" customWidth="1"/>
    <col min="15883" max="15883" width="3.6640625" style="993" customWidth="1"/>
    <col min="15884" max="15884" width="1.83203125" style="993" customWidth="1"/>
    <col min="15885" max="15885" width="5.5" style="993" customWidth="1"/>
    <col min="15886" max="15886" width="6.4140625" style="993" customWidth="1"/>
    <col min="15887" max="15887" width="6.83203125" style="993" customWidth="1"/>
    <col min="15888" max="15889" width="1.83203125" style="993" customWidth="1"/>
    <col min="15890" max="15890" width="5.5" style="993" customWidth="1"/>
    <col min="15891" max="15891" width="1.83203125" style="993" customWidth="1"/>
    <col min="15892" max="15892" width="3.6640625" style="993" customWidth="1"/>
    <col min="15893" max="15893" width="1.83203125" style="993" customWidth="1"/>
    <col min="15894" max="15894" width="6.6640625" style="993" customWidth="1"/>
    <col min="15895" max="15895" width="1.83203125" style="993" customWidth="1"/>
    <col min="15896" max="15896" width="3.6640625" style="993" customWidth="1"/>
    <col min="15897" max="15897" width="1.83203125" style="993" customWidth="1"/>
    <col min="15898" max="15898" width="3.6640625" style="993" customWidth="1"/>
    <col min="15899" max="15899" width="1.83203125" style="993" customWidth="1"/>
    <col min="15900" max="15900" width="3.6640625" style="993" customWidth="1"/>
    <col min="15901" max="15901" width="1.83203125" style="993" customWidth="1"/>
    <col min="15902" max="15902" width="5.9140625" style="993" customWidth="1"/>
    <col min="15903" max="15903" width="1.83203125" style="993" customWidth="1"/>
    <col min="15904" max="15904" width="3.6640625" style="993" customWidth="1"/>
    <col min="15905" max="15907" width="1.83203125" style="993" customWidth="1"/>
    <col min="15908" max="15908" width="8.08203125" style="993" customWidth="1"/>
    <col min="15909" max="16128" width="8.4140625" style="993"/>
    <col min="16129" max="16129" width="11.9140625" style="993" customWidth="1"/>
    <col min="16130" max="16130" width="9.58203125" style="993" customWidth="1"/>
    <col min="16131" max="16131" width="10.5" style="993" customWidth="1"/>
    <col min="16132" max="16132" width="9.4140625" style="993" customWidth="1"/>
    <col min="16133" max="16133" width="12.58203125" style="993" customWidth="1"/>
    <col min="16134" max="16134" width="11.6640625" style="993" customWidth="1"/>
    <col min="16135" max="16135" width="11.1640625" style="993" customWidth="1"/>
    <col min="16136" max="16136" width="12.6640625" style="993" customWidth="1"/>
    <col min="16137" max="16137" width="12.4140625" style="993" customWidth="1"/>
    <col min="16138" max="16138" width="10.08203125" style="993" customWidth="1"/>
    <col min="16139" max="16139" width="3.6640625" style="993" customWidth="1"/>
    <col min="16140" max="16140" width="1.83203125" style="993" customWidth="1"/>
    <col min="16141" max="16141" width="5.5" style="993" customWidth="1"/>
    <col min="16142" max="16142" width="6.4140625" style="993" customWidth="1"/>
    <col min="16143" max="16143" width="6.83203125" style="993" customWidth="1"/>
    <col min="16144" max="16145" width="1.83203125" style="993" customWidth="1"/>
    <col min="16146" max="16146" width="5.5" style="993" customWidth="1"/>
    <col min="16147" max="16147" width="1.83203125" style="993" customWidth="1"/>
    <col min="16148" max="16148" width="3.6640625" style="993" customWidth="1"/>
    <col min="16149" max="16149" width="1.83203125" style="993" customWidth="1"/>
    <col min="16150" max="16150" width="6.6640625" style="993" customWidth="1"/>
    <col min="16151" max="16151" width="1.83203125" style="993" customWidth="1"/>
    <col min="16152" max="16152" width="3.6640625" style="993" customWidth="1"/>
    <col min="16153" max="16153" width="1.83203125" style="993" customWidth="1"/>
    <col min="16154" max="16154" width="3.6640625" style="993" customWidth="1"/>
    <col min="16155" max="16155" width="1.83203125" style="993" customWidth="1"/>
    <col min="16156" max="16156" width="3.6640625" style="993" customWidth="1"/>
    <col min="16157" max="16157" width="1.83203125" style="993" customWidth="1"/>
    <col min="16158" max="16158" width="5.9140625" style="993" customWidth="1"/>
    <col min="16159" max="16159" width="1.83203125" style="993" customWidth="1"/>
    <col min="16160" max="16160" width="3.6640625" style="993" customWidth="1"/>
    <col min="16161" max="16163" width="1.83203125" style="993" customWidth="1"/>
    <col min="16164" max="16164" width="8.08203125" style="993" customWidth="1"/>
    <col min="16165" max="16384" width="8.4140625" style="993"/>
  </cols>
  <sheetData>
    <row r="1" spans="1:36" ht="15.5">
      <c r="A1" s="634" t="s">
        <v>548</v>
      </c>
      <c r="B1" s="634"/>
      <c r="C1" s="634"/>
      <c r="D1" s="634"/>
      <c r="E1" s="634"/>
      <c r="F1" s="634"/>
      <c r="G1" s="634"/>
      <c r="H1" s="634"/>
      <c r="I1" s="634"/>
      <c r="J1" s="634"/>
      <c r="K1" s="991"/>
      <c r="L1" s="991"/>
      <c r="M1" s="992"/>
      <c r="N1" s="992"/>
      <c r="O1" s="992"/>
      <c r="P1" s="992"/>
      <c r="Q1" s="992"/>
      <c r="R1" s="992"/>
      <c r="S1" s="992"/>
      <c r="T1" s="992"/>
      <c r="U1" s="992"/>
      <c r="V1" s="992"/>
      <c r="W1" s="992"/>
      <c r="X1" s="992"/>
      <c r="Y1" s="992"/>
      <c r="Z1" s="992"/>
      <c r="AA1" s="992"/>
      <c r="AB1" s="992"/>
      <c r="AC1" s="992"/>
      <c r="AD1" s="992"/>
      <c r="AE1" s="992"/>
      <c r="AF1" s="992"/>
      <c r="AG1" s="992"/>
      <c r="AH1" s="992"/>
      <c r="AI1" s="992"/>
      <c r="AJ1" s="992"/>
    </row>
    <row r="2" spans="1:36">
      <c r="A2" s="710"/>
      <c r="B2" s="711"/>
      <c r="C2" s="711"/>
      <c r="D2" s="711"/>
      <c r="E2" s="711"/>
      <c r="F2" s="711"/>
      <c r="G2" s="711"/>
      <c r="H2" s="711"/>
      <c r="I2" s="711"/>
      <c r="J2" s="711"/>
      <c r="K2" s="742"/>
      <c r="L2" s="742"/>
      <c r="M2" s="711"/>
      <c r="N2" s="711"/>
      <c r="O2" s="711"/>
      <c r="P2" s="711"/>
      <c r="Q2" s="711"/>
      <c r="R2" s="711"/>
      <c r="S2" s="711"/>
      <c r="T2" s="711"/>
      <c r="U2" s="711"/>
      <c r="V2" s="711"/>
      <c r="W2" s="711"/>
      <c r="X2" s="711"/>
      <c r="Y2" s="711"/>
      <c r="Z2" s="711"/>
      <c r="AA2" s="711"/>
      <c r="AB2" s="711"/>
      <c r="AC2" s="711"/>
      <c r="AD2" s="711"/>
      <c r="AE2" s="711"/>
      <c r="AF2" s="711"/>
      <c r="AG2" s="711"/>
      <c r="AH2" s="711"/>
      <c r="AI2" s="711"/>
      <c r="AJ2" s="711"/>
    </row>
    <row r="3" spans="1:36" ht="13.5" thickBot="1">
      <c r="A3" s="637" t="s">
        <v>549</v>
      </c>
      <c r="B3" s="710"/>
      <c r="C3" s="711"/>
      <c r="D3" s="711"/>
      <c r="E3" s="711"/>
      <c r="F3" s="711"/>
      <c r="G3" s="994" t="s">
        <v>550</v>
      </c>
      <c r="H3" s="994"/>
      <c r="I3" s="994"/>
      <c r="J3" s="994"/>
      <c r="K3" s="742"/>
      <c r="L3" s="742"/>
      <c r="M3" s="711"/>
      <c r="N3" s="711"/>
      <c r="O3" s="711"/>
      <c r="P3" s="711"/>
      <c r="Q3" s="711"/>
      <c r="R3" s="711"/>
      <c r="S3" s="711"/>
      <c r="T3" s="711"/>
      <c r="U3" s="711"/>
      <c r="V3" s="711"/>
      <c r="W3" s="711"/>
      <c r="X3" s="711"/>
      <c r="Y3" s="711"/>
      <c r="Z3" s="711"/>
      <c r="AA3" s="711"/>
      <c r="AB3" s="711"/>
      <c r="AC3" s="711"/>
      <c r="AD3" s="711"/>
      <c r="AE3" s="711"/>
      <c r="AF3" s="711"/>
      <c r="AH3" s="711"/>
      <c r="AI3" s="711"/>
      <c r="AJ3" s="711"/>
    </row>
    <row r="4" spans="1:36" ht="14.25" customHeight="1" thickTop="1">
      <c r="A4" s="677" t="s">
        <v>551</v>
      </c>
      <c r="B4" s="678"/>
      <c r="C4" s="645" t="s">
        <v>552</v>
      </c>
      <c r="D4" s="813"/>
      <c r="E4" s="715"/>
      <c r="F4" s="645" t="s">
        <v>553</v>
      </c>
      <c r="G4" s="813"/>
      <c r="H4" s="813"/>
      <c r="I4" s="996" t="s">
        <v>554</v>
      </c>
      <c r="J4" s="996" t="s">
        <v>555</v>
      </c>
      <c r="K4" s="652"/>
      <c r="L4" s="652"/>
      <c r="M4" s="652"/>
      <c r="N4" s="652"/>
      <c r="O4" s="997"/>
      <c r="P4" s="652"/>
      <c r="Q4" s="652"/>
      <c r="R4" s="652"/>
      <c r="S4" s="652"/>
      <c r="T4" s="652"/>
      <c r="U4" s="652"/>
      <c r="V4" s="652"/>
      <c r="W4" s="652"/>
      <c r="X4" s="652"/>
      <c r="Y4" s="652"/>
      <c r="Z4" s="652"/>
      <c r="AA4" s="652"/>
      <c r="AB4" s="652"/>
      <c r="AC4" s="652"/>
      <c r="AD4" s="997"/>
      <c r="AE4" s="998"/>
      <c r="AF4" s="998"/>
      <c r="AG4" s="998"/>
      <c r="AH4" s="998"/>
      <c r="AI4" s="997"/>
      <c r="AJ4" s="651"/>
    </row>
    <row r="5" spans="1:36" ht="13.5" customHeight="1">
      <c r="A5" s="819"/>
      <c r="B5" s="999"/>
      <c r="C5" s="1000" t="s">
        <v>556</v>
      </c>
      <c r="D5" s="1000" t="s">
        <v>557</v>
      </c>
      <c r="E5" s="1001" t="s">
        <v>558</v>
      </c>
      <c r="F5" s="1000" t="s">
        <v>556</v>
      </c>
      <c r="G5" s="1000" t="s">
        <v>557</v>
      </c>
      <c r="H5" s="1002" t="s">
        <v>558</v>
      </c>
      <c r="I5" s="1003"/>
      <c r="J5" s="1003"/>
      <c r="K5" s="997"/>
      <c r="L5" s="651"/>
      <c r="M5" s="651"/>
      <c r="N5" s="651"/>
      <c r="O5" s="651"/>
      <c r="P5" s="997"/>
      <c r="Q5" s="997"/>
      <c r="R5" s="997"/>
      <c r="S5" s="997"/>
      <c r="T5" s="997"/>
      <c r="U5" s="997"/>
      <c r="V5" s="651"/>
      <c r="W5" s="651"/>
      <c r="X5" s="651"/>
      <c r="Y5" s="651"/>
      <c r="Z5" s="998"/>
      <c r="AA5" s="998"/>
      <c r="AB5" s="998"/>
      <c r="AC5" s="998"/>
      <c r="AD5" s="998"/>
      <c r="AE5" s="651"/>
      <c r="AF5" s="997"/>
      <c r="AG5" s="997"/>
      <c r="AH5" s="997"/>
      <c r="AI5" s="997"/>
      <c r="AJ5" s="651"/>
    </row>
    <row r="6" spans="1:36">
      <c r="A6" s="1004"/>
      <c r="B6" s="1005"/>
      <c r="C6" s="1006"/>
      <c r="D6" s="1006"/>
      <c r="E6" s="1007"/>
      <c r="F6" s="1006"/>
      <c r="G6" s="1006"/>
      <c r="H6" s="1008"/>
      <c r="I6" s="1009"/>
      <c r="J6" s="1009"/>
      <c r="K6" s="997"/>
      <c r="L6" s="651"/>
      <c r="M6" s="651"/>
      <c r="N6" s="651"/>
      <c r="O6" s="651"/>
      <c r="P6" s="997"/>
      <c r="Q6" s="997"/>
      <c r="R6" s="997"/>
      <c r="S6" s="997"/>
      <c r="T6" s="997"/>
      <c r="U6" s="997"/>
      <c r="V6" s="651"/>
      <c r="W6" s="651"/>
      <c r="X6" s="651"/>
      <c r="Y6" s="651"/>
      <c r="Z6" s="998"/>
      <c r="AA6" s="998"/>
      <c r="AB6" s="998"/>
      <c r="AC6" s="998"/>
      <c r="AD6" s="998"/>
      <c r="AE6" s="651"/>
      <c r="AF6" s="997"/>
      <c r="AG6" s="997"/>
      <c r="AH6" s="997"/>
      <c r="AI6" s="997"/>
      <c r="AJ6" s="651"/>
    </row>
    <row r="7" spans="1:36" ht="24" customHeight="1">
      <c r="A7" s="818" t="s">
        <v>559</v>
      </c>
      <c r="B7" s="1010"/>
      <c r="C7" s="1011">
        <v>13491</v>
      </c>
      <c r="D7" s="1012">
        <v>2</v>
      </c>
      <c r="E7" s="1012">
        <v>13489</v>
      </c>
      <c r="F7" s="1012">
        <v>13486</v>
      </c>
      <c r="G7" s="1012">
        <v>1</v>
      </c>
      <c r="H7" s="1012">
        <v>13485</v>
      </c>
      <c r="I7" s="1012">
        <v>5</v>
      </c>
      <c r="J7" s="1013">
        <v>36.6</v>
      </c>
      <c r="K7" s="997"/>
      <c r="L7" s="663"/>
      <c r="M7" s="663"/>
      <c r="N7" s="663"/>
      <c r="O7" s="663"/>
      <c r="P7" s="997"/>
      <c r="Q7" s="997"/>
      <c r="R7" s="997"/>
      <c r="S7" s="997"/>
      <c r="T7" s="997"/>
      <c r="U7" s="997"/>
      <c r="V7" s="663"/>
      <c r="W7" s="663"/>
      <c r="X7" s="663"/>
      <c r="Y7" s="663"/>
      <c r="Z7" s="997"/>
      <c r="AA7" s="663"/>
      <c r="AB7" s="663"/>
      <c r="AC7" s="663"/>
      <c r="AD7" s="663"/>
      <c r="AE7" s="997"/>
      <c r="AF7" s="997"/>
      <c r="AG7" s="997"/>
      <c r="AH7" s="997"/>
      <c r="AI7" s="997"/>
      <c r="AJ7" s="1014"/>
    </row>
    <row r="8" spans="1:36" ht="24" customHeight="1">
      <c r="A8" s="1015" t="s">
        <v>560</v>
      </c>
      <c r="B8" s="1016"/>
      <c r="C8" s="804">
        <v>13460</v>
      </c>
      <c r="D8" s="807" t="s">
        <v>561</v>
      </c>
      <c r="E8" s="670">
        <v>13460</v>
      </c>
      <c r="F8" s="670">
        <v>13440</v>
      </c>
      <c r="G8" s="807" t="s">
        <v>561</v>
      </c>
      <c r="H8" s="670">
        <v>13440</v>
      </c>
      <c r="I8" s="670">
        <v>20</v>
      </c>
      <c r="J8" s="1017">
        <v>36.6</v>
      </c>
      <c r="K8" s="997"/>
      <c r="L8" s="671"/>
      <c r="M8" s="671"/>
      <c r="N8" s="671"/>
      <c r="O8" s="671"/>
      <c r="P8" s="997"/>
      <c r="Q8" s="997"/>
      <c r="R8" s="997"/>
      <c r="S8" s="997"/>
      <c r="T8" s="997"/>
      <c r="U8" s="997"/>
      <c r="V8" s="671"/>
      <c r="W8" s="671"/>
      <c r="X8" s="671"/>
      <c r="Y8" s="671"/>
      <c r="Z8" s="997"/>
      <c r="AA8" s="671"/>
      <c r="AB8" s="671"/>
      <c r="AC8" s="671"/>
      <c r="AD8" s="671"/>
      <c r="AE8" s="997"/>
      <c r="AF8" s="997"/>
      <c r="AG8" s="997"/>
      <c r="AH8" s="997"/>
      <c r="AI8" s="997"/>
      <c r="AJ8" s="839"/>
    </row>
    <row r="9" spans="1:36">
      <c r="A9" s="636" t="s">
        <v>562</v>
      </c>
      <c r="B9" s="710"/>
      <c r="C9" s="711"/>
      <c r="D9" s="711"/>
      <c r="E9" s="711"/>
      <c r="F9" s="711"/>
      <c r="G9" s="711"/>
      <c r="H9" s="711"/>
      <c r="I9" s="711"/>
      <c r="J9" s="711"/>
      <c r="K9" s="742"/>
      <c r="L9" s="742"/>
      <c r="M9" s="711"/>
      <c r="N9" s="711"/>
      <c r="O9" s="711"/>
      <c r="P9" s="711"/>
      <c r="Q9" s="711"/>
      <c r="R9" s="711"/>
      <c r="S9" s="711"/>
      <c r="T9" s="711"/>
      <c r="U9" s="711"/>
      <c r="V9" s="711"/>
      <c r="W9" s="711"/>
      <c r="X9" s="711"/>
      <c r="Y9" s="711"/>
      <c r="Z9" s="711"/>
      <c r="AA9" s="711"/>
      <c r="AB9" s="711"/>
      <c r="AC9" s="711"/>
      <c r="AD9" s="711"/>
      <c r="AE9" s="711"/>
      <c r="AF9" s="711"/>
      <c r="AG9" s="711"/>
      <c r="AH9" s="711"/>
      <c r="AI9" s="711"/>
      <c r="AJ9" s="711"/>
    </row>
    <row r="10" spans="1:36">
      <c r="A10" s="636" t="s">
        <v>563</v>
      </c>
      <c r="B10" s="710"/>
      <c r="C10" s="711"/>
      <c r="D10" s="711"/>
      <c r="E10" s="711"/>
      <c r="F10" s="711"/>
      <c r="G10" s="711"/>
      <c r="H10" s="711"/>
      <c r="I10" s="711"/>
      <c r="J10" s="711"/>
      <c r="K10" s="742"/>
      <c r="L10" s="742"/>
      <c r="M10" s="711"/>
      <c r="N10" s="711"/>
      <c r="O10" s="711"/>
      <c r="P10" s="711"/>
      <c r="Q10" s="711"/>
      <c r="R10" s="711"/>
      <c r="S10" s="711"/>
      <c r="T10" s="711"/>
      <c r="U10" s="711"/>
      <c r="V10" s="711"/>
      <c r="W10" s="711"/>
      <c r="X10" s="711"/>
      <c r="Y10" s="711"/>
      <c r="Z10" s="711"/>
      <c r="AA10" s="711"/>
      <c r="AB10" s="711"/>
      <c r="AC10" s="711"/>
      <c r="AD10" s="711"/>
      <c r="AE10" s="711"/>
      <c r="AF10" s="711"/>
      <c r="AG10" s="711"/>
      <c r="AH10" s="711"/>
      <c r="AI10" s="711"/>
      <c r="AJ10" s="711"/>
    </row>
    <row r="11" spans="1:36">
      <c r="A11" s="636"/>
      <c r="B11" s="710"/>
      <c r="C11" s="711"/>
      <c r="D11" s="711"/>
      <c r="E11" s="711"/>
      <c r="F11" s="711"/>
      <c r="G11" s="711"/>
      <c r="H11" s="711"/>
      <c r="I11" s="711"/>
      <c r="J11" s="711"/>
      <c r="K11" s="742"/>
      <c r="L11" s="742"/>
      <c r="M11" s="711"/>
      <c r="N11" s="711"/>
      <c r="O11" s="711"/>
      <c r="P11" s="711"/>
      <c r="Q11" s="711"/>
      <c r="R11" s="711"/>
      <c r="S11" s="711"/>
      <c r="T11" s="711"/>
      <c r="U11" s="711"/>
      <c r="V11" s="711"/>
      <c r="W11" s="711"/>
      <c r="X11" s="711"/>
      <c r="Y11" s="711"/>
      <c r="Z11" s="711"/>
      <c r="AA11" s="711"/>
      <c r="AB11" s="711"/>
      <c r="AC11" s="711"/>
      <c r="AD11" s="711"/>
      <c r="AE11" s="711"/>
      <c r="AF11" s="711"/>
      <c r="AG11" s="711"/>
      <c r="AH11" s="711"/>
      <c r="AI11" s="711"/>
      <c r="AJ11" s="711"/>
    </row>
    <row r="12" spans="1:36">
      <c r="A12" s="636"/>
      <c r="B12" s="710"/>
      <c r="C12" s="711"/>
      <c r="D12" s="711"/>
      <c r="E12" s="711"/>
      <c r="F12" s="711"/>
      <c r="G12" s="711"/>
      <c r="H12" s="711"/>
      <c r="I12" s="711"/>
      <c r="J12" s="711"/>
      <c r="K12" s="742"/>
      <c r="L12" s="742"/>
      <c r="M12" s="711"/>
      <c r="N12" s="711"/>
      <c r="O12" s="711"/>
      <c r="P12" s="711"/>
      <c r="Q12" s="711"/>
      <c r="R12" s="711"/>
      <c r="S12" s="711"/>
      <c r="T12" s="711"/>
      <c r="U12" s="711"/>
      <c r="V12" s="711"/>
      <c r="W12" s="711"/>
      <c r="X12" s="711"/>
      <c r="Y12" s="711"/>
      <c r="Z12" s="711"/>
      <c r="AA12" s="711"/>
      <c r="AB12" s="711"/>
      <c r="AC12" s="711"/>
      <c r="AD12" s="711"/>
      <c r="AE12" s="711"/>
      <c r="AF12" s="711"/>
      <c r="AG12" s="711"/>
      <c r="AH12" s="711"/>
      <c r="AI12" s="711"/>
      <c r="AJ12" s="711"/>
    </row>
    <row r="13" spans="1:36">
      <c r="K13" s="997"/>
      <c r="L13" s="997"/>
    </row>
    <row r="14" spans="1:36" ht="15.5">
      <c r="A14" s="634" t="s">
        <v>564</v>
      </c>
      <c r="B14" s="634"/>
      <c r="C14" s="634"/>
      <c r="D14" s="634"/>
      <c r="E14" s="634"/>
      <c r="F14" s="634"/>
      <c r="G14" s="634"/>
      <c r="H14" s="634"/>
      <c r="I14" s="634"/>
      <c r="J14" s="634"/>
      <c r="K14" s="1018"/>
      <c r="L14" s="1018"/>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673"/>
    </row>
    <row r="15" spans="1:36" ht="13.5" thickBot="1">
      <c r="A15" s="710"/>
      <c r="B15" s="637" t="s">
        <v>565</v>
      </c>
      <c r="C15" s="711"/>
      <c r="D15" s="711"/>
      <c r="E15" s="711"/>
      <c r="F15" s="711"/>
      <c r="G15" s="711"/>
      <c r="H15" s="711"/>
      <c r="J15" s="711" t="s">
        <v>550</v>
      </c>
      <c r="K15" s="742"/>
      <c r="L15" s="742"/>
      <c r="M15" s="711"/>
      <c r="N15" s="711"/>
      <c r="O15" s="711"/>
      <c r="P15" s="711"/>
      <c r="Q15" s="711"/>
      <c r="R15" s="711"/>
      <c r="S15" s="711"/>
      <c r="T15" s="711"/>
      <c r="U15" s="711"/>
      <c r="V15" s="711"/>
      <c r="W15" s="711"/>
      <c r="X15" s="711"/>
      <c r="Y15" s="711"/>
      <c r="Z15" s="711"/>
      <c r="AA15" s="711"/>
      <c r="AB15" s="711"/>
      <c r="AC15" s="711"/>
      <c r="AD15" s="711"/>
      <c r="AE15" s="711"/>
      <c r="AF15" s="711"/>
      <c r="AG15" s="710"/>
      <c r="AH15" s="710"/>
      <c r="AI15" s="993"/>
      <c r="AJ15" s="993"/>
    </row>
    <row r="16" spans="1:36" ht="14.25" customHeight="1" thickTop="1">
      <c r="A16" s="675" t="s">
        <v>412</v>
      </c>
      <c r="B16" s="1019" t="s">
        <v>566</v>
      </c>
      <c r="C16" s="645" t="s">
        <v>567</v>
      </c>
      <c r="D16" s="813"/>
      <c r="E16" s="813"/>
      <c r="F16" s="715"/>
      <c r="G16" s="645" t="s">
        <v>568</v>
      </c>
      <c r="H16" s="813"/>
      <c r="I16" s="813"/>
      <c r="J16" s="813"/>
      <c r="K16" s="652"/>
      <c r="L16" s="652"/>
      <c r="M16" s="652"/>
      <c r="N16" s="652"/>
      <c r="O16" s="652"/>
      <c r="P16" s="652"/>
      <c r="Q16" s="652"/>
      <c r="R16" s="652"/>
      <c r="S16" s="652"/>
      <c r="T16" s="652"/>
      <c r="U16" s="652"/>
      <c r="V16" s="652"/>
      <c r="W16" s="1020"/>
      <c r="X16" s="1021"/>
      <c r="Y16" s="1021"/>
      <c r="Z16" s="1021"/>
      <c r="AA16" s="1021"/>
      <c r="AB16" s="1021"/>
      <c r="AC16" s="1021"/>
      <c r="AD16" s="1021"/>
      <c r="AE16" s="1021"/>
      <c r="AF16" s="1021"/>
      <c r="AG16" s="1021"/>
      <c r="AH16" s="1021"/>
      <c r="AI16" s="1021"/>
      <c r="AJ16" s="1021"/>
    </row>
    <row r="17" spans="1:36" ht="13.5" customHeight="1">
      <c r="A17" s="680"/>
      <c r="B17" s="1007"/>
      <c r="C17" s="1022" t="s">
        <v>569</v>
      </c>
      <c r="D17" s="849"/>
      <c r="E17" s="1022" t="s">
        <v>570</v>
      </c>
      <c r="F17" s="849"/>
      <c r="G17" s="1022" t="s">
        <v>569</v>
      </c>
      <c r="H17" s="849"/>
      <c r="I17" s="1022" t="s">
        <v>570</v>
      </c>
      <c r="J17" s="680"/>
      <c r="K17" s="652"/>
      <c r="L17" s="652"/>
      <c r="M17" s="652"/>
      <c r="N17" s="652"/>
      <c r="O17" s="652"/>
      <c r="P17" s="1020"/>
      <c r="Q17" s="652"/>
      <c r="R17" s="652"/>
      <c r="S17" s="652"/>
      <c r="T17" s="652"/>
      <c r="U17" s="652"/>
      <c r="V17" s="652"/>
      <c r="W17" s="1020"/>
      <c r="X17" s="652"/>
      <c r="Y17" s="652"/>
      <c r="Z17" s="652"/>
      <c r="AA17" s="652"/>
      <c r="AB17" s="652"/>
      <c r="AC17" s="652"/>
      <c r="AD17" s="652"/>
      <c r="AE17" s="1020"/>
      <c r="AF17" s="1021"/>
      <c r="AG17" s="1021"/>
      <c r="AH17" s="1021"/>
      <c r="AI17" s="1021"/>
      <c r="AJ17" s="1021"/>
    </row>
    <row r="18" spans="1:36" s="1029" customFormat="1" ht="24" customHeight="1">
      <c r="A18" s="1023" t="s">
        <v>571</v>
      </c>
      <c r="B18" s="1024">
        <v>14.1</v>
      </c>
      <c r="C18" s="1025"/>
      <c r="D18" s="1026">
        <v>5.52</v>
      </c>
      <c r="E18" s="1025"/>
      <c r="F18" s="1026">
        <v>0</v>
      </c>
      <c r="G18" s="1025"/>
      <c r="H18" s="1026">
        <v>8.58</v>
      </c>
      <c r="I18" s="1025"/>
      <c r="J18" s="1026">
        <v>0</v>
      </c>
      <c r="K18" s="1027"/>
      <c r="L18" s="1027"/>
      <c r="M18" s="1027"/>
      <c r="N18" s="1028"/>
      <c r="O18" s="1028"/>
      <c r="P18" s="1027"/>
      <c r="Q18" s="1027"/>
      <c r="R18" s="1027"/>
      <c r="S18" s="1027"/>
      <c r="T18" s="1028"/>
      <c r="U18" s="1027"/>
      <c r="V18" s="1028"/>
      <c r="W18" s="1027"/>
      <c r="X18" s="1027"/>
      <c r="Y18" s="1027"/>
      <c r="Z18" s="1027"/>
      <c r="AA18" s="1027"/>
      <c r="AB18" s="1028"/>
      <c r="AC18" s="1027"/>
      <c r="AD18" s="1028"/>
      <c r="AE18" s="1027"/>
      <c r="AF18" s="1027"/>
      <c r="AG18" s="1027"/>
      <c r="AH18" s="1027"/>
      <c r="AI18" s="1027"/>
      <c r="AJ18" s="1028"/>
    </row>
    <row r="19" spans="1:36" s="1029" customFormat="1" ht="24" customHeight="1">
      <c r="A19" s="1023" t="s">
        <v>572</v>
      </c>
      <c r="B19" s="1024">
        <v>13.1</v>
      </c>
      <c r="C19" s="1025"/>
      <c r="D19" s="1026">
        <v>4.8600000000000003</v>
      </c>
      <c r="E19" s="1025"/>
      <c r="F19" s="1026">
        <v>2.31</v>
      </c>
      <c r="G19" s="1025"/>
      <c r="H19" s="1026">
        <v>5.93</v>
      </c>
      <c r="I19" s="1025"/>
      <c r="J19" s="1026">
        <v>0</v>
      </c>
      <c r="K19" s="1027"/>
      <c r="L19" s="1027"/>
      <c r="M19" s="1027"/>
      <c r="N19" s="1028"/>
      <c r="O19" s="1028"/>
      <c r="P19" s="1027"/>
      <c r="Q19" s="1027"/>
      <c r="R19" s="1027"/>
      <c r="S19" s="1027"/>
      <c r="T19" s="1028"/>
      <c r="U19" s="1027"/>
      <c r="V19" s="1028"/>
      <c r="W19" s="1027"/>
      <c r="X19" s="1027"/>
      <c r="Y19" s="1027"/>
      <c r="Z19" s="1027"/>
      <c r="AA19" s="1027"/>
      <c r="AB19" s="1028"/>
      <c r="AC19" s="1027"/>
      <c r="AD19" s="1028"/>
      <c r="AE19" s="1027"/>
      <c r="AF19" s="1027"/>
      <c r="AG19" s="1027"/>
      <c r="AH19" s="1027"/>
      <c r="AI19" s="1027"/>
      <c r="AJ19" s="1028"/>
    </row>
    <row r="20" spans="1:36" s="1029" customFormat="1" ht="24" customHeight="1">
      <c r="A20" s="1030" t="s">
        <v>573</v>
      </c>
      <c r="B20" s="1031">
        <v>8.58</v>
      </c>
      <c r="C20" s="1025"/>
      <c r="D20" s="1032">
        <v>3.55</v>
      </c>
      <c r="E20" s="1025"/>
      <c r="F20" s="1032">
        <v>0</v>
      </c>
      <c r="G20" s="1025"/>
      <c r="H20" s="1032">
        <v>5.0199999999999996</v>
      </c>
      <c r="I20" s="1025"/>
      <c r="J20" s="1032">
        <v>0.01</v>
      </c>
      <c r="K20" s="1033"/>
      <c r="L20" s="1033"/>
      <c r="M20" s="1033"/>
      <c r="N20" s="1028"/>
      <c r="O20" s="1028"/>
      <c r="P20" s="1033"/>
      <c r="Q20" s="1033"/>
      <c r="R20" s="1033"/>
      <c r="S20" s="1033"/>
      <c r="T20" s="1028"/>
      <c r="U20" s="1033"/>
      <c r="V20" s="1028"/>
      <c r="W20" s="1033"/>
      <c r="X20" s="1033"/>
      <c r="Y20" s="1033"/>
      <c r="Z20" s="1033"/>
      <c r="AA20" s="1033"/>
      <c r="AB20" s="1028"/>
      <c r="AC20" s="1033"/>
      <c r="AD20" s="1028"/>
      <c r="AE20" s="1033"/>
      <c r="AF20" s="1033"/>
      <c r="AG20" s="1033"/>
      <c r="AH20" s="1033"/>
      <c r="AI20" s="1033"/>
      <c r="AJ20" s="1028"/>
    </row>
    <row r="21" spans="1:36" ht="6.75" customHeight="1">
      <c r="A21" s="1034"/>
      <c r="B21" s="1035"/>
      <c r="C21" s="1034"/>
      <c r="D21" s="1036"/>
      <c r="E21" s="1034"/>
      <c r="F21" s="1036"/>
      <c r="G21" s="1036"/>
      <c r="H21" s="1036"/>
      <c r="I21" s="1036"/>
      <c r="J21" s="1036"/>
      <c r="K21" s="997"/>
      <c r="L21" s="997"/>
      <c r="M21" s="997"/>
      <c r="N21" s="997"/>
      <c r="O21" s="997"/>
      <c r="P21" s="997"/>
      <c r="Q21" s="997"/>
      <c r="R21" s="997"/>
      <c r="S21" s="997"/>
      <c r="T21" s="997"/>
      <c r="U21" s="997"/>
      <c r="V21" s="997"/>
      <c r="W21" s="997"/>
      <c r="X21" s="997"/>
      <c r="Y21" s="997"/>
      <c r="Z21" s="997"/>
      <c r="AA21" s="997"/>
      <c r="AB21" s="997"/>
      <c r="AC21" s="997"/>
      <c r="AD21" s="997"/>
      <c r="AE21" s="997"/>
      <c r="AF21" s="997"/>
      <c r="AG21" s="997"/>
      <c r="AH21" s="997"/>
      <c r="AI21" s="997"/>
      <c r="AJ21" s="997"/>
    </row>
    <row r="22" spans="1:36">
      <c r="A22" s="637" t="s">
        <v>574</v>
      </c>
      <c r="B22" s="711"/>
      <c r="C22" s="710"/>
      <c r="D22" s="711"/>
      <c r="E22" s="711"/>
      <c r="F22" s="711"/>
      <c r="G22" s="711"/>
      <c r="H22" s="711"/>
      <c r="I22" s="711"/>
      <c r="J22" s="711"/>
      <c r="K22" s="742"/>
      <c r="L22" s="742"/>
      <c r="M22" s="711"/>
      <c r="N22" s="711"/>
      <c r="O22" s="711"/>
      <c r="P22" s="711"/>
      <c r="Q22" s="711"/>
      <c r="R22" s="711"/>
      <c r="S22" s="711"/>
      <c r="T22" s="711"/>
      <c r="U22" s="711"/>
      <c r="V22" s="711"/>
      <c r="W22" s="711"/>
      <c r="X22" s="711"/>
      <c r="Y22" s="711"/>
      <c r="Z22" s="711"/>
      <c r="AA22" s="711"/>
      <c r="AB22" s="711"/>
      <c r="AC22" s="711"/>
      <c r="AD22" s="711"/>
      <c r="AE22" s="711"/>
      <c r="AF22" s="711"/>
      <c r="AG22" s="711"/>
      <c r="AH22" s="711"/>
      <c r="AI22" s="711"/>
      <c r="AJ22" s="711"/>
    </row>
    <row r="23" spans="1:36">
      <c r="A23" s="637" t="s">
        <v>575</v>
      </c>
      <c r="B23" s="711"/>
      <c r="C23" s="710"/>
      <c r="D23" s="711"/>
      <c r="E23" s="711"/>
      <c r="F23" s="711"/>
      <c r="G23" s="711"/>
      <c r="H23" s="711"/>
      <c r="I23" s="711"/>
      <c r="J23" s="711"/>
      <c r="K23" s="742"/>
      <c r="L23" s="742"/>
      <c r="M23" s="711"/>
      <c r="N23" s="711"/>
      <c r="O23" s="711"/>
      <c r="P23" s="711"/>
      <c r="Q23" s="711"/>
      <c r="R23" s="711"/>
      <c r="S23" s="711"/>
      <c r="T23" s="711"/>
      <c r="U23" s="711"/>
      <c r="V23" s="711"/>
      <c r="W23" s="711"/>
      <c r="X23" s="711"/>
      <c r="Y23" s="711"/>
      <c r="Z23" s="711"/>
      <c r="AA23" s="711"/>
      <c r="AB23" s="711"/>
      <c r="AC23" s="711"/>
      <c r="AD23" s="711"/>
      <c r="AE23" s="711"/>
      <c r="AF23" s="711"/>
      <c r="AG23" s="711"/>
      <c r="AH23" s="711"/>
      <c r="AI23" s="711"/>
      <c r="AJ23" s="711"/>
    </row>
    <row r="24" spans="1:36">
      <c r="K24" s="997"/>
      <c r="L24" s="997"/>
    </row>
    <row r="25" spans="1:36">
      <c r="K25" s="997"/>
      <c r="L25" s="997"/>
    </row>
    <row r="26" spans="1:36">
      <c r="K26" s="997"/>
      <c r="L26" s="997"/>
    </row>
    <row r="27" spans="1:36" s="710" customFormat="1" ht="15.5">
      <c r="A27" s="634" t="s">
        <v>576</v>
      </c>
      <c r="B27" s="634"/>
      <c r="C27" s="634"/>
      <c r="D27" s="634"/>
      <c r="E27" s="634"/>
      <c r="F27" s="634"/>
      <c r="G27" s="634"/>
      <c r="H27" s="634"/>
      <c r="I27" s="634"/>
      <c r="J27" s="634"/>
      <c r="K27" s="991"/>
      <c r="L27" s="991"/>
      <c r="M27" s="992"/>
      <c r="N27" s="992"/>
      <c r="O27" s="992"/>
      <c r="P27" s="992"/>
      <c r="Q27" s="992"/>
      <c r="R27" s="992"/>
      <c r="S27" s="992"/>
      <c r="T27" s="992"/>
      <c r="U27" s="992"/>
      <c r="V27" s="992"/>
      <c r="W27" s="992"/>
      <c r="X27" s="992"/>
      <c r="Y27" s="992"/>
      <c r="Z27" s="992"/>
      <c r="AA27" s="992"/>
      <c r="AB27" s="992"/>
      <c r="AC27" s="992"/>
      <c r="AD27" s="992"/>
      <c r="AE27" s="992"/>
      <c r="AF27" s="992"/>
      <c r="AG27" s="992"/>
      <c r="AH27" s="992"/>
      <c r="AI27" s="992"/>
      <c r="AJ27" s="992"/>
    </row>
    <row r="28" spans="1:36" s="710" customFormat="1" ht="15" customHeight="1" thickBot="1">
      <c r="B28" s="637" t="s">
        <v>577</v>
      </c>
      <c r="C28" s="711"/>
      <c r="D28" s="711"/>
      <c r="E28" s="711"/>
      <c r="F28" s="711"/>
      <c r="G28" s="711"/>
      <c r="H28" s="711"/>
      <c r="J28" s="711" t="s">
        <v>578</v>
      </c>
      <c r="K28" s="742"/>
      <c r="L28" s="742"/>
      <c r="M28" s="711"/>
      <c r="N28" s="711"/>
      <c r="O28" s="711"/>
      <c r="P28" s="711"/>
      <c r="Q28" s="711"/>
      <c r="R28" s="711"/>
      <c r="S28" s="711"/>
      <c r="T28" s="711"/>
      <c r="U28" s="711"/>
      <c r="V28" s="711"/>
      <c r="W28" s="711"/>
      <c r="X28" s="711"/>
      <c r="Y28" s="711"/>
      <c r="Z28" s="711"/>
      <c r="AA28" s="711"/>
      <c r="AB28" s="711"/>
      <c r="AC28" s="711"/>
      <c r="AD28" s="711"/>
      <c r="AE28" s="711"/>
      <c r="AF28" s="711"/>
      <c r="AG28" s="711"/>
      <c r="AH28" s="711"/>
      <c r="AJ28" s="711"/>
    </row>
    <row r="29" spans="1:36" s="710" customFormat="1" ht="14.25" customHeight="1" thickTop="1">
      <c r="A29" s="676" t="s">
        <v>412</v>
      </c>
      <c r="B29" s="1019" t="s">
        <v>427</v>
      </c>
      <c r="C29" s="645" t="s">
        <v>579</v>
      </c>
      <c r="D29" s="813"/>
      <c r="E29" s="715"/>
      <c r="F29" s="645" t="s">
        <v>580</v>
      </c>
      <c r="G29" s="813"/>
      <c r="H29" s="813"/>
      <c r="I29" s="813"/>
      <c r="J29" s="813"/>
      <c r="K29" s="652"/>
      <c r="L29" s="652"/>
      <c r="M29" s="652"/>
      <c r="N29" s="652"/>
      <c r="O29" s="652"/>
      <c r="P29" s="652"/>
      <c r="Q29" s="652"/>
      <c r="R29" s="1037"/>
      <c r="S29" s="1021"/>
      <c r="T29" s="1021"/>
      <c r="U29" s="1021"/>
      <c r="V29" s="1021"/>
      <c r="W29" s="1021"/>
      <c r="X29" s="1021"/>
      <c r="Y29" s="1021"/>
      <c r="Z29" s="1021"/>
      <c r="AA29" s="1021"/>
      <c r="AB29" s="1021"/>
      <c r="AC29" s="1021"/>
      <c r="AD29" s="1021"/>
      <c r="AE29" s="1021"/>
      <c r="AF29" s="1021"/>
      <c r="AG29" s="1021"/>
      <c r="AH29" s="1021"/>
      <c r="AI29" s="1021"/>
      <c r="AJ29" s="1021"/>
    </row>
    <row r="30" spans="1:36" s="710" customFormat="1" ht="15" customHeight="1">
      <c r="A30" s="849"/>
      <c r="B30" s="1007"/>
      <c r="C30" s="1038" t="s">
        <v>427</v>
      </c>
      <c r="D30" s="851" t="s">
        <v>581</v>
      </c>
      <c r="E30" s="852" t="s">
        <v>582</v>
      </c>
      <c r="F30" s="1039" t="s">
        <v>427</v>
      </c>
      <c r="G30" s="851" t="s">
        <v>581</v>
      </c>
      <c r="H30" s="852" t="s">
        <v>582</v>
      </c>
      <c r="I30" s="851" t="s">
        <v>583</v>
      </c>
      <c r="J30" s="851" t="s">
        <v>584</v>
      </c>
      <c r="K30" s="1040"/>
      <c r="L30" s="1040"/>
      <c r="M30" s="1040"/>
      <c r="N30" s="1037"/>
      <c r="O30" s="1037"/>
      <c r="P30" s="1037"/>
      <c r="Q30" s="1037"/>
      <c r="R30" s="1037"/>
      <c r="S30" s="1037"/>
      <c r="T30" s="1037"/>
      <c r="U30" s="1037"/>
      <c r="V30" s="1037"/>
      <c r="W30" s="1037"/>
      <c r="X30" s="1037"/>
      <c r="Y30" s="1037"/>
      <c r="Z30" s="1037"/>
      <c r="AA30" s="1037"/>
      <c r="AB30" s="1037"/>
      <c r="AC30" s="1037"/>
      <c r="AD30" s="1037"/>
      <c r="AE30" s="1037"/>
      <c r="AF30" s="1037"/>
      <c r="AG30" s="1037"/>
      <c r="AH30" s="1037"/>
      <c r="AI30" s="652"/>
      <c r="AJ30" s="652"/>
    </row>
    <row r="31" spans="1:36" s="710" customFormat="1" ht="21.75" customHeight="1">
      <c r="A31" s="709" t="s">
        <v>585</v>
      </c>
      <c r="B31" s="1041">
        <v>0.65</v>
      </c>
      <c r="C31" s="1042">
        <v>0.65</v>
      </c>
      <c r="D31" s="1042">
        <v>0.65</v>
      </c>
      <c r="E31" s="1042" t="s">
        <v>24</v>
      </c>
      <c r="F31" s="1043" t="s">
        <v>24</v>
      </c>
      <c r="G31" s="1042" t="s">
        <v>24</v>
      </c>
      <c r="H31" s="1042" t="s">
        <v>24</v>
      </c>
      <c r="I31" s="1042" t="s">
        <v>24</v>
      </c>
      <c r="J31" s="1042" t="s">
        <v>24</v>
      </c>
      <c r="K31" s="1042"/>
      <c r="L31" s="1042"/>
      <c r="M31" s="1042"/>
      <c r="N31" s="1037"/>
      <c r="O31" s="1037"/>
      <c r="P31" s="1037"/>
      <c r="Q31" s="1037"/>
      <c r="R31" s="1037"/>
      <c r="S31" s="1037"/>
      <c r="T31" s="1037"/>
      <c r="U31" s="1037"/>
      <c r="V31" s="1037"/>
      <c r="W31" s="1037"/>
      <c r="X31" s="1037"/>
      <c r="Y31" s="1037"/>
      <c r="Z31" s="1037"/>
      <c r="AA31" s="1037"/>
      <c r="AB31" s="1037"/>
      <c r="AC31" s="1037"/>
      <c r="AD31" s="1037"/>
      <c r="AE31" s="1037"/>
      <c r="AF31" s="1037"/>
      <c r="AG31" s="1037"/>
      <c r="AH31" s="1037"/>
      <c r="AI31" s="1042"/>
      <c r="AJ31" s="1042"/>
    </row>
    <row r="32" spans="1:36" s="710" customFormat="1" ht="21.75" customHeight="1">
      <c r="A32" s="1044" t="s">
        <v>586</v>
      </c>
      <c r="B32" s="1045">
        <v>2.98</v>
      </c>
      <c r="C32" s="1046">
        <v>2.98</v>
      </c>
      <c r="D32" s="1046">
        <v>2.98</v>
      </c>
      <c r="E32" s="1046" t="s">
        <v>561</v>
      </c>
      <c r="F32" s="1047" t="s">
        <v>561</v>
      </c>
      <c r="G32" s="1046" t="s">
        <v>561</v>
      </c>
      <c r="H32" s="1046" t="s">
        <v>561</v>
      </c>
      <c r="I32" s="1046" t="s">
        <v>561</v>
      </c>
      <c r="J32" s="1046" t="s">
        <v>561</v>
      </c>
      <c r="K32" s="1042"/>
      <c r="L32" s="1042"/>
      <c r="M32" s="1042"/>
      <c r="N32" s="1037"/>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42"/>
      <c r="AJ32" s="1042"/>
    </row>
    <row r="33" spans="1:36" s="1049" customFormat="1" ht="21.75" customHeight="1">
      <c r="A33" s="1044" t="s">
        <v>587</v>
      </c>
      <c r="B33" s="1045">
        <v>5.0999999999999996</v>
      </c>
      <c r="C33" s="1046">
        <v>5.0999999999999996</v>
      </c>
      <c r="D33" s="1046">
        <v>5.0999999999999996</v>
      </c>
      <c r="E33" s="1046" t="s">
        <v>561</v>
      </c>
      <c r="F33" s="1046" t="s">
        <v>561</v>
      </c>
      <c r="G33" s="1046" t="s">
        <v>561</v>
      </c>
      <c r="H33" s="1046" t="s">
        <v>561</v>
      </c>
      <c r="I33" s="1046" t="s">
        <v>561</v>
      </c>
      <c r="J33" s="1046" t="s">
        <v>561</v>
      </c>
      <c r="K33" s="1046"/>
      <c r="L33" s="1046"/>
      <c r="M33" s="1046"/>
      <c r="N33" s="1048"/>
      <c r="O33" s="1048"/>
      <c r="P33" s="1048"/>
      <c r="Q33" s="1048"/>
      <c r="R33" s="1048"/>
      <c r="S33" s="1048"/>
      <c r="T33" s="1048"/>
      <c r="U33" s="1048"/>
      <c r="V33" s="1048"/>
      <c r="W33" s="1048"/>
      <c r="X33" s="1048"/>
      <c r="Y33" s="1048"/>
      <c r="Z33" s="1048"/>
      <c r="AA33" s="1048"/>
      <c r="AB33" s="1048"/>
      <c r="AC33" s="1048"/>
      <c r="AD33" s="1048"/>
      <c r="AE33" s="1048"/>
      <c r="AF33" s="1048"/>
      <c r="AG33" s="1048"/>
      <c r="AH33" s="1048"/>
      <c r="AI33" s="1046"/>
      <c r="AJ33" s="1046"/>
    </row>
    <row r="34" spans="1:36" s="1049" customFormat="1" ht="21.75" customHeight="1">
      <c r="A34" s="1044" t="s">
        <v>588</v>
      </c>
      <c r="B34" s="1045">
        <v>2.92</v>
      </c>
      <c r="C34" s="1046">
        <v>2.92</v>
      </c>
      <c r="D34" s="1046">
        <v>2.92</v>
      </c>
      <c r="E34" s="1046" t="s">
        <v>24</v>
      </c>
      <c r="F34" s="1046" t="s">
        <v>24</v>
      </c>
      <c r="G34" s="1046" t="s">
        <v>24</v>
      </c>
      <c r="H34" s="1046" t="s">
        <v>24</v>
      </c>
      <c r="I34" s="1046" t="s">
        <v>24</v>
      </c>
      <c r="J34" s="1046" t="s">
        <v>24</v>
      </c>
      <c r="K34" s="1046"/>
      <c r="L34" s="1046"/>
      <c r="M34" s="1046"/>
      <c r="N34" s="1048"/>
      <c r="O34" s="1048"/>
      <c r="P34" s="1048"/>
      <c r="Q34" s="1048"/>
      <c r="R34" s="1048"/>
      <c r="S34" s="1048"/>
      <c r="T34" s="1048"/>
      <c r="U34" s="1048"/>
      <c r="V34" s="1048"/>
      <c r="W34" s="1048"/>
      <c r="X34" s="1048"/>
      <c r="Y34" s="1048"/>
      <c r="Z34" s="1048"/>
      <c r="AA34" s="1048"/>
      <c r="AB34" s="1048"/>
      <c r="AC34" s="1048"/>
      <c r="AD34" s="1048"/>
      <c r="AE34" s="1048"/>
      <c r="AF34" s="1048"/>
      <c r="AG34" s="1048"/>
      <c r="AH34" s="1048"/>
      <c r="AI34" s="1046"/>
      <c r="AJ34" s="1046"/>
    </row>
    <row r="35" spans="1:36" s="1049" customFormat="1" ht="21.75" customHeight="1">
      <c r="A35" s="1030" t="s">
        <v>589</v>
      </c>
      <c r="B35" s="1050">
        <v>4.18</v>
      </c>
      <c r="C35" s="1051">
        <v>4.18</v>
      </c>
      <c r="D35" s="1051">
        <v>4.18</v>
      </c>
      <c r="E35" s="1051" t="s">
        <v>24</v>
      </c>
      <c r="F35" s="1051" t="s">
        <v>24</v>
      </c>
      <c r="G35" s="1051" t="s">
        <v>24</v>
      </c>
      <c r="H35" s="1051" t="s">
        <v>24</v>
      </c>
      <c r="I35" s="1051" t="s">
        <v>24</v>
      </c>
      <c r="J35" s="1051" t="s">
        <v>24</v>
      </c>
      <c r="K35" s="1051"/>
      <c r="L35" s="1051"/>
      <c r="M35" s="1051"/>
      <c r="N35" s="1048"/>
      <c r="O35" s="1048"/>
      <c r="P35" s="1048"/>
      <c r="Q35" s="1048"/>
      <c r="R35" s="1048"/>
      <c r="S35" s="1048"/>
      <c r="T35" s="1048"/>
      <c r="U35" s="1048"/>
      <c r="V35" s="1048"/>
      <c r="W35" s="1048"/>
      <c r="X35" s="1048"/>
      <c r="Y35" s="1048"/>
      <c r="Z35" s="1048"/>
      <c r="AA35" s="1048"/>
      <c r="AB35" s="1048"/>
      <c r="AC35" s="1048"/>
      <c r="AD35" s="1048"/>
      <c r="AE35" s="1048"/>
      <c r="AF35" s="1048"/>
      <c r="AG35" s="1048"/>
      <c r="AH35" s="1048"/>
      <c r="AI35" s="1051"/>
      <c r="AJ35" s="1051"/>
    </row>
    <row r="36" spans="1:36" s="710" customFormat="1" ht="6.75" customHeight="1">
      <c r="A36" s="1052"/>
      <c r="B36" s="1053"/>
      <c r="C36" s="1054"/>
      <c r="D36" s="1055"/>
      <c r="E36" s="1056"/>
      <c r="F36" s="1055"/>
      <c r="G36" s="1057"/>
      <c r="H36" s="1057"/>
      <c r="I36" s="1057"/>
      <c r="J36" s="1057"/>
      <c r="K36" s="1058"/>
      <c r="L36" s="1058"/>
      <c r="M36" s="1058"/>
      <c r="N36" s="1058"/>
      <c r="O36" s="1058"/>
      <c r="P36" s="1058"/>
      <c r="Q36" s="1058"/>
      <c r="R36" s="1059"/>
      <c r="S36" s="1059"/>
      <c r="T36" s="1059"/>
      <c r="U36" s="1058"/>
      <c r="V36" s="1058"/>
      <c r="W36" s="1058"/>
      <c r="X36" s="1058"/>
      <c r="Y36" s="1058"/>
      <c r="Z36" s="1058"/>
      <c r="AA36" s="1058"/>
      <c r="AB36" s="1058"/>
      <c r="AC36" s="1058"/>
      <c r="AD36" s="1058"/>
      <c r="AE36" s="1058"/>
      <c r="AF36" s="1058"/>
      <c r="AG36" s="1058"/>
      <c r="AH36" s="1058"/>
      <c r="AI36" s="1058"/>
      <c r="AJ36" s="1058"/>
    </row>
    <row r="37" spans="1:36" s="710" customFormat="1">
      <c r="A37" s="637" t="s">
        <v>590</v>
      </c>
      <c r="B37" s="711"/>
      <c r="D37" s="711"/>
      <c r="E37" s="711"/>
      <c r="F37" s="711"/>
      <c r="G37" s="711"/>
      <c r="H37" s="711"/>
      <c r="I37" s="711"/>
      <c r="J37" s="711"/>
      <c r="K37" s="742"/>
      <c r="L37" s="742"/>
      <c r="M37" s="711"/>
      <c r="N37" s="711"/>
      <c r="O37" s="711"/>
      <c r="P37" s="711"/>
      <c r="Q37" s="711"/>
      <c r="R37" s="711"/>
      <c r="S37" s="711"/>
      <c r="T37" s="711"/>
      <c r="U37" s="711"/>
      <c r="V37" s="711"/>
      <c r="W37" s="711"/>
      <c r="X37" s="711"/>
      <c r="Y37" s="711"/>
      <c r="Z37" s="711"/>
      <c r="AA37" s="711"/>
      <c r="AB37" s="711"/>
      <c r="AC37" s="711"/>
      <c r="AD37" s="711"/>
      <c r="AE37" s="711"/>
      <c r="AF37" s="711"/>
      <c r="AG37" s="711"/>
      <c r="AH37" s="711"/>
      <c r="AI37" s="711"/>
      <c r="AJ37" s="711"/>
    </row>
    <row r="38" spans="1:36" s="710" customFormat="1">
      <c r="A38" s="637" t="s">
        <v>591</v>
      </c>
      <c r="B38" s="711"/>
      <c r="D38" s="711"/>
      <c r="E38" s="711"/>
      <c r="F38" s="711"/>
      <c r="G38" s="711"/>
      <c r="H38" s="711"/>
      <c r="I38" s="711"/>
      <c r="J38" s="711"/>
      <c r="K38" s="742"/>
      <c r="L38" s="742"/>
      <c r="M38" s="711"/>
      <c r="N38" s="711"/>
      <c r="O38" s="711"/>
      <c r="P38" s="711"/>
      <c r="Q38" s="711"/>
      <c r="R38" s="711"/>
      <c r="S38" s="711"/>
      <c r="T38" s="711"/>
      <c r="U38" s="711"/>
      <c r="V38" s="711"/>
      <c r="W38" s="711"/>
      <c r="X38" s="711"/>
      <c r="Y38" s="711"/>
      <c r="Z38" s="711"/>
      <c r="AA38" s="711"/>
      <c r="AB38" s="711"/>
      <c r="AC38" s="711"/>
      <c r="AD38" s="711"/>
      <c r="AE38" s="711"/>
      <c r="AF38" s="711"/>
      <c r="AG38" s="711"/>
      <c r="AH38" s="711"/>
      <c r="AI38" s="711"/>
      <c r="AJ38" s="711"/>
    </row>
    <row r="39" spans="1:36" s="710" customFormat="1">
      <c r="A39" s="637"/>
      <c r="B39" s="711"/>
      <c r="D39" s="711"/>
      <c r="E39" s="711"/>
      <c r="F39" s="711"/>
      <c r="G39" s="711"/>
      <c r="H39" s="711"/>
      <c r="I39" s="711"/>
      <c r="J39" s="711"/>
      <c r="K39" s="742"/>
      <c r="L39" s="742"/>
      <c r="M39" s="711"/>
      <c r="N39" s="711"/>
      <c r="O39" s="711"/>
      <c r="P39" s="711"/>
      <c r="Q39" s="711"/>
      <c r="R39" s="711"/>
      <c r="S39" s="711"/>
      <c r="T39" s="711"/>
      <c r="U39" s="711"/>
      <c r="V39" s="711"/>
      <c r="W39" s="711"/>
      <c r="X39" s="711"/>
      <c r="Y39" s="711"/>
      <c r="Z39" s="711"/>
      <c r="AA39" s="711"/>
      <c r="AB39" s="711"/>
      <c r="AC39" s="711"/>
      <c r="AD39" s="711"/>
      <c r="AE39" s="711"/>
      <c r="AF39" s="711"/>
      <c r="AG39" s="711"/>
      <c r="AH39" s="711"/>
      <c r="AI39" s="711"/>
      <c r="AJ39" s="711"/>
    </row>
    <row r="40" spans="1:36" s="710" customFormat="1">
      <c r="A40" s="637"/>
      <c r="B40" s="711"/>
      <c r="D40" s="711"/>
      <c r="E40" s="711"/>
      <c r="F40" s="711"/>
      <c r="G40" s="695"/>
      <c r="H40" s="695"/>
      <c r="I40" s="711"/>
      <c r="J40" s="711"/>
      <c r="K40" s="742"/>
      <c r="L40" s="742"/>
      <c r="M40" s="711"/>
      <c r="N40" s="711"/>
      <c r="O40" s="711"/>
      <c r="P40" s="711"/>
      <c r="Q40" s="711"/>
      <c r="R40" s="711"/>
      <c r="S40" s="711"/>
      <c r="T40" s="711"/>
      <c r="U40" s="711"/>
      <c r="V40" s="711"/>
      <c r="W40" s="711"/>
      <c r="X40" s="711"/>
      <c r="Y40" s="711"/>
      <c r="Z40" s="711"/>
      <c r="AA40" s="711"/>
      <c r="AB40" s="711"/>
      <c r="AC40" s="711"/>
      <c r="AD40" s="711"/>
      <c r="AE40" s="711"/>
      <c r="AF40" s="711"/>
      <c r="AG40" s="711"/>
      <c r="AH40" s="711"/>
      <c r="AI40" s="711"/>
      <c r="AJ40" s="711"/>
    </row>
    <row r="41" spans="1:36" s="710" customFormat="1" ht="23.25" customHeight="1">
      <c r="K41" s="1037"/>
      <c r="L41" s="1037"/>
    </row>
    <row r="42" spans="1:36" s="710" customFormat="1" ht="15.5">
      <c r="A42" s="634" t="s">
        <v>592</v>
      </c>
      <c r="B42" s="634"/>
      <c r="C42" s="634"/>
      <c r="D42" s="634"/>
      <c r="E42" s="634"/>
      <c r="F42" s="634"/>
      <c r="G42" s="634"/>
      <c r="H42" s="634"/>
      <c r="I42" s="634"/>
      <c r="J42" s="634"/>
      <c r="K42" s="991"/>
      <c r="L42" s="991"/>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row>
    <row r="43" spans="1:36" s="710" customFormat="1">
      <c r="B43" s="711"/>
      <c r="C43" s="711"/>
      <c r="D43" s="711"/>
      <c r="E43" s="711"/>
      <c r="F43" s="711"/>
      <c r="G43" s="711"/>
      <c r="H43" s="711"/>
      <c r="I43" s="711"/>
      <c r="J43" s="711"/>
      <c r="K43" s="742"/>
      <c r="L43" s="742"/>
      <c r="M43" s="711"/>
      <c r="N43" s="711"/>
      <c r="O43" s="711"/>
      <c r="P43" s="711"/>
      <c r="Q43" s="711"/>
      <c r="R43" s="711"/>
      <c r="S43" s="711"/>
      <c r="T43" s="711"/>
      <c r="U43" s="711"/>
      <c r="V43" s="711"/>
      <c r="W43" s="711"/>
      <c r="X43" s="711"/>
      <c r="Y43" s="711"/>
      <c r="Z43" s="711"/>
      <c r="AA43" s="711"/>
      <c r="AB43" s="711"/>
      <c r="AC43" s="711"/>
      <c r="AD43" s="711"/>
      <c r="AE43" s="711"/>
      <c r="AF43" s="711"/>
      <c r="AG43" s="711"/>
      <c r="AH43" s="711"/>
      <c r="AI43" s="711"/>
      <c r="AJ43" s="711"/>
    </row>
    <row r="44" spans="1:36" s="710" customFormat="1" ht="14.25" customHeight="1" thickBot="1">
      <c r="A44" s="637" t="s">
        <v>593</v>
      </c>
      <c r="B44" s="711"/>
      <c r="C44" s="711"/>
      <c r="E44" s="711"/>
      <c r="F44" s="711"/>
      <c r="G44" s="711"/>
      <c r="H44" s="711"/>
      <c r="I44" s="711"/>
      <c r="J44" s="711"/>
      <c r="K44" s="742"/>
      <c r="L44" s="742"/>
      <c r="M44" s="711"/>
      <c r="N44" s="711"/>
      <c r="O44" s="711"/>
      <c r="P44" s="711"/>
      <c r="Q44" s="711"/>
      <c r="R44" s="711"/>
      <c r="S44" s="711"/>
      <c r="T44" s="711"/>
      <c r="U44" s="711"/>
      <c r="V44" s="711"/>
      <c r="W44" s="711"/>
      <c r="X44" s="711"/>
      <c r="Y44" s="711"/>
      <c r="Z44" s="711"/>
      <c r="AA44" s="711"/>
      <c r="AB44" s="711"/>
      <c r="AC44" s="711"/>
      <c r="AD44" s="711"/>
      <c r="AE44" s="711"/>
      <c r="AF44" s="711"/>
      <c r="AG44" s="711"/>
      <c r="AH44" s="711"/>
      <c r="AI44" s="711"/>
      <c r="AJ44" s="711"/>
    </row>
    <row r="45" spans="1:36" s="710" customFormat="1" ht="13.5" customHeight="1" thickTop="1">
      <c r="A45" s="813" t="s">
        <v>594</v>
      </c>
      <c r="B45" s="715"/>
      <c r="C45" s="679" t="s">
        <v>566</v>
      </c>
      <c r="D45" s="715"/>
      <c r="E45" s="1060" t="s">
        <v>595</v>
      </c>
      <c r="F45" s="1061" t="s">
        <v>596</v>
      </c>
      <c r="G45" s="1061" t="s">
        <v>597</v>
      </c>
      <c r="H45" s="1061" t="s">
        <v>598</v>
      </c>
      <c r="I45" s="1061" t="s">
        <v>599</v>
      </c>
      <c r="J45" s="1060" t="s">
        <v>600</v>
      </c>
      <c r="K45" s="652"/>
      <c r="L45" s="652"/>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21"/>
      <c r="AI45" s="1021"/>
      <c r="AJ45" s="1021"/>
    </row>
    <row r="46" spans="1:36" s="710" customFormat="1" ht="18.75" customHeight="1">
      <c r="A46" s="819" t="s">
        <v>601</v>
      </c>
      <c r="B46" s="819"/>
      <c r="C46" s="1062"/>
      <c r="D46" s="692">
        <v>59</v>
      </c>
      <c r="E46" s="687" t="s">
        <v>24</v>
      </c>
      <c r="F46" s="687">
        <v>2</v>
      </c>
      <c r="G46" s="687">
        <v>31</v>
      </c>
      <c r="H46" s="687">
        <v>14</v>
      </c>
      <c r="I46" s="753">
        <v>11</v>
      </c>
      <c r="J46" s="687">
        <v>1</v>
      </c>
      <c r="K46" s="699"/>
      <c r="L46" s="699"/>
      <c r="M46" s="1037"/>
      <c r="N46" s="1037"/>
      <c r="O46" s="1037"/>
      <c r="P46" s="1037"/>
      <c r="Q46" s="1037"/>
      <c r="R46" s="1037"/>
      <c r="S46" s="1037"/>
      <c r="T46" s="1037"/>
      <c r="U46" s="1037"/>
      <c r="V46" s="1037"/>
      <c r="W46" s="1037"/>
      <c r="X46" s="1037"/>
      <c r="Y46" s="1037"/>
      <c r="Z46" s="1037"/>
      <c r="AA46" s="1037"/>
      <c r="AB46" s="1037"/>
      <c r="AC46" s="1037"/>
      <c r="AD46" s="1037"/>
      <c r="AE46" s="1037"/>
      <c r="AF46" s="1037"/>
      <c r="AG46" s="1037"/>
      <c r="AH46" s="704"/>
      <c r="AI46" s="704"/>
      <c r="AJ46" s="704"/>
    </row>
    <row r="47" spans="1:36" s="710" customFormat="1" ht="18.75" customHeight="1">
      <c r="A47" s="1063" t="s">
        <v>602</v>
      </c>
      <c r="B47" s="1063"/>
      <c r="C47" s="1064"/>
      <c r="D47" s="704">
        <v>20</v>
      </c>
      <c r="E47" s="704" t="s">
        <v>24</v>
      </c>
      <c r="F47" s="704">
        <v>2</v>
      </c>
      <c r="G47" s="704">
        <v>7</v>
      </c>
      <c r="H47" s="704">
        <v>5</v>
      </c>
      <c r="I47" s="699">
        <v>4</v>
      </c>
      <c r="J47" s="704">
        <v>2</v>
      </c>
      <c r="K47" s="699"/>
      <c r="L47" s="699"/>
      <c r="M47" s="1037"/>
      <c r="N47" s="1037"/>
      <c r="O47" s="1037"/>
      <c r="P47" s="1037"/>
      <c r="Q47" s="1037"/>
      <c r="R47" s="1037"/>
      <c r="S47" s="1037"/>
      <c r="T47" s="1037"/>
      <c r="U47" s="1037"/>
      <c r="V47" s="1037"/>
      <c r="W47" s="1037"/>
      <c r="X47" s="1037"/>
      <c r="Y47" s="1037"/>
      <c r="Z47" s="1037"/>
      <c r="AA47" s="1037"/>
      <c r="AB47" s="1037"/>
      <c r="AC47" s="1037"/>
      <c r="AD47" s="1037"/>
      <c r="AE47" s="1037"/>
      <c r="AF47" s="1037"/>
      <c r="AG47" s="1037"/>
      <c r="AH47" s="704"/>
      <c r="AI47" s="704"/>
      <c r="AJ47" s="704"/>
    </row>
    <row r="48" spans="1:36" s="710" customFormat="1" ht="4.5" customHeight="1">
      <c r="A48" s="764"/>
      <c r="C48" s="1064"/>
      <c r="D48" s="704"/>
      <c r="E48" s="704"/>
      <c r="F48" s="704"/>
      <c r="G48" s="704"/>
      <c r="H48" s="704"/>
      <c r="I48" s="699"/>
      <c r="J48" s="704"/>
      <c r="K48" s="699"/>
      <c r="L48" s="699"/>
      <c r="M48" s="1037"/>
      <c r="N48" s="1037"/>
      <c r="O48" s="1037"/>
      <c r="P48" s="1037"/>
      <c r="Q48" s="1037"/>
      <c r="R48" s="1037"/>
      <c r="S48" s="1037"/>
      <c r="T48" s="1037"/>
      <c r="U48" s="1037"/>
      <c r="V48" s="1037"/>
      <c r="W48" s="1037"/>
      <c r="X48" s="1037"/>
      <c r="Y48" s="1037"/>
      <c r="Z48" s="1037"/>
      <c r="AA48" s="1037"/>
      <c r="AB48" s="1037"/>
      <c r="AC48" s="1037"/>
      <c r="AD48" s="1037"/>
      <c r="AE48" s="1037"/>
      <c r="AF48" s="1037"/>
      <c r="AG48" s="1037"/>
      <c r="AH48" s="704"/>
      <c r="AI48" s="704"/>
      <c r="AJ48" s="704"/>
    </row>
    <row r="49" spans="1:36" s="1068" customFormat="1" ht="12.5" customHeight="1">
      <c r="A49" s="1065" t="s">
        <v>603</v>
      </c>
      <c r="B49" s="819"/>
      <c r="C49" s="1066"/>
      <c r="D49" s="695" t="s">
        <v>24</v>
      </c>
      <c r="E49" s="695" t="s">
        <v>24</v>
      </c>
      <c r="F49" s="695" t="s">
        <v>24</v>
      </c>
      <c r="G49" s="695" t="s">
        <v>24</v>
      </c>
      <c r="H49" s="695" t="s">
        <v>24</v>
      </c>
      <c r="I49" s="695" t="s">
        <v>24</v>
      </c>
      <c r="J49" s="695" t="s">
        <v>24</v>
      </c>
      <c r="K49" s="695"/>
      <c r="L49" s="695"/>
      <c r="M49" s="1067"/>
      <c r="N49" s="1067"/>
      <c r="O49" s="1067"/>
      <c r="P49" s="1067"/>
      <c r="Q49" s="1067"/>
      <c r="R49" s="1067"/>
      <c r="S49" s="1067"/>
      <c r="T49" s="1067"/>
      <c r="U49" s="1067"/>
      <c r="V49" s="1067"/>
      <c r="W49" s="1067"/>
      <c r="X49" s="1067"/>
      <c r="Y49" s="1067"/>
      <c r="Z49" s="1067"/>
      <c r="AA49" s="1067"/>
      <c r="AB49" s="1067"/>
      <c r="AC49" s="1067"/>
      <c r="AD49" s="1067"/>
      <c r="AE49" s="1067"/>
      <c r="AF49" s="1067"/>
      <c r="AG49" s="1067"/>
      <c r="AH49" s="695"/>
      <c r="AI49" s="695"/>
      <c r="AJ49" s="695"/>
    </row>
    <row r="50" spans="1:36" ht="12.5" customHeight="1">
      <c r="A50" s="1065" t="s">
        <v>604</v>
      </c>
      <c r="B50" s="819"/>
      <c r="C50" s="1069"/>
      <c r="D50" s="695" t="s">
        <v>24</v>
      </c>
      <c r="E50" s="695" t="s">
        <v>24</v>
      </c>
      <c r="F50" s="695" t="s">
        <v>24</v>
      </c>
      <c r="G50" s="695" t="s">
        <v>24</v>
      </c>
      <c r="H50" s="695" t="s">
        <v>24</v>
      </c>
      <c r="I50" s="695" t="s">
        <v>24</v>
      </c>
      <c r="J50" s="695" t="s">
        <v>24</v>
      </c>
      <c r="K50" s="695"/>
      <c r="L50" s="695"/>
      <c r="M50" s="1020"/>
      <c r="N50" s="1020"/>
      <c r="O50" s="1020"/>
      <c r="P50" s="1020"/>
      <c r="Q50" s="1020"/>
      <c r="R50" s="1020"/>
      <c r="S50" s="1020"/>
      <c r="T50" s="1020"/>
      <c r="U50" s="1020"/>
      <c r="V50" s="1020"/>
      <c r="W50" s="1020"/>
      <c r="X50" s="1020"/>
      <c r="Y50" s="1020"/>
      <c r="Z50" s="1020"/>
      <c r="AA50" s="1020"/>
      <c r="AB50" s="1020"/>
      <c r="AC50" s="1020"/>
      <c r="AD50" s="1020"/>
      <c r="AE50" s="1020"/>
      <c r="AF50" s="1020"/>
      <c r="AG50" s="1020"/>
      <c r="AH50" s="695"/>
      <c r="AI50" s="695"/>
      <c r="AJ50" s="695"/>
    </row>
    <row r="51" spans="1:36" s="710" customFormat="1" ht="12.5" customHeight="1">
      <c r="A51" s="1065" t="s">
        <v>605</v>
      </c>
      <c r="B51" s="819"/>
      <c r="C51" s="1064"/>
      <c r="D51" s="695" t="s">
        <v>24</v>
      </c>
      <c r="E51" s="695" t="s">
        <v>24</v>
      </c>
      <c r="F51" s="695" t="s">
        <v>24</v>
      </c>
      <c r="G51" s="695" t="s">
        <v>24</v>
      </c>
      <c r="H51" s="695" t="s">
        <v>24</v>
      </c>
      <c r="I51" s="695" t="s">
        <v>24</v>
      </c>
      <c r="J51" s="695" t="s">
        <v>24</v>
      </c>
      <c r="K51" s="695"/>
      <c r="L51" s="695"/>
      <c r="M51" s="1037"/>
      <c r="N51" s="1037"/>
      <c r="O51" s="1037"/>
      <c r="P51" s="1037"/>
      <c r="Q51" s="1037"/>
      <c r="R51" s="1037"/>
      <c r="S51" s="1037"/>
      <c r="T51" s="1037"/>
      <c r="U51" s="1037"/>
      <c r="V51" s="1037"/>
      <c r="W51" s="1037"/>
      <c r="X51" s="1037"/>
      <c r="Y51" s="1037"/>
      <c r="Z51" s="1037"/>
      <c r="AA51" s="1037"/>
      <c r="AB51" s="1037"/>
      <c r="AC51" s="1037"/>
      <c r="AD51" s="1037"/>
      <c r="AE51" s="1037"/>
      <c r="AF51" s="1037"/>
      <c r="AG51" s="1037"/>
      <c r="AH51" s="695"/>
      <c r="AI51" s="695"/>
      <c r="AJ51" s="695"/>
    </row>
    <row r="52" spans="1:36" s="710" customFormat="1" ht="12.5" customHeight="1">
      <c r="A52" s="1065" t="s">
        <v>606</v>
      </c>
      <c r="B52" s="819"/>
      <c r="C52" s="1064"/>
      <c r="D52" s="695" t="s">
        <v>24</v>
      </c>
      <c r="E52" s="695" t="s">
        <v>24</v>
      </c>
      <c r="F52" s="695" t="s">
        <v>24</v>
      </c>
      <c r="G52" s="695" t="s">
        <v>24</v>
      </c>
      <c r="H52" s="695" t="s">
        <v>24</v>
      </c>
      <c r="I52" s="695" t="s">
        <v>24</v>
      </c>
      <c r="J52" s="695" t="s">
        <v>24</v>
      </c>
      <c r="K52" s="695"/>
      <c r="L52" s="695"/>
      <c r="M52" s="1037"/>
      <c r="N52" s="1037"/>
      <c r="O52" s="1037"/>
      <c r="P52" s="1037"/>
      <c r="Q52" s="1037"/>
      <c r="R52" s="1037"/>
      <c r="S52" s="1037"/>
      <c r="T52" s="1037"/>
      <c r="U52" s="1037"/>
      <c r="V52" s="1037"/>
      <c r="W52" s="1037"/>
      <c r="X52" s="1037"/>
      <c r="Y52" s="1037"/>
      <c r="Z52" s="1037"/>
      <c r="AA52" s="1037"/>
      <c r="AB52" s="1037"/>
      <c r="AC52" s="1037"/>
      <c r="AD52" s="1037"/>
      <c r="AE52" s="1037"/>
      <c r="AF52" s="1037"/>
      <c r="AG52" s="1037"/>
      <c r="AH52" s="695"/>
      <c r="AI52" s="695"/>
      <c r="AJ52" s="695"/>
    </row>
    <row r="53" spans="1:36" s="710" customFormat="1" ht="12.5" customHeight="1">
      <c r="A53" s="1065" t="s">
        <v>607</v>
      </c>
      <c r="B53" s="819"/>
      <c r="C53" s="1064"/>
      <c r="D53" s="695" t="s">
        <v>24</v>
      </c>
      <c r="E53" s="695" t="s">
        <v>24</v>
      </c>
      <c r="F53" s="695" t="s">
        <v>24</v>
      </c>
      <c r="G53" s="695" t="s">
        <v>24</v>
      </c>
      <c r="H53" s="695" t="s">
        <v>24</v>
      </c>
      <c r="I53" s="695" t="s">
        <v>24</v>
      </c>
      <c r="J53" s="695" t="s">
        <v>24</v>
      </c>
      <c r="K53" s="695"/>
      <c r="L53" s="695"/>
      <c r="M53" s="1037"/>
      <c r="N53" s="1037"/>
      <c r="O53" s="1037"/>
      <c r="P53" s="1037"/>
      <c r="Q53" s="1037"/>
      <c r="R53" s="1037"/>
      <c r="S53" s="1037"/>
      <c r="T53" s="1037"/>
      <c r="U53" s="1037"/>
      <c r="V53" s="1037"/>
      <c r="W53" s="1037"/>
      <c r="X53" s="1037"/>
      <c r="Y53" s="1037"/>
      <c r="Z53" s="1037"/>
      <c r="AA53" s="1037"/>
      <c r="AB53" s="1037"/>
      <c r="AC53" s="1037"/>
      <c r="AD53" s="1037"/>
      <c r="AE53" s="1037"/>
      <c r="AF53" s="1037"/>
      <c r="AG53" s="1037"/>
      <c r="AH53" s="695"/>
      <c r="AI53" s="695"/>
      <c r="AJ53" s="695"/>
    </row>
    <row r="54" spans="1:36" s="710" customFormat="1" ht="12.5" customHeight="1">
      <c r="A54" s="1065" t="s">
        <v>608</v>
      </c>
      <c r="B54" s="819"/>
      <c r="C54" s="1064"/>
      <c r="D54" s="695" t="s">
        <v>24</v>
      </c>
      <c r="E54" s="695" t="s">
        <v>24</v>
      </c>
      <c r="F54" s="695" t="s">
        <v>24</v>
      </c>
      <c r="G54" s="695" t="s">
        <v>24</v>
      </c>
      <c r="H54" s="695" t="s">
        <v>24</v>
      </c>
      <c r="I54" s="695" t="s">
        <v>24</v>
      </c>
      <c r="J54" s="695" t="s">
        <v>24</v>
      </c>
      <c r="K54" s="695"/>
      <c r="L54" s="695"/>
      <c r="M54" s="1037"/>
      <c r="N54" s="1037"/>
      <c r="O54" s="1037"/>
      <c r="P54" s="1037"/>
      <c r="Q54" s="1037"/>
      <c r="R54" s="1037"/>
      <c r="S54" s="1037"/>
      <c r="T54" s="1037"/>
      <c r="U54" s="1037"/>
      <c r="V54" s="1037"/>
      <c r="W54" s="1037"/>
      <c r="X54" s="1037"/>
      <c r="Y54" s="1037"/>
      <c r="Z54" s="1037"/>
      <c r="AA54" s="1037"/>
      <c r="AB54" s="1037"/>
      <c r="AC54" s="1037"/>
      <c r="AD54" s="1037"/>
      <c r="AE54" s="1037"/>
      <c r="AF54" s="1037"/>
      <c r="AG54" s="1037"/>
      <c r="AH54" s="695"/>
      <c r="AI54" s="695"/>
      <c r="AJ54" s="695"/>
    </row>
    <row r="55" spans="1:36" s="710" customFormat="1" ht="12.5" customHeight="1">
      <c r="A55" s="1065" t="s">
        <v>609</v>
      </c>
      <c r="B55" s="819"/>
      <c r="C55" s="1064"/>
      <c r="D55" s="695" t="s">
        <v>24</v>
      </c>
      <c r="E55" s="695" t="s">
        <v>24</v>
      </c>
      <c r="F55" s="695" t="s">
        <v>24</v>
      </c>
      <c r="G55" s="695" t="s">
        <v>24</v>
      </c>
      <c r="H55" s="695" t="s">
        <v>24</v>
      </c>
      <c r="I55" s="695" t="s">
        <v>24</v>
      </c>
      <c r="J55" s="695" t="s">
        <v>24</v>
      </c>
      <c r="K55" s="695"/>
      <c r="L55" s="695"/>
      <c r="M55" s="1037"/>
      <c r="N55" s="1037"/>
      <c r="O55" s="1037"/>
      <c r="P55" s="1037"/>
      <c r="Q55" s="1037"/>
      <c r="R55" s="1037"/>
      <c r="S55" s="1037"/>
      <c r="T55" s="1037"/>
      <c r="U55" s="1037"/>
      <c r="V55" s="1037"/>
      <c r="W55" s="1037"/>
      <c r="X55" s="1037"/>
      <c r="Y55" s="1037"/>
      <c r="Z55" s="1037"/>
      <c r="AA55" s="1037"/>
      <c r="AB55" s="1037"/>
      <c r="AC55" s="1037"/>
      <c r="AD55" s="1037"/>
      <c r="AE55" s="1037"/>
      <c r="AF55" s="1037"/>
      <c r="AG55" s="1037"/>
      <c r="AH55" s="695"/>
      <c r="AI55" s="695"/>
      <c r="AJ55" s="695"/>
    </row>
    <row r="56" spans="1:36" s="710" customFormat="1" ht="12.5" customHeight="1">
      <c r="A56" s="1065" t="s">
        <v>610</v>
      </c>
      <c r="B56" s="819"/>
      <c r="C56" s="1064"/>
      <c r="D56" s="695">
        <v>4</v>
      </c>
      <c r="E56" s="695" t="s">
        <v>24</v>
      </c>
      <c r="F56" s="695" t="s">
        <v>24</v>
      </c>
      <c r="G56" s="695">
        <v>3</v>
      </c>
      <c r="H56" s="695">
        <v>1</v>
      </c>
      <c r="I56" s="695" t="s">
        <v>24</v>
      </c>
      <c r="J56" s="695" t="s">
        <v>24</v>
      </c>
      <c r="K56" s="695"/>
      <c r="L56" s="695"/>
      <c r="M56" s="1037"/>
      <c r="N56" s="1037"/>
      <c r="O56" s="1037"/>
      <c r="P56" s="1037"/>
      <c r="Q56" s="1037"/>
      <c r="R56" s="1037"/>
      <c r="S56" s="1037"/>
      <c r="T56" s="1037"/>
      <c r="U56" s="1037"/>
      <c r="V56" s="1037"/>
      <c r="W56" s="1037"/>
      <c r="X56" s="1037"/>
      <c r="Y56" s="1037"/>
      <c r="Z56" s="1037"/>
      <c r="AA56" s="1037"/>
      <c r="AB56" s="1037"/>
      <c r="AC56" s="1037"/>
      <c r="AD56" s="1037"/>
      <c r="AE56" s="1037"/>
      <c r="AF56" s="1037"/>
      <c r="AG56" s="1037"/>
      <c r="AH56" s="695"/>
      <c r="AI56" s="695"/>
      <c r="AJ56" s="695"/>
    </row>
    <row r="57" spans="1:36" s="710" customFormat="1" ht="12.5" customHeight="1">
      <c r="A57" s="1065" t="s">
        <v>611</v>
      </c>
      <c r="B57" s="819"/>
      <c r="C57" s="1064"/>
      <c r="D57" s="695">
        <v>5</v>
      </c>
      <c r="E57" s="695" t="s">
        <v>24</v>
      </c>
      <c r="F57" s="695" t="s">
        <v>24</v>
      </c>
      <c r="G57" s="695">
        <v>3</v>
      </c>
      <c r="H57" s="695">
        <v>2</v>
      </c>
      <c r="I57" s="695" t="s">
        <v>24</v>
      </c>
      <c r="J57" s="695" t="s">
        <v>24</v>
      </c>
      <c r="K57" s="695"/>
      <c r="L57" s="695"/>
      <c r="M57" s="1037"/>
      <c r="N57" s="1037"/>
      <c r="O57" s="1037"/>
      <c r="P57" s="1037"/>
      <c r="Q57" s="1037"/>
      <c r="R57" s="1037"/>
      <c r="S57" s="1037"/>
      <c r="T57" s="1037"/>
      <c r="U57" s="1037"/>
      <c r="V57" s="1037"/>
      <c r="W57" s="1037"/>
      <c r="X57" s="1037"/>
      <c r="Y57" s="1037"/>
      <c r="Z57" s="1037"/>
      <c r="AA57" s="1037"/>
      <c r="AB57" s="1037"/>
      <c r="AC57" s="1037"/>
      <c r="AD57" s="1037"/>
      <c r="AE57" s="1037"/>
      <c r="AF57" s="1037"/>
      <c r="AG57" s="1037"/>
      <c r="AH57" s="695"/>
      <c r="AI57" s="695"/>
      <c r="AJ57" s="695"/>
    </row>
    <row r="58" spans="1:36" s="710" customFormat="1" ht="12.5" customHeight="1">
      <c r="A58" s="1065" t="s">
        <v>612</v>
      </c>
      <c r="B58" s="819"/>
      <c r="C58" s="1064"/>
      <c r="D58" s="695" t="s">
        <v>613</v>
      </c>
      <c r="E58" s="695" t="s">
        <v>613</v>
      </c>
      <c r="F58" s="695" t="s">
        <v>613</v>
      </c>
      <c r="G58" s="695" t="s">
        <v>613</v>
      </c>
      <c r="H58" s="695" t="s">
        <v>613</v>
      </c>
      <c r="I58" s="695" t="s">
        <v>613</v>
      </c>
      <c r="J58" s="695" t="s">
        <v>613</v>
      </c>
      <c r="K58" s="695"/>
      <c r="L58" s="695"/>
      <c r="M58" s="1037"/>
      <c r="N58" s="1037"/>
      <c r="O58" s="1037"/>
      <c r="P58" s="1037"/>
      <c r="Q58" s="1037"/>
      <c r="R58" s="1037"/>
      <c r="S58" s="1037"/>
      <c r="T58" s="1037"/>
      <c r="U58" s="1037"/>
      <c r="V58" s="1037"/>
      <c r="W58" s="1037"/>
      <c r="X58" s="1037"/>
      <c r="Y58" s="1037"/>
      <c r="Z58" s="1037"/>
      <c r="AA58" s="1037"/>
      <c r="AB58" s="1037"/>
      <c r="AC58" s="1037"/>
      <c r="AD58" s="1037"/>
      <c r="AE58" s="1037"/>
      <c r="AF58" s="1037"/>
      <c r="AG58" s="1037"/>
      <c r="AH58" s="695"/>
      <c r="AI58" s="695"/>
      <c r="AJ58" s="695"/>
    </row>
    <row r="59" spans="1:36" s="710" customFormat="1" ht="12.5" customHeight="1">
      <c r="A59" s="1065" t="s">
        <v>614</v>
      </c>
      <c r="B59" s="819"/>
      <c r="C59" s="1064"/>
      <c r="D59" s="695" t="s">
        <v>24</v>
      </c>
      <c r="E59" s="695" t="s">
        <v>24</v>
      </c>
      <c r="F59" s="695" t="s">
        <v>24</v>
      </c>
      <c r="G59" s="695" t="s">
        <v>24</v>
      </c>
      <c r="H59" s="695" t="s">
        <v>24</v>
      </c>
      <c r="I59" s="695" t="s">
        <v>24</v>
      </c>
      <c r="J59" s="695" t="s">
        <v>24</v>
      </c>
      <c r="K59" s="695"/>
      <c r="L59" s="695"/>
      <c r="M59" s="1037"/>
      <c r="N59" s="1037"/>
      <c r="O59" s="1037"/>
      <c r="P59" s="1037"/>
      <c r="Q59" s="1037"/>
      <c r="R59" s="1037"/>
      <c r="S59" s="1037"/>
      <c r="T59" s="1037"/>
      <c r="U59" s="1037"/>
      <c r="V59" s="1037"/>
      <c r="W59" s="1037"/>
      <c r="X59" s="1037"/>
      <c r="Y59" s="1037"/>
      <c r="Z59" s="1037"/>
      <c r="AA59" s="1037"/>
      <c r="AB59" s="1037"/>
      <c r="AC59" s="1037"/>
      <c r="AD59" s="1037"/>
      <c r="AE59" s="1037"/>
      <c r="AF59" s="1037"/>
      <c r="AG59" s="1037"/>
      <c r="AH59" s="695"/>
      <c r="AI59" s="695"/>
      <c r="AJ59" s="695"/>
    </row>
    <row r="60" spans="1:36" s="710" customFormat="1" ht="12.5" customHeight="1">
      <c r="A60" s="1065" t="s">
        <v>615</v>
      </c>
      <c r="B60" s="819"/>
      <c r="C60" s="1064"/>
      <c r="D60" s="695" t="s">
        <v>24</v>
      </c>
      <c r="E60" s="695" t="s">
        <v>24</v>
      </c>
      <c r="F60" s="695" t="s">
        <v>24</v>
      </c>
      <c r="G60" s="695" t="s">
        <v>24</v>
      </c>
      <c r="H60" s="695" t="s">
        <v>24</v>
      </c>
      <c r="I60" s="695" t="s">
        <v>24</v>
      </c>
      <c r="J60" s="695" t="s">
        <v>24</v>
      </c>
      <c r="K60" s="695"/>
      <c r="L60" s="695"/>
      <c r="M60" s="1037"/>
      <c r="N60" s="1037"/>
      <c r="O60" s="1037"/>
      <c r="P60" s="1037"/>
      <c r="Q60" s="1037"/>
      <c r="R60" s="1037"/>
      <c r="S60" s="1037"/>
      <c r="T60" s="1037"/>
      <c r="U60" s="1037"/>
      <c r="V60" s="1037"/>
      <c r="W60" s="1037"/>
      <c r="X60" s="1037"/>
      <c r="Y60" s="1037"/>
      <c r="Z60" s="1037"/>
      <c r="AA60" s="1037"/>
      <c r="AB60" s="1037"/>
      <c r="AC60" s="1037"/>
      <c r="AD60" s="1037"/>
      <c r="AE60" s="1037"/>
      <c r="AF60" s="1037"/>
      <c r="AG60" s="1037"/>
      <c r="AH60" s="695"/>
      <c r="AI60" s="695"/>
      <c r="AJ60" s="695"/>
    </row>
    <row r="61" spans="1:36" s="636" customFormat="1" ht="12.5" customHeight="1">
      <c r="A61" s="1065" t="s">
        <v>616</v>
      </c>
      <c r="B61" s="819"/>
      <c r="C61" s="855"/>
      <c r="D61" s="695" t="s">
        <v>613</v>
      </c>
      <c r="E61" s="695" t="s">
        <v>613</v>
      </c>
      <c r="F61" s="695" t="s">
        <v>613</v>
      </c>
      <c r="G61" s="695" t="s">
        <v>613</v>
      </c>
      <c r="H61" s="695" t="s">
        <v>613</v>
      </c>
      <c r="I61" s="695" t="s">
        <v>613</v>
      </c>
      <c r="J61" s="695" t="s">
        <v>613</v>
      </c>
      <c r="K61" s="695"/>
      <c r="L61" s="695"/>
      <c r="M61" s="649"/>
      <c r="N61" s="649"/>
      <c r="O61" s="649"/>
      <c r="P61" s="649"/>
      <c r="Q61" s="649"/>
      <c r="R61" s="649"/>
      <c r="S61" s="649"/>
      <c r="T61" s="649"/>
      <c r="U61" s="649"/>
      <c r="V61" s="649"/>
      <c r="W61" s="649"/>
      <c r="X61" s="649"/>
      <c r="Y61" s="649"/>
      <c r="Z61" s="649"/>
      <c r="AA61" s="649"/>
      <c r="AB61" s="649"/>
      <c r="AC61" s="649"/>
      <c r="AD61" s="649"/>
      <c r="AE61" s="649"/>
      <c r="AF61" s="649"/>
      <c r="AG61" s="649"/>
      <c r="AH61" s="695"/>
      <c r="AI61" s="695"/>
      <c r="AJ61" s="695"/>
    </row>
    <row r="62" spans="1:36" s="636" customFormat="1" ht="12.5" customHeight="1">
      <c r="A62" s="1065" t="s">
        <v>617</v>
      </c>
      <c r="B62" s="819"/>
      <c r="C62" s="855"/>
      <c r="D62" s="695" t="s">
        <v>613</v>
      </c>
      <c r="E62" s="695" t="s">
        <v>613</v>
      </c>
      <c r="F62" s="695" t="s">
        <v>613</v>
      </c>
      <c r="G62" s="695" t="s">
        <v>613</v>
      </c>
      <c r="H62" s="695" t="s">
        <v>613</v>
      </c>
      <c r="I62" s="695" t="s">
        <v>613</v>
      </c>
      <c r="J62" s="695" t="s">
        <v>613</v>
      </c>
      <c r="K62" s="695"/>
      <c r="L62" s="695"/>
      <c r="M62" s="649"/>
      <c r="N62" s="649"/>
      <c r="O62" s="649"/>
      <c r="P62" s="649"/>
      <c r="Q62" s="649"/>
      <c r="R62" s="649"/>
      <c r="S62" s="649"/>
      <c r="T62" s="649"/>
      <c r="U62" s="649"/>
      <c r="V62" s="649"/>
      <c r="W62" s="649"/>
      <c r="X62" s="649"/>
      <c r="Y62" s="649"/>
      <c r="Z62" s="649"/>
      <c r="AA62" s="649"/>
      <c r="AB62" s="649"/>
      <c r="AC62" s="649"/>
      <c r="AD62" s="649"/>
      <c r="AE62" s="649"/>
      <c r="AF62" s="649"/>
      <c r="AG62" s="649"/>
      <c r="AH62" s="695"/>
      <c r="AI62" s="695"/>
      <c r="AJ62" s="695"/>
    </row>
    <row r="63" spans="1:36" s="710" customFormat="1" ht="12.5" customHeight="1">
      <c r="A63" s="1065" t="s">
        <v>618</v>
      </c>
      <c r="B63" s="819"/>
      <c r="C63" s="1064"/>
      <c r="D63" s="695" t="s">
        <v>24</v>
      </c>
      <c r="E63" s="695" t="s">
        <v>24</v>
      </c>
      <c r="F63" s="695" t="s">
        <v>24</v>
      </c>
      <c r="G63" s="695" t="s">
        <v>24</v>
      </c>
      <c r="H63" s="695" t="s">
        <v>24</v>
      </c>
      <c r="I63" s="695" t="s">
        <v>24</v>
      </c>
      <c r="J63" s="695" t="s">
        <v>24</v>
      </c>
      <c r="K63" s="695"/>
      <c r="L63" s="695"/>
      <c r="M63" s="1037"/>
      <c r="N63" s="1037"/>
      <c r="O63" s="1037"/>
      <c r="P63" s="1037"/>
      <c r="Q63" s="1037"/>
      <c r="R63" s="1037"/>
      <c r="S63" s="1037"/>
      <c r="T63" s="1037"/>
      <c r="U63" s="1037"/>
      <c r="V63" s="1037"/>
      <c r="W63" s="1037"/>
      <c r="X63" s="1037"/>
      <c r="Y63" s="1037"/>
      <c r="Z63" s="1037"/>
      <c r="AA63" s="1037"/>
      <c r="AB63" s="1037"/>
      <c r="AC63" s="1037"/>
      <c r="AD63" s="1037"/>
      <c r="AE63" s="1037"/>
      <c r="AF63" s="1037"/>
      <c r="AG63" s="1037"/>
      <c r="AH63" s="695"/>
      <c r="AI63" s="695"/>
      <c r="AJ63" s="695"/>
    </row>
    <row r="64" spans="1:36" s="710" customFormat="1" ht="12.5" customHeight="1">
      <c r="A64" s="1065" t="s">
        <v>619</v>
      </c>
      <c r="B64" s="819"/>
      <c r="C64" s="1064"/>
      <c r="D64" s="695" t="s">
        <v>613</v>
      </c>
      <c r="E64" s="695" t="s">
        <v>613</v>
      </c>
      <c r="F64" s="695" t="s">
        <v>613</v>
      </c>
      <c r="G64" s="695" t="s">
        <v>613</v>
      </c>
      <c r="H64" s="695" t="s">
        <v>613</v>
      </c>
      <c r="I64" s="695" t="s">
        <v>613</v>
      </c>
      <c r="J64" s="695" t="s">
        <v>613</v>
      </c>
      <c r="K64" s="695"/>
      <c r="L64" s="695"/>
      <c r="M64" s="1037"/>
      <c r="N64" s="1037"/>
      <c r="O64" s="1037"/>
      <c r="P64" s="1037"/>
      <c r="Q64" s="1037"/>
      <c r="R64" s="1037"/>
      <c r="S64" s="1037"/>
      <c r="T64" s="1037"/>
      <c r="U64" s="1037"/>
      <c r="V64" s="1037"/>
      <c r="W64" s="1037"/>
      <c r="X64" s="1037"/>
      <c r="Y64" s="1037"/>
      <c r="Z64" s="1037"/>
      <c r="AA64" s="1037"/>
      <c r="AB64" s="1037"/>
      <c r="AC64" s="1037"/>
      <c r="AD64" s="1037"/>
      <c r="AE64" s="1037"/>
      <c r="AF64" s="1037"/>
      <c r="AG64" s="1037"/>
      <c r="AH64" s="695"/>
      <c r="AI64" s="695"/>
      <c r="AJ64" s="695"/>
    </row>
    <row r="65" spans="1:36" s="710" customFormat="1" ht="12.5" customHeight="1">
      <c r="A65" s="1065" t="s">
        <v>620</v>
      </c>
      <c r="B65" s="819"/>
      <c r="C65" s="1064"/>
      <c r="D65" s="695" t="s">
        <v>24</v>
      </c>
      <c r="E65" s="695" t="s">
        <v>24</v>
      </c>
      <c r="F65" s="695" t="s">
        <v>24</v>
      </c>
      <c r="G65" s="695" t="s">
        <v>24</v>
      </c>
      <c r="H65" s="695" t="s">
        <v>24</v>
      </c>
      <c r="I65" s="695" t="s">
        <v>24</v>
      </c>
      <c r="J65" s="695" t="s">
        <v>24</v>
      </c>
      <c r="K65" s="695"/>
      <c r="L65" s="695"/>
      <c r="M65" s="1037"/>
      <c r="N65" s="1037"/>
      <c r="O65" s="1037"/>
      <c r="P65" s="1037"/>
      <c r="Q65" s="1037"/>
      <c r="R65" s="1037"/>
      <c r="S65" s="1037"/>
      <c r="T65" s="1037"/>
      <c r="U65" s="1037"/>
      <c r="V65" s="1037"/>
      <c r="W65" s="1037"/>
      <c r="X65" s="1037"/>
      <c r="Y65" s="1037"/>
      <c r="Z65" s="1037"/>
      <c r="AA65" s="1037"/>
      <c r="AB65" s="1037"/>
      <c r="AC65" s="1037"/>
      <c r="AD65" s="1037"/>
      <c r="AE65" s="1037"/>
      <c r="AF65" s="1037"/>
      <c r="AG65" s="1037"/>
      <c r="AH65" s="695"/>
      <c r="AI65" s="695"/>
      <c r="AJ65" s="695"/>
    </row>
    <row r="66" spans="1:36" s="710" customFormat="1" ht="12.5" customHeight="1">
      <c r="A66" s="1065" t="s">
        <v>621</v>
      </c>
      <c r="B66" s="819"/>
      <c r="C66" s="1064"/>
      <c r="D66" s="695" t="s">
        <v>613</v>
      </c>
      <c r="E66" s="695" t="s">
        <v>613</v>
      </c>
      <c r="F66" s="695" t="s">
        <v>613</v>
      </c>
      <c r="G66" s="695" t="s">
        <v>613</v>
      </c>
      <c r="H66" s="695" t="s">
        <v>613</v>
      </c>
      <c r="I66" s="695" t="s">
        <v>613</v>
      </c>
      <c r="J66" s="695" t="s">
        <v>613</v>
      </c>
      <c r="K66" s="695"/>
      <c r="L66" s="695"/>
      <c r="M66" s="1037"/>
      <c r="N66" s="1037"/>
      <c r="O66" s="1037"/>
      <c r="P66" s="1037"/>
      <c r="Q66" s="1037"/>
      <c r="R66" s="1037"/>
      <c r="S66" s="1037"/>
      <c r="T66" s="1037"/>
      <c r="U66" s="1037"/>
      <c r="V66" s="1037"/>
      <c r="W66" s="1037"/>
      <c r="X66" s="1037"/>
      <c r="Y66" s="1037"/>
      <c r="Z66" s="1037"/>
      <c r="AA66" s="1037"/>
      <c r="AB66" s="1037"/>
      <c r="AC66" s="1037"/>
      <c r="AD66" s="1037"/>
      <c r="AE66" s="1037"/>
      <c r="AF66" s="1037"/>
      <c r="AG66" s="1037"/>
      <c r="AH66" s="695"/>
      <c r="AI66" s="695"/>
      <c r="AJ66" s="695"/>
    </row>
    <row r="67" spans="1:36" s="710" customFormat="1" ht="12.5" customHeight="1">
      <c r="A67" s="1065" t="s">
        <v>622</v>
      </c>
      <c r="B67" s="819"/>
      <c r="C67" s="1064"/>
      <c r="D67" s="695" t="s">
        <v>24</v>
      </c>
      <c r="E67" s="695" t="s">
        <v>24</v>
      </c>
      <c r="F67" s="695" t="s">
        <v>24</v>
      </c>
      <c r="G67" s="695" t="s">
        <v>24</v>
      </c>
      <c r="H67" s="695" t="s">
        <v>24</v>
      </c>
      <c r="I67" s="695" t="s">
        <v>24</v>
      </c>
      <c r="J67" s="695" t="s">
        <v>24</v>
      </c>
      <c r="K67" s="695"/>
      <c r="L67" s="695"/>
      <c r="M67" s="1037"/>
      <c r="N67" s="1037"/>
      <c r="O67" s="1037"/>
      <c r="P67" s="1037"/>
      <c r="Q67" s="1037"/>
      <c r="R67" s="1037"/>
      <c r="S67" s="1037"/>
      <c r="T67" s="1037"/>
      <c r="U67" s="1037"/>
      <c r="V67" s="1037"/>
      <c r="W67" s="1037"/>
      <c r="X67" s="1037"/>
      <c r="Y67" s="1037"/>
      <c r="Z67" s="1037"/>
      <c r="AA67" s="1037"/>
      <c r="AB67" s="1037"/>
      <c r="AC67" s="1037"/>
      <c r="AD67" s="1037"/>
      <c r="AE67" s="1037"/>
      <c r="AF67" s="1037"/>
      <c r="AG67" s="1037"/>
      <c r="AH67" s="695"/>
      <c r="AI67" s="695"/>
      <c r="AJ67" s="695"/>
    </row>
    <row r="68" spans="1:36" s="710" customFormat="1" ht="12.5" customHeight="1">
      <c r="A68" s="1065" t="s">
        <v>623</v>
      </c>
      <c r="B68" s="819"/>
      <c r="C68" s="1064"/>
      <c r="D68" s="695" t="s">
        <v>613</v>
      </c>
      <c r="E68" s="695" t="s">
        <v>613</v>
      </c>
      <c r="F68" s="695" t="s">
        <v>613</v>
      </c>
      <c r="G68" s="695" t="s">
        <v>613</v>
      </c>
      <c r="H68" s="695" t="s">
        <v>613</v>
      </c>
      <c r="I68" s="695" t="s">
        <v>613</v>
      </c>
      <c r="J68" s="695" t="s">
        <v>613</v>
      </c>
      <c r="K68" s="695"/>
      <c r="L68" s="695"/>
      <c r="M68" s="1037"/>
      <c r="N68" s="1037"/>
      <c r="O68" s="1037"/>
      <c r="P68" s="1037"/>
      <c r="Q68" s="1037"/>
      <c r="R68" s="1037"/>
      <c r="S68" s="1037"/>
      <c r="T68" s="1037"/>
      <c r="U68" s="1037"/>
      <c r="V68" s="1037"/>
      <c r="W68" s="1037"/>
      <c r="X68" s="1037"/>
      <c r="Y68" s="1037"/>
      <c r="Z68" s="1037"/>
      <c r="AA68" s="1037"/>
      <c r="AB68" s="1037"/>
      <c r="AC68" s="1037"/>
      <c r="AD68" s="1037"/>
      <c r="AE68" s="1037"/>
      <c r="AF68" s="1037"/>
      <c r="AG68" s="1037"/>
      <c r="AH68" s="695"/>
      <c r="AI68" s="695"/>
      <c r="AJ68" s="695"/>
    </row>
    <row r="69" spans="1:36" s="710" customFormat="1" ht="12.5" customHeight="1">
      <c r="A69" s="819" t="s">
        <v>624</v>
      </c>
      <c r="B69" s="999"/>
      <c r="C69" s="1064"/>
      <c r="D69" s="695">
        <v>3</v>
      </c>
      <c r="E69" s="695" t="s">
        <v>24</v>
      </c>
      <c r="F69" s="695" t="s">
        <v>24</v>
      </c>
      <c r="G69" s="695" t="s">
        <v>24</v>
      </c>
      <c r="H69" s="695" t="s">
        <v>24</v>
      </c>
      <c r="I69" s="695">
        <v>2</v>
      </c>
      <c r="J69" s="695">
        <v>1</v>
      </c>
      <c r="K69" s="695"/>
      <c r="L69" s="695"/>
      <c r="M69" s="1037"/>
      <c r="N69" s="1037"/>
      <c r="O69" s="1037"/>
      <c r="P69" s="1037"/>
      <c r="Q69" s="1037"/>
      <c r="R69" s="1037"/>
      <c r="S69" s="1037"/>
      <c r="T69" s="1037"/>
      <c r="U69" s="1037"/>
      <c r="V69" s="1037"/>
      <c r="W69" s="1037"/>
      <c r="X69" s="1037"/>
      <c r="Y69" s="1037"/>
      <c r="Z69" s="1037"/>
      <c r="AA69" s="1037"/>
      <c r="AB69" s="1037"/>
      <c r="AC69" s="1037"/>
      <c r="AD69" s="1037"/>
      <c r="AE69" s="1037"/>
      <c r="AF69" s="1037"/>
      <c r="AG69" s="1037"/>
      <c r="AH69" s="695"/>
      <c r="AI69" s="695"/>
      <c r="AJ69" s="695"/>
    </row>
    <row r="70" spans="1:36" s="710" customFormat="1" ht="2.5" customHeight="1">
      <c r="A70" s="1070"/>
      <c r="B70" s="1070"/>
      <c r="C70" s="1056"/>
      <c r="D70" s="1071"/>
      <c r="E70" s="1071"/>
      <c r="F70" s="1071"/>
      <c r="G70" s="1071"/>
      <c r="H70" s="1071"/>
      <c r="I70" s="1071"/>
      <c r="J70" s="1071"/>
      <c r="K70" s="695"/>
      <c r="L70" s="695"/>
      <c r="M70" s="1037"/>
      <c r="N70" s="1037"/>
      <c r="O70" s="1037"/>
      <c r="P70" s="1037"/>
      <c r="Q70" s="1037"/>
      <c r="R70" s="1037"/>
      <c r="S70" s="1037"/>
      <c r="T70" s="1037"/>
      <c r="U70" s="1037"/>
      <c r="V70" s="1037"/>
      <c r="W70" s="1037"/>
      <c r="X70" s="1037"/>
      <c r="Y70" s="1037"/>
      <c r="Z70" s="1037"/>
      <c r="AA70" s="1037"/>
      <c r="AB70" s="1037"/>
      <c r="AC70" s="1037"/>
      <c r="AD70" s="1037"/>
      <c r="AE70" s="1037"/>
      <c r="AF70" s="1037"/>
      <c r="AG70" s="1037"/>
      <c r="AH70" s="695"/>
      <c r="AI70" s="695"/>
      <c r="AJ70" s="695"/>
    </row>
    <row r="71" spans="1:36" s="710" customFormat="1" ht="12.75" customHeight="1">
      <c r="A71" s="637" t="s">
        <v>625</v>
      </c>
      <c r="B71" s="1072"/>
      <c r="C71" s="1072"/>
      <c r="E71" s="1072"/>
      <c r="F71" s="1072"/>
      <c r="G71" s="1072"/>
      <c r="H71" s="1072"/>
      <c r="I71" s="1072"/>
      <c r="J71" s="1072"/>
      <c r="K71" s="1072"/>
      <c r="L71" s="1072"/>
      <c r="M71" s="1072"/>
      <c r="N71" s="1072"/>
      <c r="O71" s="1072"/>
      <c r="P71" s="1072"/>
      <c r="Q71" s="1072"/>
      <c r="R71" s="1072"/>
      <c r="S71" s="1072"/>
      <c r="T71" s="1072"/>
      <c r="U71" s="1072"/>
      <c r="V71" s="1072"/>
      <c r="W71" s="1072"/>
      <c r="X71" s="1072"/>
      <c r="Y71" s="1072"/>
      <c r="Z71" s="1072"/>
      <c r="AA71" s="1072"/>
      <c r="AB71" s="1072"/>
      <c r="AC71" s="1072"/>
      <c r="AD71" s="1072"/>
      <c r="AE71" s="1072"/>
      <c r="AF71" s="1072"/>
      <c r="AG71" s="1072"/>
      <c r="AH71" s="1072"/>
      <c r="AI71" s="1072"/>
      <c r="AJ71" s="1072"/>
    </row>
    <row r="72" spans="1:36" s="710" customFormat="1" ht="18.75" customHeight="1">
      <c r="B72" s="711"/>
      <c r="C72" s="711"/>
      <c r="D72" s="711"/>
      <c r="E72" s="711"/>
      <c r="F72" s="711"/>
      <c r="G72" s="711"/>
      <c r="H72" s="711"/>
      <c r="I72" s="711"/>
      <c r="J72" s="711"/>
      <c r="K72" s="711"/>
      <c r="L72" s="711"/>
      <c r="M72" s="711"/>
      <c r="N72" s="711"/>
      <c r="O72" s="711"/>
      <c r="P72" s="711"/>
      <c r="Q72" s="711"/>
      <c r="R72" s="711"/>
      <c r="S72" s="711"/>
      <c r="T72" s="711"/>
      <c r="U72" s="711"/>
      <c r="V72" s="711"/>
      <c r="W72" s="711"/>
      <c r="X72" s="711"/>
      <c r="Y72" s="711"/>
      <c r="Z72" s="711"/>
      <c r="AA72" s="711"/>
      <c r="AB72" s="711"/>
      <c r="AC72" s="711"/>
      <c r="AD72" s="711"/>
      <c r="AE72" s="711"/>
      <c r="AF72" s="711"/>
      <c r="AG72" s="711"/>
      <c r="AH72" s="711"/>
      <c r="AI72" s="711"/>
      <c r="AJ72" s="711"/>
    </row>
    <row r="73" spans="1:36" s="710" customFormat="1" ht="8.25" customHeight="1">
      <c r="B73" s="711"/>
      <c r="C73" s="711"/>
      <c r="D73" s="711"/>
      <c r="E73" s="711"/>
      <c r="F73" s="711"/>
      <c r="G73" s="711"/>
      <c r="H73" s="711"/>
      <c r="I73" s="711"/>
      <c r="J73" s="711"/>
      <c r="K73" s="711"/>
      <c r="L73" s="711"/>
      <c r="M73" s="711"/>
      <c r="N73" s="711"/>
      <c r="O73" s="711"/>
      <c r="P73" s="711"/>
      <c r="Q73" s="711"/>
      <c r="R73" s="711"/>
      <c r="S73" s="711"/>
      <c r="T73" s="711"/>
      <c r="U73" s="711"/>
      <c r="V73" s="711"/>
      <c r="W73" s="711"/>
      <c r="X73" s="711"/>
      <c r="Y73" s="711"/>
      <c r="Z73" s="711"/>
      <c r="AA73" s="711"/>
      <c r="AB73" s="711"/>
      <c r="AC73" s="711"/>
      <c r="AD73" s="711"/>
      <c r="AE73" s="711"/>
      <c r="AF73" s="711"/>
      <c r="AG73" s="711"/>
      <c r="AH73" s="711"/>
      <c r="AI73" s="711"/>
      <c r="AJ73" s="711"/>
    </row>
    <row r="74" spans="1:36" s="710" customFormat="1" ht="5.25" customHeight="1">
      <c r="B74" s="711"/>
      <c r="C74" s="711"/>
      <c r="D74" s="711"/>
      <c r="E74" s="711"/>
      <c r="F74" s="711"/>
      <c r="G74" s="711"/>
      <c r="H74" s="711"/>
      <c r="I74" s="711"/>
      <c r="J74" s="711"/>
      <c r="K74" s="711"/>
      <c r="L74" s="711"/>
      <c r="M74" s="711"/>
      <c r="N74" s="711"/>
      <c r="O74" s="711"/>
      <c r="P74" s="711"/>
      <c r="Q74" s="711"/>
      <c r="R74" s="711"/>
      <c r="S74" s="711"/>
      <c r="T74" s="711"/>
      <c r="U74" s="711"/>
      <c r="V74" s="711"/>
      <c r="W74" s="711"/>
      <c r="X74" s="711"/>
      <c r="Y74" s="711"/>
      <c r="Z74" s="711"/>
      <c r="AA74" s="711"/>
      <c r="AB74" s="711"/>
      <c r="AC74" s="711"/>
      <c r="AD74" s="711"/>
      <c r="AE74" s="711"/>
      <c r="AF74" s="711"/>
      <c r="AG74" s="711"/>
      <c r="AH74" s="711"/>
      <c r="AI74" s="711"/>
      <c r="AJ74" s="711"/>
    </row>
    <row r="75" spans="1:36" s="710" customFormat="1" ht="18.75" customHeight="1">
      <c r="B75" s="711"/>
      <c r="C75" s="711"/>
      <c r="D75" s="711"/>
      <c r="E75" s="711"/>
      <c r="F75" s="711"/>
      <c r="G75" s="711"/>
      <c r="H75" s="711"/>
      <c r="I75" s="711"/>
      <c r="J75" s="711"/>
      <c r="K75" s="711"/>
      <c r="L75" s="711"/>
      <c r="M75" s="711"/>
      <c r="N75" s="711"/>
      <c r="O75" s="711"/>
      <c r="P75" s="711"/>
      <c r="Q75" s="711"/>
      <c r="R75" s="711"/>
      <c r="S75" s="711"/>
      <c r="T75" s="711"/>
      <c r="U75" s="711"/>
      <c r="V75" s="711"/>
      <c r="W75" s="711"/>
      <c r="X75" s="711"/>
      <c r="Y75" s="711"/>
      <c r="Z75" s="711"/>
      <c r="AA75" s="711"/>
      <c r="AB75" s="711"/>
      <c r="AC75" s="711"/>
      <c r="AD75" s="711"/>
      <c r="AE75" s="711"/>
      <c r="AF75" s="711"/>
      <c r="AG75" s="711"/>
      <c r="AH75" s="711"/>
      <c r="AI75" s="711"/>
      <c r="AJ75" s="711"/>
    </row>
    <row r="76" spans="1:36" s="710" customFormat="1" ht="18.75" customHeight="1">
      <c r="B76" s="711"/>
      <c r="C76" s="711"/>
      <c r="D76" s="711"/>
      <c r="E76" s="711"/>
      <c r="F76" s="711"/>
      <c r="G76" s="711"/>
      <c r="H76" s="711"/>
      <c r="I76" s="711"/>
      <c r="J76" s="711"/>
      <c r="K76" s="711"/>
      <c r="L76" s="711"/>
      <c r="M76" s="711"/>
      <c r="N76" s="711"/>
      <c r="O76" s="711"/>
      <c r="P76" s="711"/>
      <c r="Q76" s="711"/>
      <c r="R76" s="711"/>
      <c r="S76" s="711"/>
      <c r="T76" s="711"/>
      <c r="U76" s="711"/>
      <c r="V76" s="711"/>
      <c r="W76" s="711"/>
      <c r="X76" s="711"/>
      <c r="Y76" s="711"/>
      <c r="Z76" s="711"/>
      <c r="AA76" s="711"/>
      <c r="AB76" s="711"/>
      <c r="AC76" s="711"/>
      <c r="AD76" s="711"/>
      <c r="AE76" s="711"/>
      <c r="AF76" s="711"/>
      <c r="AG76" s="711"/>
      <c r="AH76" s="711"/>
      <c r="AI76" s="711"/>
      <c r="AJ76" s="711"/>
    </row>
    <row r="77" spans="1:36" s="710" customFormat="1" ht="18.75" customHeight="1">
      <c r="B77" s="711"/>
      <c r="C77" s="711"/>
      <c r="D77" s="711"/>
      <c r="E77" s="711"/>
      <c r="F77" s="711"/>
      <c r="G77" s="711"/>
      <c r="H77" s="711"/>
      <c r="I77" s="711"/>
      <c r="J77" s="711"/>
      <c r="K77" s="711"/>
      <c r="L77" s="711"/>
      <c r="M77" s="711"/>
      <c r="N77" s="711"/>
      <c r="O77" s="711"/>
      <c r="P77" s="711"/>
      <c r="Q77" s="711"/>
      <c r="R77" s="711"/>
      <c r="S77" s="711"/>
      <c r="T77" s="711"/>
      <c r="U77" s="711"/>
      <c r="V77" s="711"/>
      <c r="W77" s="711"/>
      <c r="X77" s="711"/>
      <c r="Y77" s="711"/>
      <c r="Z77" s="711"/>
      <c r="AA77" s="711"/>
      <c r="AB77" s="711"/>
      <c r="AC77" s="711"/>
      <c r="AD77" s="711"/>
      <c r="AE77" s="711"/>
      <c r="AF77" s="711"/>
      <c r="AG77" s="711"/>
      <c r="AH77" s="711"/>
      <c r="AI77" s="711"/>
      <c r="AJ77" s="711"/>
    </row>
    <row r="78" spans="1:36" s="710" customFormat="1" ht="18.75" customHeight="1">
      <c r="B78" s="711"/>
      <c r="C78" s="711"/>
      <c r="D78" s="711"/>
      <c r="E78" s="711"/>
      <c r="F78" s="711"/>
      <c r="G78" s="711"/>
      <c r="H78" s="711"/>
      <c r="I78" s="711"/>
      <c r="J78" s="711"/>
      <c r="K78" s="711"/>
      <c r="L78" s="711"/>
      <c r="M78" s="711"/>
      <c r="N78" s="711"/>
      <c r="O78" s="711"/>
      <c r="P78" s="711"/>
      <c r="Q78" s="711"/>
      <c r="R78" s="711"/>
      <c r="S78" s="711"/>
      <c r="T78" s="711"/>
      <c r="U78" s="711"/>
      <c r="V78" s="711"/>
      <c r="W78" s="711"/>
      <c r="X78" s="711"/>
      <c r="Y78" s="711"/>
      <c r="Z78" s="711"/>
      <c r="AA78" s="711"/>
      <c r="AB78" s="711"/>
      <c r="AC78" s="711"/>
      <c r="AD78" s="711"/>
      <c r="AE78" s="711"/>
      <c r="AF78" s="711"/>
      <c r="AG78" s="711"/>
      <c r="AH78" s="711"/>
      <c r="AI78" s="711"/>
      <c r="AJ78" s="711"/>
    </row>
    <row r="79" spans="1:36" s="710" customFormat="1" ht="18.75" customHeight="1">
      <c r="B79" s="711"/>
      <c r="C79" s="711"/>
      <c r="D79" s="711"/>
      <c r="E79" s="711"/>
      <c r="F79" s="711"/>
      <c r="G79" s="711"/>
      <c r="H79" s="711"/>
      <c r="I79" s="711"/>
      <c r="J79" s="711"/>
      <c r="K79" s="711"/>
      <c r="L79" s="711"/>
      <c r="M79" s="711"/>
      <c r="N79" s="711"/>
      <c r="O79" s="711"/>
      <c r="P79" s="711"/>
      <c r="Q79" s="711"/>
      <c r="R79" s="711"/>
      <c r="S79" s="711"/>
      <c r="T79" s="711"/>
      <c r="U79" s="711"/>
      <c r="V79" s="711"/>
      <c r="W79" s="711"/>
      <c r="X79" s="711"/>
      <c r="Y79" s="711"/>
      <c r="Z79" s="711"/>
      <c r="AA79" s="711"/>
      <c r="AB79" s="711"/>
      <c r="AC79" s="711"/>
      <c r="AD79" s="711"/>
      <c r="AE79" s="711"/>
      <c r="AF79" s="711"/>
      <c r="AG79" s="711"/>
      <c r="AH79" s="711"/>
      <c r="AI79" s="711"/>
      <c r="AJ79" s="711"/>
    </row>
    <row r="80" spans="1:36" s="710" customFormat="1" ht="18.75" customHeight="1">
      <c r="B80" s="711"/>
      <c r="C80" s="711"/>
      <c r="D80" s="711"/>
      <c r="E80" s="711"/>
      <c r="F80" s="711"/>
      <c r="G80" s="711"/>
      <c r="H80" s="711"/>
      <c r="I80" s="711"/>
      <c r="J80" s="711"/>
      <c r="K80" s="711"/>
      <c r="L80" s="711"/>
      <c r="M80" s="711"/>
      <c r="N80" s="711"/>
      <c r="O80" s="711"/>
      <c r="P80" s="711"/>
      <c r="Q80" s="711"/>
      <c r="R80" s="711"/>
      <c r="S80" s="711"/>
      <c r="T80" s="711"/>
      <c r="U80" s="711"/>
      <c r="V80" s="711"/>
      <c r="W80" s="711"/>
      <c r="X80" s="711"/>
      <c r="Y80" s="711"/>
      <c r="Z80" s="711"/>
      <c r="AA80" s="711"/>
      <c r="AB80" s="711"/>
      <c r="AC80" s="711"/>
      <c r="AD80" s="711"/>
      <c r="AE80" s="711"/>
      <c r="AF80" s="711"/>
      <c r="AG80" s="711"/>
      <c r="AH80" s="711"/>
      <c r="AI80" s="711"/>
      <c r="AJ80" s="711"/>
    </row>
    <row r="81" spans="2:36" s="710" customFormat="1" ht="18.75" customHeight="1">
      <c r="B81" s="711"/>
      <c r="C81" s="711"/>
      <c r="D81" s="711"/>
      <c r="E81" s="711"/>
      <c r="F81" s="711"/>
      <c r="G81" s="711"/>
      <c r="H81" s="711"/>
      <c r="I81" s="711"/>
      <c r="J81" s="711"/>
      <c r="K81" s="711"/>
      <c r="L81" s="711"/>
      <c r="M81" s="711"/>
      <c r="N81" s="711"/>
      <c r="O81" s="711"/>
      <c r="P81" s="711"/>
      <c r="Q81" s="711"/>
      <c r="R81" s="711"/>
      <c r="S81" s="711"/>
      <c r="T81" s="711"/>
      <c r="U81" s="711"/>
      <c r="V81" s="711"/>
      <c r="W81" s="711"/>
      <c r="X81" s="711"/>
      <c r="Y81" s="711"/>
      <c r="Z81" s="711"/>
      <c r="AA81" s="711"/>
      <c r="AB81" s="711"/>
      <c r="AC81" s="711"/>
      <c r="AD81" s="711"/>
      <c r="AE81" s="711"/>
      <c r="AF81" s="711"/>
      <c r="AG81" s="711"/>
      <c r="AH81" s="711"/>
      <c r="AI81" s="711"/>
      <c r="AJ81" s="711"/>
    </row>
    <row r="82" spans="2:36" s="710" customFormat="1" ht="18.75" customHeight="1">
      <c r="B82" s="711"/>
      <c r="C82" s="711"/>
      <c r="D82" s="711"/>
      <c r="E82" s="711"/>
      <c r="F82" s="711"/>
      <c r="G82" s="711"/>
      <c r="H82" s="711"/>
      <c r="I82" s="711"/>
      <c r="J82" s="711"/>
      <c r="K82" s="711"/>
      <c r="L82" s="711"/>
      <c r="M82" s="711"/>
      <c r="N82" s="711"/>
      <c r="O82" s="711"/>
      <c r="P82" s="711"/>
      <c r="Q82" s="711"/>
      <c r="R82" s="711"/>
      <c r="S82" s="711"/>
      <c r="T82" s="711"/>
      <c r="U82" s="711"/>
      <c r="V82" s="711"/>
      <c r="W82" s="711"/>
      <c r="X82" s="711"/>
      <c r="Y82" s="711"/>
      <c r="Z82" s="711"/>
      <c r="AA82" s="711"/>
      <c r="AB82" s="711"/>
      <c r="AC82" s="711"/>
      <c r="AD82" s="711"/>
      <c r="AE82" s="711"/>
      <c r="AF82" s="711"/>
      <c r="AG82" s="711"/>
      <c r="AH82" s="711"/>
      <c r="AI82" s="711"/>
      <c r="AJ82" s="711"/>
    </row>
    <row r="83" spans="2:36" s="710" customFormat="1" ht="18.75" customHeight="1">
      <c r="B83" s="711"/>
      <c r="C83" s="711"/>
      <c r="D83" s="711"/>
      <c r="E83" s="711"/>
      <c r="F83" s="711"/>
      <c r="G83" s="711"/>
      <c r="H83" s="711"/>
      <c r="I83" s="711"/>
      <c r="J83" s="711"/>
      <c r="K83" s="711"/>
      <c r="L83" s="711"/>
      <c r="M83" s="711"/>
      <c r="N83" s="711"/>
      <c r="O83" s="711"/>
      <c r="P83" s="711"/>
      <c r="Q83" s="711"/>
      <c r="R83" s="711"/>
      <c r="S83" s="711"/>
      <c r="T83" s="711"/>
      <c r="U83" s="711"/>
      <c r="V83" s="711"/>
      <c r="W83" s="711"/>
      <c r="X83" s="711"/>
      <c r="Y83" s="711"/>
      <c r="Z83" s="711"/>
      <c r="AA83" s="711"/>
      <c r="AB83" s="711"/>
      <c r="AC83" s="711"/>
      <c r="AD83" s="711"/>
      <c r="AE83" s="711"/>
      <c r="AF83" s="711"/>
      <c r="AG83" s="711"/>
      <c r="AH83" s="711"/>
      <c r="AI83" s="711"/>
      <c r="AJ83" s="711"/>
    </row>
    <row r="84" spans="2:36" s="710" customFormat="1" ht="18.75" customHeight="1">
      <c r="B84" s="711"/>
      <c r="C84" s="711"/>
      <c r="D84" s="711"/>
      <c r="E84" s="711"/>
      <c r="F84" s="711"/>
      <c r="G84" s="711"/>
      <c r="H84" s="711"/>
      <c r="I84" s="711"/>
      <c r="J84" s="711"/>
      <c r="K84" s="711"/>
      <c r="L84" s="711"/>
      <c r="M84" s="711"/>
      <c r="N84" s="711"/>
      <c r="O84" s="711"/>
      <c r="P84" s="711"/>
      <c r="Q84" s="711"/>
      <c r="R84" s="711"/>
      <c r="S84" s="711"/>
      <c r="T84" s="711"/>
      <c r="U84" s="711"/>
      <c r="V84" s="711"/>
      <c r="W84" s="711"/>
      <c r="X84" s="711"/>
      <c r="Y84" s="711"/>
      <c r="Z84" s="711"/>
      <c r="AA84" s="711"/>
      <c r="AB84" s="711"/>
      <c r="AC84" s="711"/>
      <c r="AD84" s="711"/>
      <c r="AE84" s="711"/>
      <c r="AF84" s="711"/>
      <c r="AG84" s="711"/>
      <c r="AH84" s="711"/>
      <c r="AI84" s="711"/>
      <c r="AJ84" s="711"/>
    </row>
    <row r="85" spans="2:36" s="710" customFormat="1" ht="18.75" customHeight="1">
      <c r="B85" s="711"/>
      <c r="C85" s="711"/>
      <c r="D85" s="711"/>
      <c r="E85" s="711"/>
      <c r="F85" s="711"/>
      <c r="G85" s="711"/>
      <c r="H85" s="711"/>
      <c r="I85" s="711"/>
      <c r="J85" s="711"/>
      <c r="K85" s="711"/>
      <c r="L85" s="711"/>
      <c r="M85" s="711"/>
      <c r="N85" s="711"/>
      <c r="O85" s="711"/>
      <c r="P85" s="711"/>
      <c r="Q85" s="711"/>
      <c r="R85" s="711"/>
      <c r="S85" s="711"/>
      <c r="T85" s="711"/>
      <c r="U85" s="711"/>
      <c r="V85" s="711"/>
      <c r="W85" s="711"/>
      <c r="X85" s="711"/>
      <c r="Y85" s="711"/>
      <c r="Z85" s="711"/>
      <c r="AA85" s="711"/>
      <c r="AB85" s="711"/>
      <c r="AC85" s="711"/>
      <c r="AD85" s="711"/>
      <c r="AE85" s="711"/>
      <c r="AF85" s="711"/>
      <c r="AG85" s="711"/>
      <c r="AH85" s="711"/>
      <c r="AI85" s="711"/>
      <c r="AJ85" s="711"/>
    </row>
    <row r="86" spans="2:36" s="710" customFormat="1" ht="18.75" customHeight="1">
      <c r="B86" s="711"/>
      <c r="C86" s="711"/>
      <c r="D86" s="711"/>
      <c r="E86" s="711"/>
      <c r="F86" s="711"/>
      <c r="G86" s="711"/>
      <c r="H86" s="711"/>
      <c r="I86" s="711"/>
      <c r="J86" s="711"/>
      <c r="K86" s="711"/>
      <c r="L86" s="711"/>
      <c r="M86" s="711"/>
      <c r="N86" s="711"/>
      <c r="O86" s="711"/>
      <c r="P86" s="711"/>
      <c r="Q86" s="711"/>
      <c r="R86" s="711"/>
      <c r="S86" s="711"/>
      <c r="T86" s="711"/>
      <c r="U86" s="711"/>
      <c r="V86" s="711"/>
      <c r="W86" s="711"/>
      <c r="X86" s="711"/>
      <c r="Y86" s="711"/>
      <c r="Z86" s="711"/>
      <c r="AA86" s="711"/>
      <c r="AB86" s="711"/>
      <c r="AC86" s="711"/>
      <c r="AD86" s="711"/>
      <c r="AE86" s="711"/>
      <c r="AF86" s="711"/>
      <c r="AG86" s="711"/>
      <c r="AH86" s="711"/>
      <c r="AI86" s="711"/>
      <c r="AJ86" s="711"/>
    </row>
    <row r="87" spans="2:36" s="710" customFormat="1" ht="18.75" customHeight="1">
      <c r="B87" s="711"/>
      <c r="C87" s="711"/>
      <c r="D87" s="711"/>
      <c r="E87" s="711"/>
      <c r="F87" s="711"/>
      <c r="G87" s="711"/>
      <c r="H87" s="711"/>
      <c r="I87" s="711"/>
      <c r="J87" s="711"/>
      <c r="K87" s="711"/>
      <c r="L87" s="711"/>
      <c r="M87" s="711"/>
      <c r="N87" s="711"/>
      <c r="O87" s="711"/>
      <c r="P87" s="711"/>
      <c r="Q87" s="711"/>
      <c r="R87" s="711"/>
      <c r="S87" s="711"/>
      <c r="T87" s="711"/>
      <c r="U87" s="711"/>
      <c r="V87" s="711"/>
      <c r="W87" s="711"/>
      <c r="X87" s="711"/>
      <c r="Y87" s="711"/>
      <c r="Z87" s="711"/>
      <c r="AA87" s="711"/>
      <c r="AB87" s="711"/>
      <c r="AC87" s="711"/>
      <c r="AD87" s="711"/>
      <c r="AE87" s="711"/>
      <c r="AF87" s="711"/>
      <c r="AG87" s="711"/>
      <c r="AH87" s="711"/>
      <c r="AI87" s="711"/>
      <c r="AJ87" s="711"/>
    </row>
    <row r="88" spans="2:36" s="710" customFormat="1" ht="18.75" customHeight="1">
      <c r="B88" s="711"/>
      <c r="C88" s="711"/>
      <c r="D88" s="711"/>
      <c r="E88" s="711"/>
      <c r="F88" s="711"/>
      <c r="G88" s="711"/>
      <c r="H88" s="711"/>
      <c r="I88" s="711"/>
      <c r="J88" s="711"/>
      <c r="K88" s="711"/>
      <c r="L88" s="711"/>
      <c r="M88" s="711"/>
      <c r="N88" s="711"/>
      <c r="O88" s="711"/>
      <c r="P88" s="711"/>
      <c r="Q88" s="711"/>
      <c r="R88" s="711"/>
      <c r="S88" s="711"/>
      <c r="T88" s="711"/>
      <c r="U88" s="711"/>
      <c r="V88" s="711"/>
      <c r="W88" s="711"/>
      <c r="X88" s="711"/>
      <c r="Y88" s="711"/>
      <c r="Z88" s="711"/>
      <c r="AA88" s="711"/>
      <c r="AB88" s="711"/>
      <c r="AC88" s="711"/>
      <c r="AD88" s="711"/>
      <c r="AE88" s="711"/>
      <c r="AF88" s="711"/>
      <c r="AG88" s="711"/>
      <c r="AH88" s="711"/>
      <c r="AI88" s="711"/>
      <c r="AJ88" s="711"/>
    </row>
    <row r="89" spans="2:36" s="710" customFormat="1" ht="18.75" customHeight="1">
      <c r="B89" s="711"/>
      <c r="C89" s="711"/>
      <c r="D89" s="711"/>
      <c r="E89" s="711"/>
      <c r="F89" s="711"/>
      <c r="G89" s="711"/>
      <c r="H89" s="711"/>
      <c r="I89" s="711"/>
      <c r="J89" s="711"/>
      <c r="K89" s="711"/>
      <c r="L89" s="711"/>
      <c r="M89" s="711"/>
      <c r="N89" s="711"/>
      <c r="O89" s="711"/>
      <c r="P89" s="711"/>
      <c r="Q89" s="711"/>
      <c r="R89" s="711"/>
      <c r="S89" s="711"/>
      <c r="T89" s="711"/>
      <c r="U89" s="711"/>
      <c r="V89" s="711"/>
      <c r="W89" s="711"/>
      <c r="X89" s="711"/>
      <c r="Y89" s="711"/>
      <c r="Z89" s="711"/>
      <c r="AA89" s="711"/>
      <c r="AB89" s="711"/>
      <c r="AC89" s="711"/>
      <c r="AD89" s="711"/>
      <c r="AE89" s="711"/>
      <c r="AF89" s="711"/>
      <c r="AG89" s="711"/>
      <c r="AH89" s="711"/>
      <c r="AI89" s="711"/>
      <c r="AJ89" s="711"/>
    </row>
    <row r="90" spans="2:36" s="710" customFormat="1" ht="18.75" customHeight="1">
      <c r="B90" s="711"/>
      <c r="C90" s="711"/>
      <c r="D90" s="711"/>
      <c r="E90" s="711"/>
      <c r="F90" s="711"/>
      <c r="G90" s="711"/>
      <c r="H90" s="711"/>
      <c r="I90" s="711"/>
      <c r="J90" s="711"/>
      <c r="K90" s="711"/>
      <c r="L90" s="711"/>
      <c r="M90" s="711"/>
      <c r="N90" s="711"/>
      <c r="O90" s="711"/>
      <c r="P90" s="711"/>
      <c r="Q90" s="711"/>
      <c r="R90" s="711"/>
      <c r="S90" s="711"/>
      <c r="T90" s="711"/>
      <c r="U90" s="711"/>
      <c r="V90" s="711"/>
      <c r="W90" s="711"/>
      <c r="X90" s="711"/>
      <c r="Y90" s="711"/>
      <c r="Z90" s="711"/>
      <c r="AA90" s="711"/>
      <c r="AB90" s="711"/>
      <c r="AC90" s="711"/>
      <c r="AD90" s="711"/>
      <c r="AE90" s="711"/>
      <c r="AF90" s="711"/>
      <c r="AG90" s="711"/>
      <c r="AH90" s="711"/>
      <c r="AI90" s="711"/>
      <c r="AJ90" s="711"/>
    </row>
    <row r="91" spans="2:36" s="710" customFormat="1" ht="18.75" customHeight="1">
      <c r="B91" s="711"/>
      <c r="C91" s="711"/>
      <c r="D91" s="711"/>
      <c r="E91" s="711"/>
      <c r="F91" s="711"/>
      <c r="G91" s="711"/>
      <c r="H91" s="711"/>
      <c r="I91" s="711"/>
      <c r="J91" s="711"/>
      <c r="K91" s="711"/>
      <c r="L91" s="711"/>
      <c r="M91" s="711"/>
      <c r="N91" s="711"/>
      <c r="O91" s="711"/>
      <c r="P91" s="711"/>
      <c r="Q91" s="711"/>
      <c r="R91" s="711"/>
      <c r="S91" s="711"/>
      <c r="T91" s="711"/>
      <c r="U91" s="711"/>
      <c r="V91" s="711"/>
      <c r="W91" s="711"/>
      <c r="X91" s="711"/>
      <c r="Y91" s="711"/>
      <c r="Z91" s="711"/>
      <c r="AA91" s="711"/>
      <c r="AB91" s="711"/>
      <c r="AC91" s="711"/>
      <c r="AD91" s="711"/>
      <c r="AE91" s="711"/>
      <c r="AF91" s="711"/>
      <c r="AG91" s="711"/>
      <c r="AH91" s="711"/>
      <c r="AI91" s="711"/>
      <c r="AJ91" s="711"/>
    </row>
    <row r="92" spans="2:36" s="710" customFormat="1" ht="18.75" customHeight="1">
      <c r="B92" s="711"/>
      <c r="C92" s="711"/>
      <c r="D92" s="711"/>
      <c r="E92" s="711"/>
      <c r="F92" s="711"/>
      <c r="G92" s="711"/>
      <c r="H92" s="711"/>
      <c r="I92" s="711"/>
      <c r="J92" s="711"/>
      <c r="K92" s="711"/>
      <c r="L92" s="711"/>
      <c r="M92" s="711"/>
      <c r="N92" s="711"/>
      <c r="O92" s="711"/>
      <c r="P92" s="711"/>
      <c r="Q92" s="711"/>
      <c r="R92" s="711"/>
      <c r="S92" s="711"/>
      <c r="T92" s="711"/>
      <c r="U92" s="711"/>
      <c r="V92" s="711"/>
      <c r="W92" s="711"/>
      <c r="X92" s="711"/>
      <c r="Y92" s="711"/>
      <c r="Z92" s="711"/>
      <c r="AA92" s="711"/>
      <c r="AB92" s="711"/>
      <c r="AC92" s="711"/>
      <c r="AD92" s="711"/>
      <c r="AE92" s="711"/>
      <c r="AF92" s="711"/>
      <c r="AG92" s="711"/>
      <c r="AH92" s="711"/>
      <c r="AI92" s="711"/>
      <c r="AJ92" s="711"/>
    </row>
    <row r="93" spans="2:36" s="710" customFormat="1" ht="18.75" customHeight="1">
      <c r="B93" s="711"/>
      <c r="C93" s="711"/>
      <c r="D93" s="711"/>
      <c r="E93" s="711"/>
      <c r="F93" s="711"/>
      <c r="G93" s="711"/>
      <c r="H93" s="711"/>
      <c r="I93" s="711"/>
      <c r="J93" s="711"/>
      <c r="K93" s="711"/>
      <c r="L93" s="711"/>
      <c r="M93" s="711"/>
      <c r="N93" s="711"/>
      <c r="O93" s="711"/>
      <c r="P93" s="711"/>
      <c r="Q93" s="711"/>
      <c r="R93" s="711"/>
      <c r="S93" s="711"/>
      <c r="T93" s="711"/>
      <c r="U93" s="711"/>
      <c r="V93" s="711"/>
      <c r="W93" s="711"/>
      <c r="X93" s="711"/>
      <c r="Y93" s="711"/>
      <c r="Z93" s="711"/>
      <c r="AA93" s="711"/>
      <c r="AB93" s="711"/>
      <c r="AC93" s="711"/>
      <c r="AD93" s="711"/>
      <c r="AE93" s="711"/>
      <c r="AF93" s="711"/>
      <c r="AG93" s="711"/>
      <c r="AH93" s="711"/>
      <c r="AI93" s="711"/>
      <c r="AJ93" s="711"/>
    </row>
    <row r="94" spans="2:36" s="710" customFormat="1" ht="18.75" customHeight="1">
      <c r="B94" s="711"/>
      <c r="C94" s="711"/>
      <c r="D94" s="711"/>
      <c r="E94" s="711"/>
      <c r="F94" s="711"/>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1"/>
    </row>
    <row r="95" spans="2:36" s="710" customFormat="1">
      <c r="B95" s="711"/>
      <c r="C95" s="711"/>
      <c r="D95" s="711"/>
      <c r="E95" s="711"/>
      <c r="F95" s="711"/>
      <c r="G95" s="711"/>
      <c r="H95" s="711"/>
      <c r="I95" s="711"/>
      <c r="J95" s="711"/>
      <c r="K95" s="711"/>
      <c r="L95" s="711"/>
      <c r="M95" s="711"/>
      <c r="N95" s="711"/>
      <c r="O95" s="711"/>
      <c r="P95" s="711"/>
      <c r="Q95" s="711"/>
      <c r="R95" s="711"/>
      <c r="S95" s="711"/>
      <c r="T95" s="711"/>
      <c r="U95" s="711"/>
      <c r="V95" s="711"/>
      <c r="W95" s="711"/>
      <c r="X95" s="711"/>
      <c r="Y95" s="711"/>
      <c r="Z95" s="711"/>
      <c r="AA95" s="711"/>
      <c r="AB95" s="711"/>
      <c r="AC95" s="711"/>
      <c r="AD95" s="711"/>
      <c r="AE95" s="711"/>
      <c r="AF95" s="711"/>
      <c r="AG95" s="711"/>
      <c r="AH95" s="711"/>
      <c r="AI95" s="711"/>
      <c r="AJ95" s="711"/>
    </row>
    <row r="96" spans="2:36" s="710" customFormat="1">
      <c r="B96" s="711"/>
      <c r="C96" s="711"/>
      <c r="D96" s="711"/>
      <c r="E96" s="711"/>
      <c r="F96" s="711"/>
      <c r="G96" s="711"/>
      <c r="H96" s="711"/>
      <c r="I96" s="711"/>
      <c r="J96" s="711"/>
      <c r="K96" s="711"/>
      <c r="L96" s="711"/>
      <c r="M96" s="711"/>
      <c r="N96" s="711"/>
      <c r="O96" s="711"/>
      <c r="P96" s="711"/>
      <c r="Q96" s="711"/>
      <c r="R96" s="711"/>
      <c r="S96" s="711"/>
      <c r="T96" s="711"/>
      <c r="U96" s="711"/>
      <c r="V96" s="711"/>
      <c r="W96" s="711"/>
      <c r="X96" s="711"/>
      <c r="Y96" s="711"/>
      <c r="Z96" s="711"/>
      <c r="AA96" s="711"/>
      <c r="AB96" s="711"/>
      <c r="AC96" s="711"/>
      <c r="AD96" s="711"/>
      <c r="AE96" s="711"/>
      <c r="AF96" s="711"/>
      <c r="AG96" s="711"/>
      <c r="AH96" s="711"/>
      <c r="AI96" s="711"/>
      <c r="AJ96" s="711"/>
    </row>
    <row r="97" spans="2:36" s="710" customFormat="1">
      <c r="B97" s="711"/>
      <c r="C97" s="711"/>
      <c r="D97" s="711"/>
      <c r="E97" s="711"/>
      <c r="F97" s="711"/>
      <c r="G97" s="711"/>
      <c r="H97" s="711"/>
      <c r="I97" s="711"/>
      <c r="J97" s="711"/>
      <c r="K97" s="711"/>
      <c r="L97" s="711"/>
      <c r="M97" s="711"/>
      <c r="N97" s="711"/>
      <c r="O97" s="711"/>
      <c r="P97" s="711"/>
      <c r="Q97" s="711"/>
      <c r="R97" s="711"/>
      <c r="S97" s="711"/>
      <c r="T97" s="711"/>
      <c r="U97" s="711"/>
      <c r="V97" s="711"/>
      <c r="W97" s="711"/>
      <c r="X97" s="711"/>
      <c r="Y97" s="711"/>
      <c r="Z97" s="711"/>
      <c r="AA97" s="711"/>
      <c r="AB97" s="711"/>
      <c r="AC97" s="711"/>
      <c r="AD97" s="711"/>
      <c r="AE97" s="711"/>
      <c r="AF97" s="711"/>
      <c r="AG97" s="711"/>
      <c r="AH97" s="711"/>
      <c r="AI97" s="711"/>
      <c r="AJ97" s="711"/>
    </row>
    <row r="98" spans="2:36" s="710" customFormat="1">
      <c r="B98" s="711"/>
      <c r="C98" s="711"/>
      <c r="D98" s="711"/>
      <c r="E98" s="711"/>
      <c r="F98" s="711"/>
      <c r="G98" s="711"/>
      <c r="H98" s="711"/>
      <c r="I98" s="711"/>
      <c r="J98" s="711"/>
      <c r="K98" s="711"/>
      <c r="L98" s="711"/>
      <c r="M98" s="711"/>
      <c r="N98" s="711"/>
      <c r="O98" s="711"/>
      <c r="P98" s="711"/>
      <c r="Q98" s="711"/>
      <c r="R98" s="711"/>
      <c r="S98" s="711"/>
      <c r="T98" s="711"/>
      <c r="U98" s="711"/>
      <c r="V98" s="711"/>
      <c r="W98" s="711"/>
      <c r="X98" s="711"/>
      <c r="Y98" s="711"/>
      <c r="Z98" s="711"/>
      <c r="AA98" s="711"/>
      <c r="AB98" s="711"/>
      <c r="AC98" s="711"/>
      <c r="AD98" s="711"/>
      <c r="AE98" s="711"/>
      <c r="AF98" s="711"/>
      <c r="AG98" s="711"/>
      <c r="AH98" s="711"/>
      <c r="AI98" s="711"/>
      <c r="AJ98" s="711"/>
    </row>
    <row r="99" spans="2:36" s="710" customFormat="1">
      <c r="B99" s="711"/>
      <c r="C99" s="711"/>
      <c r="D99" s="711"/>
      <c r="E99" s="711"/>
      <c r="F99" s="711"/>
      <c r="G99" s="711"/>
      <c r="H99" s="711"/>
      <c r="I99" s="711"/>
      <c r="J99" s="711"/>
      <c r="K99" s="711"/>
      <c r="L99" s="711"/>
      <c r="M99" s="711"/>
      <c r="N99" s="711"/>
      <c r="O99" s="711"/>
      <c r="P99" s="711"/>
      <c r="Q99" s="711"/>
      <c r="R99" s="711"/>
      <c r="S99" s="711"/>
      <c r="T99" s="711"/>
      <c r="U99" s="711"/>
      <c r="V99" s="711"/>
      <c r="W99" s="711"/>
      <c r="X99" s="711"/>
      <c r="Y99" s="711"/>
      <c r="Z99" s="711"/>
      <c r="AA99" s="711"/>
      <c r="AB99" s="711"/>
      <c r="AC99" s="711"/>
      <c r="AD99" s="711"/>
      <c r="AE99" s="711"/>
      <c r="AF99" s="711"/>
      <c r="AG99" s="711"/>
      <c r="AH99" s="711"/>
      <c r="AI99" s="711"/>
      <c r="AJ99" s="711"/>
    </row>
    <row r="100" spans="2:36" s="710" customFormat="1">
      <c r="B100" s="711"/>
      <c r="C100" s="711"/>
      <c r="D100" s="711"/>
      <c r="E100" s="711"/>
      <c r="F100" s="711"/>
      <c r="G100" s="711"/>
      <c r="H100" s="711"/>
      <c r="I100" s="711"/>
      <c r="J100" s="711"/>
      <c r="K100" s="711"/>
      <c r="L100" s="711"/>
      <c r="M100" s="711"/>
      <c r="N100" s="711"/>
      <c r="O100" s="711"/>
      <c r="P100" s="711"/>
      <c r="Q100" s="711"/>
      <c r="R100" s="711"/>
      <c r="S100" s="711"/>
      <c r="T100" s="711"/>
      <c r="U100" s="711"/>
      <c r="V100" s="711"/>
      <c r="W100" s="711"/>
      <c r="X100" s="711"/>
      <c r="Y100" s="711"/>
      <c r="Z100" s="711"/>
      <c r="AA100" s="711"/>
      <c r="AB100" s="711"/>
      <c r="AC100" s="711"/>
      <c r="AD100" s="711"/>
      <c r="AE100" s="711"/>
      <c r="AF100" s="711"/>
      <c r="AG100" s="711"/>
      <c r="AH100" s="711"/>
      <c r="AI100" s="711"/>
      <c r="AJ100" s="711"/>
    </row>
    <row r="101" spans="2:36" s="710" customFormat="1">
      <c r="B101" s="711"/>
      <c r="C101" s="711"/>
      <c r="D101" s="711"/>
      <c r="E101" s="711"/>
      <c r="F101" s="711"/>
      <c r="G101" s="711"/>
      <c r="H101" s="711"/>
      <c r="I101" s="711"/>
      <c r="J101" s="711"/>
      <c r="K101" s="711"/>
      <c r="L101" s="711"/>
      <c r="M101" s="711"/>
      <c r="N101" s="711"/>
      <c r="O101" s="711"/>
      <c r="P101" s="711"/>
      <c r="Q101" s="711"/>
      <c r="R101" s="711"/>
      <c r="S101" s="711"/>
      <c r="T101" s="711"/>
      <c r="U101" s="711"/>
      <c r="V101" s="711"/>
      <c r="W101" s="711"/>
      <c r="X101" s="711"/>
      <c r="Y101" s="711"/>
      <c r="Z101" s="711"/>
      <c r="AA101" s="711"/>
      <c r="AB101" s="711"/>
      <c r="AC101" s="711"/>
      <c r="AD101" s="711"/>
      <c r="AE101" s="711"/>
      <c r="AF101" s="711"/>
      <c r="AG101" s="711"/>
      <c r="AH101" s="711"/>
      <c r="AI101" s="711"/>
      <c r="AJ101" s="711"/>
    </row>
    <row r="102" spans="2:36" s="710" customFormat="1">
      <c r="B102" s="711"/>
      <c r="C102" s="711"/>
      <c r="D102" s="711"/>
      <c r="E102" s="711"/>
      <c r="F102" s="711"/>
      <c r="G102" s="711"/>
      <c r="H102" s="711"/>
      <c r="I102" s="711"/>
      <c r="J102" s="711"/>
      <c r="K102" s="711"/>
      <c r="L102" s="711"/>
      <c r="M102" s="711"/>
      <c r="N102" s="711"/>
      <c r="O102" s="711"/>
      <c r="P102" s="711"/>
      <c r="Q102" s="711"/>
      <c r="R102" s="711"/>
      <c r="S102" s="711"/>
      <c r="T102" s="711"/>
      <c r="U102" s="711"/>
      <c r="V102" s="711"/>
      <c r="W102" s="711"/>
      <c r="X102" s="711"/>
      <c r="Y102" s="711"/>
      <c r="Z102" s="711"/>
      <c r="AA102" s="711"/>
      <c r="AB102" s="711"/>
      <c r="AC102" s="711"/>
      <c r="AD102" s="711"/>
      <c r="AE102" s="711"/>
      <c r="AF102" s="711"/>
      <c r="AG102" s="711"/>
      <c r="AH102" s="711"/>
      <c r="AI102" s="711"/>
      <c r="AJ102" s="711"/>
    </row>
    <row r="103" spans="2:36" s="710" customFormat="1">
      <c r="B103" s="711"/>
      <c r="C103" s="711"/>
      <c r="D103" s="711"/>
      <c r="E103" s="711"/>
      <c r="F103" s="711"/>
      <c r="G103" s="711"/>
      <c r="H103" s="711"/>
      <c r="I103" s="711"/>
      <c r="J103" s="711"/>
      <c r="K103" s="711"/>
      <c r="L103" s="711"/>
      <c r="M103" s="711"/>
      <c r="N103" s="711"/>
      <c r="O103" s="711"/>
      <c r="P103" s="711"/>
      <c r="Q103" s="711"/>
      <c r="R103" s="711"/>
      <c r="S103" s="711"/>
      <c r="T103" s="711"/>
      <c r="U103" s="711"/>
      <c r="V103" s="711"/>
      <c r="W103" s="711"/>
      <c r="X103" s="711"/>
      <c r="Y103" s="711"/>
      <c r="Z103" s="711"/>
      <c r="AA103" s="711"/>
      <c r="AB103" s="711"/>
      <c r="AC103" s="711"/>
      <c r="AD103" s="711"/>
      <c r="AE103" s="711"/>
      <c r="AF103" s="711"/>
      <c r="AG103" s="711"/>
      <c r="AH103" s="711"/>
      <c r="AI103" s="711"/>
      <c r="AJ103" s="711"/>
    </row>
    <row r="104" spans="2:36" s="710" customFormat="1">
      <c r="B104" s="711"/>
      <c r="C104" s="711"/>
      <c r="D104" s="711"/>
      <c r="E104" s="711"/>
      <c r="F104" s="711"/>
      <c r="G104" s="711"/>
      <c r="H104" s="711"/>
      <c r="I104" s="711"/>
      <c r="J104" s="711"/>
      <c r="K104" s="711"/>
      <c r="L104" s="711"/>
      <c r="M104" s="711"/>
      <c r="N104" s="711"/>
      <c r="O104" s="711"/>
      <c r="P104" s="711"/>
      <c r="Q104" s="711"/>
      <c r="R104" s="711"/>
      <c r="S104" s="711"/>
      <c r="T104" s="711"/>
      <c r="U104" s="711"/>
      <c r="V104" s="711"/>
      <c r="W104" s="711"/>
      <c r="X104" s="711"/>
      <c r="Y104" s="711"/>
      <c r="Z104" s="711"/>
      <c r="AA104" s="711"/>
      <c r="AB104" s="711"/>
      <c r="AC104" s="711"/>
      <c r="AD104" s="711"/>
      <c r="AE104" s="711"/>
      <c r="AF104" s="711"/>
      <c r="AG104" s="711"/>
      <c r="AH104" s="711"/>
      <c r="AI104" s="711"/>
      <c r="AJ104" s="711"/>
    </row>
    <row r="105" spans="2:36" s="710" customFormat="1">
      <c r="B105" s="711"/>
      <c r="C105" s="711"/>
      <c r="D105" s="711"/>
      <c r="E105" s="711"/>
      <c r="F105" s="711"/>
      <c r="G105" s="711"/>
      <c r="H105" s="711"/>
      <c r="I105" s="711"/>
      <c r="J105" s="711"/>
      <c r="K105" s="711"/>
      <c r="L105" s="711"/>
      <c r="M105" s="711"/>
      <c r="N105" s="711"/>
      <c r="O105" s="711"/>
      <c r="P105" s="711"/>
      <c r="Q105" s="711"/>
      <c r="R105" s="711"/>
      <c r="S105" s="711"/>
      <c r="T105" s="711"/>
      <c r="U105" s="711"/>
      <c r="V105" s="711"/>
      <c r="W105" s="711"/>
      <c r="X105" s="711"/>
      <c r="Y105" s="711"/>
      <c r="Z105" s="711"/>
      <c r="AA105" s="711"/>
      <c r="AB105" s="711"/>
      <c r="AC105" s="711"/>
      <c r="AD105" s="711"/>
      <c r="AE105" s="711"/>
      <c r="AF105" s="711"/>
      <c r="AG105" s="711"/>
      <c r="AH105" s="711"/>
      <c r="AI105" s="711"/>
      <c r="AJ105" s="711"/>
    </row>
    <row r="106" spans="2:36" s="710" customFormat="1">
      <c r="B106" s="711"/>
      <c r="C106" s="711"/>
      <c r="D106" s="711"/>
      <c r="E106" s="711"/>
      <c r="F106" s="711"/>
      <c r="G106" s="711"/>
      <c r="H106" s="711"/>
      <c r="I106" s="711"/>
      <c r="J106" s="711"/>
      <c r="K106" s="711"/>
      <c r="L106" s="711"/>
      <c r="M106" s="711"/>
      <c r="N106" s="711"/>
      <c r="O106" s="711"/>
      <c r="P106" s="711"/>
      <c r="Q106" s="711"/>
      <c r="R106" s="711"/>
      <c r="S106" s="711"/>
      <c r="T106" s="711"/>
      <c r="U106" s="711"/>
      <c r="V106" s="711"/>
      <c r="W106" s="711"/>
      <c r="X106" s="711"/>
      <c r="Y106" s="711"/>
      <c r="Z106" s="711"/>
      <c r="AA106" s="711"/>
      <c r="AB106" s="711"/>
      <c r="AC106" s="711"/>
      <c r="AD106" s="711"/>
      <c r="AE106" s="711"/>
      <c r="AF106" s="711"/>
      <c r="AG106" s="711"/>
      <c r="AH106" s="711"/>
      <c r="AI106" s="711"/>
      <c r="AJ106" s="711"/>
    </row>
    <row r="107" spans="2:36" s="710" customFormat="1">
      <c r="B107" s="711"/>
      <c r="C107" s="711"/>
      <c r="D107" s="711"/>
      <c r="E107" s="711"/>
      <c r="F107" s="711"/>
      <c r="G107" s="711"/>
      <c r="H107" s="711"/>
      <c r="I107" s="711"/>
      <c r="J107" s="711"/>
      <c r="K107" s="711"/>
      <c r="L107" s="711"/>
      <c r="M107" s="711"/>
      <c r="N107" s="711"/>
      <c r="O107" s="711"/>
      <c r="P107" s="711"/>
      <c r="Q107" s="711"/>
      <c r="R107" s="711"/>
      <c r="S107" s="711"/>
      <c r="T107" s="711"/>
      <c r="U107" s="711"/>
      <c r="V107" s="711"/>
      <c r="W107" s="711"/>
      <c r="X107" s="711"/>
      <c r="Y107" s="711"/>
      <c r="Z107" s="711"/>
      <c r="AA107" s="711"/>
      <c r="AB107" s="711"/>
      <c r="AC107" s="711"/>
      <c r="AD107" s="711"/>
      <c r="AE107" s="711"/>
      <c r="AF107" s="711"/>
      <c r="AG107" s="711"/>
      <c r="AH107" s="711"/>
      <c r="AI107" s="711"/>
      <c r="AJ107" s="711"/>
    </row>
    <row r="108" spans="2:36" s="710" customFormat="1">
      <c r="B108" s="711"/>
      <c r="C108" s="711"/>
      <c r="D108" s="711"/>
      <c r="E108" s="711"/>
      <c r="F108" s="711"/>
      <c r="G108" s="711"/>
      <c r="H108" s="711"/>
      <c r="I108" s="711"/>
      <c r="J108" s="711"/>
      <c r="K108" s="711"/>
      <c r="L108" s="711"/>
      <c r="M108" s="711"/>
      <c r="N108" s="711"/>
      <c r="O108" s="711"/>
      <c r="P108" s="711"/>
      <c r="Q108" s="711"/>
      <c r="R108" s="711"/>
      <c r="S108" s="711"/>
      <c r="T108" s="711"/>
      <c r="U108" s="711"/>
      <c r="V108" s="711"/>
      <c r="W108" s="711"/>
      <c r="X108" s="711"/>
      <c r="Y108" s="711"/>
      <c r="Z108" s="711"/>
      <c r="AA108" s="711"/>
      <c r="AB108" s="711"/>
      <c r="AC108" s="711"/>
      <c r="AD108" s="711"/>
      <c r="AE108" s="711"/>
      <c r="AF108" s="711"/>
      <c r="AG108" s="711"/>
      <c r="AH108" s="711"/>
      <c r="AI108" s="711"/>
      <c r="AJ108" s="711"/>
    </row>
    <row r="109" spans="2:36" s="710" customFormat="1">
      <c r="B109" s="711"/>
      <c r="C109" s="711"/>
      <c r="D109" s="711"/>
      <c r="E109" s="711"/>
      <c r="F109" s="711"/>
      <c r="G109" s="711"/>
      <c r="H109" s="711"/>
      <c r="I109" s="711"/>
      <c r="J109" s="711"/>
      <c r="K109" s="711"/>
      <c r="L109" s="711"/>
      <c r="M109" s="711"/>
      <c r="N109" s="711"/>
      <c r="O109" s="711"/>
      <c r="P109" s="711"/>
      <c r="Q109" s="711"/>
      <c r="R109" s="711"/>
      <c r="S109" s="711"/>
      <c r="T109" s="711"/>
      <c r="U109" s="711"/>
      <c r="V109" s="711"/>
      <c r="W109" s="711"/>
      <c r="X109" s="711"/>
      <c r="Y109" s="711"/>
      <c r="Z109" s="711"/>
      <c r="AA109" s="711"/>
      <c r="AB109" s="711"/>
      <c r="AC109" s="711"/>
      <c r="AD109" s="711"/>
      <c r="AE109" s="711"/>
      <c r="AF109" s="711"/>
      <c r="AG109" s="711"/>
      <c r="AH109" s="711"/>
      <c r="AI109" s="711"/>
      <c r="AJ109" s="711"/>
    </row>
    <row r="110" spans="2:36" s="710" customFormat="1">
      <c r="B110" s="711"/>
      <c r="C110" s="711"/>
      <c r="D110" s="711"/>
      <c r="E110" s="711"/>
      <c r="F110" s="711"/>
      <c r="G110" s="711"/>
      <c r="H110" s="711"/>
      <c r="I110" s="711"/>
      <c r="J110" s="711"/>
      <c r="K110" s="711"/>
      <c r="L110" s="711"/>
      <c r="M110" s="711"/>
      <c r="N110" s="711"/>
      <c r="O110" s="711"/>
      <c r="P110" s="711"/>
      <c r="Q110" s="711"/>
      <c r="R110" s="711"/>
      <c r="S110" s="711"/>
      <c r="T110" s="711"/>
      <c r="U110" s="711"/>
      <c r="V110" s="711"/>
      <c r="W110" s="711"/>
      <c r="X110" s="711"/>
      <c r="Y110" s="711"/>
      <c r="Z110" s="711"/>
      <c r="AA110" s="711"/>
      <c r="AB110" s="711"/>
      <c r="AC110" s="711"/>
      <c r="AD110" s="711"/>
      <c r="AE110" s="711"/>
      <c r="AF110" s="711"/>
      <c r="AG110" s="711"/>
      <c r="AH110" s="711"/>
      <c r="AI110" s="711"/>
      <c r="AJ110" s="711"/>
    </row>
    <row r="111" spans="2:36" s="710" customFormat="1">
      <c r="B111" s="711"/>
      <c r="C111" s="711"/>
      <c r="D111" s="711"/>
      <c r="E111" s="711"/>
      <c r="F111" s="711"/>
      <c r="G111" s="711"/>
      <c r="H111" s="711"/>
      <c r="I111" s="711"/>
      <c r="J111" s="711"/>
      <c r="K111" s="711"/>
      <c r="L111" s="711"/>
      <c r="M111" s="711"/>
      <c r="N111" s="711"/>
      <c r="O111" s="711"/>
      <c r="P111" s="711"/>
      <c r="Q111" s="711"/>
      <c r="R111" s="711"/>
      <c r="S111" s="711"/>
      <c r="T111" s="711"/>
      <c r="U111" s="711"/>
      <c r="V111" s="711"/>
      <c r="W111" s="711"/>
      <c r="X111" s="711"/>
      <c r="Y111" s="711"/>
      <c r="Z111" s="711"/>
      <c r="AA111" s="711"/>
      <c r="AB111" s="711"/>
      <c r="AC111" s="711"/>
      <c r="AD111" s="711"/>
      <c r="AE111" s="711"/>
      <c r="AF111" s="711"/>
      <c r="AG111" s="711"/>
      <c r="AH111" s="711"/>
      <c r="AI111" s="711"/>
      <c r="AJ111" s="711"/>
    </row>
    <row r="112" spans="2:36" s="710" customFormat="1">
      <c r="B112" s="711"/>
      <c r="C112" s="711"/>
      <c r="D112" s="711"/>
      <c r="E112" s="711"/>
      <c r="F112" s="711"/>
      <c r="G112" s="711"/>
      <c r="H112" s="711"/>
      <c r="I112" s="711"/>
      <c r="J112" s="711"/>
      <c r="K112" s="711"/>
      <c r="L112" s="711"/>
      <c r="M112" s="711"/>
      <c r="N112" s="711"/>
      <c r="O112" s="711"/>
      <c r="P112" s="711"/>
      <c r="Q112" s="711"/>
      <c r="R112" s="711"/>
      <c r="S112" s="711"/>
      <c r="T112" s="711"/>
      <c r="U112" s="711"/>
      <c r="V112" s="711"/>
      <c r="W112" s="711"/>
      <c r="X112" s="711"/>
      <c r="Y112" s="711"/>
      <c r="Z112" s="711"/>
      <c r="AA112" s="711"/>
      <c r="AB112" s="711"/>
      <c r="AC112" s="711"/>
      <c r="AD112" s="711"/>
      <c r="AE112" s="711"/>
      <c r="AF112" s="711"/>
      <c r="AG112" s="711"/>
      <c r="AH112" s="711"/>
      <c r="AI112" s="711"/>
      <c r="AJ112" s="711"/>
    </row>
    <row r="113" spans="2:36" s="710" customFormat="1">
      <c r="B113" s="711"/>
      <c r="C113" s="711"/>
      <c r="D113" s="711"/>
      <c r="E113" s="711"/>
      <c r="F113" s="711"/>
      <c r="G113" s="711"/>
      <c r="H113" s="711"/>
      <c r="I113" s="711"/>
      <c r="J113" s="711"/>
      <c r="K113" s="711"/>
      <c r="L113" s="711"/>
      <c r="M113" s="711"/>
      <c r="N113" s="711"/>
      <c r="O113" s="711"/>
      <c r="P113" s="711"/>
      <c r="Q113" s="711"/>
      <c r="R113" s="711"/>
      <c r="S113" s="711"/>
      <c r="T113" s="711"/>
      <c r="U113" s="711"/>
      <c r="V113" s="711"/>
      <c r="W113" s="711"/>
      <c r="X113" s="711"/>
      <c r="Y113" s="711"/>
      <c r="Z113" s="711"/>
      <c r="AA113" s="711"/>
      <c r="AB113" s="711"/>
      <c r="AC113" s="711"/>
      <c r="AD113" s="711"/>
      <c r="AE113" s="711"/>
      <c r="AF113" s="711"/>
      <c r="AG113" s="711"/>
      <c r="AH113" s="711"/>
      <c r="AI113" s="711"/>
      <c r="AJ113" s="711"/>
    </row>
    <row r="114" spans="2:36" s="710" customFormat="1">
      <c r="B114" s="711"/>
      <c r="C114" s="711"/>
      <c r="D114" s="711"/>
      <c r="E114" s="711"/>
      <c r="F114" s="711"/>
      <c r="G114" s="711"/>
      <c r="H114" s="711"/>
      <c r="I114" s="711"/>
      <c r="J114" s="711"/>
      <c r="K114" s="711"/>
      <c r="L114" s="711"/>
      <c r="M114" s="711"/>
      <c r="N114" s="711"/>
      <c r="O114" s="711"/>
      <c r="P114" s="711"/>
      <c r="Q114" s="711"/>
      <c r="R114" s="711"/>
      <c r="S114" s="711"/>
      <c r="T114" s="711"/>
      <c r="U114" s="711"/>
      <c r="V114" s="711"/>
      <c r="W114" s="711"/>
      <c r="X114" s="711"/>
      <c r="Y114" s="711"/>
      <c r="Z114" s="711"/>
      <c r="AA114" s="711"/>
      <c r="AB114" s="711"/>
      <c r="AC114" s="711"/>
      <c r="AD114" s="711"/>
      <c r="AE114" s="711"/>
      <c r="AF114" s="711"/>
      <c r="AG114" s="711"/>
      <c r="AH114" s="711"/>
      <c r="AI114" s="711"/>
      <c r="AJ114" s="711"/>
    </row>
    <row r="115" spans="2:36" s="710" customFormat="1">
      <c r="B115" s="711"/>
      <c r="C115" s="711"/>
      <c r="D115" s="711"/>
      <c r="E115" s="711"/>
      <c r="F115" s="711"/>
      <c r="G115" s="711"/>
      <c r="H115" s="711"/>
      <c r="I115" s="711"/>
      <c r="J115" s="711"/>
      <c r="K115" s="711"/>
      <c r="L115" s="711"/>
      <c r="M115" s="711"/>
      <c r="N115" s="711"/>
      <c r="O115" s="711"/>
      <c r="P115" s="711"/>
      <c r="Q115" s="711"/>
      <c r="R115" s="711"/>
      <c r="S115" s="711"/>
      <c r="T115" s="711"/>
      <c r="U115" s="711"/>
      <c r="V115" s="711"/>
      <c r="W115" s="711"/>
      <c r="X115" s="711"/>
      <c r="Y115" s="711"/>
      <c r="Z115" s="711"/>
      <c r="AA115" s="711"/>
      <c r="AB115" s="711"/>
      <c r="AC115" s="711"/>
      <c r="AD115" s="711"/>
      <c r="AE115" s="711"/>
      <c r="AF115" s="711"/>
      <c r="AG115" s="711"/>
      <c r="AH115" s="711"/>
      <c r="AI115" s="711"/>
      <c r="AJ115" s="711"/>
    </row>
    <row r="116" spans="2:36" s="710" customFormat="1">
      <c r="B116" s="711"/>
      <c r="C116" s="711"/>
      <c r="D116" s="711"/>
      <c r="E116" s="711"/>
      <c r="F116" s="711"/>
      <c r="G116" s="711"/>
      <c r="H116" s="711"/>
      <c r="I116" s="711"/>
      <c r="J116" s="711"/>
      <c r="K116" s="711"/>
      <c r="L116" s="711"/>
      <c r="M116" s="711"/>
      <c r="N116" s="711"/>
      <c r="O116" s="711"/>
      <c r="P116" s="711"/>
      <c r="Q116" s="711"/>
      <c r="R116" s="711"/>
      <c r="S116" s="711"/>
      <c r="T116" s="711"/>
      <c r="U116" s="711"/>
      <c r="V116" s="711"/>
      <c r="W116" s="711"/>
      <c r="X116" s="711"/>
      <c r="Y116" s="711"/>
      <c r="Z116" s="711"/>
      <c r="AA116" s="711"/>
      <c r="AB116" s="711"/>
      <c r="AC116" s="711"/>
      <c r="AD116" s="711"/>
      <c r="AE116" s="711"/>
      <c r="AF116" s="711"/>
      <c r="AG116" s="711"/>
      <c r="AH116" s="711"/>
      <c r="AI116" s="711"/>
      <c r="AJ116" s="711"/>
    </row>
    <row r="117" spans="2:36" s="710" customFormat="1">
      <c r="B117" s="711"/>
      <c r="C117" s="711"/>
      <c r="D117" s="711"/>
      <c r="E117" s="711"/>
      <c r="F117" s="711"/>
      <c r="G117" s="711"/>
      <c r="H117" s="711"/>
      <c r="I117" s="711"/>
      <c r="J117" s="711"/>
      <c r="K117" s="711"/>
      <c r="L117" s="711"/>
      <c r="M117" s="711"/>
      <c r="N117" s="711"/>
      <c r="O117" s="711"/>
      <c r="P117" s="711"/>
      <c r="Q117" s="711"/>
      <c r="R117" s="711"/>
      <c r="S117" s="711"/>
      <c r="T117" s="711"/>
      <c r="U117" s="711"/>
      <c r="V117" s="711"/>
      <c r="W117" s="711"/>
      <c r="X117" s="711"/>
      <c r="Y117" s="711"/>
      <c r="Z117" s="711"/>
      <c r="AA117" s="711"/>
      <c r="AB117" s="711"/>
      <c r="AC117" s="711"/>
      <c r="AD117" s="711"/>
      <c r="AE117" s="711"/>
      <c r="AF117" s="711"/>
      <c r="AG117" s="711"/>
      <c r="AH117" s="711"/>
      <c r="AI117" s="711"/>
      <c r="AJ117" s="711"/>
    </row>
    <row r="118" spans="2:36" s="710" customFormat="1">
      <c r="B118" s="711"/>
      <c r="C118" s="711"/>
      <c r="D118" s="711"/>
      <c r="E118" s="711"/>
      <c r="F118" s="711"/>
      <c r="G118" s="711"/>
      <c r="H118" s="711"/>
      <c r="I118" s="711"/>
      <c r="J118" s="711"/>
      <c r="K118" s="711"/>
      <c r="L118" s="711"/>
      <c r="M118" s="711"/>
      <c r="N118" s="711"/>
      <c r="O118" s="711"/>
      <c r="P118" s="711"/>
      <c r="Q118" s="711"/>
      <c r="R118" s="711"/>
      <c r="S118" s="711"/>
      <c r="T118" s="711"/>
      <c r="U118" s="711"/>
      <c r="V118" s="711"/>
      <c r="W118" s="711"/>
      <c r="X118" s="711"/>
      <c r="Y118" s="711"/>
      <c r="Z118" s="711"/>
      <c r="AA118" s="711"/>
      <c r="AB118" s="711"/>
      <c r="AC118" s="711"/>
      <c r="AD118" s="711"/>
      <c r="AE118" s="711"/>
      <c r="AF118" s="711"/>
      <c r="AG118" s="711"/>
      <c r="AH118" s="711"/>
      <c r="AI118" s="711"/>
      <c r="AJ118" s="711"/>
    </row>
    <row r="119" spans="2:36" s="710" customFormat="1">
      <c r="B119" s="711"/>
      <c r="C119" s="711"/>
      <c r="D119" s="711"/>
      <c r="E119" s="711"/>
      <c r="F119" s="711"/>
      <c r="G119" s="711"/>
      <c r="H119" s="711"/>
      <c r="I119" s="711"/>
      <c r="J119" s="711"/>
      <c r="K119" s="711"/>
      <c r="L119" s="711"/>
      <c r="M119" s="711"/>
      <c r="N119" s="711"/>
      <c r="O119" s="711"/>
      <c r="P119" s="711"/>
      <c r="Q119" s="711"/>
      <c r="R119" s="711"/>
      <c r="S119" s="711"/>
      <c r="T119" s="711"/>
      <c r="U119" s="711"/>
      <c r="V119" s="711"/>
      <c r="W119" s="711"/>
      <c r="X119" s="711"/>
      <c r="Y119" s="711"/>
      <c r="Z119" s="711"/>
      <c r="AA119" s="711"/>
      <c r="AB119" s="711"/>
      <c r="AC119" s="711"/>
      <c r="AD119" s="711"/>
      <c r="AE119" s="711"/>
      <c r="AF119" s="711"/>
      <c r="AG119" s="711"/>
      <c r="AH119" s="711"/>
      <c r="AI119" s="711"/>
      <c r="AJ119" s="711"/>
    </row>
    <row r="120" spans="2:36" s="710" customFormat="1">
      <c r="B120" s="711"/>
      <c r="C120" s="711"/>
      <c r="D120" s="711"/>
      <c r="E120" s="711"/>
      <c r="F120" s="711"/>
      <c r="G120" s="711"/>
      <c r="H120" s="711"/>
      <c r="I120" s="711"/>
      <c r="J120" s="711"/>
      <c r="K120" s="711"/>
      <c r="L120" s="711"/>
      <c r="M120" s="711"/>
      <c r="N120" s="711"/>
      <c r="O120" s="711"/>
      <c r="P120" s="711"/>
      <c r="Q120" s="711"/>
      <c r="R120" s="711"/>
      <c r="S120" s="711"/>
      <c r="T120" s="711"/>
      <c r="U120" s="711"/>
      <c r="V120" s="711"/>
      <c r="W120" s="711"/>
      <c r="X120" s="711"/>
      <c r="Y120" s="711"/>
      <c r="Z120" s="711"/>
      <c r="AA120" s="711"/>
      <c r="AB120" s="711"/>
      <c r="AC120" s="711"/>
      <c r="AD120" s="711"/>
      <c r="AE120" s="711"/>
      <c r="AF120" s="711"/>
      <c r="AG120" s="711"/>
      <c r="AH120" s="711"/>
      <c r="AI120" s="711"/>
      <c r="AJ120" s="711"/>
    </row>
    <row r="121" spans="2:36" s="710" customFormat="1">
      <c r="B121" s="711"/>
      <c r="C121" s="711"/>
      <c r="D121" s="711"/>
      <c r="E121" s="711"/>
      <c r="F121" s="711"/>
      <c r="G121" s="711"/>
      <c r="H121" s="711"/>
      <c r="I121" s="711"/>
      <c r="J121" s="711"/>
      <c r="K121" s="711"/>
      <c r="L121" s="711"/>
      <c r="M121" s="711"/>
      <c r="N121" s="711"/>
      <c r="O121" s="711"/>
      <c r="P121" s="711"/>
      <c r="Q121" s="711"/>
      <c r="R121" s="711"/>
      <c r="S121" s="711"/>
      <c r="T121" s="711"/>
      <c r="U121" s="711"/>
      <c r="V121" s="711"/>
      <c r="W121" s="711"/>
      <c r="X121" s="711"/>
      <c r="Y121" s="711"/>
      <c r="Z121" s="711"/>
      <c r="AA121" s="711"/>
      <c r="AB121" s="711"/>
      <c r="AC121" s="711"/>
      <c r="AD121" s="711"/>
      <c r="AE121" s="711"/>
      <c r="AF121" s="711"/>
      <c r="AG121" s="711"/>
      <c r="AH121" s="711"/>
      <c r="AI121" s="711"/>
      <c r="AJ121" s="711"/>
    </row>
    <row r="122" spans="2:36" s="710" customFormat="1">
      <c r="B122" s="711"/>
      <c r="C122" s="711"/>
      <c r="D122" s="711"/>
      <c r="E122" s="711"/>
      <c r="F122" s="711"/>
      <c r="G122" s="711"/>
      <c r="H122" s="711"/>
      <c r="I122" s="711"/>
      <c r="J122" s="711"/>
      <c r="K122" s="711"/>
      <c r="L122" s="711"/>
      <c r="M122" s="711"/>
      <c r="N122" s="711"/>
      <c r="O122" s="711"/>
      <c r="P122" s="711"/>
      <c r="Q122" s="711"/>
      <c r="R122" s="711"/>
      <c r="S122" s="711"/>
      <c r="T122" s="711"/>
      <c r="U122" s="711"/>
      <c r="V122" s="711"/>
      <c r="W122" s="711"/>
      <c r="X122" s="711"/>
      <c r="Y122" s="711"/>
      <c r="Z122" s="711"/>
      <c r="AA122" s="711"/>
      <c r="AB122" s="711"/>
      <c r="AC122" s="711"/>
      <c r="AD122" s="711"/>
      <c r="AE122" s="711"/>
      <c r="AF122" s="711"/>
      <c r="AG122" s="711"/>
      <c r="AH122" s="711"/>
      <c r="AI122" s="711"/>
      <c r="AJ122" s="711"/>
    </row>
    <row r="123" spans="2:36" s="710" customFormat="1">
      <c r="B123" s="711"/>
      <c r="C123" s="711"/>
      <c r="D123" s="711"/>
      <c r="E123" s="711"/>
      <c r="F123" s="711"/>
      <c r="G123" s="711"/>
      <c r="H123" s="711"/>
      <c r="I123" s="711"/>
      <c r="J123" s="711"/>
      <c r="K123" s="711"/>
      <c r="L123" s="711"/>
      <c r="M123" s="711"/>
      <c r="N123" s="711"/>
      <c r="O123" s="711"/>
      <c r="P123" s="711"/>
      <c r="Q123" s="711"/>
      <c r="R123" s="711"/>
      <c r="S123" s="711"/>
      <c r="T123" s="711"/>
      <c r="U123" s="711"/>
      <c r="V123" s="711"/>
      <c r="W123" s="711"/>
      <c r="X123" s="711"/>
      <c r="Y123" s="711"/>
      <c r="Z123" s="711"/>
      <c r="AA123" s="711"/>
      <c r="AB123" s="711"/>
      <c r="AC123" s="711"/>
      <c r="AD123" s="711"/>
      <c r="AE123" s="711"/>
      <c r="AF123" s="711"/>
      <c r="AG123" s="711"/>
      <c r="AH123" s="711"/>
      <c r="AI123" s="711"/>
      <c r="AJ123" s="711"/>
    </row>
    <row r="124" spans="2:36" s="710" customFormat="1">
      <c r="B124" s="711"/>
      <c r="C124" s="711"/>
      <c r="D124" s="711"/>
      <c r="E124" s="711"/>
      <c r="F124" s="711"/>
      <c r="G124" s="711"/>
      <c r="H124" s="711"/>
      <c r="I124" s="711"/>
      <c r="J124" s="711"/>
      <c r="K124" s="711"/>
      <c r="L124" s="711"/>
      <c r="M124" s="711"/>
      <c r="N124" s="711"/>
      <c r="O124" s="711"/>
      <c r="P124" s="711"/>
      <c r="Q124" s="711"/>
      <c r="R124" s="711"/>
      <c r="S124" s="711"/>
      <c r="T124" s="711"/>
      <c r="U124" s="711"/>
      <c r="V124" s="711"/>
      <c r="W124" s="711"/>
      <c r="X124" s="711"/>
      <c r="Y124" s="711"/>
      <c r="Z124" s="711"/>
      <c r="AA124" s="711"/>
      <c r="AB124" s="711"/>
      <c r="AC124" s="711"/>
      <c r="AD124" s="711"/>
      <c r="AE124" s="711"/>
      <c r="AF124" s="711"/>
      <c r="AG124" s="711"/>
      <c r="AH124" s="711"/>
      <c r="AI124" s="711"/>
      <c r="AJ124" s="711"/>
    </row>
    <row r="125" spans="2:36" s="710" customFormat="1">
      <c r="B125" s="711"/>
      <c r="C125" s="711"/>
      <c r="D125" s="711"/>
      <c r="E125" s="711"/>
      <c r="F125" s="711"/>
      <c r="G125" s="711"/>
      <c r="H125" s="711"/>
      <c r="I125" s="711"/>
      <c r="J125" s="711"/>
      <c r="K125" s="711"/>
      <c r="L125" s="711"/>
      <c r="M125" s="711"/>
      <c r="N125" s="711"/>
      <c r="O125" s="711"/>
      <c r="P125" s="711"/>
      <c r="Q125" s="711"/>
      <c r="R125" s="711"/>
      <c r="S125" s="711"/>
      <c r="T125" s="711"/>
      <c r="U125" s="711"/>
      <c r="V125" s="711"/>
      <c r="W125" s="711"/>
      <c r="X125" s="711"/>
      <c r="Y125" s="711"/>
      <c r="Z125" s="711"/>
      <c r="AA125" s="711"/>
      <c r="AB125" s="711"/>
      <c r="AC125" s="711"/>
      <c r="AD125" s="711"/>
      <c r="AE125" s="711"/>
      <c r="AF125" s="711"/>
      <c r="AG125" s="711"/>
      <c r="AH125" s="711"/>
      <c r="AI125" s="711"/>
      <c r="AJ125" s="711"/>
    </row>
    <row r="126" spans="2:36" s="710" customFormat="1">
      <c r="B126" s="711"/>
      <c r="C126" s="711"/>
      <c r="D126" s="711"/>
      <c r="E126" s="711"/>
      <c r="F126" s="711"/>
      <c r="G126" s="711"/>
      <c r="H126" s="711"/>
      <c r="I126" s="711"/>
      <c r="J126" s="711"/>
      <c r="K126" s="711"/>
      <c r="L126" s="711"/>
      <c r="M126" s="711"/>
      <c r="N126" s="711"/>
      <c r="O126" s="711"/>
      <c r="P126" s="711"/>
      <c r="Q126" s="711"/>
      <c r="R126" s="711"/>
      <c r="S126" s="711"/>
      <c r="T126" s="711"/>
      <c r="U126" s="711"/>
      <c r="V126" s="711"/>
      <c r="W126" s="711"/>
      <c r="X126" s="711"/>
      <c r="Y126" s="711"/>
      <c r="Z126" s="711"/>
      <c r="AA126" s="711"/>
      <c r="AB126" s="711"/>
      <c r="AC126" s="711"/>
      <c r="AD126" s="711"/>
      <c r="AE126" s="711"/>
      <c r="AF126" s="711"/>
      <c r="AG126" s="711"/>
      <c r="AH126" s="711"/>
      <c r="AI126" s="711"/>
      <c r="AJ126" s="711"/>
    </row>
    <row r="127" spans="2:36" s="710" customFormat="1">
      <c r="B127" s="711"/>
      <c r="C127" s="711"/>
      <c r="D127" s="711"/>
      <c r="E127" s="711"/>
      <c r="F127" s="711"/>
      <c r="G127" s="711"/>
      <c r="H127" s="711"/>
      <c r="I127" s="711"/>
      <c r="J127" s="711"/>
      <c r="K127" s="711"/>
      <c r="L127" s="711"/>
      <c r="M127" s="711"/>
      <c r="N127" s="711"/>
      <c r="O127" s="711"/>
      <c r="P127" s="711"/>
      <c r="Q127" s="711"/>
      <c r="R127" s="711"/>
      <c r="S127" s="711"/>
      <c r="T127" s="711"/>
      <c r="U127" s="711"/>
      <c r="V127" s="711"/>
      <c r="W127" s="711"/>
      <c r="X127" s="711"/>
      <c r="Y127" s="711"/>
      <c r="Z127" s="711"/>
      <c r="AA127" s="711"/>
      <c r="AB127" s="711"/>
      <c r="AC127" s="711"/>
      <c r="AD127" s="711"/>
      <c r="AE127" s="711"/>
      <c r="AF127" s="711"/>
      <c r="AG127" s="711"/>
      <c r="AH127" s="711"/>
      <c r="AI127" s="711"/>
      <c r="AJ127" s="711"/>
    </row>
    <row r="128" spans="2:36" s="710" customFormat="1">
      <c r="B128" s="711"/>
      <c r="C128" s="711"/>
      <c r="D128" s="711"/>
      <c r="E128" s="711"/>
      <c r="F128" s="711"/>
      <c r="G128" s="711"/>
      <c r="H128" s="711"/>
      <c r="I128" s="711"/>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1"/>
      <c r="AJ128" s="711"/>
    </row>
    <row r="129" spans="2:36" s="710" customFormat="1">
      <c r="B129" s="711"/>
      <c r="C129" s="711"/>
      <c r="D129" s="711"/>
      <c r="E129" s="711"/>
      <c r="F129" s="711"/>
      <c r="G129" s="711"/>
      <c r="H129" s="711"/>
      <c r="I129" s="711"/>
      <c r="J129" s="711"/>
      <c r="K129" s="711"/>
      <c r="L129" s="711"/>
      <c r="M129" s="711"/>
      <c r="N129" s="711"/>
      <c r="O129" s="711"/>
      <c r="P129" s="711"/>
      <c r="Q129" s="711"/>
      <c r="R129" s="711"/>
      <c r="S129" s="711"/>
      <c r="T129" s="711"/>
      <c r="U129" s="711"/>
      <c r="V129" s="711"/>
      <c r="W129" s="711"/>
      <c r="X129" s="711"/>
      <c r="Y129" s="711"/>
      <c r="Z129" s="711"/>
      <c r="AA129" s="711"/>
      <c r="AB129" s="711"/>
      <c r="AC129" s="711"/>
      <c r="AD129" s="711"/>
      <c r="AE129" s="711"/>
      <c r="AF129" s="711"/>
      <c r="AG129" s="711"/>
      <c r="AH129" s="711"/>
      <c r="AI129" s="711"/>
      <c r="AJ129" s="711"/>
    </row>
    <row r="130" spans="2:36" s="710" customFormat="1">
      <c r="B130" s="711"/>
      <c r="C130" s="711"/>
      <c r="D130" s="711"/>
      <c r="E130" s="711"/>
      <c r="F130" s="711"/>
      <c r="G130" s="711"/>
      <c r="H130" s="711"/>
      <c r="I130" s="711"/>
      <c r="J130" s="711"/>
      <c r="K130" s="711"/>
      <c r="L130" s="711"/>
      <c r="M130" s="711"/>
      <c r="N130" s="711"/>
      <c r="O130" s="711"/>
      <c r="P130" s="711"/>
      <c r="Q130" s="711"/>
      <c r="R130" s="711"/>
      <c r="S130" s="711"/>
      <c r="T130" s="711"/>
      <c r="U130" s="711"/>
      <c r="V130" s="711"/>
      <c r="W130" s="711"/>
      <c r="X130" s="711"/>
      <c r="Y130" s="711"/>
      <c r="Z130" s="711"/>
      <c r="AA130" s="711"/>
      <c r="AB130" s="711"/>
      <c r="AC130" s="711"/>
      <c r="AD130" s="711"/>
      <c r="AE130" s="711"/>
      <c r="AF130" s="711"/>
      <c r="AG130" s="711"/>
      <c r="AH130" s="711"/>
      <c r="AI130" s="711"/>
      <c r="AJ130" s="711"/>
    </row>
    <row r="131" spans="2:36" s="710" customFormat="1">
      <c r="B131" s="711"/>
      <c r="C131" s="711"/>
      <c r="D131" s="711"/>
      <c r="E131" s="711"/>
      <c r="F131" s="711"/>
      <c r="G131" s="711"/>
      <c r="H131" s="711"/>
      <c r="I131" s="711"/>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711"/>
      <c r="AF131" s="711"/>
      <c r="AG131" s="711"/>
      <c r="AH131" s="711"/>
      <c r="AI131" s="711"/>
      <c r="AJ131" s="711"/>
    </row>
    <row r="132" spans="2:36" s="710" customFormat="1">
      <c r="B132" s="711"/>
      <c r="C132" s="711"/>
      <c r="D132" s="711"/>
      <c r="E132" s="711"/>
      <c r="F132" s="711"/>
      <c r="G132" s="711"/>
      <c r="H132" s="711"/>
      <c r="I132" s="711"/>
      <c r="J132" s="711"/>
      <c r="K132" s="711"/>
      <c r="L132" s="711"/>
      <c r="M132" s="711"/>
      <c r="N132" s="711"/>
      <c r="O132" s="711"/>
      <c r="P132" s="711"/>
      <c r="Q132" s="711"/>
      <c r="R132" s="711"/>
      <c r="S132" s="711"/>
      <c r="T132" s="711"/>
      <c r="U132" s="711"/>
      <c r="V132" s="711"/>
      <c r="W132" s="711"/>
      <c r="X132" s="711"/>
      <c r="Y132" s="711"/>
      <c r="Z132" s="711"/>
      <c r="AA132" s="711"/>
      <c r="AB132" s="711"/>
      <c r="AC132" s="711"/>
      <c r="AD132" s="711"/>
      <c r="AE132" s="711"/>
      <c r="AF132" s="711"/>
      <c r="AG132" s="711"/>
      <c r="AH132" s="711"/>
      <c r="AI132" s="711"/>
      <c r="AJ132" s="711"/>
    </row>
    <row r="133" spans="2:36" s="710" customFormat="1">
      <c r="B133" s="711"/>
      <c r="C133" s="711"/>
      <c r="D133" s="711"/>
      <c r="E133" s="711"/>
      <c r="F133" s="711"/>
      <c r="G133" s="711"/>
      <c r="H133" s="711"/>
      <c r="I133" s="711"/>
      <c r="J133" s="711"/>
      <c r="K133" s="711"/>
      <c r="L133" s="711"/>
      <c r="M133" s="711"/>
      <c r="N133" s="711"/>
      <c r="O133" s="711"/>
      <c r="P133" s="711"/>
      <c r="Q133" s="711"/>
      <c r="R133" s="711"/>
      <c r="S133" s="711"/>
      <c r="T133" s="711"/>
      <c r="U133" s="711"/>
      <c r="V133" s="711"/>
      <c r="W133" s="711"/>
      <c r="X133" s="711"/>
      <c r="Y133" s="711"/>
      <c r="Z133" s="711"/>
      <c r="AA133" s="711"/>
      <c r="AB133" s="711"/>
      <c r="AC133" s="711"/>
      <c r="AD133" s="711"/>
      <c r="AE133" s="711"/>
      <c r="AF133" s="711"/>
      <c r="AG133" s="711"/>
      <c r="AH133" s="711"/>
      <c r="AI133" s="711"/>
      <c r="AJ133" s="711"/>
    </row>
    <row r="134" spans="2:36" s="710" customFormat="1">
      <c r="B134" s="711"/>
      <c r="C134" s="711"/>
      <c r="D134" s="711"/>
      <c r="E134" s="711"/>
      <c r="F134" s="711"/>
      <c r="G134" s="711"/>
      <c r="H134" s="711"/>
      <c r="I134" s="711"/>
      <c r="J134" s="711"/>
      <c r="K134" s="711"/>
      <c r="L134" s="711"/>
      <c r="M134" s="711"/>
      <c r="N134" s="711"/>
      <c r="O134" s="711"/>
      <c r="P134" s="711"/>
      <c r="Q134" s="711"/>
      <c r="R134" s="711"/>
      <c r="S134" s="711"/>
      <c r="T134" s="711"/>
      <c r="U134" s="711"/>
      <c r="V134" s="711"/>
      <c r="W134" s="711"/>
      <c r="X134" s="711"/>
      <c r="Y134" s="711"/>
      <c r="Z134" s="711"/>
      <c r="AA134" s="711"/>
      <c r="AB134" s="711"/>
      <c r="AC134" s="711"/>
      <c r="AD134" s="711"/>
      <c r="AE134" s="711"/>
      <c r="AF134" s="711"/>
      <c r="AG134" s="711"/>
      <c r="AH134" s="711"/>
      <c r="AI134" s="711"/>
      <c r="AJ134" s="711"/>
    </row>
    <row r="135" spans="2:36" s="710" customFormat="1">
      <c r="B135" s="711"/>
      <c r="C135" s="711"/>
      <c r="D135" s="711"/>
      <c r="E135" s="711"/>
      <c r="F135" s="711"/>
      <c r="G135" s="711"/>
      <c r="H135" s="711"/>
      <c r="I135" s="711"/>
      <c r="J135" s="711"/>
      <c r="K135" s="711"/>
      <c r="L135" s="711"/>
      <c r="M135" s="711"/>
      <c r="N135" s="711"/>
      <c r="O135" s="711"/>
      <c r="P135" s="711"/>
      <c r="Q135" s="711"/>
      <c r="R135" s="711"/>
      <c r="S135" s="711"/>
      <c r="T135" s="711"/>
      <c r="U135" s="711"/>
      <c r="V135" s="711"/>
      <c r="W135" s="711"/>
      <c r="X135" s="711"/>
      <c r="Y135" s="711"/>
      <c r="Z135" s="711"/>
      <c r="AA135" s="711"/>
      <c r="AB135" s="711"/>
      <c r="AC135" s="711"/>
      <c r="AD135" s="711"/>
      <c r="AE135" s="711"/>
      <c r="AF135" s="711"/>
      <c r="AG135" s="711"/>
      <c r="AH135" s="711"/>
      <c r="AI135" s="711"/>
      <c r="AJ135" s="711"/>
    </row>
    <row r="136" spans="2:36" s="710" customFormat="1">
      <c r="B136" s="711"/>
      <c r="C136" s="711"/>
      <c r="D136" s="711"/>
      <c r="E136" s="711"/>
      <c r="F136" s="711"/>
      <c r="G136" s="711"/>
      <c r="H136" s="711"/>
      <c r="I136" s="711"/>
      <c r="J136" s="711"/>
      <c r="K136" s="711"/>
      <c r="L136" s="711"/>
      <c r="M136" s="711"/>
      <c r="N136" s="711"/>
      <c r="O136" s="711"/>
      <c r="P136" s="711"/>
      <c r="Q136" s="711"/>
      <c r="R136" s="711"/>
      <c r="S136" s="711"/>
      <c r="T136" s="711"/>
      <c r="U136" s="711"/>
      <c r="V136" s="711"/>
      <c r="W136" s="711"/>
      <c r="X136" s="711"/>
      <c r="Y136" s="711"/>
      <c r="Z136" s="711"/>
      <c r="AA136" s="711"/>
      <c r="AB136" s="711"/>
      <c r="AC136" s="711"/>
      <c r="AD136" s="711"/>
      <c r="AE136" s="711"/>
      <c r="AF136" s="711"/>
      <c r="AG136" s="711"/>
      <c r="AH136" s="711"/>
      <c r="AI136" s="711"/>
      <c r="AJ136" s="711"/>
    </row>
    <row r="137" spans="2:36" s="710" customFormat="1">
      <c r="B137" s="711"/>
      <c r="C137" s="711"/>
      <c r="D137" s="711"/>
      <c r="E137" s="711"/>
      <c r="F137" s="711"/>
      <c r="G137" s="711"/>
      <c r="H137" s="711"/>
      <c r="I137" s="711"/>
      <c r="J137" s="711"/>
      <c r="K137" s="711"/>
      <c r="L137" s="711"/>
      <c r="M137" s="711"/>
      <c r="N137" s="711"/>
      <c r="O137" s="711"/>
      <c r="P137" s="711"/>
      <c r="Q137" s="711"/>
      <c r="R137" s="711"/>
      <c r="S137" s="711"/>
      <c r="T137" s="711"/>
      <c r="U137" s="711"/>
      <c r="V137" s="711"/>
      <c r="W137" s="711"/>
      <c r="X137" s="711"/>
      <c r="Y137" s="711"/>
      <c r="Z137" s="711"/>
      <c r="AA137" s="711"/>
      <c r="AB137" s="711"/>
      <c r="AC137" s="711"/>
      <c r="AD137" s="711"/>
      <c r="AE137" s="711"/>
      <c r="AF137" s="711"/>
      <c r="AG137" s="711"/>
      <c r="AH137" s="711"/>
      <c r="AI137" s="711"/>
      <c r="AJ137" s="711"/>
    </row>
    <row r="138" spans="2:36" s="710" customFormat="1">
      <c r="B138" s="711"/>
      <c r="C138" s="711"/>
      <c r="D138" s="711"/>
      <c r="E138" s="711"/>
      <c r="F138" s="711"/>
      <c r="G138" s="711"/>
      <c r="H138" s="711"/>
      <c r="I138" s="711"/>
      <c r="J138" s="711"/>
      <c r="K138" s="711"/>
      <c r="L138" s="711"/>
      <c r="M138" s="711"/>
      <c r="N138" s="711"/>
      <c r="O138" s="711"/>
      <c r="P138" s="711"/>
      <c r="Q138" s="711"/>
      <c r="R138" s="711"/>
      <c r="S138" s="711"/>
      <c r="T138" s="711"/>
      <c r="U138" s="711"/>
      <c r="V138" s="711"/>
      <c r="W138" s="711"/>
      <c r="X138" s="711"/>
      <c r="Y138" s="711"/>
      <c r="Z138" s="711"/>
      <c r="AA138" s="711"/>
      <c r="AB138" s="711"/>
      <c r="AC138" s="711"/>
      <c r="AD138" s="711"/>
      <c r="AE138" s="711"/>
      <c r="AF138" s="711"/>
      <c r="AG138" s="711"/>
      <c r="AH138" s="711"/>
      <c r="AI138" s="711"/>
      <c r="AJ138" s="711"/>
    </row>
    <row r="139" spans="2:36" s="710" customFormat="1">
      <c r="B139" s="711"/>
      <c r="C139" s="711"/>
      <c r="D139" s="711"/>
      <c r="E139" s="711"/>
      <c r="F139" s="711"/>
      <c r="G139" s="711"/>
      <c r="H139" s="711"/>
      <c r="I139" s="711"/>
      <c r="J139" s="711"/>
      <c r="K139" s="711"/>
      <c r="L139" s="711"/>
      <c r="M139" s="711"/>
      <c r="N139" s="711"/>
      <c r="O139" s="711"/>
      <c r="P139" s="711"/>
      <c r="Q139" s="711"/>
      <c r="R139" s="711"/>
      <c r="S139" s="711"/>
      <c r="T139" s="711"/>
      <c r="U139" s="711"/>
      <c r="V139" s="711"/>
      <c r="W139" s="711"/>
      <c r="X139" s="711"/>
      <c r="Y139" s="711"/>
      <c r="Z139" s="711"/>
      <c r="AA139" s="711"/>
      <c r="AB139" s="711"/>
      <c r="AC139" s="711"/>
      <c r="AD139" s="711"/>
      <c r="AE139" s="711"/>
      <c r="AF139" s="711"/>
      <c r="AG139" s="711"/>
      <c r="AH139" s="711"/>
      <c r="AI139" s="711"/>
      <c r="AJ139" s="711"/>
    </row>
    <row r="140" spans="2:36" s="710" customFormat="1">
      <c r="B140" s="711"/>
      <c r="C140" s="711"/>
      <c r="D140" s="711"/>
      <c r="E140" s="711"/>
      <c r="F140" s="711"/>
      <c r="G140" s="711"/>
      <c r="H140" s="711"/>
      <c r="I140" s="711"/>
      <c r="J140" s="711"/>
      <c r="K140" s="711"/>
      <c r="L140" s="711"/>
      <c r="M140" s="711"/>
      <c r="N140" s="711"/>
      <c r="O140" s="711"/>
      <c r="P140" s="711"/>
      <c r="Q140" s="711"/>
      <c r="R140" s="711"/>
      <c r="S140" s="711"/>
      <c r="T140" s="711"/>
      <c r="U140" s="711"/>
      <c r="V140" s="711"/>
      <c r="W140" s="711"/>
      <c r="X140" s="711"/>
      <c r="Y140" s="711"/>
      <c r="Z140" s="711"/>
      <c r="AA140" s="711"/>
      <c r="AB140" s="711"/>
      <c r="AC140" s="711"/>
      <c r="AD140" s="711"/>
      <c r="AE140" s="711"/>
      <c r="AF140" s="711"/>
      <c r="AG140" s="711"/>
      <c r="AH140" s="711"/>
      <c r="AI140" s="711"/>
      <c r="AJ140" s="711"/>
    </row>
    <row r="141" spans="2:36" s="710" customFormat="1">
      <c r="B141" s="711"/>
      <c r="C141" s="711"/>
      <c r="D141" s="711"/>
      <c r="E141" s="711"/>
      <c r="F141" s="711"/>
      <c r="G141" s="711"/>
      <c r="H141" s="711"/>
      <c r="I141" s="711"/>
      <c r="J141" s="711"/>
      <c r="K141" s="711"/>
      <c r="L141" s="711"/>
      <c r="M141" s="711"/>
      <c r="N141" s="711"/>
      <c r="O141" s="711"/>
      <c r="P141" s="711"/>
      <c r="Q141" s="711"/>
      <c r="R141" s="711"/>
      <c r="S141" s="711"/>
      <c r="T141" s="711"/>
      <c r="U141" s="711"/>
      <c r="V141" s="711"/>
      <c r="W141" s="711"/>
      <c r="X141" s="711"/>
      <c r="Y141" s="711"/>
      <c r="Z141" s="711"/>
      <c r="AA141" s="711"/>
      <c r="AB141" s="711"/>
      <c r="AC141" s="711"/>
      <c r="AD141" s="711"/>
      <c r="AE141" s="711"/>
      <c r="AF141" s="711"/>
      <c r="AG141" s="711"/>
      <c r="AH141" s="711"/>
      <c r="AI141" s="711"/>
      <c r="AJ141" s="711"/>
    </row>
    <row r="142" spans="2:36" s="710" customFormat="1">
      <c r="B142" s="711"/>
      <c r="C142" s="711"/>
      <c r="D142" s="711"/>
      <c r="E142" s="711"/>
      <c r="F142" s="711"/>
      <c r="G142" s="711"/>
      <c r="H142" s="711"/>
      <c r="I142" s="711"/>
      <c r="J142" s="711"/>
      <c r="K142" s="711"/>
      <c r="L142" s="711"/>
      <c r="M142" s="711"/>
      <c r="N142" s="711"/>
      <c r="O142" s="711"/>
      <c r="P142" s="711"/>
      <c r="Q142" s="711"/>
      <c r="R142" s="711"/>
      <c r="S142" s="711"/>
      <c r="T142" s="711"/>
      <c r="U142" s="711"/>
      <c r="V142" s="711"/>
      <c r="W142" s="711"/>
      <c r="X142" s="711"/>
      <c r="Y142" s="711"/>
      <c r="Z142" s="711"/>
      <c r="AA142" s="711"/>
      <c r="AB142" s="711"/>
      <c r="AC142" s="711"/>
      <c r="AD142" s="711"/>
      <c r="AE142" s="711"/>
      <c r="AF142" s="711"/>
      <c r="AG142" s="711"/>
      <c r="AH142" s="711"/>
      <c r="AI142" s="711"/>
      <c r="AJ142" s="711"/>
    </row>
    <row r="143" spans="2:36" s="710" customFormat="1">
      <c r="B143" s="711"/>
      <c r="C143" s="711"/>
      <c r="D143" s="711"/>
      <c r="E143" s="711"/>
      <c r="F143" s="711"/>
      <c r="G143" s="711"/>
      <c r="H143" s="711"/>
      <c r="I143" s="711"/>
      <c r="J143" s="711"/>
      <c r="K143" s="711"/>
      <c r="L143" s="711"/>
      <c r="M143" s="711"/>
      <c r="N143" s="711"/>
      <c r="O143" s="711"/>
      <c r="P143" s="711"/>
      <c r="Q143" s="711"/>
      <c r="R143" s="711"/>
      <c r="S143" s="711"/>
      <c r="T143" s="711"/>
      <c r="U143" s="711"/>
      <c r="V143" s="711"/>
      <c r="W143" s="711"/>
      <c r="X143" s="711"/>
      <c r="Y143" s="711"/>
      <c r="Z143" s="711"/>
      <c r="AA143" s="711"/>
      <c r="AB143" s="711"/>
      <c r="AC143" s="711"/>
      <c r="AD143" s="711"/>
      <c r="AE143" s="711"/>
      <c r="AF143" s="711"/>
      <c r="AG143" s="711"/>
      <c r="AH143" s="711"/>
      <c r="AI143" s="711"/>
      <c r="AJ143" s="711"/>
    </row>
    <row r="144" spans="2:36" s="710" customFormat="1">
      <c r="B144" s="711"/>
      <c r="C144" s="711"/>
      <c r="D144" s="711"/>
      <c r="E144" s="711"/>
      <c r="F144" s="711"/>
      <c r="G144" s="711"/>
      <c r="H144" s="711"/>
      <c r="I144" s="711"/>
      <c r="J144" s="711"/>
      <c r="K144" s="711"/>
      <c r="L144" s="711"/>
      <c r="M144" s="711"/>
      <c r="N144" s="711"/>
      <c r="O144" s="711"/>
      <c r="P144" s="711"/>
      <c r="Q144" s="711"/>
      <c r="R144" s="711"/>
      <c r="S144" s="711"/>
      <c r="T144" s="711"/>
      <c r="U144" s="711"/>
      <c r="V144" s="711"/>
      <c r="W144" s="711"/>
      <c r="X144" s="711"/>
      <c r="Y144" s="711"/>
      <c r="Z144" s="711"/>
      <c r="AA144" s="711"/>
      <c r="AB144" s="711"/>
      <c r="AC144" s="711"/>
      <c r="AD144" s="711"/>
      <c r="AE144" s="711"/>
      <c r="AF144" s="711"/>
      <c r="AG144" s="711"/>
      <c r="AH144" s="711"/>
      <c r="AI144" s="711"/>
      <c r="AJ144" s="711"/>
    </row>
    <row r="145" spans="2:36" s="710" customFormat="1">
      <c r="B145" s="711"/>
      <c r="C145" s="711"/>
      <c r="D145" s="711"/>
      <c r="E145" s="711"/>
      <c r="F145" s="711"/>
      <c r="G145" s="711"/>
      <c r="H145" s="711"/>
      <c r="I145" s="711"/>
      <c r="J145" s="711"/>
      <c r="K145" s="711"/>
      <c r="L145" s="711"/>
      <c r="M145" s="711"/>
      <c r="N145" s="711"/>
      <c r="O145" s="711"/>
      <c r="P145" s="711"/>
      <c r="Q145" s="711"/>
      <c r="R145" s="711"/>
      <c r="S145" s="711"/>
      <c r="T145" s="711"/>
      <c r="U145" s="711"/>
      <c r="V145" s="711"/>
      <c r="W145" s="711"/>
      <c r="X145" s="711"/>
      <c r="Y145" s="711"/>
      <c r="Z145" s="711"/>
      <c r="AA145" s="711"/>
      <c r="AB145" s="711"/>
      <c r="AC145" s="711"/>
      <c r="AD145" s="711"/>
      <c r="AE145" s="711"/>
      <c r="AF145" s="711"/>
      <c r="AG145" s="711"/>
      <c r="AH145" s="711"/>
      <c r="AI145" s="711"/>
      <c r="AJ145" s="711"/>
    </row>
    <row r="146" spans="2:36" s="710" customFormat="1">
      <c r="B146" s="711"/>
      <c r="C146" s="711"/>
      <c r="D146" s="711"/>
      <c r="E146" s="711"/>
      <c r="F146" s="711"/>
      <c r="G146" s="711"/>
      <c r="H146" s="711"/>
      <c r="I146" s="711"/>
      <c r="J146" s="711"/>
      <c r="K146" s="711"/>
      <c r="L146" s="711"/>
      <c r="M146" s="711"/>
      <c r="N146" s="711"/>
      <c r="O146" s="711"/>
      <c r="P146" s="711"/>
      <c r="Q146" s="711"/>
      <c r="R146" s="711"/>
      <c r="S146" s="711"/>
      <c r="T146" s="711"/>
      <c r="U146" s="711"/>
      <c r="V146" s="711"/>
      <c r="W146" s="711"/>
      <c r="X146" s="711"/>
      <c r="Y146" s="711"/>
      <c r="Z146" s="711"/>
      <c r="AA146" s="711"/>
      <c r="AB146" s="711"/>
      <c r="AC146" s="711"/>
      <c r="AD146" s="711"/>
      <c r="AE146" s="711"/>
      <c r="AF146" s="711"/>
      <c r="AG146" s="711"/>
      <c r="AH146" s="711"/>
      <c r="AI146" s="711"/>
      <c r="AJ146" s="711"/>
    </row>
    <row r="147" spans="2:36" s="710" customFormat="1">
      <c r="B147" s="711"/>
      <c r="C147" s="711"/>
      <c r="D147" s="711"/>
      <c r="E147" s="711"/>
      <c r="F147" s="711"/>
      <c r="G147" s="711"/>
      <c r="H147" s="711"/>
      <c r="I147" s="711"/>
      <c r="J147" s="711"/>
      <c r="K147" s="711"/>
      <c r="L147" s="711"/>
      <c r="M147" s="711"/>
      <c r="N147" s="711"/>
      <c r="O147" s="711"/>
      <c r="P147" s="711"/>
      <c r="Q147" s="711"/>
      <c r="R147" s="711"/>
      <c r="S147" s="711"/>
      <c r="T147" s="711"/>
      <c r="U147" s="711"/>
      <c r="V147" s="711"/>
      <c r="W147" s="711"/>
      <c r="X147" s="711"/>
      <c r="Y147" s="711"/>
      <c r="Z147" s="711"/>
      <c r="AA147" s="711"/>
      <c r="AB147" s="711"/>
      <c r="AC147" s="711"/>
      <c r="AD147" s="711"/>
      <c r="AE147" s="711"/>
      <c r="AF147" s="711"/>
      <c r="AG147" s="711"/>
      <c r="AH147" s="711"/>
      <c r="AI147" s="711"/>
      <c r="AJ147" s="711"/>
    </row>
    <row r="148" spans="2:36" s="710" customFormat="1">
      <c r="B148" s="711"/>
      <c r="C148" s="711"/>
      <c r="D148" s="711"/>
      <c r="E148" s="711"/>
      <c r="F148" s="711"/>
      <c r="G148" s="711"/>
      <c r="H148" s="711"/>
      <c r="I148" s="711"/>
      <c r="J148" s="711"/>
      <c r="K148" s="711"/>
      <c r="L148" s="711"/>
      <c r="M148" s="711"/>
      <c r="N148" s="711"/>
      <c r="O148" s="711"/>
      <c r="P148" s="711"/>
      <c r="Q148" s="711"/>
      <c r="R148" s="711"/>
      <c r="S148" s="711"/>
      <c r="T148" s="711"/>
      <c r="U148" s="711"/>
      <c r="V148" s="711"/>
      <c r="W148" s="711"/>
      <c r="X148" s="711"/>
      <c r="Y148" s="711"/>
      <c r="Z148" s="711"/>
      <c r="AA148" s="711"/>
      <c r="AB148" s="711"/>
      <c r="AC148" s="711"/>
      <c r="AD148" s="711"/>
      <c r="AE148" s="711"/>
      <c r="AF148" s="711"/>
      <c r="AG148" s="711"/>
      <c r="AH148" s="711"/>
      <c r="AI148" s="711"/>
      <c r="AJ148" s="711"/>
    </row>
    <row r="149" spans="2:36" s="710" customFormat="1">
      <c r="B149" s="711"/>
      <c r="C149" s="711"/>
      <c r="D149" s="711"/>
      <c r="E149" s="711"/>
      <c r="F149" s="711"/>
      <c r="G149" s="711"/>
      <c r="H149" s="711"/>
      <c r="I149" s="711"/>
      <c r="J149" s="711"/>
      <c r="K149" s="711"/>
      <c r="L149" s="711"/>
      <c r="M149" s="711"/>
      <c r="N149" s="711"/>
      <c r="O149" s="711"/>
      <c r="P149" s="711"/>
      <c r="Q149" s="711"/>
      <c r="R149" s="711"/>
      <c r="S149" s="711"/>
      <c r="T149" s="711"/>
      <c r="U149" s="711"/>
      <c r="V149" s="711"/>
      <c r="W149" s="711"/>
      <c r="X149" s="711"/>
      <c r="Y149" s="711"/>
      <c r="Z149" s="711"/>
      <c r="AA149" s="711"/>
      <c r="AB149" s="711"/>
      <c r="AC149" s="711"/>
      <c r="AD149" s="711"/>
      <c r="AE149" s="711"/>
      <c r="AF149" s="711"/>
      <c r="AG149" s="711"/>
      <c r="AH149" s="711"/>
      <c r="AI149" s="711"/>
      <c r="AJ149" s="711"/>
    </row>
    <row r="150" spans="2:36" s="710" customFormat="1">
      <c r="B150" s="711"/>
      <c r="C150" s="711"/>
      <c r="D150" s="711"/>
      <c r="E150" s="711"/>
      <c r="F150" s="711"/>
      <c r="G150" s="711"/>
      <c r="H150" s="711"/>
      <c r="I150" s="711"/>
      <c r="J150" s="711"/>
      <c r="K150" s="711"/>
      <c r="L150" s="711"/>
      <c r="M150" s="711"/>
      <c r="N150" s="711"/>
      <c r="O150" s="711"/>
      <c r="P150" s="711"/>
      <c r="Q150" s="711"/>
      <c r="R150" s="711"/>
      <c r="S150" s="711"/>
      <c r="T150" s="711"/>
      <c r="U150" s="711"/>
      <c r="V150" s="711"/>
      <c r="W150" s="711"/>
      <c r="X150" s="711"/>
      <c r="Y150" s="711"/>
      <c r="Z150" s="711"/>
      <c r="AA150" s="711"/>
      <c r="AB150" s="711"/>
      <c r="AC150" s="711"/>
      <c r="AD150" s="711"/>
      <c r="AE150" s="711"/>
      <c r="AF150" s="711"/>
      <c r="AG150" s="711"/>
      <c r="AH150" s="711"/>
      <c r="AI150" s="711"/>
      <c r="AJ150" s="711"/>
    </row>
    <row r="151" spans="2:36" s="710" customFormat="1">
      <c r="B151" s="711"/>
      <c r="C151" s="711"/>
      <c r="D151" s="711"/>
      <c r="E151" s="711"/>
      <c r="F151" s="711"/>
      <c r="G151" s="711"/>
      <c r="H151" s="711"/>
      <c r="I151" s="711"/>
      <c r="J151" s="711"/>
      <c r="K151" s="711"/>
      <c r="L151" s="711"/>
      <c r="M151" s="711"/>
      <c r="N151" s="711"/>
      <c r="O151" s="711"/>
      <c r="P151" s="711"/>
      <c r="Q151" s="711"/>
      <c r="R151" s="711"/>
      <c r="S151" s="711"/>
      <c r="T151" s="711"/>
      <c r="U151" s="711"/>
      <c r="V151" s="711"/>
      <c r="W151" s="711"/>
      <c r="X151" s="711"/>
      <c r="Y151" s="711"/>
      <c r="Z151" s="711"/>
      <c r="AA151" s="711"/>
      <c r="AB151" s="711"/>
      <c r="AC151" s="711"/>
      <c r="AD151" s="711"/>
      <c r="AE151" s="711"/>
      <c r="AF151" s="711"/>
      <c r="AG151" s="711"/>
      <c r="AH151" s="711"/>
      <c r="AI151" s="711"/>
      <c r="AJ151" s="711"/>
    </row>
    <row r="152" spans="2:36" s="710" customFormat="1">
      <c r="B152" s="711"/>
      <c r="C152" s="711"/>
      <c r="D152" s="711"/>
      <c r="E152" s="711"/>
      <c r="F152" s="711"/>
      <c r="G152" s="711"/>
      <c r="H152" s="711"/>
      <c r="I152" s="711"/>
      <c r="J152" s="711"/>
      <c r="K152" s="711"/>
      <c r="L152" s="711"/>
      <c r="M152" s="711"/>
      <c r="N152" s="711"/>
      <c r="O152" s="711"/>
      <c r="P152" s="711"/>
      <c r="Q152" s="711"/>
      <c r="R152" s="711"/>
      <c r="S152" s="711"/>
      <c r="T152" s="711"/>
      <c r="U152" s="711"/>
      <c r="V152" s="711"/>
      <c r="W152" s="711"/>
      <c r="X152" s="711"/>
      <c r="Y152" s="711"/>
      <c r="Z152" s="711"/>
      <c r="AA152" s="711"/>
      <c r="AB152" s="711"/>
      <c r="AC152" s="711"/>
      <c r="AD152" s="711"/>
      <c r="AE152" s="711"/>
      <c r="AF152" s="711"/>
      <c r="AG152" s="711"/>
      <c r="AH152" s="711"/>
      <c r="AI152" s="711"/>
      <c r="AJ152" s="711"/>
    </row>
    <row r="153" spans="2:36" s="710" customFormat="1">
      <c r="B153" s="711"/>
      <c r="C153" s="711"/>
      <c r="D153" s="711"/>
      <c r="E153" s="711"/>
      <c r="F153" s="711"/>
      <c r="G153" s="711"/>
      <c r="H153" s="711"/>
      <c r="I153" s="711"/>
      <c r="J153" s="711"/>
      <c r="K153" s="711"/>
      <c r="L153" s="711"/>
      <c r="M153" s="711"/>
      <c r="N153" s="711"/>
      <c r="O153" s="711"/>
      <c r="P153" s="711"/>
      <c r="Q153" s="711"/>
      <c r="R153" s="711"/>
      <c r="S153" s="711"/>
      <c r="T153" s="711"/>
      <c r="U153" s="711"/>
      <c r="V153" s="711"/>
      <c r="W153" s="711"/>
      <c r="X153" s="711"/>
      <c r="Y153" s="711"/>
      <c r="Z153" s="711"/>
      <c r="AA153" s="711"/>
      <c r="AB153" s="711"/>
      <c r="AC153" s="711"/>
      <c r="AD153" s="711"/>
      <c r="AE153" s="711"/>
      <c r="AF153" s="711"/>
      <c r="AG153" s="711"/>
      <c r="AH153" s="711"/>
      <c r="AI153" s="711"/>
      <c r="AJ153" s="711"/>
    </row>
    <row r="154" spans="2:36" s="710" customFormat="1">
      <c r="B154" s="711"/>
      <c r="C154" s="711"/>
      <c r="D154" s="711"/>
      <c r="E154" s="711"/>
      <c r="F154" s="711"/>
      <c r="G154" s="711"/>
      <c r="H154" s="711"/>
      <c r="I154" s="711"/>
      <c r="J154" s="711"/>
      <c r="K154" s="711"/>
      <c r="L154" s="711"/>
      <c r="M154" s="711"/>
      <c r="N154" s="711"/>
      <c r="O154" s="711"/>
      <c r="P154" s="711"/>
      <c r="Q154" s="711"/>
      <c r="R154" s="711"/>
      <c r="S154" s="711"/>
      <c r="T154" s="711"/>
      <c r="U154" s="711"/>
      <c r="V154" s="711"/>
      <c r="W154" s="711"/>
      <c r="X154" s="711"/>
      <c r="Y154" s="711"/>
      <c r="Z154" s="711"/>
      <c r="AA154" s="711"/>
      <c r="AB154" s="711"/>
      <c r="AC154" s="711"/>
      <c r="AD154" s="711"/>
      <c r="AE154" s="711"/>
      <c r="AF154" s="711"/>
      <c r="AG154" s="711"/>
      <c r="AH154" s="711"/>
      <c r="AI154" s="711"/>
      <c r="AJ154" s="711"/>
    </row>
    <row r="155" spans="2:36" s="710" customFormat="1">
      <c r="B155" s="711"/>
      <c r="C155" s="711"/>
      <c r="D155" s="711"/>
      <c r="E155" s="711"/>
      <c r="F155" s="711"/>
      <c r="G155" s="711"/>
      <c r="H155" s="711"/>
      <c r="I155" s="711"/>
      <c r="J155" s="711"/>
      <c r="K155" s="711"/>
      <c r="L155" s="711"/>
      <c r="M155" s="711"/>
      <c r="N155" s="711"/>
      <c r="O155" s="711"/>
      <c r="P155" s="711"/>
      <c r="Q155" s="711"/>
      <c r="R155" s="711"/>
      <c r="S155" s="711"/>
      <c r="T155" s="711"/>
      <c r="U155" s="711"/>
      <c r="V155" s="711"/>
      <c r="W155" s="711"/>
      <c r="X155" s="711"/>
      <c r="Y155" s="711"/>
      <c r="Z155" s="711"/>
      <c r="AA155" s="711"/>
      <c r="AB155" s="711"/>
      <c r="AC155" s="711"/>
      <c r="AD155" s="711"/>
      <c r="AE155" s="711"/>
      <c r="AF155" s="711"/>
      <c r="AG155" s="711"/>
      <c r="AH155" s="711"/>
      <c r="AI155" s="711"/>
      <c r="AJ155" s="711"/>
    </row>
    <row r="156" spans="2:36" s="710" customFormat="1">
      <c r="B156" s="711"/>
      <c r="C156" s="711"/>
      <c r="D156" s="711"/>
      <c r="E156" s="711"/>
      <c r="F156" s="711"/>
      <c r="G156" s="711"/>
      <c r="H156" s="711"/>
      <c r="I156" s="711"/>
      <c r="J156" s="711"/>
      <c r="K156" s="711"/>
      <c r="L156" s="711"/>
      <c r="M156" s="711"/>
      <c r="N156" s="711"/>
      <c r="O156" s="711"/>
      <c r="P156" s="711"/>
      <c r="Q156" s="711"/>
      <c r="R156" s="711"/>
      <c r="S156" s="711"/>
      <c r="T156" s="711"/>
      <c r="U156" s="711"/>
      <c r="V156" s="711"/>
      <c r="W156" s="711"/>
      <c r="X156" s="711"/>
      <c r="Y156" s="711"/>
      <c r="Z156" s="711"/>
      <c r="AA156" s="711"/>
      <c r="AB156" s="711"/>
      <c r="AC156" s="711"/>
      <c r="AD156" s="711"/>
      <c r="AE156" s="711"/>
      <c r="AF156" s="711"/>
      <c r="AG156" s="711"/>
      <c r="AH156" s="711"/>
      <c r="AI156" s="711"/>
      <c r="AJ156" s="711"/>
    </row>
    <row r="157" spans="2:36" s="710" customFormat="1">
      <c r="B157" s="711"/>
      <c r="C157" s="711"/>
      <c r="D157" s="711"/>
      <c r="E157" s="711"/>
      <c r="F157" s="711"/>
      <c r="G157" s="711"/>
      <c r="H157" s="711"/>
      <c r="I157" s="711"/>
      <c r="J157" s="711"/>
      <c r="K157" s="711"/>
      <c r="L157" s="711"/>
      <c r="M157" s="711"/>
      <c r="N157" s="711"/>
      <c r="O157" s="711"/>
      <c r="P157" s="711"/>
      <c r="Q157" s="711"/>
      <c r="R157" s="711"/>
      <c r="S157" s="711"/>
      <c r="T157" s="711"/>
      <c r="U157" s="711"/>
      <c r="V157" s="711"/>
      <c r="W157" s="711"/>
      <c r="X157" s="711"/>
      <c r="Y157" s="711"/>
      <c r="Z157" s="711"/>
      <c r="AA157" s="711"/>
      <c r="AB157" s="711"/>
      <c r="AC157" s="711"/>
      <c r="AD157" s="711"/>
      <c r="AE157" s="711"/>
      <c r="AF157" s="711"/>
      <c r="AG157" s="711"/>
      <c r="AH157" s="711"/>
      <c r="AI157" s="711"/>
      <c r="AJ157" s="711"/>
    </row>
    <row r="158" spans="2:36" s="710" customFormat="1">
      <c r="B158" s="711"/>
      <c r="C158" s="711"/>
      <c r="D158" s="711"/>
      <c r="E158" s="711"/>
      <c r="F158" s="711"/>
      <c r="G158" s="711"/>
      <c r="H158" s="711"/>
      <c r="I158" s="711"/>
      <c r="J158" s="711"/>
      <c r="K158" s="711"/>
      <c r="L158" s="711"/>
      <c r="M158" s="711"/>
      <c r="N158" s="711"/>
      <c r="O158" s="711"/>
      <c r="P158" s="711"/>
      <c r="Q158" s="711"/>
      <c r="R158" s="711"/>
      <c r="S158" s="711"/>
      <c r="T158" s="711"/>
      <c r="U158" s="711"/>
      <c r="V158" s="711"/>
      <c r="W158" s="711"/>
      <c r="X158" s="711"/>
      <c r="Y158" s="711"/>
      <c r="Z158" s="711"/>
      <c r="AA158" s="711"/>
      <c r="AB158" s="711"/>
      <c r="AC158" s="711"/>
      <c r="AD158" s="711"/>
      <c r="AE158" s="711"/>
      <c r="AF158" s="711"/>
      <c r="AG158" s="711"/>
      <c r="AH158" s="711"/>
      <c r="AI158" s="711"/>
      <c r="AJ158" s="711"/>
    </row>
    <row r="159" spans="2:36" s="710" customFormat="1">
      <c r="B159" s="711"/>
      <c r="C159" s="711"/>
      <c r="D159" s="711"/>
      <c r="E159" s="711"/>
      <c r="F159" s="711"/>
      <c r="G159" s="711"/>
      <c r="H159" s="711"/>
      <c r="I159" s="711"/>
      <c r="J159" s="711"/>
      <c r="K159" s="711"/>
      <c r="L159" s="711"/>
      <c r="M159" s="711"/>
      <c r="N159" s="711"/>
      <c r="O159" s="711"/>
      <c r="P159" s="711"/>
      <c r="Q159" s="711"/>
      <c r="R159" s="711"/>
      <c r="S159" s="711"/>
      <c r="T159" s="711"/>
      <c r="U159" s="711"/>
      <c r="V159" s="711"/>
      <c r="W159" s="711"/>
      <c r="X159" s="711"/>
      <c r="Y159" s="711"/>
      <c r="Z159" s="711"/>
      <c r="AA159" s="711"/>
      <c r="AB159" s="711"/>
      <c r="AC159" s="711"/>
      <c r="AD159" s="711"/>
      <c r="AE159" s="711"/>
      <c r="AF159" s="711"/>
      <c r="AG159" s="711"/>
      <c r="AH159" s="711"/>
      <c r="AI159" s="711"/>
      <c r="AJ159" s="711"/>
    </row>
    <row r="160" spans="2:36" s="710" customFormat="1">
      <c r="B160" s="711"/>
      <c r="C160" s="711"/>
      <c r="D160" s="711"/>
      <c r="E160" s="711"/>
      <c r="F160" s="711"/>
      <c r="G160" s="711"/>
      <c r="H160" s="711"/>
      <c r="I160" s="711"/>
      <c r="J160" s="711"/>
      <c r="K160" s="711"/>
      <c r="L160" s="711"/>
      <c r="M160" s="711"/>
      <c r="N160" s="711"/>
      <c r="O160" s="711"/>
      <c r="P160" s="711"/>
      <c r="Q160" s="711"/>
      <c r="R160" s="711"/>
      <c r="S160" s="711"/>
      <c r="T160" s="711"/>
      <c r="U160" s="711"/>
      <c r="V160" s="711"/>
      <c r="W160" s="711"/>
      <c r="X160" s="711"/>
      <c r="Y160" s="711"/>
      <c r="Z160" s="711"/>
      <c r="AA160" s="711"/>
      <c r="AB160" s="711"/>
      <c r="AC160" s="711"/>
      <c r="AD160" s="711"/>
      <c r="AE160" s="711"/>
      <c r="AF160" s="711"/>
      <c r="AG160" s="711"/>
      <c r="AH160" s="711"/>
      <c r="AI160" s="711"/>
      <c r="AJ160" s="711"/>
    </row>
    <row r="161" spans="2:36" s="710" customFormat="1">
      <c r="B161" s="711"/>
      <c r="C161" s="711"/>
      <c r="D161" s="711"/>
      <c r="E161" s="711"/>
      <c r="F161" s="711"/>
      <c r="G161" s="711"/>
      <c r="H161" s="711"/>
      <c r="I161" s="711"/>
      <c r="J161" s="711"/>
      <c r="K161" s="711"/>
      <c r="L161" s="711"/>
      <c r="M161" s="711"/>
      <c r="N161" s="711"/>
      <c r="O161" s="711"/>
      <c r="P161" s="711"/>
      <c r="Q161" s="711"/>
      <c r="R161" s="711"/>
      <c r="S161" s="711"/>
      <c r="T161" s="711"/>
      <c r="U161" s="711"/>
      <c r="V161" s="711"/>
      <c r="W161" s="711"/>
      <c r="X161" s="711"/>
      <c r="Y161" s="711"/>
      <c r="Z161" s="711"/>
      <c r="AA161" s="711"/>
      <c r="AB161" s="711"/>
      <c r="AC161" s="711"/>
      <c r="AD161" s="711"/>
      <c r="AE161" s="711"/>
      <c r="AF161" s="711"/>
      <c r="AG161" s="711"/>
      <c r="AH161" s="711"/>
      <c r="AI161" s="711"/>
      <c r="AJ161" s="711"/>
    </row>
    <row r="162" spans="2:36" s="710" customFormat="1">
      <c r="B162" s="711"/>
      <c r="C162" s="711"/>
      <c r="D162" s="711"/>
      <c r="E162" s="711"/>
      <c r="F162" s="711"/>
      <c r="G162" s="711"/>
      <c r="H162" s="711"/>
      <c r="I162" s="711"/>
      <c r="J162" s="711"/>
      <c r="K162" s="711"/>
      <c r="L162" s="711"/>
      <c r="M162" s="711"/>
      <c r="N162" s="711"/>
      <c r="O162" s="711"/>
      <c r="P162" s="711"/>
      <c r="Q162" s="711"/>
      <c r="R162" s="711"/>
      <c r="S162" s="711"/>
      <c r="T162" s="711"/>
      <c r="U162" s="711"/>
      <c r="V162" s="711"/>
      <c r="W162" s="711"/>
      <c r="X162" s="711"/>
      <c r="Y162" s="711"/>
      <c r="Z162" s="711"/>
      <c r="AA162" s="711"/>
      <c r="AB162" s="711"/>
      <c r="AC162" s="711"/>
      <c r="AD162" s="711"/>
      <c r="AE162" s="711"/>
      <c r="AF162" s="711"/>
      <c r="AG162" s="711"/>
      <c r="AH162" s="711"/>
      <c r="AI162" s="711"/>
      <c r="AJ162" s="711"/>
    </row>
    <row r="163" spans="2:36" s="710" customFormat="1">
      <c r="B163" s="711"/>
      <c r="C163" s="711"/>
      <c r="D163" s="711"/>
      <c r="E163" s="711"/>
      <c r="F163" s="711"/>
      <c r="G163" s="711"/>
      <c r="H163" s="711"/>
      <c r="I163" s="711"/>
      <c r="J163" s="711"/>
      <c r="K163" s="711"/>
      <c r="L163" s="711"/>
      <c r="M163" s="711"/>
      <c r="N163" s="711"/>
      <c r="O163" s="711"/>
      <c r="P163" s="711"/>
      <c r="Q163" s="711"/>
      <c r="R163" s="711"/>
      <c r="S163" s="711"/>
      <c r="T163" s="711"/>
      <c r="U163" s="711"/>
      <c r="V163" s="711"/>
      <c r="W163" s="711"/>
      <c r="X163" s="711"/>
      <c r="Y163" s="711"/>
      <c r="Z163" s="711"/>
      <c r="AA163" s="711"/>
      <c r="AB163" s="711"/>
      <c r="AC163" s="711"/>
      <c r="AD163" s="711"/>
      <c r="AE163" s="711"/>
      <c r="AF163" s="711"/>
      <c r="AG163" s="711"/>
      <c r="AH163" s="711"/>
      <c r="AI163" s="711"/>
      <c r="AJ163" s="711"/>
    </row>
    <row r="164" spans="2:36" s="710" customFormat="1">
      <c r="B164" s="711"/>
      <c r="C164" s="711"/>
      <c r="D164" s="711"/>
      <c r="E164" s="711"/>
      <c r="F164" s="711"/>
      <c r="G164" s="711"/>
      <c r="H164" s="711"/>
      <c r="I164" s="711"/>
      <c r="J164" s="711"/>
      <c r="K164" s="711"/>
      <c r="L164" s="711"/>
      <c r="M164" s="711"/>
      <c r="N164" s="711"/>
      <c r="O164" s="711"/>
      <c r="P164" s="711"/>
      <c r="Q164" s="711"/>
      <c r="R164" s="711"/>
      <c r="S164" s="711"/>
      <c r="T164" s="711"/>
      <c r="U164" s="711"/>
      <c r="V164" s="711"/>
      <c r="W164" s="711"/>
      <c r="X164" s="711"/>
      <c r="Y164" s="711"/>
      <c r="Z164" s="711"/>
      <c r="AA164" s="711"/>
      <c r="AB164" s="711"/>
      <c r="AC164" s="711"/>
      <c r="AD164" s="711"/>
      <c r="AE164" s="711"/>
      <c r="AF164" s="711"/>
      <c r="AG164" s="711"/>
      <c r="AH164" s="711"/>
      <c r="AI164" s="711"/>
      <c r="AJ164" s="711"/>
    </row>
    <row r="165" spans="2:36" s="710" customFormat="1">
      <c r="B165" s="711"/>
      <c r="C165" s="711"/>
      <c r="D165" s="711"/>
      <c r="E165" s="711"/>
      <c r="F165" s="711"/>
      <c r="G165" s="711"/>
      <c r="H165" s="711"/>
      <c r="I165" s="711"/>
      <c r="J165" s="711"/>
      <c r="K165" s="711"/>
      <c r="L165" s="711"/>
      <c r="M165" s="711"/>
      <c r="N165" s="711"/>
      <c r="O165" s="711"/>
      <c r="P165" s="711"/>
      <c r="Q165" s="711"/>
      <c r="R165" s="711"/>
      <c r="S165" s="711"/>
      <c r="T165" s="711"/>
      <c r="U165" s="711"/>
      <c r="V165" s="711"/>
      <c r="W165" s="711"/>
      <c r="X165" s="711"/>
      <c r="Y165" s="711"/>
      <c r="Z165" s="711"/>
      <c r="AA165" s="711"/>
      <c r="AB165" s="711"/>
      <c r="AC165" s="711"/>
      <c r="AD165" s="711"/>
      <c r="AE165" s="711"/>
      <c r="AF165" s="711"/>
      <c r="AG165" s="711"/>
      <c r="AH165" s="711"/>
      <c r="AI165" s="711"/>
      <c r="AJ165" s="711"/>
    </row>
    <row r="166" spans="2:36" s="710" customFormat="1">
      <c r="B166" s="711"/>
      <c r="C166" s="711"/>
      <c r="D166" s="711"/>
      <c r="E166" s="711"/>
      <c r="F166" s="711"/>
      <c r="G166" s="711"/>
      <c r="H166" s="711"/>
      <c r="I166" s="711"/>
      <c r="J166" s="711"/>
      <c r="K166" s="711"/>
      <c r="L166" s="711"/>
      <c r="M166" s="711"/>
      <c r="N166" s="711"/>
      <c r="O166" s="711"/>
      <c r="P166" s="711"/>
      <c r="Q166" s="711"/>
      <c r="R166" s="711"/>
      <c r="S166" s="711"/>
      <c r="T166" s="711"/>
      <c r="U166" s="711"/>
      <c r="V166" s="711"/>
      <c r="W166" s="711"/>
      <c r="X166" s="711"/>
      <c r="Y166" s="711"/>
      <c r="Z166" s="711"/>
      <c r="AA166" s="711"/>
      <c r="AB166" s="711"/>
      <c r="AC166" s="711"/>
      <c r="AD166" s="711"/>
      <c r="AE166" s="711"/>
      <c r="AF166" s="711"/>
      <c r="AG166" s="711"/>
      <c r="AH166" s="711"/>
      <c r="AI166" s="711"/>
      <c r="AJ166" s="711"/>
    </row>
    <row r="167" spans="2:36" s="710" customFormat="1">
      <c r="B167" s="711"/>
      <c r="C167" s="711"/>
      <c r="D167" s="711"/>
      <c r="E167" s="711"/>
      <c r="F167" s="711"/>
      <c r="G167" s="711"/>
      <c r="H167" s="711"/>
      <c r="I167" s="711"/>
      <c r="J167" s="711"/>
      <c r="K167" s="711"/>
      <c r="L167" s="711"/>
      <c r="M167" s="711"/>
      <c r="N167" s="711"/>
      <c r="O167" s="711"/>
      <c r="P167" s="711"/>
      <c r="Q167" s="711"/>
      <c r="R167" s="711"/>
      <c r="S167" s="711"/>
      <c r="T167" s="711"/>
      <c r="U167" s="711"/>
      <c r="V167" s="711"/>
      <c r="W167" s="711"/>
      <c r="X167" s="711"/>
      <c r="Y167" s="711"/>
      <c r="Z167" s="711"/>
      <c r="AA167" s="711"/>
      <c r="AB167" s="711"/>
      <c r="AC167" s="711"/>
      <c r="AD167" s="711"/>
      <c r="AE167" s="711"/>
      <c r="AF167" s="711"/>
      <c r="AG167" s="711"/>
      <c r="AH167" s="711"/>
      <c r="AI167" s="711"/>
      <c r="AJ167" s="711"/>
    </row>
    <row r="168" spans="2:36" s="710" customFormat="1">
      <c r="B168" s="711"/>
      <c r="C168" s="711"/>
      <c r="D168" s="711"/>
      <c r="E168" s="711"/>
      <c r="F168" s="711"/>
      <c r="G168" s="711"/>
      <c r="H168" s="711"/>
      <c r="I168" s="711"/>
      <c r="J168" s="711"/>
      <c r="K168" s="711"/>
      <c r="L168" s="711"/>
      <c r="M168" s="711"/>
      <c r="N168" s="711"/>
      <c r="O168" s="711"/>
      <c r="P168" s="711"/>
      <c r="Q168" s="711"/>
      <c r="R168" s="711"/>
      <c r="S168" s="711"/>
      <c r="T168" s="711"/>
      <c r="U168" s="711"/>
      <c r="V168" s="711"/>
      <c r="W168" s="711"/>
      <c r="X168" s="711"/>
      <c r="Y168" s="711"/>
      <c r="Z168" s="711"/>
      <c r="AA168" s="711"/>
      <c r="AB168" s="711"/>
      <c r="AC168" s="711"/>
      <c r="AD168" s="711"/>
      <c r="AE168" s="711"/>
      <c r="AF168" s="711"/>
      <c r="AG168" s="711"/>
      <c r="AH168" s="711"/>
      <c r="AI168" s="711"/>
      <c r="AJ168" s="711"/>
    </row>
    <row r="169" spans="2:36" s="710" customFormat="1">
      <c r="B169" s="711"/>
      <c r="C169" s="711"/>
      <c r="D169" s="711"/>
      <c r="E169" s="711"/>
      <c r="F169" s="711"/>
      <c r="G169" s="711"/>
      <c r="H169" s="711"/>
      <c r="I169" s="711"/>
      <c r="J169" s="711"/>
      <c r="K169" s="711"/>
      <c r="L169" s="711"/>
      <c r="M169" s="711"/>
      <c r="N169" s="711"/>
      <c r="O169" s="711"/>
      <c r="P169" s="711"/>
      <c r="Q169" s="711"/>
      <c r="R169" s="711"/>
      <c r="S169" s="711"/>
      <c r="T169" s="711"/>
      <c r="U169" s="711"/>
      <c r="V169" s="711"/>
      <c r="W169" s="711"/>
      <c r="X169" s="711"/>
      <c r="Y169" s="711"/>
      <c r="Z169" s="711"/>
      <c r="AA169" s="711"/>
      <c r="AB169" s="711"/>
      <c r="AC169" s="711"/>
      <c r="AD169" s="711"/>
      <c r="AE169" s="711"/>
      <c r="AF169" s="711"/>
      <c r="AG169" s="711"/>
      <c r="AH169" s="711"/>
      <c r="AI169" s="711"/>
      <c r="AJ169" s="711"/>
    </row>
    <row r="170" spans="2:36" s="710" customFormat="1">
      <c r="B170" s="711"/>
      <c r="C170" s="711"/>
      <c r="D170" s="711"/>
      <c r="E170" s="711"/>
      <c r="F170" s="711"/>
      <c r="G170" s="711"/>
      <c r="H170" s="711"/>
      <c r="I170" s="711"/>
      <c r="J170" s="711"/>
      <c r="K170" s="711"/>
      <c r="L170" s="711"/>
      <c r="M170" s="711"/>
      <c r="N170" s="711"/>
      <c r="O170" s="711"/>
      <c r="P170" s="711"/>
      <c r="Q170" s="711"/>
      <c r="R170" s="711"/>
      <c r="S170" s="711"/>
      <c r="T170" s="711"/>
      <c r="U170" s="711"/>
      <c r="V170" s="711"/>
      <c r="W170" s="711"/>
      <c r="X170" s="711"/>
      <c r="Y170" s="711"/>
      <c r="Z170" s="711"/>
      <c r="AA170" s="711"/>
      <c r="AB170" s="711"/>
      <c r="AC170" s="711"/>
      <c r="AD170" s="711"/>
      <c r="AE170" s="711"/>
      <c r="AF170" s="711"/>
      <c r="AG170" s="711"/>
      <c r="AH170" s="711"/>
      <c r="AI170" s="711"/>
      <c r="AJ170" s="711"/>
    </row>
    <row r="171" spans="2:36" s="710" customFormat="1">
      <c r="B171" s="711"/>
      <c r="C171" s="711"/>
      <c r="D171" s="711"/>
      <c r="E171" s="711"/>
      <c r="F171" s="711"/>
      <c r="G171" s="711"/>
      <c r="H171" s="711"/>
      <c r="I171" s="711"/>
      <c r="J171" s="711"/>
      <c r="K171" s="711"/>
      <c r="L171" s="711"/>
      <c r="M171" s="711"/>
      <c r="N171" s="711"/>
      <c r="O171" s="711"/>
      <c r="P171" s="711"/>
      <c r="Q171" s="711"/>
      <c r="R171" s="711"/>
      <c r="S171" s="711"/>
      <c r="T171" s="711"/>
      <c r="U171" s="711"/>
      <c r="V171" s="711"/>
      <c r="W171" s="711"/>
      <c r="X171" s="711"/>
      <c r="Y171" s="711"/>
      <c r="Z171" s="711"/>
      <c r="AA171" s="711"/>
      <c r="AB171" s="711"/>
      <c r="AC171" s="711"/>
      <c r="AD171" s="711"/>
      <c r="AE171" s="711"/>
      <c r="AF171" s="711"/>
      <c r="AG171" s="711"/>
      <c r="AH171" s="711"/>
      <c r="AI171" s="711"/>
      <c r="AJ171" s="711"/>
    </row>
    <row r="172" spans="2:36" s="710" customFormat="1">
      <c r="B172" s="711"/>
      <c r="C172" s="711"/>
      <c r="D172" s="711"/>
      <c r="E172" s="711"/>
      <c r="F172" s="711"/>
      <c r="G172" s="711"/>
      <c r="H172" s="711"/>
      <c r="I172" s="711"/>
      <c r="J172" s="711"/>
      <c r="K172" s="711"/>
      <c r="L172" s="711"/>
      <c r="M172" s="711"/>
      <c r="N172" s="711"/>
      <c r="O172" s="711"/>
      <c r="P172" s="711"/>
      <c r="Q172" s="711"/>
      <c r="R172" s="711"/>
      <c r="S172" s="711"/>
      <c r="T172" s="711"/>
      <c r="U172" s="711"/>
      <c r="V172" s="711"/>
      <c r="W172" s="711"/>
      <c r="X172" s="711"/>
      <c r="Y172" s="711"/>
      <c r="Z172" s="711"/>
      <c r="AA172" s="711"/>
      <c r="AB172" s="711"/>
      <c r="AC172" s="711"/>
      <c r="AD172" s="711"/>
      <c r="AE172" s="711"/>
      <c r="AF172" s="711"/>
      <c r="AG172" s="711"/>
      <c r="AH172" s="711"/>
      <c r="AI172" s="711"/>
      <c r="AJ172" s="711"/>
    </row>
    <row r="173" spans="2:36" s="710" customFormat="1">
      <c r="B173" s="711"/>
      <c r="C173" s="711"/>
      <c r="D173" s="711"/>
      <c r="E173" s="711"/>
      <c r="F173" s="711"/>
      <c r="G173" s="711"/>
      <c r="H173" s="711"/>
      <c r="I173" s="711"/>
      <c r="J173" s="711"/>
      <c r="K173" s="711"/>
      <c r="L173" s="711"/>
      <c r="M173" s="711"/>
      <c r="N173" s="711"/>
      <c r="O173" s="711"/>
      <c r="P173" s="711"/>
      <c r="Q173" s="711"/>
      <c r="R173" s="711"/>
      <c r="S173" s="711"/>
      <c r="T173" s="711"/>
      <c r="U173" s="711"/>
      <c r="V173" s="711"/>
      <c r="W173" s="711"/>
      <c r="X173" s="711"/>
      <c r="Y173" s="711"/>
      <c r="Z173" s="711"/>
      <c r="AA173" s="711"/>
      <c r="AB173" s="711"/>
      <c r="AC173" s="711"/>
      <c r="AD173" s="711"/>
      <c r="AE173" s="711"/>
      <c r="AF173" s="711"/>
      <c r="AG173" s="711"/>
      <c r="AH173" s="711"/>
      <c r="AI173" s="711"/>
      <c r="AJ173" s="711"/>
    </row>
    <row r="174" spans="2:36" s="710" customFormat="1">
      <c r="B174" s="711"/>
      <c r="C174" s="711"/>
      <c r="D174" s="711"/>
      <c r="E174" s="711"/>
      <c r="F174" s="711"/>
      <c r="G174" s="711"/>
      <c r="H174" s="711"/>
      <c r="I174" s="711"/>
      <c r="J174" s="711"/>
      <c r="K174" s="711"/>
      <c r="L174" s="711"/>
      <c r="M174" s="711"/>
      <c r="N174" s="711"/>
      <c r="O174" s="711"/>
      <c r="P174" s="711"/>
      <c r="Q174" s="711"/>
      <c r="R174" s="711"/>
      <c r="S174" s="711"/>
      <c r="T174" s="711"/>
      <c r="U174" s="711"/>
      <c r="V174" s="711"/>
      <c r="W174" s="711"/>
      <c r="X174" s="711"/>
      <c r="Y174" s="711"/>
      <c r="Z174" s="711"/>
      <c r="AA174" s="711"/>
      <c r="AB174" s="711"/>
      <c r="AC174" s="711"/>
      <c r="AD174" s="711"/>
      <c r="AE174" s="711"/>
      <c r="AF174" s="711"/>
      <c r="AG174" s="711"/>
      <c r="AH174" s="711"/>
      <c r="AI174" s="711"/>
      <c r="AJ174" s="711"/>
    </row>
    <row r="175" spans="2:36" s="710" customFormat="1">
      <c r="B175" s="711"/>
      <c r="C175" s="711"/>
      <c r="D175" s="711"/>
      <c r="E175" s="711"/>
      <c r="F175" s="711"/>
      <c r="G175" s="711"/>
      <c r="H175" s="711"/>
      <c r="I175" s="711"/>
      <c r="J175" s="711"/>
      <c r="K175" s="711"/>
      <c r="L175" s="711"/>
      <c r="M175" s="711"/>
      <c r="N175" s="711"/>
      <c r="O175" s="711"/>
      <c r="P175" s="711"/>
      <c r="Q175" s="711"/>
      <c r="R175" s="711"/>
      <c r="S175" s="711"/>
      <c r="T175" s="711"/>
      <c r="U175" s="711"/>
      <c r="V175" s="711"/>
      <c r="W175" s="711"/>
      <c r="X175" s="711"/>
      <c r="Y175" s="711"/>
      <c r="Z175" s="711"/>
      <c r="AA175" s="711"/>
      <c r="AB175" s="711"/>
      <c r="AC175" s="711"/>
      <c r="AD175" s="711"/>
      <c r="AE175" s="711"/>
      <c r="AF175" s="711"/>
      <c r="AG175" s="711"/>
      <c r="AH175" s="711"/>
      <c r="AI175" s="711"/>
      <c r="AJ175" s="711"/>
    </row>
    <row r="176" spans="2:36" s="710" customFormat="1">
      <c r="B176" s="711"/>
      <c r="C176" s="711"/>
      <c r="D176" s="711"/>
      <c r="E176" s="711"/>
      <c r="F176" s="711"/>
      <c r="G176" s="711"/>
      <c r="H176" s="711"/>
      <c r="I176" s="711"/>
      <c r="J176" s="711"/>
      <c r="K176" s="711"/>
      <c r="L176" s="711"/>
      <c r="M176" s="711"/>
      <c r="N176" s="711"/>
      <c r="O176" s="711"/>
      <c r="P176" s="711"/>
      <c r="Q176" s="711"/>
      <c r="R176" s="711"/>
      <c r="S176" s="711"/>
      <c r="T176" s="711"/>
      <c r="U176" s="711"/>
      <c r="V176" s="711"/>
      <c r="W176" s="711"/>
      <c r="X176" s="711"/>
      <c r="Y176" s="711"/>
      <c r="Z176" s="711"/>
      <c r="AA176" s="711"/>
      <c r="AB176" s="711"/>
      <c r="AC176" s="711"/>
      <c r="AD176" s="711"/>
      <c r="AE176" s="711"/>
      <c r="AF176" s="711"/>
      <c r="AG176" s="711"/>
      <c r="AH176" s="711"/>
      <c r="AI176" s="711"/>
      <c r="AJ176" s="711"/>
    </row>
    <row r="177" spans="2:36" s="710" customFormat="1">
      <c r="B177" s="711"/>
      <c r="C177" s="711"/>
      <c r="D177" s="711"/>
      <c r="E177" s="711"/>
      <c r="F177" s="711"/>
      <c r="G177" s="711"/>
      <c r="H177" s="711"/>
      <c r="I177" s="711"/>
      <c r="J177" s="711"/>
      <c r="K177" s="711"/>
      <c r="L177" s="711"/>
      <c r="M177" s="711"/>
      <c r="N177" s="711"/>
      <c r="O177" s="711"/>
      <c r="P177" s="711"/>
      <c r="Q177" s="711"/>
      <c r="R177" s="711"/>
      <c r="S177" s="711"/>
      <c r="T177" s="711"/>
      <c r="U177" s="711"/>
      <c r="V177" s="711"/>
      <c r="W177" s="711"/>
      <c r="X177" s="711"/>
      <c r="Y177" s="711"/>
      <c r="Z177" s="711"/>
      <c r="AA177" s="711"/>
      <c r="AB177" s="711"/>
      <c r="AC177" s="711"/>
      <c r="AD177" s="711"/>
      <c r="AE177" s="711"/>
      <c r="AF177" s="711"/>
      <c r="AG177" s="711"/>
      <c r="AH177" s="711"/>
      <c r="AI177" s="711"/>
      <c r="AJ177" s="711"/>
    </row>
    <row r="178" spans="2:36" s="710" customFormat="1">
      <c r="B178" s="711"/>
      <c r="C178" s="711"/>
      <c r="D178" s="711"/>
      <c r="E178" s="711"/>
      <c r="F178" s="711"/>
      <c r="G178" s="711"/>
      <c r="H178" s="711"/>
      <c r="I178" s="711"/>
      <c r="J178" s="711"/>
      <c r="K178" s="711"/>
      <c r="L178" s="711"/>
      <c r="M178" s="711"/>
      <c r="N178" s="711"/>
      <c r="O178" s="711"/>
      <c r="P178" s="711"/>
      <c r="Q178" s="711"/>
      <c r="R178" s="711"/>
      <c r="S178" s="711"/>
      <c r="T178" s="711"/>
      <c r="U178" s="711"/>
      <c r="V178" s="711"/>
      <c r="W178" s="711"/>
      <c r="X178" s="711"/>
      <c r="Y178" s="711"/>
      <c r="Z178" s="711"/>
      <c r="AA178" s="711"/>
      <c r="AB178" s="711"/>
      <c r="AC178" s="711"/>
      <c r="AD178" s="711"/>
      <c r="AE178" s="711"/>
      <c r="AF178" s="711"/>
      <c r="AG178" s="711"/>
      <c r="AH178" s="711"/>
      <c r="AI178" s="711"/>
      <c r="AJ178" s="711"/>
    </row>
    <row r="179" spans="2:36" s="710" customFormat="1">
      <c r="B179" s="711"/>
      <c r="C179" s="711"/>
      <c r="D179" s="711"/>
      <c r="E179" s="711"/>
      <c r="F179" s="711"/>
      <c r="G179" s="711"/>
      <c r="H179" s="711"/>
      <c r="I179" s="711"/>
      <c r="J179" s="711"/>
      <c r="K179" s="711"/>
      <c r="L179" s="711"/>
      <c r="M179" s="711"/>
      <c r="N179" s="711"/>
      <c r="O179" s="711"/>
      <c r="P179" s="711"/>
      <c r="Q179" s="711"/>
      <c r="R179" s="711"/>
      <c r="S179" s="711"/>
      <c r="T179" s="711"/>
      <c r="U179" s="711"/>
      <c r="V179" s="711"/>
      <c r="W179" s="711"/>
      <c r="X179" s="711"/>
      <c r="Y179" s="711"/>
      <c r="Z179" s="711"/>
      <c r="AA179" s="711"/>
      <c r="AB179" s="711"/>
      <c r="AC179" s="711"/>
      <c r="AD179" s="711"/>
      <c r="AE179" s="711"/>
      <c r="AF179" s="711"/>
      <c r="AG179" s="711"/>
      <c r="AH179" s="711"/>
      <c r="AI179" s="711"/>
      <c r="AJ179" s="711"/>
    </row>
    <row r="180" spans="2:36" s="710" customFormat="1">
      <c r="B180" s="711"/>
      <c r="C180" s="711"/>
      <c r="D180" s="711"/>
      <c r="E180" s="711"/>
      <c r="F180" s="711"/>
      <c r="G180" s="711"/>
      <c r="H180" s="711"/>
      <c r="I180" s="711"/>
      <c r="J180" s="711"/>
      <c r="K180" s="711"/>
      <c r="L180" s="711"/>
      <c r="M180" s="711"/>
      <c r="N180" s="711"/>
      <c r="O180" s="711"/>
      <c r="P180" s="711"/>
      <c r="Q180" s="711"/>
      <c r="R180" s="711"/>
      <c r="S180" s="711"/>
      <c r="T180" s="711"/>
      <c r="U180" s="711"/>
      <c r="V180" s="711"/>
      <c r="W180" s="711"/>
      <c r="X180" s="711"/>
      <c r="Y180" s="711"/>
      <c r="Z180" s="711"/>
      <c r="AA180" s="711"/>
      <c r="AB180" s="711"/>
      <c r="AC180" s="711"/>
      <c r="AD180" s="711"/>
      <c r="AE180" s="711"/>
      <c r="AF180" s="711"/>
      <c r="AG180" s="711"/>
      <c r="AH180" s="711"/>
      <c r="AI180" s="711"/>
      <c r="AJ180" s="711"/>
    </row>
    <row r="181" spans="2:36" s="710" customFormat="1">
      <c r="B181" s="711"/>
      <c r="C181" s="711"/>
      <c r="D181" s="711"/>
      <c r="E181" s="711"/>
      <c r="F181" s="711"/>
      <c r="G181" s="711"/>
      <c r="H181" s="711"/>
      <c r="I181" s="711"/>
      <c r="J181" s="711"/>
      <c r="K181" s="711"/>
      <c r="L181" s="711"/>
      <c r="M181" s="711"/>
      <c r="N181" s="711"/>
      <c r="O181" s="711"/>
      <c r="P181" s="711"/>
      <c r="Q181" s="711"/>
      <c r="R181" s="711"/>
      <c r="S181" s="711"/>
      <c r="T181" s="711"/>
      <c r="U181" s="711"/>
      <c r="V181" s="711"/>
      <c r="W181" s="711"/>
      <c r="X181" s="711"/>
      <c r="Y181" s="711"/>
      <c r="Z181" s="711"/>
      <c r="AA181" s="711"/>
      <c r="AB181" s="711"/>
      <c r="AC181" s="711"/>
      <c r="AD181" s="711"/>
      <c r="AE181" s="711"/>
      <c r="AF181" s="711"/>
      <c r="AG181" s="711"/>
      <c r="AH181" s="711"/>
      <c r="AI181" s="711"/>
      <c r="AJ181" s="711"/>
    </row>
    <row r="182" spans="2:36" s="710" customFormat="1">
      <c r="B182" s="711"/>
      <c r="C182" s="711"/>
      <c r="D182" s="711"/>
      <c r="E182" s="711"/>
      <c r="F182" s="711"/>
      <c r="G182" s="711"/>
      <c r="H182" s="711"/>
      <c r="I182" s="711"/>
      <c r="J182" s="711"/>
      <c r="K182" s="711"/>
      <c r="L182" s="711"/>
      <c r="M182" s="711"/>
      <c r="N182" s="711"/>
      <c r="O182" s="711"/>
      <c r="P182" s="711"/>
      <c r="Q182" s="711"/>
      <c r="R182" s="711"/>
      <c r="S182" s="711"/>
      <c r="T182" s="711"/>
      <c r="U182" s="711"/>
      <c r="V182" s="711"/>
      <c r="W182" s="711"/>
      <c r="X182" s="711"/>
      <c r="Y182" s="711"/>
      <c r="Z182" s="711"/>
      <c r="AA182" s="711"/>
      <c r="AB182" s="711"/>
      <c r="AC182" s="711"/>
      <c r="AD182" s="711"/>
      <c r="AE182" s="711"/>
      <c r="AF182" s="711"/>
      <c r="AG182" s="711"/>
      <c r="AH182" s="711"/>
      <c r="AI182" s="711"/>
      <c r="AJ182" s="711"/>
    </row>
    <row r="183" spans="2:36" s="710" customFormat="1">
      <c r="B183" s="711"/>
      <c r="C183" s="711"/>
      <c r="D183" s="711"/>
      <c r="E183" s="711"/>
      <c r="F183" s="711"/>
      <c r="G183" s="711"/>
      <c r="H183" s="711"/>
      <c r="I183" s="711"/>
      <c r="J183" s="711"/>
      <c r="K183" s="711"/>
      <c r="L183" s="711"/>
      <c r="M183" s="711"/>
      <c r="N183" s="711"/>
      <c r="O183" s="711"/>
      <c r="P183" s="711"/>
      <c r="Q183" s="711"/>
      <c r="R183" s="711"/>
      <c r="S183" s="711"/>
      <c r="T183" s="711"/>
      <c r="U183" s="711"/>
      <c r="V183" s="711"/>
      <c r="W183" s="711"/>
      <c r="X183" s="711"/>
      <c r="Y183" s="711"/>
      <c r="Z183" s="711"/>
      <c r="AA183" s="711"/>
      <c r="AB183" s="711"/>
      <c r="AC183" s="711"/>
      <c r="AD183" s="711"/>
      <c r="AE183" s="711"/>
      <c r="AF183" s="711"/>
      <c r="AG183" s="711"/>
      <c r="AH183" s="711"/>
      <c r="AI183" s="711"/>
      <c r="AJ183" s="711"/>
    </row>
    <row r="184" spans="2:36" s="710" customFormat="1">
      <c r="B184" s="711"/>
      <c r="C184" s="711"/>
      <c r="D184" s="711"/>
      <c r="E184" s="711"/>
      <c r="F184" s="711"/>
      <c r="G184" s="711"/>
      <c r="H184" s="711"/>
      <c r="I184" s="711"/>
      <c r="J184" s="711"/>
      <c r="K184" s="711"/>
      <c r="L184" s="711"/>
      <c r="M184" s="711"/>
      <c r="N184" s="711"/>
      <c r="O184" s="711"/>
      <c r="P184" s="711"/>
      <c r="Q184" s="711"/>
      <c r="R184" s="711"/>
      <c r="S184" s="711"/>
      <c r="T184" s="711"/>
      <c r="U184" s="711"/>
      <c r="V184" s="711"/>
      <c r="W184" s="711"/>
      <c r="X184" s="711"/>
      <c r="Y184" s="711"/>
      <c r="Z184" s="711"/>
      <c r="AA184" s="711"/>
      <c r="AB184" s="711"/>
      <c r="AC184" s="711"/>
      <c r="AD184" s="711"/>
      <c r="AE184" s="711"/>
      <c r="AF184" s="711"/>
      <c r="AG184" s="711"/>
      <c r="AH184" s="711"/>
      <c r="AI184" s="711"/>
      <c r="AJ184" s="711"/>
    </row>
    <row r="185" spans="2:36" s="710" customFormat="1">
      <c r="B185" s="711"/>
      <c r="C185" s="711"/>
      <c r="D185" s="711"/>
      <c r="E185" s="711"/>
      <c r="F185" s="711"/>
      <c r="G185" s="711"/>
      <c r="H185" s="711"/>
      <c r="I185" s="711"/>
      <c r="J185" s="711"/>
      <c r="K185" s="711"/>
      <c r="L185" s="711"/>
      <c r="M185" s="711"/>
      <c r="N185" s="711"/>
      <c r="O185" s="711"/>
      <c r="P185" s="711"/>
      <c r="Q185" s="711"/>
      <c r="R185" s="711"/>
      <c r="S185" s="711"/>
      <c r="T185" s="711"/>
      <c r="U185" s="711"/>
      <c r="V185" s="711"/>
      <c r="W185" s="711"/>
      <c r="X185" s="711"/>
      <c r="Y185" s="711"/>
      <c r="Z185" s="711"/>
      <c r="AA185" s="711"/>
      <c r="AB185" s="711"/>
      <c r="AC185" s="711"/>
      <c r="AD185" s="711"/>
      <c r="AE185" s="711"/>
      <c r="AF185" s="711"/>
      <c r="AG185" s="711"/>
      <c r="AH185" s="711"/>
      <c r="AI185" s="711"/>
      <c r="AJ185" s="711"/>
    </row>
    <row r="186" spans="2:36" s="710" customFormat="1">
      <c r="B186" s="711"/>
      <c r="C186" s="711"/>
      <c r="D186" s="711"/>
      <c r="E186" s="711"/>
      <c r="F186" s="711"/>
      <c r="G186" s="711"/>
      <c r="H186" s="711"/>
      <c r="I186" s="711"/>
      <c r="J186" s="711"/>
      <c r="K186" s="711"/>
      <c r="L186" s="711"/>
      <c r="M186" s="711"/>
      <c r="N186" s="711"/>
      <c r="O186" s="711"/>
      <c r="P186" s="711"/>
      <c r="Q186" s="711"/>
      <c r="R186" s="711"/>
      <c r="S186" s="711"/>
      <c r="T186" s="711"/>
      <c r="U186" s="711"/>
      <c r="V186" s="711"/>
      <c r="W186" s="711"/>
      <c r="X186" s="711"/>
      <c r="Y186" s="711"/>
      <c r="Z186" s="711"/>
      <c r="AA186" s="711"/>
      <c r="AB186" s="711"/>
      <c r="AC186" s="711"/>
      <c r="AD186" s="711"/>
      <c r="AE186" s="711"/>
      <c r="AF186" s="711"/>
      <c r="AG186" s="711"/>
      <c r="AH186" s="711"/>
      <c r="AI186" s="711"/>
      <c r="AJ186" s="711"/>
    </row>
    <row r="187" spans="2:36" s="710" customFormat="1">
      <c r="B187" s="711"/>
      <c r="C187" s="711"/>
      <c r="D187" s="711"/>
      <c r="E187" s="711"/>
      <c r="F187" s="711"/>
      <c r="G187" s="711"/>
      <c r="H187" s="711"/>
      <c r="I187" s="711"/>
      <c r="J187" s="711"/>
      <c r="K187" s="711"/>
      <c r="L187" s="711"/>
      <c r="M187" s="711"/>
      <c r="N187" s="711"/>
      <c r="O187" s="711"/>
      <c r="P187" s="711"/>
      <c r="Q187" s="711"/>
      <c r="R187" s="711"/>
      <c r="S187" s="711"/>
      <c r="T187" s="711"/>
      <c r="U187" s="711"/>
      <c r="V187" s="711"/>
      <c r="W187" s="711"/>
      <c r="X187" s="711"/>
      <c r="Y187" s="711"/>
      <c r="Z187" s="711"/>
      <c r="AA187" s="711"/>
      <c r="AB187" s="711"/>
      <c r="AC187" s="711"/>
      <c r="AD187" s="711"/>
      <c r="AE187" s="711"/>
      <c r="AF187" s="711"/>
      <c r="AG187" s="711"/>
      <c r="AH187" s="711"/>
      <c r="AI187" s="711"/>
      <c r="AJ187" s="711"/>
    </row>
    <row r="188" spans="2:36" s="710" customFormat="1">
      <c r="B188" s="711"/>
      <c r="C188" s="711"/>
      <c r="D188" s="711"/>
      <c r="E188" s="711"/>
      <c r="F188" s="711"/>
      <c r="G188" s="711"/>
      <c r="H188" s="711"/>
      <c r="I188" s="711"/>
      <c r="J188" s="711"/>
      <c r="K188" s="711"/>
      <c r="L188" s="711"/>
      <c r="M188" s="711"/>
      <c r="N188" s="711"/>
      <c r="O188" s="711"/>
      <c r="P188" s="711"/>
      <c r="Q188" s="711"/>
      <c r="R188" s="711"/>
      <c r="S188" s="711"/>
      <c r="T188" s="711"/>
      <c r="U188" s="711"/>
      <c r="V188" s="711"/>
      <c r="W188" s="711"/>
      <c r="X188" s="711"/>
      <c r="Y188" s="711"/>
      <c r="Z188" s="711"/>
      <c r="AA188" s="711"/>
      <c r="AB188" s="711"/>
      <c r="AC188" s="711"/>
      <c r="AD188" s="711"/>
      <c r="AE188" s="711"/>
      <c r="AF188" s="711"/>
      <c r="AG188" s="711"/>
      <c r="AH188" s="711"/>
      <c r="AI188" s="711"/>
      <c r="AJ188" s="711"/>
    </row>
    <row r="189" spans="2:36" s="710" customFormat="1">
      <c r="B189" s="711"/>
      <c r="C189" s="711"/>
      <c r="D189" s="711"/>
      <c r="E189" s="711"/>
      <c r="F189" s="711"/>
      <c r="G189" s="711"/>
      <c r="H189" s="711"/>
      <c r="I189" s="711"/>
      <c r="J189" s="711"/>
      <c r="K189" s="711"/>
      <c r="L189" s="711"/>
      <c r="M189" s="711"/>
      <c r="N189" s="711"/>
      <c r="O189" s="711"/>
      <c r="P189" s="711"/>
      <c r="Q189" s="711"/>
      <c r="R189" s="711"/>
      <c r="S189" s="711"/>
      <c r="T189" s="711"/>
      <c r="U189" s="711"/>
      <c r="V189" s="711"/>
      <c r="W189" s="711"/>
      <c r="X189" s="711"/>
      <c r="Y189" s="711"/>
      <c r="Z189" s="711"/>
      <c r="AA189" s="711"/>
      <c r="AB189" s="711"/>
      <c r="AC189" s="711"/>
      <c r="AD189" s="711"/>
      <c r="AE189" s="711"/>
      <c r="AF189" s="711"/>
      <c r="AG189" s="711"/>
      <c r="AH189" s="711"/>
      <c r="AI189" s="711"/>
      <c r="AJ189" s="711"/>
    </row>
    <row r="190" spans="2:36" s="710" customFormat="1">
      <c r="B190" s="711"/>
      <c r="C190" s="711"/>
      <c r="D190" s="711"/>
      <c r="E190" s="711"/>
      <c r="F190" s="711"/>
      <c r="G190" s="711"/>
      <c r="H190" s="711"/>
      <c r="I190" s="711"/>
      <c r="J190" s="711"/>
      <c r="K190" s="711"/>
      <c r="L190" s="711"/>
      <c r="M190" s="711"/>
      <c r="N190" s="711"/>
      <c r="O190" s="711"/>
      <c r="P190" s="711"/>
      <c r="Q190" s="711"/>
      <c r="R190" s="711"/>
      <c r="S190" s="711"/>
      <c r="T190" s="711"/>
      <c r="U190" s="711"/>
      <c r="V190" s="711"/>
      <c r="W190" s="711"/>
      <c r="X190" s="711"/>
      <c r="Y190" s="711"/>
      <c r="Z190" s="711"/>
      <c r="AA190" s="711"/>
      <c r="AB190" s="711"/>
      <c r="AC190" s="711"/>
      <c r="AD190" s="711"/>
      <c r="AE190" s="711"/>
      <c r="AF190" s="711"/>
      <c r="AG190" s="711"/>
      <c r="AH190" s="711"/>
      <c r="AI190" s="711"/>
      <c r="AJ190" s="711"/>
    </row>
    <row r="191" spans="2:36" s="710" customFormat="1">
      <c r="B191" s="711"/>
      <c r="C191" s="711"/>
      <c r="D191" s="711"/>
      <c r="E191" s="711"/>
      <c r="F191" s="711"/>
      <c r="G191" s="711"/>
      <c r="H191" s="711"/>
      <c r="I191" s="711"/>
      <c r="J191" s="711"/>
      <c r="K191" s="711"/>
      <c r="L191" s="711"/>
      <c r="M191" s="711"/>
      <c r="N191" s="711"/>
      <c r="O191" s="711"/>
      <c r="P191" s="711"/>
      <c r="Q191" s="711"/>
      <c r="R191" s="711"/>
      <c r="S191" s="711"/>
      <c r="T191" s="711"/>
      <c r="U191" s="711"/>
      <c r="V191" s="711"/>
      <c r="W191" s="711"/>
      <c r="X191" s="711"/>
      <c r="Y191" s="711"/>
      <c r="Z191" s="711"/>
      <c r="AA191" s="711"/>
      <c r="AB191" s="711"/>
      <c r="AC191" s="711"/>
      <c r="AD191" s="711"/>
      <c r="AE191" s="711"/>
      <c r="AF191" s="711"/>
      <c r="AG191" s="711"/>
      <c r="AH191" s="711"/>
      <c r="AI191" s="711"/>
      <c r="AJ191" s="711"/>
    </row>
    <row r="192" spans="2:36" s="710" customFormat="1">
      <c r="B192" s="711"/>
      <c r="C192" s="711"/>
      <c r="D192" s="711"/>
      <c r="E192" s="711"/>
      <c r="F192" s="711"/>
      <c r="G192" s="711"/>
      <c r="H192" s="711"/>
      <c r="I192" s="711"/>
      <c r="J192" s="711"/>
      <c r="K192" s="711"/>
      <c r="L192" s="711"/>
      <c r="M192" s="711"/>
      <c r="N192" s="711"/>
      <c r="O192" s="711"/>
      <c r="P192" s="711"/>
      <c r="Q192" s="711"/>
      <c r="R192" s="711"/>
      <c r="S192" s="711"/>
      <c r="T192" s="711"/>
      <c r="U192" s="711"/>
      <c r="V192" s="711"/>
      <c r="W192" s="711"/>
      <c r="X192" s="711"/>
      <c r="Y192" s="711"/>
      <c r="Z192" s="711"/>
      <c r="AA192" s="711"/>
      <c r="AB192" s="711"/>
      <c r="AC192" s="711"/>
      <c r="AD192" s="711"/>
      <c r="AE192" s="711"/>
      <c r="AF192" s="711"/>
      <c r="AG192" s="711"/>
      <c r="AH192" s="711"/>
      <c r="AI192" s="711"/>
      <c r="AJ192" s="711"/>
    </row>
    <row r="193" spans="2:36" s="710" customFormat="1">
      <c r="B193" s="711"/>
      <c r="C193" s="711"/>
      <c r="D193" s="711"/>
      <c r="E193" s="711"/>
      <c r="F193" s="711"/>
      <c r="G193" s="711"/>
      <c r="H193" s="711"/>
      <c r="I193" s="711"/>
      <c r="J193" s="711"/>
      <c r="K193" s="711"/>
      <c r="L193" s="711"/>
      <c r="M193" s="711"/>
      <c r="N193" s="711"/>
      <c r="O193" s="711"/>
      <c r="P193" s="711"/>
      <c r="Q193" s="711"/>
      <c r="R193" s="711"/>
      <c r="S193" s="711"/>
      <c r="T193" s="711"/>
      <c r="U193" s="711"/>
      <c r="V193" s="711"/>
      <c r="W193" s="711"/>
      <c r="X193" s="711"/>
      <c r="Y193" s="711"/>
      <c r="Z193" s="711"/>
      <c r="AA193" s="711"/>
      <c r="AB193" s="711"/>
      <c r="AC193" s="711"/>
      <c r="AD193" s="711"/>
      <c r="AE193" s="711"/>
      <c r="AF193" s="711"/>
      <c r="AG193" s="711"/>
      <c r="AH193" s="711"/>
      <c r="AI193" s="711"/>
      <c r="AJ193" s="711"/>
    </row>
    <row r="194" spans="2:36" s="710" customFormat="1">
      <c r="B194" s="711"/>
      <c r="C194" s="711"/>
      <c r="D194" s="711"/>
      <c r="E194" s="711"/>
      <c r="F194" s="711"/>
      <c r="G194" s="711"/>
      <c r="H194" s="711"/>
      <c r="I194" s="711"/>
      <c r="J194" s="711"/>
      <c r="K194" s="711"/>
      <c r="L194" s="711"/>
      <c r="M194" s="711"/>
      <c r="N194" s="711"/>
      <c r="O194" s="711"/>
      <c r="P194" s="711"/>
      <c r="Q194" s="711"/>
      <c r="R194" s="711"/>
      <c r="S194" s="711"/>
      <c r="T194" s="711"/>
      <c r="U194" s="711"/>
      <c r="V194" s="711"/>
      <c r="W194" s="711"/>
      <c r="X194" s="711"/>
      <c r="Y194" s="711"/>
      <c r="Z194" s="711"/>
      <c r="AA194" s="711"/>
      <c r="AB194" s="711"/>
      <c r="AC194" s="711"/>
      <c r="AD194" s="711"/>
      <c r="AE194" s="711"/>
      <c r="AF194" s="711"/>
      <c r="AG194" s="711"/>
      <c r="AH194" s="711"/>
      <c r="AI194" s="711"/>
      <c r="AJ194" s="711"/>
    </row>
    <row r="195" spans="2:36" s="710" customFormat="1">
      <c r="B195" s="711"/>
      <c r="C195" s="711"/>
      <c r="D195" s="711"/>
      <c r="E195" s="711"/>
      <c r="F195" s="711"/>
      <c r="G195" s="711"/>
      <c r="H195" s="711"/>
      <c r="I195" s="711"/>
      <c r="J195" s="711"/>
      <c r="K195" s="711"/>
      <c r="L195" s="711"/>
      <c r="M195" s="711"/>
      <c r="N195" s="711"/>
      <c r="O195" s="711"/>
      <c r="P195" s="711"/>
      <c r="Q195" s="711"/>
      <c r="R195" s="711"/>
      <c r="S195" s="711"/>
      <c r="T195" s="711"/>
      <c r="U195" s="711"/>
      <c r="V195" s="711"/>
      <c r="W195" s="711"/>
      <c r="X195" s="711"/>
      <c r="Y195" s="711"/>
      <c r="Z195" s="711"/>
      <c r="AA195" s="711"/>
      <c r="AB195" s="711"/>
      <c r="AC195" s="711"/>
      <c r="AD195" s="711"/>
      <c r="AE195" s="711"/>
      <c r="AF195" s="711"/>
      <c r="AG195" s="711"/>
      <c r="AH195" s="711"/>
      <c r="AI195" s="711"/>
      <c r="AJ195" s="711"/>
    </row>
    <row r="196" spans="2:36" s="710" customFormat="1">
      <c r="B196" s="711"/>
      <c r="C196" s="711"/>
      <c r="D196" s="711"/>
      <c r="E196" s="711"/>
      <c r="F196" s="711"/>
      <c r="G196" s="711"/>
      <c r="H196" s="711"/>
      <c r="I196" s="711"/>
      <c r="J196" s="711"/>
      <c r="K196" s="711"/>
      <c r="L196" s="711"/>
      <c r="M196" s="711"/>
      <c r="N196" s="711"/>
      <c r="O196" s="711"/>
      <c r="P196" s="711"/>
      <c r="Q196" s="711"/>
      <c r="R196" s="711"/>
      <c r="S196" s="711"/>
      <c r="T196" s="711"/>
      <c r="U196" s="711"/>
      <c r="V196" s="711"/>
      <c r="W196" s="711"/>
      <c r="X196" s="711"/>
      <c r="Y196" s="711"/>
      <c r="Z196" s="711"/>
      <c r="AA196" s="711"/>
      <c r="AB196" s="711"/>
      <c r="AC196" s="711"/>
      <c r="AD196" s="711"/>
      <c r="AE196" s="711"/>
      <c r="AF196" s="711"/>
      <c r="AG196" s="711"/>
      <c r="AH196" s="711"/>
      <c r="AI196" s="711"/>
      <c r="AJ196" s="711"/>
    </row>
    <row r="197" spans="2:36" s="710" customFormat="1">
      <c r="B197" s="711"/>
      <c r="C197" s="711"/>
      <c r="D197" s="711"/>
      <c r="E197" s="711"/>
      <c r="F197" s="711"/>
      <c r="G197" s="711"/>
      <c r="H197" s="711"/>
      <c r="I197" s="711"/>
      <c r="J197" s="711"/>
      <c r="K197" s="711"/>
      <c r="L197" s="711"/>
      <c r="M197" s="711"/>
      <c r="N197" s="711"/>
      <c r="O197" s="711"/>
      <c r="P197" s="711"/>
      <c r="Q197" s="711"/>
      <c r="R197" s="711"/>
      <c r="S197" s="711"/>
      <c r="T197" s="711"/>
      <c r="U197" s="711"/>
      <c r="V197" s="711"/>
      <c r="W197" s="711"/>
      <c r="X197" s="711"/>
      <c r="Y197" s="711"/>
      <c r="Z197" s="711"/>
      <c r="AA197" s="711"/>
      <c r="AB197" s="711"/>
      <c r="AC197" s="711"/>
      <c r="AD197" s="711"/>
      <c r="AE197" s="711"/>
      <c r="AF197" s="711"/>
      <c r="AG197" s="711"/>
      <c r="AH197" s="711"/>
      <c r="AI197" s="711"/>
      <c r="AJ197" s="711"/>
    </row>
    <row r="198" spans="2:36" s="710" customFormat="1">
      <c r="B198" s="711"/>
      <c r="C198" s="711"/>
      <c r="D198" s="711"/>
      <c r="E198" s="711"/>
      <c r="F198" s="711"/>
      <c r="G198" s="711"/>
      <c r="H198" s="711"/>
      <c r="I198" s="711"/>
      <c r="J198" s="711"/>
      <c r="K198" s="711"/>
      <c r="L198" s="711"/>
      <c r="M198" s="711"/>
      <c r="N198" s="711"/>
      <c r="O198" s="711"/>
      <c r="P198" s="711"/>
      <c r="Q198" s="711"/>
      <c r="R198" s="711"/>
      <c r="S198" s="711"/>
      <c r="T198" s="711"/>
      <c r="U198" s="711"/>
      <c r="V198" s="711"/>
      <c r="W198" s="711"/>
      <c r="X198" s="711"/>
      <c r="Y198" s="711"/>
      <c r="Z198" s="711"/>
      <c r="AA198" s="711"/>
      <c r="AB198" s="711"/>
      <c r="AC198" s="711"/>
      <c r="AD198" s="711"/>
      <c r="AE198" s="711"/>
      <c r="AF198" s="711"/>
      <c r="AG198" s="711"/>
      <c r="AH198" s="711"/>
      <c r="AI198" s="711"/>
      <c r="AJ198" s="711"/>
    </row>
    <row r="199" spans="2:36" s="710" customFormat="1">
      <c r="B199" s="711"/>
      <c r="C199" s="711"/>
      <c r="D199" s="711"/>
      <c r="E199" s="711"/>
      <c r="F199" s="711"/>
      <c r="G199" s="711"/>
      <c r="H199" s="711"/>
      <c r="I199" s="711"/>
      <c r="J199" s="711"/>
      <c r="K199" s="711"/>
      <c r="L199" s="711"/>
      <c r="M199" s="711"/>
      <c r="N199" s="711"/>
      <c r="O199" s="711"/>
      <c r="P199" s="711"/>
      <c r="Q199" s="711"/>
      <c r="R199" s="711"/>
      <c r="S199" s="711"/>
      <c r="T199" s="711"/>
      <c r="U199" s="711"/>
      <c r="V199" s="711"/>
      <c r="W199" s="711"/>
      <c r="X199" s="711"/>
      <c r="Y199" s="711"/>
      <c r="Z199" s="711"/>
      <c r="AA199" s="711"/>
      <c r="AB199" s="711"/>
      <c r="AC199" s="711"/>
      <c r="AD199" s="711"/>
      <c r="AE199" s="711"/>
      <c r="AF199" s="711"/>
      <c r="AG199" s="711"/>
      <c r="AH199" s="711"/>
      <c r="AI199" s="711"/>
      <c r="AJ199" s="711"/>
    </row>
    <row r="200" spans="2:36" s="710" customFormat="1">
      <c r="B200" s="711"/>
      <c r="C200" s="711"/>
      <c r="D200" s="711"/>
      <c r="E200" s="711"/>
      <c r="F200" s="711"/>
      <c r="G200" s="711"/>
      <c r="H200" s="711"/>
      <c r="I200" s="711"/>
      <c r="J200" s="711"/>
      <c r="K200" s="711"/>
      <c r="L200" s="711"/>
      <c r="M200" s="711"/>
      <c r="N200" s="711"/>
      <c r="O200" s="711"/>
      <c r="P200" s="711"/>
      <c r="Q200" s="711"/>
      <c r="R200" s="711"/>
      <c r="S200" s="711"/>
      <c r="T200" s="711"/>
      <c r="U200" s="711"/>
      <c r="V200" s="711"/>
      <c r="W200" s="711"/>
      <c r="X200" s="711"/>
      <c r="Y200" s="711"/>
      <c r="Z200" s="711"/>
      <c r="AA200" s="711"/>
      <c r="AB200" s="711"/>
      <c r="AC200" s="711"/>
      <c r="AD200" s="711"/>
      <c r="AE200" s="711"/>
      <c r="AF200" s="711"/>
      <c r="AG200" s="711"/>
      <c r="AH200" s="711"/>
      <c r="AI200" s="711"/>
      <c r="AJ200" s="711"/>
    </row>
    <row r="201" spans="2:36" s="710" customFormat="1">
      <c r="B201" s="711"/>
      <c r="C201" s="711"/>
      <c r="D201" s="711"/>
      <c r="E201" s="711"/>
      <c r="F201" s="711"/>
      <c r="G201" s="711"/>
      <c r="H201" s="711"/>
      <c r="I201" s="711"/>
      <c r="J201" s="711"/>
      <c r="K201" s="711"/>
      <c r="L201" s="711"/>
      <c r="M201" s="711"/>
      <c r="N201" s="711"/>
      <c r="O201" s="711"/>
      <c r="P201" s="711"/>
      <c r="Q201" s="711"/>
      <c r="R201" s="711"/>
      <c r="S201" s="711"/>
      <c r="T201" s="711"/>
      <c r="U201" s="711"/>
      <c r="V201" s="711"/>
      <c r="W201" s="711"/>
      <c r="X201" s="711"/>
      <c r="Y201" s="711"/>
      <c r="Z201" s="711"/>
      <c r="AA201" s="711"/>
      <c r="AB201" s="711"/>
      <c r="AC201" s="711"/>
      <c r="AD201" s="711"/>
      <c r="AE201" s="711"/>
      <c r="AF201" s="711"/>
      <c r="AG201" s="711"/>
      <c r="AH201" s="711"/>
      <c r="AI201" s="711"/>
      <c r="AJ201" s="711"/>
    </row>
    <row r="202" spans="2:36" s="710" customFormat="1">
      <c r="B202" s="711"/>
      <c r="C202" s="711"/>
      <c r="D202" s="711"/>
      <c r="E202" s="711"/>
      <c r="F202" s="711"/>
      <c r="G202" s="711"/>
      <c r="H202" s="711"/>
      <c r="I202" s="711"/>
      <c r="J202" s="711"/>
      <c r="K202" s="711"/>
      <c r="L202" s="711"/>
      <c r="M202" s="711"/>
      <c r="N202" s="711"/>
      <c r="O202" s="711"/>
      <c r="P202" s="711"/>
      <c r="Q202" s="711"/>
      <c r="R202" s="711"/>
      <c r="S202" s="711"/>
      <c r="T202" s="711"/>
      <c r="U202" s="711"/>
      <c r="V202" s="711"/>
      <c r="W202" s="711"/>
      <c r="X202" s="711"/>
      <c r="Y202" s="711"/>
      <c r="Z202" s="711"/>
      <c r="AA202" s="711"/>
      <c r="AB202" s="711"/>
      <c r="AC202" s="711"/>
      <c r="AD202" s="711"/>
      <c r="AE202" s="711"/>
      <c r="AF202" s="711"/>
      <c r="AG202" s="711"/>
      <c r="AH202" s="711"/>
      <c r="AI202" s="711"/>
      <c r="AJ202" s="711"/>
    </row>
    <row r="203" spans="2:36" s="710" customFormat="1">
      <c r="B203" s="711"/>
      <c r="C203" s="711"/>
      <c r="D203" s="711"/>
      <c r="E203" s="711"/>
      <c r="F203" s="711"/>
      <c r="G203" s="711"/>
      <c r="H203" s="711"/>
      <c r="I203" s="711"/>
      <c r="J203" s="711"/>
      <c r="K203" s="711"/>
      <c r="L203" s="711"/>
      <c r="M203" s="711"/>
      <c r="N203" s="711"/>
      <c r="O203" s="711"/>
      <c r="P203" s="711"/>
      <c r="Q203" s="711"/>
      <c r="R203" s="711"/>
      <c r="S203" s="711"/>
      <c r="T203" s="711"/>
      <c r="U203" s="711"/>
      <c r="V203" s="711"/>
      <c r="W203" s="711"/>
      <c r="X203" s="711"/>
      <c r="Y203" s="711"/>
      <c r="Z203" s="711"/>
      <c r="AA203" s="711"/>
      <c r="AB203" s="711"/>
      <c r="AC203" s="711"/>
      <c r="AD203" s="711"/>
      <c r="AE203" s="711"/>
      <c r="AF203" s="711"/>
      <c r="AG203" s="711"/>
      <c r="AH203" s="711"/>
      <c r="AI203" s="711"/>
      <c r="AJ203" s="711"/>
    </row>
    <row r="204" spans="2:36" s="710" customFormat="1">
      <c r="B204" s="711"/>
      <c r="C204" s="711"/>
      <c r="D204" s="711"/>
      <c r="E204" s="711"/>
      <c r="F204" s="711"/>
      <c r="G204" s="711"/>
      <c r="H204" s="711"/>
      <c r="I204" s="711"/>
      <c r="J204" s="711"/>
      <c r="K204" s="711"/>
      <c r="L204" s="711"/>
      <c r="M204" s="711"/>
      <c r="N204" s="711"/>
      <c r="O204" s="711"/>
      <c r="P204" s="711"/>
      <c r="Q204" s="711"/>
      <c r="R204" s="711"/>
      <c r="S204" s="711"/>
      <c r="T204" s="711"/>
      <c r="U204" s="711"/>
      <c r="V204" s="711"/>
      <c r="W204" s="711"/>
      <c r="X204" s="711"/>
      <c r="Y204" s="711"/>
      <c r="Z204" s="711"/>
      <c r="AA204" s="711"/>
      <c r="AB204" s="711"/>
      <c r="AC204" s="711"/>
      <c r="AD204" s="711"/>
      <c r="AE204" s="711"/>
      <c r="AF204" s="711"/>
      <c r="AG204" s="711"/>
      <c r="AH204" s="711"/>
      <c r="AI204" s="711"/>
      <c r="AJ204" s="711"/>
    </row>
    <row r="205" spans="2:36" s="710" customFormat="1">
      <c r="B205" s="711"/>
      <c r="C205" s="711"/>
      <c r="D205" s="711"/>
      <c r="E205" s="711"/>
      <c r="F205" s="711"/>
      <c r="G205" s="711"/>
      <c r="H205" s="711"/>
      <c r="I205" s="711"/>
      <c r="J205" s="711"/>
      <c r="K205" s="711"/>
      <c r="L205" s="711"/>
      <c r="M205" s="711"/>
      <c r="N205" s="711"/>
      <c r="O205" s="711"/>
      <c r="P205" s="711"/>
      <c r="Q205" s="711"/>
      <c r="R205" s="711"/>
      <c r="S205" s="711"/>
      <c r="T205" s="711"/>
      <c r="U205" s="711"/>
      <c r="V205" s="711"/>
      <c r="W205" s="711"/>
      <c r="X205" s="711"/>
      <c r="Y205" s="711"/>
      <c r="Z205" s="711"/>
      <c r="AA205" s="711"/>
      <c r="AB205" s="711"/>
      <c r="AC205" s="711"/>
      <c r="AD205" s="711"/>
      <c r="AE205" s="711"/>
      <c r="AF205" s="711"/>
      <c r="AG205" s="711"/>
      <c r="AH205" s="711"/>
      <c r="AI205" s="711"/>
      <c r="AJ205" s="711"/>
    </row>
    <row r="206" spans="2:36" s="710" customFormat="1">
      <c r="B206" s="711"/>
      <c r="C206" s="711"/>
      <c r="D206" s="711"/>
      <c r="E206" s="711"/>
      <c r="F206" s="711"/>
      <c r="G206" s="711"/>
      <c r="H206" s="711"/>
      <c r="I206" s="711"/>
      <c r="J206" s="711"/>
      <c r="K206" s="711"/>
      <c r="L206" s="711"/>
      <c r="M206" s="711"/>
      <c r="N206" s="711"/>
      <c r="O206" s="711"/>
      <c r="P206" s="711"/>
      <c r="Q206" s="711"/>
      <c r="R206" s="711"/>
      <c r="S206" s="711"/>
      <c r="T206" s="711"/>
      <c r="U206" s="711"/>
      <c r="V206" s="711"/>
      <c r="W206" s="711"/>
      <c r="X206" s="711"/>
      <c r="Y206" s="711"/>
      <c r="Z206" s="711"/>
      <c r="AA206" s="711"/>
      <c r="AB206" s="711"/>
      <c r="AC206" s="711"/>
      <c r="AD206" s="711"/>
      <c r="AE206" s="711"/>
      <c r="AF206" s="711"/>
      <c r="AG206" s="711"/>
      <c r="AH206" s="711"/>
      <c r="AI206" s="711"/>
      <c r="AJ206" s="711"/>
    </row>
    <row r="207" spans="2:36" s="710" customFormat="1">
      <c r="B207" s="711"/>
      <c r="C207" s="711"/>
      <c r="D207" s="711"/>
      <c r="E207" s="711"/>
      <c r="F207" s="711"/>
      <c r="G207" s="711"/>
      <c r="H207" s="711"/>
      <c r="I207" s="711"/>
      <c r="J207" s="711"/>
      <c r="K207" s="711"/>
      <c r="L207" s="711"/>
      <c r="M207" s="711"/>
      <c r="N207" s="711"/>
      <c r="O207" s="711"/>
      <c r="P207" s="711"/>
      <c r="Q207" s="711"/>
      <c r="R207" s="711"/>
      <c r="S207" s="711"/>
      <c r="T207" s="711"/>
      <c r="U207" s="711"/>
      <c r="V207" s="711"/>
      <c r="W207" s="711"/>
      <c r="X207" s="711"/>
      <c r="Y207" s="711"/>
      <c r="Z207" s="711"/>
      <c r="AA207" s="711"/>
      <c r="AB207" s="711"/>
      <c r="AC207" s="711"/>
      <c r="AD207" s="711"/>
      <c r="AE207" s="711"/>
      <c r="AF207" s="711"/>
      <c r="AG207" s="711"/>
      <c r="AH207" s="711"/>
      <c r="AI207" s="711"/>
      <c r="AJ207" s="711"/>
    </row>
    <row r="208" spans="2:36" s="710" customFormat="1">
      <c r="B208" s="711"/>
      <c r="C208" s="711"/>
      <c r="D208" s="711"/>
      <c r="E208" s="711"/>
      <c r="F208" s="711"/>
      <c r="G208" s="711"/>
      <c r="H208" s="711"/>
      <c r="I208" s="711"/>
      <c r="J208" s="711"/>
      <c r="K208" s="711"/>
      <c r="L208" s="711"/>
      <c r="M208" s="711"/>
      <c r="N208" s="711"/>
      <c r="O208" s="711"/>
      <c r="P208" s="711"/>
      <c r="Q208" s="711"/>
      <c r="R208" s="711"/>
      <c r="S208" s="711"/>
      <c r="T208" s="711"/>
      <c r="U208" s="711"/>
      <c r="V208" s="711"/>
      <c r="W208" s="711"/>
      <c r="X208" s="711"/>
      <c r="Y208" s="711"/>
      <c r="Z208" s="711"/>
      <c r="AA208" s="711"/>
      <c r="AB208" s="711"/>
      <c r="AC208" s="711"/>
      <c r="AD208" s="711"/>
      <c r="AE208" s="711"/>
      <c r="AF208" s="711"/>
      <c r="AG208" s="711"/>
      <c r="AH208" s="711"/>
      <c r="AI208" s="711"/>
      <c r="AJ208" s="711"/>
    </row>
    <row r="209" spans="2:36" s="710" customFormat="1">
      <c r="B209" s="711"/>
      <c r="C209" s="711"/>
      <c r="D209" s="711"/>
      <c r="E209" s="711"/>
      <c r="F209" s="711"/>
      <c r="G209" s="711"/>
      <c r="H209" s="711"/>
      <c r="I209" s="711"/>
      <c r="J209" s="711"/>
      <c r="K209" s="711"/>
      <c r="L209" s="711"/>
      <c r="M209" s="711"/>
      <c r="N209" s="711"/>
      <c r="O209" s="711"/>
      <c r="P209" s="711"/>
      <c r="Q209" s="711"/>
      <c r="R209" s="711"/>
      <c r="S209" s="711"/>
      <c r="T209" s="711"/>
      <c r="U209" s="711"/>
      <c r="V209" s="711"/>
      <c r="W209" s="711"/>
      <c r="X209" s="711"/>
      <c r="Y209" s="711"/>
      <c r="Z209" s="711"/>
      <c r="AA209" s="711"/>
      <c r="AB209" s="711"/>
      <c r="AC209" s="711"/>
      <c r="AD209" s="711"/>
      <c r="AE209" s="711"/>
      <c r="AF209" s="711"/>
      <c r="AG209" s="711"/>
      <c r="AH209" s="711"/>
      <c r="AI209" s="711"/>
      <c r="AJ209" s="711"/>
    </row>
    <row r="210" spans="2:36" s="710" customFormat="1">
      <c r="B210" s="711"/>
      <c r="C210" s="711"/>
      <c r="D210" s="711"/>
      <c r="E210" s="711"/>
      <c r="F210" s="711"/>
      <c r="G210" s="711"/>
      <c r="H210" s="711"/>
      <c r="I210" s="711"/>
      <c r="J210" s="711"/>
      <c r="K210" s="711"/>
      <c r="L210" s="711"/>
      <c r="M210" s="711"/>
      <c r="N210" s="711"/>
      <c r="O210" s="711"/>
      <c r="P210" s="711"/>
      <c r="Q210" s="711"/>
      <c r="R210" s="711"/>
      <c r="S210" s="711"/>
      <c r="T210" s="711"/>
      <c r="U210" s="711"/>
      <c r="V210" s="711"/>
      <c r="W210" s="711"/>
      <c r="X210" s="711"/>
      <c r="Y210" s="711"/>
      <c r="Z210" s="711"/>
      <c r="AA210" s="711"/>
      <c r="AB210" s="711"/>
      <c r="AC210" s="711"/>
      <c r="AD210" s="711"/>
      <c r="AE210" s="711"/>
      <c r="AF210" s="711"/>
      <c r="AG210" s="711"/>
      <c r="AH210" s="711"/>
      <c r="AI210" s="711"/>
      <c r="AJ210" s="711"/>
    </row>
    <row r="211" spans="2:36" s="710" customFormat="1">
      <c r="B211" s="711"/>
      <c r="C211" s="711"/>
      <c r="D211" s="711"/>
      <c r="E211" s="711"/>
      <c r="F211" s="711"/>
      <c r="G211" s="711"/>
      <c r="H211" s="711"/>
      <c r="I211" s="711"/>
      <c r="J211" s="711"/>
      <c r="K211" s="711"/>
      <c r="L211" s="711"/>
      <c r="M211" s="711"/>
      <c r="N211" s="711"/>
      <c r="O211" s="711"/>
      <c r="P211" s="711"/>
      <c r="Q211" s="711"/>
      <c r="R211" s="711"/>
      <c r="S211" s="711"/>
      <c r="T211" s="711"/>
      <c r="U211" s="711"/>
      <c r="V211" s="711"/>
      <c r="W211" s="711"/>
      <c r="X211" s="711"/>
      <c r="Y211" s="711"/>
      <c r="Z211" s="711"/>
      <c r="AA211" s="711"/>
      <c r="AB211" s="711"/>
      <c r="AC211" s="711"/>
      <c r="AD211" s="711"/>
      <c r="AE211" s="711"/>
      <c r="AF211" s="711"/>
      <c r="AG211" s="711"/>
      <c r="AH211" s="711"/>
      <c r="AI211" s="711"/>
      <c r="AJ211" s="711"/>
    </row>
    <row r="212" spans="2:36" s="710" customFormat="1">
      <c r="B212" s="711"/>
      <c r="C212" s="711"/>
      <c r="D212" s="711"/>
      <c r="E212" s="711"/>
      <c r="F212" s="711"/>
      <c r="G212" s="711"/>
      <c r="H212" s="711"/>
      <c r="I212" s="711"/>
      <c r="J212" s="711"/>
      <c r="K212" s="711"/>
      <c r="L212" s="711"/>
      <c r="M212" s="711"/>
      <c r="N212" s="711"/>
      <c r="O212" s="711"/>
      <c r="P212" s="711"/>
      <c r="Q212" s="711"/>
      <c r="R212" s="711"/>
      <c r="S212" s="711"/>
      <c r="T212" s="711"/>
      <c r="U212" s="711"/>
      <c r="V212" s="711"/>
      <c r="W212" s="711"/>
      <c r="X212" s="711"/>
      <c r="Y212" s="711"/>
      <c r="Z212" s="711"/>
      <c r="AA212" s="711"/>
      <c r="AB212" s="711"/>
      <c r="AC212" s="711"/>
      <c r="AD212" s="711"/>
      <c r="AE212" s="711"/>
      <c r="AF212" s="711"/>
      <c r="AG212" s="711"/>
      <c r="AH212" s="711"/>
      <c r="AI212" s="711"/>
      <c r="AJ212" s="711"/>
    </row>
    <row r="213" spans="2:36" s="710" customFormat="1">
      <c r="B213" s="711"/>
      <c r="C213" s="711"/>
      <c r="D213" s="711"/>
      <c r="E213" s="711"/>
      <c r="F213" s="711"/>
      <c r="G213" s="711"/>
      <c r="H213" s="711"/>
      <c r="I213" s="711"/>
      <c r="J213" s="711"/>
      <c r="K213" s="711"/>
      <c r="L213" s="711"/>
      <c r="M213" s="711"/>
      <c r="N213" s="711"/>
      <c r="O213" s="711"/>
      <c r="P213" s="711"/>
      <c r="Q213" s="711"/>
      <c r="R213" s="711"/>
      <c r="S213" s="711"/>
      <c r="T213" s="711"/>
      <c r="U213" s="711"/>
      <c r="V213" s="711"/>
      <c r="W213" s="711"/>
      <c r="X213" s="711"/>
      <c r="Y213" s="711"/>
      <c r="Z213" s="711"/>
      <c r="AA213" s="711"/>
      <c r="AB213" s="711"/>
      <c r="AC213" s="711"/>
      <c r="AD213" s="711"/>
      <c r="AE213" s="711"/>
      <c r="AF213" s="711"/>
      <c r="AG213" s="711"/>
      <c r="AH213" s="711"/>
      <c r="AI213" s="711"/>
      <c r="AJ213" s="711"/>
    </row>
    <row r="214" spans="2:36" s="710" customFormat="1">
      <c r="B214" s="711"/>
      <c r="C214" s="711"/>
      <c r="D214" s="711"/>
      <c r="E214" s="711"/>
      <c r="F214" s="711"/>
      <c r="G214" s="711"/>
      <c r="H214" s="711"/>
      <c r="I214" s="711"/>
      <c r="J214" s="711"/>
      <c r="K214" s="711"/>
      <c r="L214" s="711"/>
      <c r="M214" s="711"/>
      <c r="N214" s="711"/>
      <c r="O214" s="711"/>
      <c r="P214" s="711"/>
      <c r="Q214" s="711"/>
      <c r="R214" s="711"/>
      <c r="S214" s="711"/>
      <c r="T214" s="711"/>
      <c r="U214" s="711"/>
      <c r="V214" s="711"/>
      <c r="W214" s="711"/>
      <c r="X214" s="711"/>
      <c r="Y214" s="711"/>
      <c r="Z214" s="711"/>
      <c r="AA214" s="711"/>
      <c r="AB214" s="711"/>
      <c r="AC214" s="711"/>
      <c r="AD214" s="711"/>
      <c r="AE214" s="711"/>
      <c r="AF214" s="711"/>
      <c r="AG214" s="711"/>
      <c r="AH214" s="711"/>
      <c r="AI214" s="711"/>
      <c r="AJ214" s="711"/>
    </row>
    <row r="215" spans="2:36" s="710" customFormat="1">
      <c r="B215" s="711"/>
      <c r="C215" s="711"/>
      <c r="D215" s="711"/>
      <c r="E215" s="711"/>
      <c r="F215" s="711"/>
      <c r="G215" s="711"/>
      <c r="H215" s="711"/>
      <c r="I215" s="711"/>
      <c r="J215" s="711"/>
      <c r="K215" s="711"/>
      <c r="L215" s="711"/>
      <c r="M215" s="711"/>
      <c r="N215" s="711"/>
      <c r="O215" s="711"/>
      <c r="P215" s="711"/>
      <c r="Q215" s="711"/>
      <c r="R215" s="711"/>
      <c r="S215" s="711"/>
      <c r="T215" s="711"/>
      <c r="U215" s="711"/>
      <c r="V215" s="711"/>
      <c r="W215" s="711"/>
      <c r="X215" s="711"/>
      <c r="Y215" s="711"/>
      <c r="Z215" s="711"/>
      <c r="AA215" s="711"/>
      <c r="AB215" s="711"/>
      <c r="AC215" s="711"/>
      <c r="AD215" s="711"/>
      <c r="AE215" s="711"/>
      <c r="AF215" s="711"/>
      <c r="AG215" s="711"/>
      <c r="AH215" s="711"/>
      <c r="AI215" s="711"/>
      <c r="AJ215" s="711"/>
    </row>
    <row r="216" spans="2:36" s="710" customFormat="1">
      <c r="B216" s="711"/>
      <c r="C216" s="711"/>
      <c r="D216" s="711"/>
      <c r="E216" s="711"/>
      <c r="F216" s="711"/>
      <c r="G216" s="711"/>
      <c r="H216" s="711"/>
      <c r="I216" s="711"/>
      <c r="J216" s="711"/>
      <c r="K216" s="711"/>
      <c r="L216" s="711"/>
      <c r="M216" s="711"/>
      <c r="N216" s="711"/>
      <c r="O216" s="711"/>
      <c r="P216" s="711"/>
      <c r="Q216" s="711"/>
      <c r="R216" s="711"/>
      <c r="S216" s="711"/>
      <c r="T216" s="711"/>
      <c r="U216" s="711"/>
      <c r="V216" s="711"/>
      <c r="W216" s="711"/>
      <c r="X216" s="711"/>
      <c r="Y216" s="711"/>
      <c r="Z216" s="711"/>
      <c r="AA216" s="711"/>
      <c r="AB216" s="711"/>
      <c r="AC216" s="711"/>
      <c r="AD216" s="711"/>
      <c r="AE216" s="711"/>
      <c r="AF216" s="711"/>
      <c r="AG216" s="711"/>
      <c r="AH216" s="711"/>
      <c r="AI216" s="711"/>
      <c r="AJ216" s="711"/>
    </row>
    <row r="217" spans="2:36" s="710" customFormat="1">
      <c r="B217" s="711"/>
      <c r="C217" s="711"/>
      <c r="D217" s="711"/>
      <c r="E217" s="711"/>
      <c r="F217" s="711"/>
      <c r="G217" s="711"/>
      <c r="H217" s="711"/>
      <c r="I217" s="711"/>
      <c r="J217" s="711"/>
      <c r="K217" s="711"/>
      <c r="L217" s="711"/>
      <c r="M217" s="711"/>
      <c r="N217" s="711"/>
      <c r="O217" s="711"/>
      <c r="P217" s="711"/>
      <c r="Q217" s="711"/>
      <c r="R217" s="711"/>
      <c r="S217" s="711"/>
      <c r="T217" s="711"/>
      <c r="U217" s="711"/>
      <c r="V217" s="711"/>
      <c r="W217" s="711"/>
      <c r="X217" s="711"/>
      <c r="Y217" s="711"/>
      <c r="Z217" s="711"/>
      <c r="AA217" s="711"/>
      <c r="AB217" s="711"/>
      <c r="AC217" s="711"/>
      <c r="AD217" s="711"/>
      <c r="AE217" s="711"/>
      <c r="AF217" s="711"/>
      <c r="AG217" s="711"/>
      <c r="AH217" s="711"/>
      <c r="AI217" s="711"/>
      <c r="AJ217" s="711"/>
    </row>
    <row r="218" spans="2:36" s="710" customFormat="1">
      <c r="B218" s="711"/>
      <c r="C218" s="711"/>
      <c r="D218" s="711"/>
      <c r="E218" s="711"/>
      <c r="F218" s="711"/>
      <c r="G218" s="711"/>
      <c r="H218" s="711"/>
      <c r="I218" s="711"/>
      <c r="J218" s="711"/>
      <c r="K218" s="711"/>
      <c r="L218" s="711"/>
      <c r="M218" s="711"/>
      <c r="N218" s="711"/>
      <c r="O218" s="711"/>
      <c r="P218" s="711"/>
      <c r="Q218" s="711"/>
      <c r="R218" s="711"/>
      <c r="S218" s="711"/>
      <c r="T218" s="711"/>
      <c r="U218" s="711"/>
      <c r="V218" s="711"/>
      <c r="W218" s="711"/>
      <c r="X218" s="711"/>
      <c r="Y218" s="711"/>
      <c r="Z218" s="711"/>
      <c r="AA218" s="711"/>
      <c r="AB218" s="711"/>
      <c r="AC218" s="711"/>
      <c r="AD218" s="711"/>
      <c r="AE218" s="711"/>
      <c r="AF218" s="711"/>
      <c r="AG218" s="711"/>
      <c r="AH218" s="711"/>
      <c r="AI218" s="711"/>
      <c r="AJ218" s="711"/>
    </row>
    <row r="219" spans="2:36" s="710" customFormat="1">
      <c r="B219" s="711"/>
      <c r="C219" s="711"/>
      <c r="D219" s="711"/>
      <c r="E219" s="711"/>
      <c r="F219" s="711"/>
      <c r="G219" s="711"/>
      <c r="H219" s="711"/>
      <c r="I219" s="711"/>
      <c r="J219" s="711"/>
      <c r="K219" s="711"/>
      <c r="L219" s="711"/>
      <c r="M219" s="711"/>
      <c r="N219" s="711"/>
      <c r="O219" s="711"/>
      <c r="P219" s="711"/>
      <c r="Q219" s="711"/>
      <c r="R219" s="711"/>
      <c r="S219" s="711"/>
      <c r="T219" s="711"/>
      <c r="U219" s="711"/>
      <c r="V219" s="711"/>
      <c r="W219" s="711"/>
      <c r="X219" s="711"/>
      <c r="Y219" s="711"/>
      <c r="Z219" s="711"/>
      <c r="AA219" s="711"/>
      <c r="AB219" s="711"/>
      <c r="AC219" s="711"/>
      <c r="AD219" s="711"/>
      <c r="AE219" s="711"/>
      <c r="AF219" s="711"/>
      <c r="AG219" s="711"/>
      <c r="AH219" s="711"/>
      <c r="AI219" s="711"/>
      <c r="AJ219" s="711"/>
    </row>
    <row r="220" spans="2:36" s="710" customFormat="1">
      <c r="B220" s="711"/>
      <c r="C220" s="711"/>
      <c r="D220" s="711"/>
      <c r="E220" s="711"/>
      <c r="F220" s="711"/>
      <c r="G220" s="711"/>
      <c r="H220" s="711"/>
      <c r="I220" s="711"/>
      <c r="J220" s="711"/>
      <c r="K220" s="711"/>
      <c r="L220" s="711"/>
      <c r="M220" s="711"/>
      <c r="N220" s="711"/>
      <c r="O220" s="711"/>
      <c r="P220" s="711"/>
      <c r="Q220" s="711"/>
      <c r="R220" s="711"/>
      <c r="S220" s="711"/>
      <c r="T220" s="711"/>
      <c r="U220" s="711"/>
      <c r="V220" s="711"/>
      <c r="W220" s="711"/>
      <c r="X220" s="711"/>
      <c r="Y220" s="711"/>
      <c r="Z220" s="711"/>
      <c r="AA220" s="711"/>
      <c r="AB220" s="711"/>
      <c r="AC220" s="711"/>
      <c r="AD220" s="711"/>
      <c r="AE220" s="711"/>
      <c r="AF220" s="711"/>
      <c r="AG220" s="711"/>
      <c r="AH220" s="711"/>
      <c r="AI220" s="711"/>
      <c r="AJ220" s="711"/>
    </row>
    <row r="221" spans="2:36" s="710" customFormat="1">
      <c r="B221" s="711"/>
      <c r="C221" s="711"/>
      <c r="D221" s="711"/>
      <c r="E221" s="711"/>
      <c r="F221" s="711"/>
      <c r="G221" s="711"/>
      <c r="H221" s="711"/>
      <c r="I221" s="711"/>
      <c r="J221" s="711"/>
      <c r="K221" s="711"/>
      <c r="L221" s="711"/>
      <c r="M221" s="711"/>
      <c r="N221" s="711"/>
      <c r="O221" s="711"/>
      <c r="P221" s="711"/>
      <c r="Q221" s="711"/>
      <c r="R221" s="711"/>
      <c r="S221" s="711"/>
      <c r="T221" s="711"/>
      <c r="U221" s="711"/>
      <c r="V221" s="711"/>
      <c r="W221" s="711"/>
      <c r="X221" s="711"/>
      <c r="Y221" s="711"/>
      <c r="Z221" s="711"/>
      <c r="AA221" s="711"/>
      <c r="AB221" s="711"/>
      <c r="AC221" s="711"/>
      <c r="AD221" s="711"/>
      <c r="AE221" s="711"/>
      <c r="AF221" s="711"/>
      <c r="AG221" s="711"/>
      <c r="AH221" s="711"/>
      <c r="AI221" s="711"/>
      <c r="AJ221" s="711"/>
    </row>
    <row r="222" spans="2:36" s="710" customFormat="1">
      <c r="B222" s="711"/>
      <c r="C222" s="711"/>
      <c r="D222" s="711"/>
      <c r="E222" s="711"/>
      <c r="F222" s="711"/>
      <c r="G222" s="711"/>
      <c r="H222" s="711"/>
      <c r="I222" s="711"/>
      <c r="J222" s="711"/>
      <c r="K222" s="711"/>
      <c r="L222" s="711"/>
      <c r="M222" s="711"/>
      <c r="N222" s="711"/>
      <c r="O222" s="711"/>
      <c r="P222" s="711"/>
      <c r="Q222" s="711"/>
      <c r="R222" s="711"/>
      <c r="S222" s="711"/>
      <c r="T222" s="711"/>
      <c r="U222" s="711"/>
      <c r="V222" s="711"/>
      <c r="W222" s="711"/>
      <c r="X222" s="711"/>
      <c r="Y222" s="711"/>
      <c r="Z222" s="711"/>
      <c r="AA222" s="711"/>
      <c r="AB222" s="711"/>
      <c r="AC222" s="711"/>
      <c r="AD222" s="711"/>
      <c r="AE222" s="711"/>
      <c r="AF222" s="711"/>
      <c r="AG222" s="711"/>
      <c r="AH222" s="711"/>
      <c r="AI222" s="711"/>
      <c r="AJ222" s="711"/>
    </row>
    <row r="223" spans="2:36" s="710" customFormat="1">
      <c r="B223" s="711"/>
      <c r="C223" s="711"/>
      <c r="D223" s="711"/>
      <c r="E223" s="711"/>
      <c r="F223" s="711"/>
      <c r="G223" s="711"/>
      <c r="H223" s="711"/>
      <c r="I223" s="711"/>
      <c r="J223" s="711"/>
      <c r="K223" s="711"/>
      <c r="L223" s="711"/>
      <c r="M223" s="711"/>
      <c r="N223" s="711"/>
      <c r="O223" s="711"/>
      <c r="P223" s="711"/>
      <c r="Q223" s="711"/>
      <c r="R223" s="711"/>
      <c r="S223" s="711"/>
      <c r="T223" s="711"/>
      <c r="U223" s="711"/>
      <c r="V223" s="711"/>
      <c r="W223" s="711"/>
      <c r="X223" s="711"/>
      <c r="Y223" s="711"/>
      <c r="Z223" s="711"/>
      <c r="AA223" s="711"/>
      <c r="AB223" s="711"/>
      <c r="AC223" s="711"/>
      <c r="AD223" s="711"/>
      <c r="AE223" s="711"/>
      <c r="AF223" s="711"/>
      <c r="AG223" s="711"/>
      <c r="AH223" s="711"/>
      <c r="AI223" s="711"/>
      <c r="AJ223" s="711"/>
    </row>
    <row r="224" spans="2:36" s="710" customFormat="1">
      <c r="B224" s="711"/>
      <c r="C224" s="711"/>
      <c r="D224" s="711"/>
      <c r="E224" s="711"/>
      <c r="F224" s="711"/>
      <c r="G224" s="711"/>
      <c r="H224" s="711"/>
      <c r="I224" s="711"/>
      <c r="J224" s="711"/>
      <c r="K224" s="711"/>
      <c r="L224" s="711"/>
      <c r="M224" s="711"/>
      <c r="N224" s="711"/>
      <c r="O224" s="711"/>
      <c r="P224" s="711"/>
      <c r="Q224" s="711"/>
      <c r="R224" s="711"/>
      <c r="S224" s="711"/>
      <c r="T224" s="711"/>
      <c r="U224" s="711"/>
      <c r="V224" s="711"/>
      <c r="W224" s="711"/>
      <c r="X224" s="711"/>
      <c r="Y224" s="711"/>
      <c r="Z224" s="711"/>
      <c r="AA224" s="711"/>
      <c r="AB224" s="711"/>
      <c r="AC224" s="711"/>
      <c r="AD224" s="711"/>
      <c r="AE224" s="711"/>
      <c r="AF224" s="711"/>
      <c r="AG224" s="711"/>
      <c r="AH224" s="711"/>
      <c r="AI224" s="711"/>
      <c r="AJ224" s="711"/>
    </row>
    <row r="225" spans="2:36" s="710" customFormat="1">
      <c r="B225" s="711"/>
      <c r="C225" s="711"/>
      <c r="D225" s="711"/>
      <c r="E225" s="711"/>
      <c r="F225" s="711"/>
      <c r="G225" s="711"/>
      <c r="H225" s="711"/>
      <c r="I225" s="711"/>
      <c r="J225" s="711"/>
      <c r="K225" s="711"/>
      <c r="L225" s="711"/>
      <c r="M225" s="711"/>
      <c r="N225" s="711"/>
      <c r="O225" s="711"/>
      <c r="P225" s="711"/>
      <c r="Q225" s="711"/>
      <c r="R225" s="711"/>
      <c r="S225" s="711"/>
      <c r="T225" s="711"/>
      <c r="U225" s="711"/>
      <c r="V225" s="711"/>
      <c r="W225" s="711"/>
      <c r="X225" s="711"/>
      <c r="Y225" s="711"/>
      <c r="Z225" s="711"/>
      <c r="AA225" s="711"/>
      <c r="AB225" s="711"/>
      <c r="AC225" s="711"/>
      <c r="AD225" s="711"/>
      <c r="AE225" s="711"/>
      <c r="AF225" s="711"/>
      <c r="AG225" s="711"/>
      <c r="AH225" s="711"/>
      <c r="AI225" s="711"/>
      <c r="AJ225" s="711"/>
    </row>
    <row r="226" spans="2:36" s="710" customFormat="1">
      <c r="B226" s="711"/>
      <c r="C226" s="711"/>
      <c r="D226" s="711"/>
      <c r="E226" s="711"/>
      <c r="F226" s="711"/>
      <c r="G226" s="711"/>
      <c r="H226" s="711"/>
      <c r="I226" s="711"/>
      <c r="J226" s="711"/>
      <c r="K226" s="711"/>
      <c r="L226" s="711"/>
      <c r="M226" s="711"/>
      <c r="N226" s="711"/>
      <c r="O226" s="711"/>
      <c r="P226" s="711"/>
      <c r="Q226" s="711"/>
      <c r="R226" s="711"/>
      <c r="S226" s="711"/>
      <c r="T226" s="711"/>
      <c r="U226" s="711"/>
      <c r="V226" s="711"/>
      <c r="W226" s="711"/>
      <c r="X226" s="711"/>
      <c r="Y226" s="711"/>
      <c r="Z226" s="711"/>
      <c r="AA226" s="711"/>
      <c r="AB226" s="711"/>
      <c r="AC226" s="711"/>
      <c r="AD226" s="711"/>
      <c r="AE226" s="711"/>
      <c r="AF226" s="711"/>
      <c r="AG226" s="711"/>
      <c r="AH226" s="711"/>
      <c r="AI226" s="711"/>
      <c r="AJ226" s="711"/>
    </row>
    <row r="227" spans="2:36" s="710" customFormat="1">
      <c r="B227" s="711"/>
      <c r="C227" s="711"/>
      <c r="D227" s="711"/>
      <c r="E227" s="711"/>
      <c r="F227" s="711"/>
      <c r="G227" s="711"/>
      <c r="H227" s="711"/>
      <c r="I227" s="711"/>
      <c r="J227" s="711"/>
      <c r="K227" s="711"/>
      <c r="L227" s="711"/>
      <c r="M227" s="711"/>
      <c r="N227" s="711"/>
      <c r="O227" s="711"/>
      <c r="P227" s="711"/>
      <c r="Q227" s="711"/>
      <c r="R227" s="711"/>
      <c r="S227" s="711"/>
      <c r="T227" s="711"/>
      <c r="U227" s="711"/>
      <c r="V227" s="711"/>
      <c r="W227" s="711"/>
      <c r="X227" s="711"/>
      <c r="Y227" s="711"/>
      <c r="Z227" s="711"/>
      <c r="AA227" s="711"/>
      <c r="AB227" s="711"/>
      <c r="AC227" s="711"/>
      <c r="AD227" s="711"/>
      <c r="AE227" s="711"/>
      <c r="AF227" s="711"/>
      <c r="AG227" s="711"/>
      <c r="AH227" s="711"/>
      <c r="AI227" s="711"/>
      <c r="AJ227" s="711"/>
    </row>
    <row r="228" spans="2:36" s="710" customFormat="1">
      <c r="B228" s="711"/>
      <c r="C228" s="711"/>
      <c r="D228" s="711"/>
      <c r="E228" s="711"/>
      <c r="F228" s="711"/>
      <c r="G228" s="711"/>
      <c r="H228" s="711"/>
      <c r="I228" s="711"/>
      <c r="J228" s="711"/>
      <c r="K228" s="711"/>
      <c r="L228" s="711"/>
      <c r="M228" s="711"/>
      <c r="N228" s="711"/>
      <c r="O228" s="711"/>
      <c r="P228" s="711"/>
      <c r="Q228" s="711"/>
      <c r="R228" s="711"/>
      <c r="S228" s="711"/>
      <c r="T228" s="711"/>
      <c r="U228" s="711"/>
      <c r="V228" s="711"/>
      <c r="W228" s="711"/>
      <c r="X228" s="711"/>
      <c r="Y228" s="711"/>
      <c r="Z228" s="711"/>
      <c r="AA228" s="711"/>
      <c r="AB228" s="711"/>
      <c r="AC228" s="711"/>
      <c r="AD228" s="711"/>
      <c r="AE228" s="711"/>
      <c r="AF228" s="711"/>
      <c r="AG228" s="711"/>
      <c r="AH228" s="711"/>
      <c r="AI228" s="711"/>
      <c r="AJ228" s="711"/>
    </row>
    <row r="229" spans="2:36" s="710" customFormat="1">
      <c r="B229" s="711"/>
      <c r="C229" s="711"/>
      <c r="D229" s="711"/>
      <c r="E229" s="711"/>
      <c r="F229" s="711"/>
      <c r="G229" s="711"/>
      <c r="H229" s="711"/>
      <c r="I229" s="711"/>
      <c r="J229" s="711"/>
      <c r="K229" s="711"/>
      <c r="L229" s="711"/>
      <c r="M229" s="711"/>
      <c r="N229" s="711"/>
      <c r="O229" s="711"/>
      <c r="P229" s="711"/>
      <c r="Q229" s="711"/>
      <c r="R229" s="711"/>
      <c r="S229" s="711"/>
      <c r="T229" s="711"/>
      <c r="U229" s="711"/>
      <c r="V229" s="711"/>
      <c r="W229" s="711"/>
      <c r="X229" s="711"/>
      <c r="Y229" s="711"/>
      <c r="Z229" s="711"/>
      <c r="AA229" s="711"/>
      <c r="AB229" s="711"/>
      <c r="AC229" s="711"/>
      <c r="AD229" s="711"/>
      <c r="AE229" s="711"/>
      <c r="AF229" s="711"/>
      <c r="AG229" s="711"/>
      <c r="AH229" s="711"/>
      <c r="AI229" s="711"/>
      <c r="AJ229" s="711"/>
    </row>
    <row r="230" spans="2:36" s="710" customFormat="1">
      <c r="B230" s="711"/>
      <c r="C230" s="711"/>
      <c r="D230" s="711"/>
      <c r="E230" s="711"/>
      <c r="F230" s="711"/>
      <c r="G230" s="711"/>
      <c r="H230" s="711"/>
      <c r="I230" s="711"/>
      <c r="J230" s="711"/>
      <c r="K230" s="711"/>
      <c r="L230" s="711"/>
      <c r="M230" s="711"/>
      <c r="N230" s="711"/>
      <c r="O230" s="711"/>
      <c r="P230" s="711"/>
      <c r="Q230" s="711"/>
      <c r="R230" s="711"/>
      <c r="S230" s="711"/>
      <c r="T230" s="711"/>
      <c r="U230" s="711"/>
      <c r="V230" s="711"/>
      <c r="W230" s="711"/>
      <c r="X230" s="711"/>
      <c r="Y230" s="711"/>
      <c r="Z230" s="711"/>
      <c r="AA230" s="711"/>
      <c r="AB230" s="711"/>
      <c r="AC230" s="711"/>
      <c r="AD230" s="711"/>
      <c r="AE230" s="711"/>
      <c r="AF230" s="711"/>
      <c r="AG230" s="711"/>
      <c r="AH230" s="711"/>
      <c r="AI230" s="711"/>
      <c r="AJ230" s="711"/>
    </row>
    <row r="231" spans="2:36" s="710" customFormat="1">
      <c r="B231" s="711"/>
      <c r="C231" s="711"/>
      <c r="D231" s="711"/>
      <c r="E231" s="711"/>
      <c r="F231" s="711"/>
      <c r="G231" s="711"/>
      <c r="H231" s="711"/>
      <c r="I231" s="711"/>
      <c r="J231" s="711"/>
      <c r="K231" s="711"/>
      <c r="L231" s="711"/>
      <c r="M231" s="711"/>
      <c r="N231" s="711"/>
      <c r="O231" s="711"/>
      <c r="P231" s="711"/>
      <c r="Q231" s="711"/>
      <c r="R231" s="711"/>
      <c r="S231" s="711"/>
      <c r="T231" s="711"/>
      <c r="U231" s="711"/>
      <c r="V231" s="711"/>
      <c r="W231" s="711"/>
      <c r="X231" s="711"/>
      <c r="Y231" s="711"/>
      <c r="Z231" s="711"/>
      <c r="AA231" s="711"/>
      <c r="AB231" s="711"/>
      <c r="AC231" s="711"/>
      <c r="AD231" s="711"/>
      <c r="AE231" s="711"/>
      <c r="AF231" s="711"/>
      <c r="AG231" s="711"/>
      <c r="AH231" s="711"/>
      <c r="AI231" s="711"/>
      <c r="AJ231" s="711"/>
    </row>
    <row r="232" spans="2:36" s="710" customFormat="1">
      <c r="B232" s="711"/>
      <c r="C232" s="711"/>
      <c r="D232" s="711"/>
      <c r="E232" s="711"/>
      <c r="F232" s="711"/>
      <c r="G232" s="711"/>
      <c r="H232" s="711"/>
      <c r="I232" s="711"/>
      <c r="J232" s="711"/>
      <c r="K232" s="711"/>
      <c r="L232" s="711"/>
      <c r="M232" s="711"/>
      <c r="N232" s="711"/>
      <c r="O232" s="711"/>
      <c r="P232" s="711"/>
      <c r="Q232" s="711"/>
      <c r="R232" s="711"/>
      <c r="S232" s="711"/>
      <c r="T232" s="711"/>
      <c r="U232" s="711"/>
      <c r="V232" s="711"/>
      <c r="W232" s="711"/>
      <c r="X232" s="711"/>
      <c r="Y232" s="711"/>
      <c r="Z232" s="711"/>
      <c r="AA232" s="711"/>
      <c r="AB232" s="711"/>
      <c r="AC232" s="711"/>
      <c r="AD232" s="711"/>
      <c r="AE232" s="711"/>
      <c r="AF232" s="711"/>
      <c r="AG232" s="711"/>
      <c r="AH232" s="711"/>
      <c r="AI232" s="711"/>
      <c r="AJ232" s="711"/>
    </row>
    <row r="233" spans="2:36" s="710" customFormat="1">
      <c r="B233" s="711"/>
      <c r="C233" s="711"/>
      <c r="D233" s="711"/>
      <c r="E233" s="711"/>
      <c r="F233" s="711"/>
      <c r="G233" s="711"/>
      <c r="H233" s="711"/>
      <c r="I233" s="711"/>
      <c r="J233" s="711"/>
      <c r="K233" s="711"/>
      <c r="L233" s="711"/>
      <c r="M233" s="711"/>
      <c r="N233" s="711"/>
      <c r="O233" s="711"/>
      <c r="P233" s="711"/>
      <c r="Q233" s="711"/>
      <c r="R233" s="711"/>
      <c r="S233" s="711"/>
      <c r="T233" s="711"/>
      <c r="U233" s="711"/>
      <c r="V233" s="711"/>
      <c r="W233" s="711"/>
      <c r="X233" s="711"/>
      <c r="Y233" s="711"/>
      <c r="Z233" s="711"/>
      <c r="AA233" s="711"/>
      <c r="AB233" s="711"/>
      <c r="AC233" s="711"/>
      <c r="AD233" s="711"/>
      <c r="AE233" s="711"/>
      <c r="AF233" s="711"/>
      <c r="AG233" s="711"/>
      <c r="AH233" s="711"/>
      <c r="AI233" s="711"/>
      <c r="AJ233" s="711"/>
    </row>
    <row r="234" spans="2:36" s="710" customFormat="1">
      <c r="B234" s="711"/>
      <c r="C234" s="711"/>
      <c r="D234" s="711"/>
      <c r="E234" s="711"/>
      <c r="F234" s="711"/>
      <c r="G234" s="711"/>
      <c r="H234" s="711"/>
      <c r="I234" s="711"/>
      <c r="J234" s="711"/>
      <c r="K234" s="711"/>
      <c r="L234" s="711"/>
      <c r="M234" s="711"/>
      <c r="N234" s="711"/>
      <c r="O234" s="711"/>
      <c r="P234" s="711"/>
      <c r="Q234" s="711"/>
      <c r="R234" s="711"/>
      <c r="S234" s="711"/>
      <c r="T234" s="711"/>
      <c r="U234" s="711"/>
      <c r="V234" s="711"/>
      <c r="W234" s="711"/>
      <c r="X234" s="711"/>
      <c r="Y234" s="711"/>
      <c r="Z234" s="711"/>
      <c r="AA234" s="711"/>
      <c r="AB234" s="711"/>
      <c r="AC234" s="711"/>
      <c r="AD234" s="711"/>
      <c r="AE234" s="711"/>
      <c r="AF234" s="711"/>
      <c r="AG234" s="711"/>
      <c r="AH234" s="711"/>
      <c r="AI234" s="711"/>
      <c r="AJ234" s="711"/>
    </row>
    <row r="235" spans="2:36" s="710" customFormat="1">
      <c r="B235" s="711"/>
      <c r="C235" s="711"/>
      <c r="D235" s="711"/>
      <c r="E235" s="711"/>
      <c r="F235" s="711"/>
      <c r="G235" s="711"/>
      <c r="H235" s="711"/>
      <c r="I235" s="711"/>
      <c r="J235" s="711"/>
      <c r="K235" s="711"/>
      <c r="L235" s="711"/>
      <c r="M235" s="711"/>
      <c r="N235" s="711"/>
      <c r="O235" s="711"/>
      <c r="P235" s="711"/>
      <c r="Q235" s="711"/>
      <c r="R235" s="711"/>
      <c r="S235" s="711"/>
      <c r="T235" s="711"/>
      <c r="U235" s="711"/>
      <c r="V235" s="711"/>
      <c r="W235" s="711"/>
      <c r="X235" s="711"/>
      <c r="Y235" s="711"/>
      <c r="Z235" s="711"/>
      <c r="AA235" s="711"/>
      <c r="AB235" s="711"/>
      <c r="AC235" s="711"/>
      <c r="AD235" s="711"/>
      <c r="AE235" s="711"/>
      <c r="AF235" s="711"/>
      <c r="AG235" s="711"/>
      <c r="AH235" s="711"/>
      <c r="AI235" s="711"/>
      <c r="AJ235" s="711"/>
    </row>
    <row r="236" spans="2:36" s="710" customFormat="1">
      <c r="B236" s="711"/>
      <c r="C236" s="711"/>
      <c r="D236" s="711"/>
      <c r="E236" s="711"/>
      <c r="F236" s="711"/>
      <c r="G236" s="711"/>
      <c r="H236" s="711"/>
      <c r="I236" s="711"/>
      <c r="J236" s="711"/>
      <c r="K236" s="711"/>
      <c r="L236" s="711"/>
      <c r="M236" s="711"/>
      <c r="N236" s="711"/>
      <c r="O236" s="711"/>
      <c r="P236" s="711"/>
      <c r="Q236" s="711"/>
      <c r="R236" s="711"/>
      <c r="S236" s="711"/>
      <c r="T236" s="711"/>
      <c r="U236" s="711"/>
      <c r="V236" s="711"/>
      <c r="W236" s="711"/>
      <c r="X236" s="711"/>
      <c r="Y236" s="711"/>
      <c r="Z236" s="711"/>
      <c r="AA236" s="711"/>
      <c r="AB236" s="711"/>
      <c r="AC236" s="711"/>
      <c r="AD236" s="711"/>
      <c r="AE236" s="711"/>
      <c r="AF236" s="711"/>
      <c r="AG236" s="711"/>
      <c r="AH236" s="711"/>
      <c r="AI236" s="711"/>
      <c r="AJ236" s="711"/>
    </row>
    <row r="237" spans="2:36" s="710" customFormat="1">
      <c r="B237" s="711"/>
      <c r="C237" s="711"/>
      <c r="D237" s="711"/>
      <c r="E237" s="711"/>
      <c r="F237" s="711"/>
      <c r="G237" s="711"/>
      <c r="H237" s="711"/>
      <c r="I237" s="711"/>
      <c r="J237" s="711"/>
      <c r="K237" s="711"/>
      <c r="L237" s="711"/>
      <c r="M237" s="711"/>
      <c r="N237" s="711"/>
      <c r="O237" s="711"/>
      <c r="P237" s="711"/>
      <c r="Q237" s="711"/>
      <c r="R237" s="711"/>
      <c r="S237" s="711"/>
      <c r="T237" s="711"/>
      <c r="U237" s="711"/>
      <c r="V237" s="711"/>
      <c r="W237" s="711"/>
      <c r="X237" s="711"/>
      <c r="Y237" s="711"/>
      <c r="Z237" s="711"/>
      <c r="AA237" s="711"/>
      <c r="AB237" s="711"/>
      <c r="AC237" s="711"/>
      <c r="AD237" s="711"/>
      <c r="AE237" s="711"/>
      <c r="AF237" s="711"/>
      <c r="AG237" s="711"/>
      <c r="AH237" s="711"/>
      <c r="AI237" s="711"/>
      <c r="AJ237" s="711"/>
    </row>
    <row r="238" spans="2:36" s="710" customFormat="1">
      <c r="B238" s="711"/>
      <c r="C238" s="711"/>
      <c r="D238" s="711"/>
      <c r="E238" s="711"/>
      <c r="F238" s="711"/>
      <c r="G238" s="711"/>
      <c r="H238" s="711"/>
      <c r="I238" s="711"/>
      <c r="J238" s="711"/>
      <c r="K238" s="711"/>
      <c r="L238" s="711"/>
      <c r="M238" s="711"/>
      <c r="N238" s="711"/>
      <c r="O238" s="711"/>
      <c r="P238" s="711"/>
      <c r="Q238" s="711"/>
      <c r="R238" s="711"/>
      <c r="S238" s="711"/>
      <c r="T238" s="711"/>
      <c r="U238" s="711"/>
      <c r="V238" s="711"/>
      <c r="W238" s="711"/>
      <c r="X238" s="711"/>
      <c r="Y238" s="711"/>
      <c r="Z238" s="711"/>
      <c r="AA238" s="711"/>
      <c r="AB238" s="711"/>
      <c r="AC238" s="711"/>
      <c r="AD238" s="711"/>
      <c r="AE238" s="711"/>
      <c r="AF238" s="711"/>
      <c r="AG238" s="711"/>
      <c r="AH238" s="711"/>
      <c r="AI238" s="711"/>
      <c r="AJ238" s="711"/>
    </row>
    <row r="239" spans="2:36" s="710" customFormat="1">
      <c r="B239" s="711"/>
      <c r="C239" s="711"/>
      <c r="D239" s="711"/>
      <c r="E239" s="711"/>
      <c r="F239" s="711"/>
      <c r="G239" s="711"/>
      <c r="H239" s="711"/>
      <c r="I239" s="711"/>
      <c r="J239" s="711"/>
      <c r="K239" s="711"/>
      <c r="L239" s="711"/>
      <c r="M239" s="711"/>
      <c r="N239" s="711"/>
      <c r="O239" s="711"/>
      <c r="P239" s="711"/>
      <c r="Q239" s="711"/>
      <c r="R239" s="711"/>
      <c r="S239" s="711"/>
      <c r="T239" s="711"/>
      <c r="U239" s="711"/>
      <c r="V239" s="711"/>
      <c r="W239" s="711"/>
      <c r="X239" s="711"/>
      <c r="Y239" s="711"/>
      <c r="Z239" s="711"/>
      <c r="AA239" s="711"/>
      <c r="AB239" s="711"/>
      <c r="AC239" s="711"/>
      <c r="AD239" s="711"/>
      <c r="AE239" s="711"/>
      <c r="AF239" s="711"/>
      <c r="AG239" s="711"/>
      <c r="AH239" s="711"/>
      <c r="AI239" s="711"/>
      <c r="AJ239" s="711"/>
    </row>
    <row r="240" spans="2:36" s="710" customFormat="1">
      <c r="B240" s="711"/>
      <c r="C240" s="711"/>
      <c r="D240" s="711"/>
      <c r="E240" s="711"/>
      <c r="F240" s="711"/>
      <c r="G240" s="711"/>
      <c r="H240" s="711"/>
      <c r="I240" s="711"/>
      <c r="J240" s="711"/>
      <c r="K240" s="711"/>
      <c r="L240" s="711"/>
      <c r="M240" s="711"/>
      <c r="N240" s="711"/>
      <c r="O240" s="711"/>
      <c r="P240" s="711"/>
      <c r="Q240" s="711"/>
      <c r="R240" s="711"/>
      <c r="S240" s="711"/>
      <c r="T240" s="711"/>
      <c r="U240" s="711"/>
      <c r="V240" s="711"/>
      <c r="W240" s="711"/>
      <c r="X240" s="711"/>
      <c r="Y240" s="711"/>
      <c r="Z240" s="711"/>
      <c r="AA240" s="711"/>
      <c r="AB240" s="711"/>
      <c r="AC240" s="711"/>
      <c r="AD240" s="711"/>
      <c r="AE240" s="711"/>
      <c r="AF240" s="711"/>
      <c r="AG240" s="711"/>
      <c r="AH240" s="711"/>
      <c r="AI240" s="711"/>
      <c r="AJ240" s="711"/>
    </row>
    <row r="241" spans="2:36" s="710" customFormat="1">
      <c r="B241" s="711"/>
      <c r="C241" s="711"/>
      <c r="D241" s="711"/>
      <c r="E241" s="711"/>
      <c r="F241" s="711"/>
      <c r="G241" s="711"/>
      <c r="H241" s="711"/>
      <c r="I241" s="711"/>
      <c r="J241" s="711"/>
      <c r="K241" s="711"/>
      <c r="L241" s="711"/>
      <c r="M241" s="711"/>
      <c r="N241" s="711"/>
      <c r="O241" s="711"/>
      <c r="P241" s="711"/>
      <c r="Q241" s="711"/>
      <c r="R241" s="711"/>
      <c r="S241" s="711"/>
      <c r="T241" s="711"/>
      <c r="U241" s="711"/>
      <c r="V241" s="711"/>
      <c r="W241" s="711"/>
      <c r="X241" s="711"/>
      <c r="Y241" s="711"/>
      <c r="Z241" s="711"/>
      <c r="AA241" s="711"/>
      <c r="AB241" s="711"/>
      <c r="AC241" s="711"/>
      <c r="AD241" s="711"/>
      <c r="AE241" s="711"/>
      <c r="AF241" s="711"/>
      <c r="AG241" s="711"/>
      <c r="AH241" s="711"/>
      <c r="AI241" s="711"/>
      <c r="AJ241" s="711"/>
    </row>
    <row r="242" spans="2:36" s="710" customFormat="1">
      <c r="B242" s="711"/>
      <c r="C242" s="711"/>
      <c r="D242" s="711"/>
      <c r="E242" s="711"/>
      <c r="F242" s="711"/>
      <c r="G242" s="711"/>
      <c r="H242" s="711"/>
      <c r="I242" s="711"/>
      <c r="J242" s="711"/>
      <c r="K242" s="711"/>
      <c r="L242" s="711"/>
      <c r="M242" s="711"/>
      <c r="N242" s="711"/>
      <c r="O242" s="711"/>
      <c r="P242" s="711"/>
      <c r="Q242" s="711"/>
      <c r="R242" s="711"/>
      <c r="S242" s="711"/>
      <c r="T242" s="711"/>
      <c r="U242" s="711"/>
      <c r="V242" s="711"/>
      <c r="W242" s="711"/>
      <c r="X242" s="711"/>
      <c r="Y242" s="711"/>
      <c r="Z242" s="711"/>
      <c r="AA242" s="711"/>
      <c r="AB242" s="711"/>
      <c r="AC242" s="711"/>
      <c r="AD242" s="711"/>
      <c r="AE242" s="711"/>
      <c r="AF242" s="711"/>
      <c r="AG242" s="711"/>
      <c r="AH242" s="711"/>
      <c r="AI242" s="711"/>
      <c r="AJ242" s="711"/>
    </row>
    <row r="243" spans="2:36" s="710" customFormat="1">
      <c r="B243" s="711"/>
      <c r="C243" s="711"/>
      <c r="D243" s="711"/>
      <c r="E243" s="711"/>
      <c r="F243" s="711"/>
      <c r="G243" s="711"/>
      <c r="H243" s="711"/>
      <c r="I243" s="711"/>
      <c r="J243" s="711"/>
      <c r="K243" s="711"/>
      <c r="L243" s="711"/>
      <c r="M243" s="711"/>
      <c r="N243" s="711"/>
      <c r="O243" s="711"/>
      <c r="P243" s="711"/>
      <c r="Q243" s="711"/>
      <c r="R243" s="711"/>
      <c r="S243" s="711"/>
      <c r="T243" s="711"/>
      <c r="U243" s="711"/>
      <c r="V243" s="711"/>
      <c r="W243" s="711"/>
      <c r="X243" s="711"/>
      <c r="Y243" s="711"/>
      <c r="Z243" s="711"/>
      <c r="AA243" s="711"/>
      <c r="AB243" s="711"/>
      <c r="AC243" s="711"/>
      <c r="AD243" s="711"/>
      <c r="AE243" s="711"/>
      <c r="AF243" s="711"/>
      <c r="AG243" s="711"/>
      <c r="AH243" s="711"/>
      <c r="AI243" s="711"/>
      <c r="AJ243" s="711"/>
    </row>
    <row r="244" spans="2:36" s="710" customFormat="1">
      <c r="B244" s="711"/>
      <c r="C244" s="711"/>
      <c r="D244" s="711"/>
      <c r="E244" s="711"/>
      <c r="F244" s="711"/>
      <c r="G244" s="711"/>
      <c r="H244" s="711"/>
      <c r="I244" s="711"/>
      <c r="J244" s="711"/>
      <c r="K244" s="711"/>
      <c r="L244" s="711"/>
      <c r="M244" s="711"/>
      <c r="N244" s="711"/>
      <c r="O244" s="711"/>
      <c r="P244" s="711"/>
      <c r="Q244" s="711"/>
      <c r="R244" s="711"/>
      <c r="S244" s="711"/>
      <c r="T244" s="711"/>
      <c r="U244" s="711"/>
      <c r="V244" s="711"/>
      <c r="W244" s="711"/>
      <c r="X244" s="711"/>
      <c r="Y244" s="711"/>
      <c r="Z244" s="711"/>
      <c r="AA244" s="711"/>
      <c r="AB244" s="711"/>
      <c r="AC244" s="711"/>
      <c r="AD244" s="711"/>
      <c r="AE244" s="711"/>
      <c r="AF244" s="711"/>
      <c r="AG244" s="711"/>
      <c r="AH244" s="711"/>
      <c r="AI244" s="711"/>
      <c r="AJ244" s="711"/>
    </row>
    <row r="245" spans="2:36" s="710" customFormat="1">
      <c r="B245" s="711"/>
      <c r="C245" s="711"/>
      <c r="D245" s="711"/>
      <c r="E245" s="711"/>
      <c r="F245" s="711"/>
      <c r="G245" s="711"/>
      <c r="H245" s="711"/>
      <c r="I245" s="711"/>
      <c r="J245" s="711"/>
      <c r="K245" s="711"/>
      <c r="L245" s="711"/>
      <c r="M245" s="711"/>
      <c r="N245" s="711"/>
      <c r="O245" s="711"/>
      <c r="P245" s="711"/>
      <c r="Q245" s="711"/>
      <c r="R245" s="711"/>
      <c r="S245" s="711"/>
      <c r="T245" s="711"/>
      <c r="U245" s="711"/>
      <c r="V245" s="711"/>
      <c r="W245" s="711"/>
      <c r="X245" s="711"/>
      <c r="Y245" s="711"/>
      <c r="Z245" s="711"/>
      <c r="AA245" s="711"/>
      <c r="AB245" s="711"/>
      <c r="AC245" s="711"/>
      <c r="AD245" s="711"/>
      <c r="AE245" s="711"/>
      <c r="AF245" s="711"/>
      <c r="AG245" s="711"/>
      <c r="AH245" s="711"/>
      <c r="AI245" s="711"/>
      <c r="AJ245" s="711"/>
    </row>
    <row r="246" spans="2:36" s="710" customFormat="1">
      <c r="B246" s="711"/>
      <c r="C246" s="711"/>
      <c r="D246" s="711"/>
      <c r="E246" s="711"/>
      <c r="F246" s="711"/>
      <c r="G246" s="711"/>
      <c r="H246" s="711"/>
      <c r="I246" s="711"/>
      <c r="J246" s="711"/>
      <c r="K246" s="711"/>
      <c r="L246" s="711"/>
      <c r="M246" s="711"/>
      <c r="N246" s="711"/>
      <c r="O246" s="711"/>
      <c r="P246" s="711"/>
      <c r="Q246" s="711"/>
      <c r="R246" s="711"/>
      <c r="S246" s="711"/>
      <c r="T246" s="711"/>
      <c r="U246" s="711"/>
      <c r="V246" s="711"/>
      <c r="W246" s="711"/>
      <c r="X246" s="711"/>
      <c r="Y246" s="711"/>
      <c r="Z246" s="711"/>
      <c r="AA246" s="711"/>
      <c r="AB246" s="711"/>
      <c r="AC246" s="711"/>
      <c r="AD246" s="711"/>
      <c r="AE246" s="711"/>
      <c r="AF246" s="711"/>
      <c r="AG246" s="711"/>
      <c r="AH246" s="711"/>
      <c r="AI246" s="711"/>
      <c r="AJ246" s="711"/>
    </row>
    <row r="247" spans="2:36" s="710" customFormat="1">
      <c r="B247" s="711"/>
      <c r="C247" s="711"/>
      <c r="D247" s="711"/>
      <c r="E247" s="711"/>
      <c r="F247" s="711"/>
      <c r="G247" s="711"/>
      <c r="H247" s="711"/>
      <c r="I247" s="711"/>
      <c r="J247" s="711"/>
      <c r="K247" s="711"/>
      <c r="L247" s="711"/>
      <c r="M247" s="711"/>
      <c r="N247" s="711"/>
      <c r="O247" s="711"/>
      <c r="P247" s="711"/>
      <c r="Q247" s="711"/>
      <c r="R247" s="711"/>
      <c r="S247" s="711"/>
      <c r="T247" s="711"/>
      <c r="U247" s="711"/>
      <c r="V247" s="711"/>
      <c r="W247" s="711"/>
      <c r="X247" s="711"/>
      <c r="Y247" s="711"/>
      <c r="Z247" s="711"/>
      <c r="AA247" s="711"/>
      <c r="AB247" s="711"/>
      <c r="AC247" s="711"/>
      <c r="AD247" s="711"/>
      <c r="AE247" s="711"/>
      <c r="AF247" s="711"/>
      <c r="AG247" s="711"/>
      <c r="AH247" s="711"/>
      <c r="AI247" s="711"/>
      <c r="AJ247" s="711"/>
    </row>
    <row r="248" spans="2:36" s="710" customFormat="1">
      <c r="B248" s="711"/>
      <c r="C248" s="711"/>
      <c r="D248" s="711"/>
      <c r="E248" s="711"/>
      <c r="F248" s="711"/>
      <c r="G248" s="711"/>
      <c r="H248" s="711"/>
      <c r="I248" s="711"/>
      <c r="J248" s="711"/>
      <c r="K248" s="711"/>
      <c r="L248" s="711"/>
      <c r="M248" s="711"/>
      <c r="N248" s="711"/>
      <c r="O248" s="711"/>
      <c r="P248" s="711"/>
      <c r="Q248" s="711"/>
      <c r="R248" s="711"/>
      <c r="S248" s="711"/>
      <c r="T248" s="711"/>
      <c r="U248" s="711"/>
      <c r="V248" s="711"/>
      <c r="W248" s="711"/>
      <c r="X248" s="711"/>
      <c r="Y248" s="711"/>
      <c r="Z248" s="711"/>
      <c r="AA248" s="711"/>
      <c r="AB248" s="711"/>
      <c r="AC248" s="711"/>
      <c r="AD248" s="711"/>
      <c r="AE248" s="711"/>
      <c r="AF248" s="711"/>
      <c r="AG248" s="711"/>
      <c r="AH248" s="711"/>
      <c r="AI248" s="711"/>
      <c r="AJ248" s="711"/>
    </row>
    <row r="249" spans="2:36" s="710" customFormat="1">
      <c r="B249" s="711"/>
      <c r="C249" s="711"/>
      <c r="D249" s="711"/>
      <c r="E249" s="711"/>
      <c r="F249" s="711"/>
      <c r="G249" s="711"/>
      <c r="H249" s="711"/>
      <c r="I249" s="711"/>
      <c r="J249" s="711"/>
      <c r="K249" s="711"/>
      <c r="L249" s="711"/>
      <c r="M249" s="711"/>
      <c r="N249" s="711"/>
      <c r="O249" s="711"/>
      <c r="P249" s="711"/>
      <c r="Q249" s="711"/>
      <c r="R249" s="711"/>
      <c r="S249" s="711"/>
      <c r="T249" s="711"/>
      <c r="U249" s="711"/>
      <c r="V249" s="711"/>
      <c r="W249" s="711"/>
      <c r="X249" s="711"/>
      <c r="Y249" s="711"/>
      <c r="Z249" s="711"/>
      <c r="AA249" s="711"/>
      <c r="AB249" s="711"/>
      <c r="AC249" s="711"/>
      <c r="AD249" s="711"/>
      <c r="AE249" s="711"/>
      <c r="AF249" s="711"/>
      <c r="AG249" s="711"/>
      <c r="AH249" s="711"/>
      <c r="AI249" s="711"/>
      <c r="AJ249" s="711"/>
    </row>
    <row r="250" spans="2:36" s="710" customFormat="1">
      <c r="B250" s="711"/>
      <c r="C250" s="711"/>
      <c r="D250" s="711"/>
      <c r="E250" s="711"/>
      <c r="F250" s="711"/>
      <c r="G250" s="711"/>
      <c r="H250" s="711"/>
      <c r="I250" s="711"/>
      <c r="J250" s="711"/>
      <c r="K250" s="711"/>
      <c r="L250" s="711"/>
      <c r="M250" s="711"/>
      <c r="N250" s="711"/>
      <c r="O250" s="711"/>
      <c r="P250" s="711"/>
      <c r="Q250" s="711"/>
      <c r="R250" s="711"/>
      <c r="S250" s="711"/>
      <c r="T250" s="711"/>
      <c r="U250" s="711"/>
      <c r="V250" s="711"/>
      <c r="W250" s="711"/>
      <c r="X250" s="711"/>
      <c r="Y250" s="711"/>
      <c r="Z250" s="711"/>
      <c r="AA250" s="711"/>
      <c r="AB250" s="711"/>
      <c r="AC250" s="711"/>
      <c r="AD250" s="711"/>
      <c r="AE250" s="711"/>
      <c r="AF250" s="711"/>
      <c r="AG250" s="711"/>
      <c r="AH250" s="711"/>
      <c r="AI250" s="711"/>
      <c r="AJ250" s="711"/>
    </row>
    <row r="251" spans="2:36" s="710" customFormat="1">
      <c r="B251" s="711"/>
      <c r="C251" s="711"/>
      <c r="D251" s="711"/>
      <c r="E251" s="711"/>
      <c r="F251" s="711"/>
      <c r="G251" s="711"/>
      <c r="H251" s="711"/>
      <c r="I251" s="711"/>
      <c r="J251" s="711"/>
      <c r="K251" s="711"/>
      <c r="L251" s="711"/>
      <c r="M251" s="711"/>
      <c r="N251" s="711"/>
      <c r="O251" s="711"/>
      <c r="P251" s="711"/>
      <c r="Q251" s="711"/>
      <c r="R251" s="711"/>
      <c r="S251" s="711"/>
      <c r="T251" s="711"/>
      <c r="U251" s="711"/>
      <c r="V251" s="711"/>
      <c r="W251" s="711"/>
      <c r="X251" s="711"/>
      <c r="Y251" s="711"/>
      <c r="Z251" s="711"/>
      <c r="AA251" s="711"/>
      <c r="AB251" s="711"/>
      <c r="AC251" s="711"/>
      <c r="AD251" s="711"/>
      <c r="AE251" s="711"/>
      <c r="AF251" s="711"/>
      <c r="AG251" s="711"/>
      <c r="AH251" s="711"/>
      <c r="AI251" s="711"/>
      <c r="AJ251" s="711"/>
    </row>
    <row r="252" spans="2:36" s="710" customFormat="1">
      <c r="B252" s="711"/>
      <c r="C252" s="711"/>
      <c r="D252" s="711"/>
      <c r="E252" s="711"/>
      <c r="F252" s="711"/>
      <c r="G252" s="711"/>
      <c r="H252" s="711"/>
      <c r="I252" s="711"/>
      <c r="J252" s="711"/>
      <c r="K252" s="711"/>
      <c r="L252" s="711"/>
      <c r="M252" s="711"/>
      <c r="N252" s="711"/>
      <c r="O252" s="711"/>
      <c r="P252" s="711"/>
      <c r="Q252" s="711"/>
      <c r="R252" s="711"/>
      <c r="S252" s="711"/>
      <c r="T252" s="711"/>
      <c r="U252" s="711"/>
      <c r="V252" s="711"/>
      <c r="W252" s="711"/>
      <c r="X252" s="711"/>
      <c r="Y252" s="711"/>
      <c r="Z252" s="711"/>
      <c r="AA252" s="711"/>
      <c r="AB252" s="711"/>
      <c r="AC252" s="711"/>
      <c r="AD252" s="711"/>
      <c r="AE252" s="711"/>
      <c r="AF252" s="711"/>
      <c r="AG252" s="711"/>
      <c r="AH252" s="711"/>
      <c r="AI252" s="711"/>
      <c r="AJ252" s="711"/>
    </row>
    <row r="253" spans="2:36" s="710" customFormat="1">
      <c r="B253" s="711"/>
      <c r="C253" s="711"/>
      <c r="D253" s="711"/>
      <c r="E253" s="711"/>
      <c r="F253" s="711"/>
      <c r="G253" s="711"/>
      <c r="H253" s="711"/>
      <c r="I253" s="711"/>
      <c r="J253" s="711"/>
      <c r="K253" s="711"/>
      <c r="L253" s="711"/>
      <c r="M253" s="711"/>
      <c r="N253" s="711"/>
      <c r="O253" s="711"/>
      <c r="P253" s="711"/>
      <c r="Q253" s="711"/>
      <c r="R253" s="711"/>
      <c r="S253" s="711"/>
      <c r="T253" s="711"/>
      <c r="U253" s="711"/>
      <c r="V253" s="711"/>
      <c r="W253" s="711"/>
      <c r="X253" s="711"/>
      <c r="Y253" s="711"/>
      <c r="Z253" s="711"/>
      <c r="AA253" s="711"/>
      <c r="AB253" s="711"/>
      <c r="AC253" s="711"/>
      <c r="AD253" s="711"/>
      <c r="AE253" s="711"/>
      <c r="AF253" s="711"/>
      <c r="AG253" s="711"/>
      <c r="AH253" s="711"/>
      <c r="AI253" s="711"/>
      <c r="AJ253" s="711"/>
    </row>
    <row r="254" spans="2:36" s="710" customFormat="1">
      <c r="B254" s="711"/>
      <c r="C254" s="711"/>
      <c r="D254" s="711"/>
      <c r="E254" s="711"/>
      <c r="F254" s="711"/>
      <c r="G254" s="711"/>
      <c r="H254" s="711"/>
      <c r="I254" s="711"/>
      <c r="J254" s="711"/>
      <c r="K254" s="711"/>
      <c r="L254" s="711"/>
      <c r="M254" s="711"/>
      <c r="N254" s="711"/>
      <c r="O254" s="711"/>
      <c r="P254" s="711"/>
      <c r="Q254" s="711"/>
      <c r="R254" s="711"/>
      <c r="S254" s="711"/>
      <c r="T254" s="711"/>
      <c r="U254" s="711"/>
      <c r="V254" s="711"/>
      <c r="W254" s="711"/>
      <c r="X254" s="711"/>
      <c r="Y254" s="711"/>
      <c r="Z254" s="711"/>
      <c r="AA254" s="711"/>
      <c r="AB254" s="711"/>
      <c r="AC254" s="711"/>
      <c r="AD254" s="711"/>
      <c r="AE254" s="711"/>
      <c r="AF254" s="711"/>
      <c r="AG254" s="711"/>
      <c r="AH254" s="711"/>
      <c r="AI254" s="711"/>
      <c r="AJ254" s="711"/>
    </row>
    <row r="255" spans="2:36" s="710" customFormat="1">
      <c r="B255" s="711"/>
      <c r="C255" s="711"/>
      <c r="D255" s="711"/>
      <c r="E255" s="711"/>
      <c r="F255" s="711"/>
      <c r="G255" s="711"/>
      <c r="H255" s="711"/>
      <c r="I255" s="711"/>
      <c r="J255" s="711"/>
      <c r="K255" s="711"/>
      <c r="L255" s="711"/>
      <c r="M255" s="711"/>
      <c r="N255" s="711"/>
      <c r="O255" s="711"/>
      <c r="P255" s="711"/>
      <c r="Q255" s="711"/>
      <c r="R255" s="711"/>
      <c r="S255" s="711"/>
      <c r="T255" s="711"/>
      <c r="U255" s="711"/>
      <c r="V255" s="711"/>
      <c r="W255" s="711"/>
      <c r="X255" s="711"/>
      <c r="Y255" s="711"/>
      <c r="Z255" s="711"/>
      <c r="AA255" s="711"/>
      <c r="AB255" s="711"/>
      <c r="AC255" s="711"/>
      <c r="AD255" s="711"/>
      <c r="AE255" s="711"/>
      <c r="AF255" s="711"/>
      <c r="AG255" s="711"/>
      <c r="AH255" s="711"/>
      <c r="AI255" s="711"/>
      <c r="AJ255" s="711"/>
    </row>
    <row r="256" spans="2:36" s="710" customFormat="1">
      <c r="B256" s="711"/>
      <c r="C256" s="711"/>
      <c r="D256" s="711"/>
      <c r="E256" s="711"/>
      <c r="F256" s="711"/>
      <c r="G256" s="711"/>
      <c r="H256" s="711"/>
      <c r="I256" s="711"/>
      <c r="J256" s="711"/>
      <c r="K256" s="711"/>
      <c r="L256" s="711"/>
      <c r="M256" s="711"/>
      <c r="N256" s="711"/>
      <c r="O256" s="711"/>
      <c r="P256" s="711"/>
      <c r="Q256" s="711"/>
      <c r="R256" s="711"/>
      <c r="S256" s="711"/>
      <c r="T256" s="711"/>
      <c r="U256" s="711"/>
      <c r="V256" s="711"/>
      <c r="W256" s="711"/>
      <c r="X256" s="711"/>
      <c r="Y256" s="711"/>
      <c r="Z256" s="711"/>
      <c r="AA256" s="711"/>
      <c r="AB256" s="711"/>
      <c r="AC256" s="711"/>
      <c r="AD256" s="711"/>
      <c r="AE256" s="711"/>
      <c r="AF256" s="711"/>
      <c r="AG256" s="711"/>
      <c r="AH256" s="711"/>
      <c r="AI256" s="711"/>
      <c r="AJ256" s="711"/>
    </row>
    <row r="257" spans="2:36" s="710" customFormat="1">
      <c r="B257" s="711"/>
      <c r="C257" s="711"/>
      <c r="D257" s="711"/>
      <c r="E257" s="711"/>
      <c r="F257" s="711"/>
      <c r="G257" s="711"/>
      <c r="H257" s="711"/>
      <c r="I257" s="711"/>
      <c r="J257" s="711"/>
      <c r="K257" s="711"/>
      <c r="L257" s="711"/>
      <c r="M257" s="711"/>
      <c r="N257" s="711"/>
      <c r="O257" s="711"/>
      <c r="P257" s="711"/>
      <c r="Q257" s="711"/>
      <c r="R257" s="711"/>
      <c r="S257" s="711"/>
      <c r="T257" s="711"/>
      <c r="U257" s="711"/>
      <c r="V257" s="711"/>
      <c r="W257" s="711"/>
      <c r="X257" s="711"/>
      <c r="Y257" s="711"/>
      <c r="Z257" s="711"/>
      <c r="AA257" s="711"/>
      <c r="AB257" s="711"/>
      <c r="AC257" s="711"/>
      <c r="AD257" s="711"/>
      <c r="AE257" s="711"/>
      <c r="AF257" s="711"/>
      <c r="AG257" s="711"/>
      <c r="AH257" s="711"/>
      <c r="AI257" s="711"/>
      <c r="AJ257" s="711"/>
    </row>
    <row r="258" spans="2:36" s="710" customFormat="1">
      <c r="B258" s="711"/>
      <c r="C258" s="711"/>
      <c r="D258" s="711"/>
      <c r="E258" s="711"/>
      <c r="F258" s="711"/>
      <c r="G258" s="711"/>
      <c r="H258" s="711"/>
      <c r="I258" s="711"/>
      <c r="J258" s="711"/>
      <c r="K258" s="711"/>
      <c r="L258" s="711"/>
      <c r="M258" s="711"/>
      <c r="N258" s="711"/>
      <c r="O258" s="711"/>
      <c r="P258" s="711"/>
      <c r="Q258" s="711"/>
      <c r="R258" s="711"/>
      <c r="S258" s="711"/>
      <c r="T258" s="711"/>
      <c r="U258" s="711"/>
      <c r="V258" s="711"/>
      <c r="W258" s="711"/>
      <c r="X258" s="711"/>
      <c r="Y258" s="711"/>
      <c r="Z258" s="711"/>
      <c r="AA258" s="711"/>
      <c r="AB258" s="711"/>
      <c r="AC258" s="711"/>
      <c r="AD258" s="711"/>
      <c r="AE258" s="711"/>
      <c r="AF258" s="711"/>
      <c r="AG258" s="711"/>
      <c r="AH258" s="711"/>
      <c r="AI258" s="711"/>
      <c r="AJ258" s="711"/>
    </row>
    <row r="259" spans="2:36" s="710" customFormat="1">
      <c r="B259" s="711"/>
      <c r="C259" s="711"/>
      <c r="D259" s="711"/>
      <c r="E259" s="711"/>
      <c r="F259" s="711"/>
      <c r="G259" s="711"/>
      <c r="H259" s="711"/>
      <c r="I259" s="711"/>
      <c r="J259" s="711"/>
      <c r="K259" s="711"/>
      <c r="L259" s="711"/>
      <c r="M259" s="711"/>
      <c r="N259" s="711"/>
      <c r="O259" s="711"/>
      <c r="P259" s="711"/>
      <c r="Q259" s="711"/>
      <c r="R259" s="711"/>
      <c r="S259" s="711"/>
      <c r="T259" s="711"/>
      <c r="U259" s="711"/>
      <c r="V259" s="711"/>
      <c r="W259" s="711"/>
      <c r="X259" s="711"/>
      <c r="Y259" s="711"/>
      <c r="Z259" s="711"/>
      <c r="AA259" s="711"/>
      <c r="AB259" s="711"/>
      <c r="AC259" s="711"/>
      <c r="AD259" s="711"/>
      <c r="AE259" s="711"/>
      <c r="AF259" s="711"/>
      <c r="AG259" s="711"/>
      <c r="AH259" s="711"/>
      <c r="AI259" s="711"/>
      <c r="AJ259" s="711"/>
    </row>
    <row r="260" spans="2:36" s="710" customFormat="1">
      <c r="B260" s="711"/>
      <c r="C260" s="711"/>
      <c r="D260" s="711"/>
      <c r="E260" s="711"/>
      <c r="F260" s="711"/>
      <c r="G260" s="711"/>
      <c r="H260" s="711"/>
      <c r="I260" s="711"/>
      <c r="J260" s="711"/>
      <c r="K260" s="711"/>
      <c r="L260" s="711"/>
      <c r="M260" s="711"/>
      <c r="N260" s="711"/>
      <c r="O260" s="711"/>
      <c r="P260" s="711"/>
      <c r="Q260" s="711"/>
      <c r="R260" s="711"/>
      <c r="S260" s="711"/>
      <c r="T260" s="711"/>
      <c r="U260" s="711"/>
      <c r="V260" s="711"/>
      <c r="W260" s="711"/>
      <c r="X260" s="711"/>
      <c r="Y260" s="711"/>
      <c r="Z260" s="711"/>
      <c r="AA260" s="711"/>
      <c r="AB260" s="711"/>
      <c r="AC260" s="711"/>
      <c r="AD260" s="711"/>
      <c r="AE260" s="711"/>
      <c r="AF260" s="711"/>
      <c r="AG260" s="711"/>
      <c r="AH260" s="711"/>
      <c r="AI260" s="711"/>
      <c r="AJ260" s="711"/>
    </row>
    <row r="261" spans="2:36" s="710" customFormat="1">
      <c r="B261" s="711"/>
      <c r="C261" s="711"/>
      <c r="D261" s="711"/>
      <c r="E261" s="711"/>
      <c r="F261" s="711"/>
      <c r="G261" s="711"/>
      <c r="H261" s="711"/>
      <c r="I261" s="711"/>
      <c r="J261" s="711"/>
      <c r="K261" s="711"/>
      <c r="L261" s="711"/>
      <c r="M261" s="711"/>
      <c r="N261" s="711"/>
      <c r="O261" s="711"/>
      <c r="P261" s="711"/>
      <c r="Q261" s="711"/>
      <c r="R261" s="711"/>
      <c r="S261" s="711"/>
      <c r="T261" s="711"/>
      <c r="U261" s="711"/>
      <c r="V261" s="711"/>
      <c r="W261" s="711"/>
      <c r="X261" s="711"/>
      <c r="Y261" s="711"/>
      <c r="Z261" s="711"/>
      <c r="AA261" s="711"/>
      <c r="AB261" s="711"/>
      <c r="AC261" s="711"/>
      <c r="AD261" s="711"/>
      <c r="AE261" s="711"/>
      <c r="AF261" s="711"/>
      <c r="AG261" s="711"/>
      <c r="AH261" s="711"/>
      <c r="AI261" s="711"/>
      <c r="AJ261" s="711"/>
    </row>
    <row r="262" spans="2:36" s="710" customFormat="1">
      <c r="B262" s="711"/>
      <c r="C262" s="711"/>
      <c r="D262" s="711"/>
      <c r="E262" s="711"/>
      <c r="F262" s="711"/>
      <c r="G262" s="711"/>
      <c r="H262" s="711"/>
      <c r="I262" s="711"/>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c r="AJ262" s="711"/>
    </row>
    <row r="263" spans="2:36" s="710" customFormat="1">
      <c r="B263" s="711"/>
      <c r="C263" s="711"/>
      <c r="D263" s="711"/>
      <c r="E263" s="711"/>
      <c r="F263" s="711"/>
      <c r="G263" s="711"/>
      <c r="H263" s="711"/>
      <c r="I263" s="711"/>
      <c r="J263" s="711"/>
      <c r="K263" s="711"/>
      <c r="L263" s="711"/>
      <c r="M263" s="711"/>
      <c r="N263" s="711"/>
      <c r="O263" s="711"/>
      <c r="P263" s="711"/>
      <c r="Q263" s="711"/>
      <c r="R263" s="711"/>
      <c r="S263" s="711"/>
      <c r="T263" s="711"/>
      <c r="U263" s="711"/>
      <c r="V263" s="711"/>
      <c r="W263" s="711"/>
      <c r="X263" s="711"/>
      <c r="Y263" s="711"/>
      <c r="Z263" s="711"/>
      <c r="AA263" s="711"/>
      <c r="AB263" s="711"/>
      <c r="AC263" s="711"/>
      <c r="AD263" s="711"/>
      <c r="AE263" s="711"/>
      <c r="AF263" s="711"/>
      <c r="AG263" s="711"/>
      <c r="AH263" s="711"/>
      <c r="AI263" s="711"/>
      <c r="AJ263" s="711"/>
    </row>
    <row r="264" spans="2:36" s="710" customFormat="1">
      <c r="B264" s="711"/>
      <c r="C264" s="711"/>
      <c r="D264" s="711"/>
      <c r="E264" s="711"/>
      <c r="F264" s="711"/>
      <c r="G264" s="711"/>
      <c r="H264" s="711"/>
      <c r="I264" s="711"/>
      <c r="J264" s="711"/>
      <c r="K264" s="711"/>
      <c r="L264" s="711"/>
      <c r="M264" s="711"/>
      <c r="N264" s="711"/>
      <c r="O264" s="711"/>
      <c r="P264" s="711"/>
      <c r="Q264" s="711"/>
      <c r="R264" s="711"/>
      <c r="S264" s="711"/>
      <c r="T264" s="711"/>
      <c r="U264" s="711"/>
      <c r="V264" s="711"/>
      <c r="W264" s="711"/>
      <c r="X264" s="711"/>
      <c r="Y264" s="711"/>
      <c r="Z264" s="711"/>
      <c r="AA264" s="711"/>
      <c r="AB264" s="711"/>
      <c r="AC264" s="711"/>
      <c r="AD264" s="711"/>
      <c r="AE264" s="711"/>
      <c r="AF264" s="711"/>
      <c r="AG264" s="711"/>
      <c r="AH264" s="711"/>
      <c r="AI264" s="711"/>
      <c r="AJ264" s="711"/>
    </row>
    <row r="265" spans="2:36" s="710" customFormat="1">
      <c r="B265" s="711"/>
      <c r="C265" s="711"/>
      <c r="D265" s="711"/>
      <c r="E265" s="711"/>
      <c r="F265" s="711"/>
      <c r="G265" s="711"/>
      <c r="H265" s="711"/>
      <c r="I265" s="711"/>
      <c r="J265" s="711"/>
      <c r="K265" s="711"/>
      <c r="L265" s="711"/>
      <c r="M265" s="711"/>
      <c r="N265" s="711"/>
      <c r="O265" s="711"/>
      <c r="P265" s="711"/>
      <c r="Q265" s="711"/>
      <c r="R265" s="711"/>
      <c r="S265" s="711"/>
      <c r="T265" s="711"/>
      <c r="U265" s="711"/>
      <c r="V265" s="711"/>
      <c r="W265" s="711"/>
      <c r="X265" s="711"/>
      <c r="Y265" s="711"/>
      <c r="Z265" s="711"/>
      <c r="AA265" s="711"/>
      <c r="AB265" s="711"/>
      <c r="AC265" s="711"/>
      <c r="AD265" s="711"/>
      <c r="AE265" s="711"/>
      <c r="AF265" s="711"/>
      <c r="AG265" s="711"/>
      <c r="AH265" s="711"/>
      <c r="AI265" s="711"/>
      <c r="AJ265" s="711"/>
    </row>
    <row r="266" spans="2:36" s="710" customFormat="1">
      <c r="B266" s="711"/>
      <c r="C266" s="711"/>
      <c r="D266" s="711"/>
      <c r="E266" s="711"/>
      <c r="F266" s="711"/>
      <c r="G266" s="711"/>
      <c r="H266" s="711"/>
      <c r="I266" s="711"/>
      <c r="J266" s="711"/>
      <c r="K266" s="711"/>
      <c r="L266" s="711"/>
      <c r="M266" s="711"/>
      <c r="N266" s="711"/>
      <c r="O266" s="711"/>
      <c r="P266" s="711"/>
      <c r="Q266" s="711"/>
      <c r="R266" s="711"/>
      <c r="S266" s="711"/>
      <c r="T266" s="711"/>
      <c r="U266" s="711"/>
      <c r="V266" s="711"/>
      <c r="W266" s="711"/>
      <c r="X266" s="711"/>
      <c r="Y266" s="711"/>
      <c r="Z266" s="711"/>
      <c r="AA266" s="711"/>
      <c r="AB266" s="711"/>
      <c r="AC266" s="711"/>
      <c r="AD266" s="711"/>
      <c r="AE266" s="711"/>
      <c r="AF266" s="711"/>
      <c r="AG266" s="711"/>
      <c r="AH266" s="711"/>
      <c r="AI266" s="711"/>
      <c r="AJ266" s="711"/>
    </row>
    <row r="267" spans="2:36" s="710" customFormat="1">
      <c r="B267" s="711"/>
      <c r="C267" s="711"/>
      <c r="D267" s="711"/>
      <c r="E267" s="711"/>
      <c r="F267" s="711"/>
      <c r="G267" s="711"/>
      <c r="H267" s="711"/>
      <c r="I267" s="711"/>
      <c r="J267" s="711"/>
      <c r="K267" s="711"/>
      <c r="L267" s="711"/>
      <c r="M267" s="711"/>
      <c r="N267" s="711"/>
      <c r="O267" s="711"/>
      <c r="P267" s="711"/>
      <c r="Q267" s="711"/>
      <c r="R267" s="711"/>
      <c r="S267" s="711"/>
      <c r="T267" s="711"/>
      <c r="U267" s="711"/>
      <c r="V267" s="711"/>
      <c r="W267" s="711"/>
      <c r="X267" s="711"/>
      <c r="Y267" s="711"/>
      <c r="Z267" s="711"/>
      <c r="AA267" s="711"/>
      <c r="AB267" s="711"/>
      <c r="AC267" s="711"/>
      <c r="AD267" s="711"/>
      <c r="AE267" s="711"/>
      <c r="AF267" s="711"/>
      <c r="AG267" s="711"/>
      <c r="AH267" s="711"/>
      <c r="AI267" s="711"/>
      <c r="AJ267" s="711"/>
    </row>
    <row r="268" spans="2:36" s="710" customFormat="1">
      <c r="B268" s="711"/>
      <c r="C268" s="711"/>
      <c r="D268" s="711"/>
      <c r="E268" s="711"/>
      <c r="F268" s="711"/>
      <c r="G268" s="711"/>
      <c r="H268" s="711"/>
      <c r="I268" s="711"/>
      <c r="J268" s="711"/>
      <c r="K268" s="711"/>
      <c r="L268" s="711"/>
      <c r="M268" s="711"/>
      <c r="N268" s="711"/>
      <c r="O268" s="711"/>
      <c r="P268" s="711"/>
      <c r="Q268" s="711"/>
      <c r="R268" s="711"/>
      <c r="S268" s="711"/>
      <c r="T268" s="711"/>
      <c r="U268" s="711"/>
      <c r="V268" s="711"/>
      <c r="W268" s="711"/>
      <c r="X268" s="711"/>
      <c r="Y268" s="711"/>
      <c r="Z268" s="711"/>
      <c r="AA268" s="711"/>
      <c r="AB268" s="711"/>
      <c r="AC268" s="711"/>
      <c r="AD268" s="711"/>
      <c r="AE268" s="711"/>
      <c r="AF268" s="711"/>
      <c r="AG268" s="711"/>
      <c r="AH268" s="711"/>
      <c r="AI268" s="711"/>
      <c r="AJ268" s="711"/>
    </row>
    <row r="269" spans="2:36" s="710" customFormat="1">
      <c r="B269" s="711"/>
      <c r="C269" s="711"/>
      <c r="D269" s="711"/>
      <c r="E269" s="711"/>
      <c r="F269" s="711"/>
      <c r="G269" s="711"/>
      <c r="H269" s="711"/>
      <c r="I269" s="711"/>
      <c r="J269" s="711"/>
      <c r="K269" s="711"/>
      <c r="L269" s="711"/>
      <c r="M269" s="711"/>
      <c r="N269" s="711"/>
      <c r="O269" s="711"/>
      <c r="P269" s="711"/>
      <c r="Q269" s="711"/>
      <c r="R269" s="711"/>
      <c r="S269" s="711"/>
      <c r="T269" s="711"/>
      <c r="U269" s="711"/>
      <c r="V269" s="711"/>
      <c r="W269" s="711"/>
      <c r="X269" s="711"/>
      <c r="Y269" s="711"/>
      <c r="Z269" s="711"/>
      <c r="AA269" s="711"/>
      <c r="AB269" s="711"/>
      <c r="AC269" s="711"/>
      <c r="AD269" s="711"/>
      <c r="AE269" s="711"/>
      <c r="AF269" s="711"/>
      <c r="AG269" s="711"/>
      <c r="AH269" s="711"/>
      <c r="AI269" s="711"/>
      <c r="AJ269" s="711"/>
    </row>
    <row r="270" spans="2:36" s="710" customFormat="1">
      <c r="B270" s="711"/>
      <c r="C270" s="711"/>
      <c r="D270" s="711"/>
      <c r="E270" s="711"/>
      <c r="F270" s="711"/>
      <c r="G270" s="711"/>
      <c r="H270" s="711"/>
      <c r="I270" s="711"/>
      <c r="J270" s="711"/>
      <c r="K270" s="711"/>
      <c r="L270" s="711"/>
      <c r="M270" s="711"/>
      <c r="N270" s="711"/>
      <c r="O270" s="711"/>
      <c r="P270" s="711"/>
      <c r="Q270" s="711"/>
      <c r="R270" s="711"/>
      <c r="S270" s="711"/>
      <c r="T270" s="711"/>
      <c r="U270" s="711"/>
      <c r="V270" s="711"/>
      <c r="W270" s="711"/>
      <c r="X270" s="711"/>
      <c r="Y270" s="711"/>
      <c r="Z270" s="711"/>
      <c r="AA270" s="711"/>
      <c r="AB270" s="711"/>
      <c r="AC270" s="711"/>
      <c r="AD270" s="711"/>
      <c r="AE270" s="711"/>
      <c r="AF270" s="711"/>
      <c r="AG270" s="711"/>
      <c r="AH270" s="711"/>
      <c r="AI270" s="711"/>
      <c r="AJ270" s="711"/>
    </row>
    <row r="271" spans="2:36" s="710" customFormat="1">
      <c r="B271" s="711"/>
      <c r="C271" s="711"/>
      <c r="D271" s="711"/>
      <c r="E271" s="711"/>
      <c r="F271" s="711"/>
      <c r="G271" s="711"/>
      <c r="H271" s="711"/>
      <c r="I271" s="711"/>
      <c r="J271" s="711"/>
      <c r="K271" s="711"/>
      <c r="L271" s="711"/>
      <c r="M271" s="711"/>
      <c r="N271" s="711"/>
      <c r="O271" s="711"/>
      <c r="P271" s="711"/>
      <c r="Q271" s="711"/>
      <c r="R271" s="711"/>
      <c r="S271" s="711"/>
      <c r="T271" s="711"/>
      <c r="U271" s="711"/>
      <c r="V271" s="711"/>
      <c r="W271" s="711"/>
      <c r="X271" s="711"/>
      <c r="Y271" s="711"/>
      <c r="Z271" s="711"/>
      <c r="AA271" s="711"/>
      <c r="AB271" s="711"/>
      <c r="AC271" s="711"/>
      <c r="AD271" s="711"/>
      <c r="AE271" s="711"/>
      <c r="AF271" s="711"/>
      <c r="AG271" s="711"/>
      <c r="AH271" s="711"/>
      <c r="AI271" s="711"/>
      <c r="AJ271" s="711"/>
    </row>
    <row r="272" spans="2:36" s="710" customFormat="1">
      <c r="B272" s="711"/>
      <c r="C272" s="711"/>
      <c r="D272" s="711"/>
      <c r="E272" s="711"/>
      <c r="F272" s="711"/>
      <c r="G272" s="711"/>
      <c r="H272" s="711"/>
      <c r="I272" s="711"/>
      <c r="J272" s="711"/>
      <c r="K272" s="711"/>
      <c r="L272" s="711"/>
      <c r="M272" s="711"/>
      <c r="N272" s="711"/>
      <c r="O272" s="711"/>
      <c r="P272" s="711"/>
      <c r="Q272" s="711"/>
      <c r="R272" s="711"/>
      <c r="S272" s="711"/>
      <c r="T272" s="711"/>
      <c r="U272" s="711"/>
      <c r="V272" s="711"/>
      <c r="W272" s="711"/>
      <c r="X272" s="711"/>
      <c r="Y272" s="711"/>
      <c r="Z272" s="711"/>
      <c r="AA272" s="711"/>
      <c r="AB272" s="711"/>
      <c r="AC272" s="711"/>
      <c r="AD272" s="711"/>
      <c r="AE272" s="711"/>
      <c r="AF272" s="711"/>
      <c r="AG272" s="711"/>
      <c r="AH272" s="711"/>
      <c r="AI272" s="711"/>
      <c r="AJ272" s="711"/>
    </row>
    <row r="273" spans="2:36" s="710" customFormat="1">
      <c r="B273" s="711"/>
      <c r="C273" s="711"/>
      <c r="D273" s="711"/>
      <c r="E273" s="711"/>
      <c r="F273" s="711"/>
      <c r="G273" s="711"/>
      <c r="H273" s="711"/>
      <c r="I273" s="711"/>
      <c r="J273" s="711"/>
      <c r="K273" s="711"/>
      <c r="L273" s="711"/>
      <c r="M273" s="711"/>
      <c r="N273" s="711"/>
      <c r="O273" s="711"/>
      <c r="P273" s="711"/>
      <c r="Q273" s="711"/>
      <c r="R273" s="711"/>
      <c r="S273" s="711"/>
      <c r="T273" s="711"/>
      <c r="U273" s="711"/>
      <c r="V273" s="711"/>
      <c r="W273" s="711"/>
      <c r="X273" s="711"/>
      <c r="Y273" s="711"/>
      <c r="Z273" s="711"/>
      <c r="AA273" s="711"/>
      <c r="AB273" s="711"/>
      <c r="AC273" s="711"/>
      <c r="AD273" s="711"/>
      <c r="AE273" s="711"/>
      <c r="AF273" s="711"/>
      <c r="AG273" s="711"/>
      <c r="AH273" s="711"/>
      <c r="AI273" s="711"/>
      <c r="AJ273" s="711"/>
    </row>
    <row r="274" spans="2:36" s="710" customFormat="1">
      <c r="B274" s="711"/>
      <c r="C274" s="711"/>
      <c r="D274" s="711"/>
      <c r="E274" s="711"/>
      <c r="F274" s="711"/>
      <c r="G274" s="711"/>
      <c r="H274" s="711"/>
      <c r="I274" s="711"/>
      <c r="J274" s="711"/>
      <c r="K274" s="711"/>
      <c r="L274" s="711"/>
      <c r="M274" s="711"/>
      <c r="N274" s="711"/>
      <c r="O274" s="711"/>
      <c r="P274" s="711"/>
      <c r="Q274" s="711"/>
      <c r="R274" s="711"/>
      <c r="S274" s="711"/>
      <c r="T274" s="711"/>
      <c r="U274" s="711"/>
      <c r="V274" s="711"/>
      <c r="W274" s="711"/>
      <c r="X274" s="711"/>
      <c r="Y274" s="711"/>
      <c r="Z274" s="711"/>
      <c r="AA274" s="711"/>
      <c r="AB274" s="711"/>
      <c r="AC274" s="711"/>
      <c r="AD274" s="711"/>
      <c r="AE274" s="711"/>
      <c r="AF274" s="711"/>
      <c r="AG274" s="711"/>
      <c r="AH274" s="711"/>
      <c r="AI274" s="711"/>
      <c r="AJ274" s="711"/>
    </row>
    <row r="275" spans="2:36" s="710" customFormat="1">
      <c r="B275" s="711"/>
      <c r="C275" s="711"/>
      <c r="D275" s="711"/>
      <c r="E275" s="711"/>
      <c r="F275" s="711"/>
      <c r="G275" s="711"/>
      <c r="H275" s="711"/>
      <c r="I275" s="711"/>
      <c r="J275" s="711"/>
      <c r="K275" s="711"/>
      <c r="L275" s="711"/>
      <c r="M275" s="711"/>
      <c r="N275" s="711"/>
      <c r="O275" s="711"/>
      <c r="P275" s="711"/>
      <c r="Q275" s="711"/>
      <c r="R275" s="711"/>
      <c r="S275" s="711"/>
      <c r="T275" s="711"/>
      <c r="U275" s="711"/>
      <c r="V275" s="711"/>
      <c r="W275" s="711"/>
      <c r="X275" s="711"/>
      <c r="Y275" s="711"/>
      <c r="Z275" s="711"/>
      <c r="AA275" s="711"/>
      <c r="AB275" s="711"/>
      <c r="AC275" s="711"/>
      <c r="AD275" s="711"/>
      <c r="AE275" s="711"/>
      <c r="AF275" s="711"/>
      <c r="AG275" s="711"/>
      <c r="AH275" s="711"/>
      <c r="AI275" s="711"/>
      <c r="AJ275" s="711"/>
    </row>
    <row r="276" spans="2:36" s="710" customFormat="1">
      <c r="B276" s="711"/>
      <c r="C276" s="711"/>
      <c r="D276" s="711"/>
      <c r="E276" s="711"/>
      <c r="F276" s="711"/>
      <c r="G276" s="711"/>
      <c r="H276" s="711"/>
      <c r="I276" s="711"/>
      <c r="J276" s="711"/>
      <c r="K276" s="711"/>
      <c r="L276" s="711"/>
      <c r="M276" s="711"/>
      <c r="N276" s="711"/>
      <c r="O276" s="711"/>
      <c r="P276" s="711"/>
      <c r="Q276" s="711"/>
      <c r="R276" s="711"/>
      <c r="S276" s="711"/>
      <c r="T276" s="711"/>
      <c r="U276" s="711"/>
      <c r="V276" s="711"/>
      <c r="W276" s="711"/>
      <c r="X276" s="711"/>
      <c r="Y276" s="711"/>
      <c r="Z276" s="711"/>
      <c r="AA276" s="711"/>
      <c r="AB276" s="711"/>
      <c r="AC276" s="711"/>
      <c r="AD276" s="711"/>
      <c r="AE276" s="711"/>
      <c r="AF276" s="711"/>
      <c r="AG276" s="711"/>
      <c r="AH276" s="711"/>
      <c r="AI276" s="711"/>
      <c r="AJ276" s="711"/>
    </row>
    <row r="277" spans="2:36" s="710" customFormat="1">
      <c r="B277" s="711"/>
      <c r="C277" s="711"/>
      <c r="D277" s="711"/>
      <c r="E277" s="711"/>
      <c r="F277" s="711"/>
      <c r="G277" s="711"/>
      <c r="H277" s="711"/>
      <c r="I277" s="711"/>
      <c r="J277" s="711"/>
      <c r="K277" s="711"/>
      <c r="L277" s="711"/>
      <c r="M277" s="711"/>
      <c r="N277" s="711"/>
      <c r="O277" s="711"/>
      <c r="P277" s="711"/>
      <c r="Q277" s="711"/>
      <c r="R277" s="711"/>
      <c r="S277" s="711"/>
      <c r="T277" s="711"/>
      <c r="U277" s="711"/>
      <c r="V277" s="711"/>
      <c r="W277" s="711"/>
      <c r="X277" s="711"/>
      <c r="Y277" s="711"/>
      <c r="Z277" s="711"/>
      <c r="AA277" s="711"/>
      <c r="AB277" s="711"/>
      <c r="AC277" s="711"/>
      <c r="AD277" s="711"/>
      <c r="AE277" s="711"/>
      <c r="AF277" s="711"/>
      <c r="AG277" s="711"/>
      <c r="AH277" s="711"/>
      <c r="AI277" s="711"/>
      <c r="AJ277" s="711"/>
    </row>
    <row r="278" spans="2:36" s="710" customFormat="1">
      <c r="B278" s="711"/>
      <c r="C278" s="711"/>
      <c r="D278" s="711"/>
      <c r="E278" s="711"/>
      <c r="F278" s="711"/>
      <c r="G278" s="711"/>
      <c r="H278" s="711"/>
      <c r="I278" s="711"/>
      <c r="J278" s="711"/>
      <c r="K278" s="711"/>
      <c r="L278" s="711"/>
      <c r="M278" s="711"/>
      <c r="N278" s="711"/>
      <c r="O278" s="711"/>
      <c r="P278" s="711"/>
      <c r="Q278" s="711"/>
      <c r="R278" s="711"/>
      <c r="S278" s="711"/>
      <c r="T278" s="711"/>
      <c r="U278" s="711"/>
      <c r="V278" s="711"/>
      <c r="W278" s="711"/>
      <c r="X278" s="711"/>
      <c r="Y278" s="711"/>
      <c r="Z278" s="711"/>
      <c r="AA278" s="711"/>
      <c r="AB278" s="711"/>
      <c r="AC278" s="711"/>
      <c r="AD278" s="711"/>
      <c r="AE278" s="711"/>
      <c r="AF278" s="711"/>
      <c r="AG278" s="711"/>
      <c r="AH278" s="711"/>
      <c r="AI278" s="711"/>
      <c r="AJ278" s="711"/>
    </row>
    <row r="279" spans="2:36" s="710" customFormat="1">
      <c r="B279" s="711"/>
      <c r="C279" s="711"/>
      <c r="D279" s="711"/>
      <c r="E279" s="711"/>
      <c r="F279" s="711"/>
      <c r="G279" s="711"/>
      <c r="H279" s="711"/>
      <c r="I279" s="711"/>
      <c r="J279" s="711"/>
      <c r="K279" s="711"/>
      <c r="L279" s="711"/>
      <c r="M279" s="711"/>
      <c r="N279" s="711"/>
      <c r="O279" s="711"/>
      <c r="P279" s="711"/>
      <c r="Q279" s="711"/>
      <c r="R279" s="711"/>
      <c r="S279" s="711"/>
      <c r="T279" s="711"/>
      <c r="U279" s="711"/>
      <c r="V279" s="711"/>
      <c r="W279" s="711"/>
      <c r="X279" s="711"/>
      <c r="Y279" s="711"/>
      <c r="Z279" s="711"/>
      <c r="AA279" s="711"/>
      <c r="AB279" s="711"/>
      <c r="AC279" s="711"/>
      <c r="AD279" s="711"/>
      <c r="AE279" s="711"/>
      <c r="AF279" s="711"/>
      <c r="AG279" s="711"/>
      <c r="AH279" s="711"/>
      <c r="AI279" s="711"/>
      <c r="AJ279" s="711"/>
    </row>
    <row r="280" spans="2:36" s="710" customFormat="1">
      <c r="B280" s="711"/>
      <c r="C280" s="711"/>
      <c r="D280" s="711"/>
      <c r="E280" s="711"/>
      <c r="F280" s="711"/>
      <c r="G280" s="711"/>
      <c r="H280" s="711"/>
      <c r="I280" s="711"/>
      <c r="J280" s="711"/>
      <c r="K280" s="711"/>
      <c r="L280" s="711"/>
      <c r="M280" s="711"/>
      <c r="N280" s="711"/>
      <c r="O280" s="711"/>
      <c r="P280" s="711"/>
      <c r="Q280" s="711"/>
      <c r="R280" s="711"/>
      <c r="S280" s="711"/>
      <c r="T280" s="711"/>
      <c r="U280" s="711"/>
      <c r="V280" s="711"/>
      <c r="W280" s="711"/>
      <c r="X280" s="711"/>
      <c r="Y280" s="711"/>
      <c r="Z280" s="711"/>
      <c r="AA280" s="711"/>
      <c r="AB280" s="711"/>
      <c r="AC280" s="711"/>
      <c r="AD280" s="711"/>
      <c r="AE280" s="711"/>
      <c r="AF280" s="711"/>
      <c r="AG280" s="711"/>
      <c r="AH280" s="711"/>
      <c r="AI280" s="711"/>
      <c r="AJ280" s="711"/>
    </row>
    <row r="281" spans="2:36" s="710" customFormat="1">
      <c r="B281" s="711"/>
      <c r="C281" s="711"/>
      <c r="D281" s="711"/>
      <c r="E281" s="711"/>
      <c r="F281" s="711"/>
      <c r="G281" s="711"/>
      <c r="H281" s="711"/>
      <c r="I281" s="711"/>
      <c r="J281" s="711"/>
      <c r="K281" s="711"/>
      <c r="L281" s="711"/>
      <c r="M281" s="711"/>
      <c r="N281" s="711"/>
      <c r="O281" s="711"/>
      <c r="P281" s="711"/>
      <c r="Q281" s="711"/>
      <c r="R281" s="711"/>
      <c r="S281" s="711"/>
      <c r="T281" s="711"/>
      <c r="U281" s="711"/>
      <c r="V281" s="711"/>
      <c r="W281" s="711"/>
      <c r="X281" s="711"/>
      <c r="Y281" s="711"/>
      <c r="Z281" s="711"/>
      <c r="AA281" s="711"/>
      <c r="AB281" s="711"/>
      <c r="AC281" s="711"/>
      <c r="AD281" s="711"/>
      <c r="AE281" s="711"/>
      <c r="AF281" s="711"/>
      <c r="AG281" s="711"/>
      <c r="AH281" s="711"/>
      <c r="AI281" s="711"/>
      <c r="AJ281" s="711"/>
    </row>
    <row r="282" spans="2:36" s="710" customFormat="1">
      <c r="B282" s="711"/>
      <c r="C282" s="711"/>
      <c r="D282" s="711"/>
      <c r="E282" s="711"/>
      <c r="F282" s="711"/>
      <c r="G282" s="711"/>
      <c r="H282" s="711"/>
      <c r="I282" s="711"/>
      <c r="J282" s="711"/>
      <c r="K282" s="711"/>
      <c r="L282" s="711"/>
      <c r="M282" s="711"/>
      <c r="N282" s="711"/>
      <c r="O282" s="711"/>
      <c r="P282" s="711"/>
      <c r="Q282" s="711"/>
      <c r="R282" s="711"/>
      <c r="S282" s="711"/>
      <c r="T282" s="711"/>
      <c r="U282" s="711"/>
      <c r="V282" s="711"/>
      <c r="W282" s="711"/>
      <c r="X282" s="711"/>
      <c r="Y282" s="711"/>
      <c r="Z282" s="711"/>
      <c r="AA282" s="711"/>
      <c r="AB282" s="711"/>
      <c r="AC282" s="711"/>
      <c r="AD282" s="711"/>
      <c r="AE282" s="711"/>
      <c r="AF282" s="711"/>
      <c r="AG282" s="711"/>
      <c r="AH282" s="711"/>
      <c r="AI282" s="711"/>
      <c r="AJ282" s="711"/>
    </row>
    <row r="283" spans="2:36" s="710" customFormat="1">
      <c r="B283" s="711"/>
      <c r="C283" s="711"/>
      <c r="D283" s="711"/>
      <c r="E283" s="711"/>
      <c r="F283" s="711"/>
      <c r="G283" s="711"/>
      <c r="H283" s="711"/>
      <c r="I283" s="711"/>
      <c r="J283" s="711"/>
      <c r="K283" s="711"/>
      <c r="L283" s="711"/>
      <c r="M283" s="711"/>
      <c r="N283" s="711"/>
      <c r="O283" s="711"/>
      <c r="P283" s="711"/>
      <c r="Q283" s="711"/>
      <c r="R283" s="711"/>
      <c r="S283" s="711"/>
      <c r="T283" s="711"/>
      <c r="U283" s="711"/>
      <c r="V283" s="711"/>
      <c r="W283" s="711"/>
      <c r="X283" s="711"/>
      <c r="Y283" s="711"/>
      <c r="Z283" s="711"/>
      <c r="AA283" s="711"/>
      <c r="AB283" s="711"/>
      <c r="AC283" s="711"/>
      <c r="AD283" s="711"/>
      <c r="AE283" s="711"/>
      <c r="AF283" s="711"/>
      <c r="AG283" s="711"/>
      <c r="AH283" s="711"/>
      <c r="AI283" s="711"/>
      <c r="AJ283" s="711"/>
    </row>
    <row r="284" spans="2:36" s="710" customFormat="1">
      <c r="B284" s="711"/>
      <c r="C284" s="711"/>
      <c r="D284" s="711"/>
      <c r="E284" s="711"/>
      <c r="F284" s="711"/>
      <c r="G284" s="711"/>
      <c r="H284" s="711"/>
      <c r="I284" s="711"/>
      <c r="J284" s="711"/>
      <c r="K284" s="711"/>
      <c r="L284" s="711"/>
      <c r="M284" s="711"/>
      <c r="N284" s="711"/>
      <c r="O284" s="711"/>
      <c r="P284" s="711"/>
      <c r="Q284" s="711"/>
      <c r="R284" s="711"/>
      <c r="S284" s="711"/>
      <c r="T284" s="711"/>
      <c r="U284" s="711"/>
      <c r="V284" s="711"/>
      <c r="W284" s="711"/>
      <c r="X284" s="711"/>
      <c r="Y284" s="711"/>
      <c r="Z284" s="711"/>
      <c r="AA284" s="711"/>
      <c r="AB284" s="711"/>
      <c r="AC284" s="711"/>
      <c r="AD284" s="711"/>
      <c r="AE284" s="711"/>
      <c r="AF284" s="711"/>
      <c r="AG284" s="711"/>
      <c r="AH284" s="711"/>
      <c r="AI284" s="711"/>
      <c r="AJ284" s="711"/>
    </row>
    <row r="285" spans="2:36" s="710" customFormat="1">
      <c r="B285" s="711"/>
      <c r="C285" s="711"/>
      <c r="D285" s="711"/>
      <c r="E285" s="711"/>
      <c r="F285" s="711"/>
      <c r="G285" s="711"/>
      <c r="H285" s="711"/>
      <c r="I285" s="711"/>
      <c r="J285" s="711"/>
      <c r="K285" s="711"/>
      <c r="L285" s="711"/>
      <c r="M285" s="711"/>
      <c r="N285" s="711"/>
      <c r="O285" s="711"/>
      <c r="P285" s="711"/>
      <c r="Q285" s="711"/>
      <c r="R285" s="711"/>
      <c r="S285" s="711"/>
      <c r="T285" s="711"/>
      <c r="U285" s="711"/>
      <c r="V285" s="711"/>
      <c r="W285" s="711"/>
      <c r="X285" s="711"/>
      <c r="Y285" s="711"/>
      <c r="Z285" s="711"/>
      <c r="AA285" s="711"/>
      <c r="AB285" s="711"/>
      <c r="AC285" s="711"/>
      <c r="AD285" s="711"/>
      <c r="AE285" s="711"/>
      <c r="AF285" s="711"/>
      <c r="AG285" s="711"/>
      <c r="AH285" s="711"/>
      <c r="AI285" s="711"/>
      <c r="AJ285" s="711"/>
    </row>
    <row r="286" spans="2:36" s="710" customFormat="1">
      <c r="B286" s="711"/>
      <c r="C286" s="711"/>
      <c r="D286" s="711"/>
      <c r="E286" s="711"/>
      <c r="F286" s="711"/>
      <c r="G286" s="711"/>
      <c r="H286" s="711"/>
      <c r="I286" s="711"/>
      <c r="J286" s="711"/>
      <c r="K286" s="711"/>
      <c r="L286" s="711"/>
      <c r="M286" s="711"/>
      <c r="N286" s="711"/>
      <c r="O286" s="711"/>
      <c r="P286" s="711"/>
      <c r="Q286" s="711"/>
      <c r="R286" s="711"/>
      <c r="S286" s="711"/>
      <c r="T286" s="711"/>
      <c r="U286" s="711"/>
      <c r="V286" s="711"/>
      <c r="W286" s="711"/>
      <c r="X286" s="711"/>
      <c r="Y286" s="711"/>
      <c r="Z286" s="711"/>
      <c r="AA286" s="711"/>
      <c r="AB286" s="711"/>
      <c r="AC286" s="711"/>
      <c r="AD286" s="711"/>
      <c r="AE286" s="711"/>
      <c r="AF286" s="711"/>
      <c r="AG286" s="711"/>
      <c r="AH286" s="711"/>
      <c r="AI286" s="711"/>
      <c r="AJ286" s="711"/>
    </row>
    <row r="287" spans="2:36" s="710" customFormat="1">
      <c r="B287" s="711"/>
      <c r="C287" s="711"/>
      <c r="D287" s="711"/>
      <c r="E287" s="711"/>
      <c r="F287" s="711"/>
      <c r="G287" s="711"/>
      <c r="H287" s="711"/>
      <c r="I287" s="711"/>
      <c r="J287" s="711"/>
      <c r="K287" s="711"/>
      <c r="L287" s="711"/>
      <c r="M287" s="711"/>
      <c r="N287" s="711"/>
      <c r="O287" s="711"/>
      <c r="P287" s="711"/>
      <c r="Q287" s="711"/>
      <c r="R287" s="711"/>
      <c r="S287" s="711"/>
      <c r="T287" s="711"/>
      <c r="U287" s="711"/>
      <c r="V287" s="711"/>
      <c r="W287" s="711"/>
      <c r="X287" s="711"/>
      <c r="Y287" s="711"/>
      <c r="Z287" s="711"/>
      <c r="AA287" s="711"/>
      <c r="AB287" s="711"/>
      <c r="AC287" s="711"/>
      <c r="AD287" s="711"/>
      <c r="AE287" s="711"/>
      <c r="AF287" s="711"/>
      <c r="AG287" s="711"/>
      <c r="AH287" s="711"/>
      <c r="AI287" s="711"/>
      <c r="AJ287" s="711"/>
    </row>
    <row r="288" spans="2:36" s="710" customFormat="1">
      <c r="B288" s="711"/>
      <c r="C288" s="711"/>
      <c r="D288" s="711"/>
      <c r="E288" s="711"/>
      <c r="F288" s="711"/>
      <c r="G288" s="711"/>
      <c r="H288" s="711"/>
      <c r="I288" s="711"/>
      <c r="J288" s="711"/>
      <c r="K288" s="711"/>
      <c r="L288" s="711"/>
      <c r="M288" s="711"/>
      <c r="N288" s="711"/>
      <c r="O288" s="711"/>
      <c r="P288" s="711"/>
      <c r="Q288" s="711"/>
      <c r="R288" s="711"/>
      <c r="S288" s="711"/>
      <c r="T288" s="711"/>
      <c r="U288" s="711"/>
      <c r="V288" s="711"/>
      <c r="W288" s="711"/>
      <c r="X288" s="711"/>
      <c r="Y288" s="711"/>
      <c r="Z288" s="711"/>
      <c r="AA288" s="711"/>
      <c r="AB288" s="711"/>
      <c r="AC288" s="711"/>
      <c r="AD288" s="711"/>
      <c r="AE288" s="711"/>
      <c r="AF288" s="711"/>
      <c r="AG288" s="711"/>
      <c r="AH288" s="711"/>
      <c r="AI288" s="711"/>
      <c r="AJ288" s="711"/>
    </row>
    <row r="289" spans="2:36" s="710" customFormat="1">
      <c r="B289" s="711"/>
      <c r="C289" s="711"/>
      <c r="D289" s="711"/>
      <c r="E289" s="711"/>
      <c r="F289" s="711"/>
      <c r="G289" s="711"/>
      <c r="H289" s="711"/>
      <c r="I289" s="711"/>
      <c r="J289" s="711"/>
      <c r="K289" s="711"/>
      <c r="L289" s="711"/>
      <c r="M289" s="711"/>
      <c r="N289" s="711"/>
      <c r="O289" s="711"/>
      <c r="P289" s="711"/>
      <c r="Q289" s="711"/>
      <c r="R289" s="711"/>
      <c r="S289" s="711"/>
      <c r="T289" s="711"/>
      <c r="U289" s="711"/>
      <c r="V289" s="711"/>
      <c r="W289" s="711"/>
      <c r="X289" s="711"/>
      <c r="Y289" s="711"/>
      <c r="Z289" s="711"/>
      <c r="AA289" s="711"/>
      <c r="AB289" s="711"/>
      <c r="AC289" s="711"/>
      <c r="AD289" s="711"/>
      <c r="AE289" s="711"/>
      <c r="AF289" s="711"/>
      <c r="AG289" s="711"/>
      <c r="AH289" s="711"/>
      <c r="AI289" s="711"/>
      <c r="AJ289" s="711"/>
    </row>
    <row r="290" spans="2:36" s="710" customFormat="1">
      <c r="B290" s="711"/>
      <c r="C290" s="711"/>
      <c r="D290" s="711"/>
      <c r="E290" s="711"/>
      <c r="F290" s="711"/>
      <c r="G290" s="711"/>
      <c r="H290" s="711"/>
      <c r="I290" s="711"/>
      <c r="J290" s="711"/>
      <c r="K290" s="711"/>
      <c r="L290" s="711"/>
      <c r="M290" s="711"/>
      <c r="N290" s="711"/>
      <c r="O290" s="711"/>
      <c r="P290" s="711"/>
      <c r="Q290" s="711"/>
      <c r="R290" s="711"/>
      <c r="S290" s="711"/>
      <c r="T290" s="711"/>
      <c r="U290" s="711"/>
      <c r="V290" s="711"/>
      <c r="W290" s="711"/>
      <c r="X290" s="711"/>
      <c r="Y290" s="711"/>
      <c r="Z290" s="711"/>
      <c r="AA290" s="711"/>
      <c r="AB290" s="711"/>
      <c r="AC290" s="711"/>
      <c r="AD290" s="711"/>
      <c r="AE290" s="711"/>
      <c r="AF290" s="711"/>
      <c r="AG290" s="711"/>
      <c r="AH290" s="711"/>
      <c r="AI290" s="711"/>
      <c r="AJ290" s="711"/>
    </row>
    <row r="291" spans="2:36" s="710" customFormat="1">
      <c r="B291" s="711"/>
      <c r="C291" s="711"/>
      <c r="D291" s="711"/>
      <c r="E291" s="711"/>
      <c r="F291" s="711"/>
      <c r="G291" s="711"/>
      <c r="H291" s="711"/>
      <c r="I291" s="711"/>
      <c r="J291" s="711"/>
      <c r="K291" s="711"/>
      <c r="L291" s="711"/>
      <c r="M291" s="711"/>
      <c r="N291" s="711"/>
      <c r="O291" s="711"/>
      <c r="P291" s="711"/>
      <c r="Q291" s="711"/>
      <c r="R291" s="711"/>
      <c r="S291" s="711"/>
      <c r="T291" s="711"/>
      <c r="U291" s="711"/>
      <c r="V291" s="711"/>
      <c r="W291" s="711"/>
      <c r="X291" s="711"/>
      <c r="Y291" s="711"/>
      <c r="Z291" s="711"/>
      <c r="AA291" s="711"/>
      <c r="AB291" s="711"/>
      <c r="AC291" s="711"/>
      <c r="AD291" s="711"/>
      <c r="AE291" s="711"/>
      <c r="AF291" s="711"/>
      <c r="AG291" s="711"/>
      <c r="AH291" s="711"/>
      <c r="AI291" s="711"/>
      <c r="AJ291" s="711"/>
    </row>
    <row r="292" spans="2:36" s="710" customFormat="1">
      <c r="B292" s="711"/>
      <c r="C292" s="711"/>
      <c r="D292" s="711"/>
      <c r="E292" s="711"/>
      <c r="F292" s="711"/>
      <c r="G292" s="711"/>
      <c r="H292" s="711"/>
      <c r="I292" s="711"/>
      <c r="J292" s="711"/>
      <c r="K292" s="711"/>
      <c r="L292" s="711"/>
      <c r="M292" s="711"/>
      <c r="N292" s="711"/>
      <c r="O292" s="711"/>
      <c r="P292" s="711"/>
      <c r="Q292" s="711"/>
      <c r="R292" s="711"/>
      <c r="S292" s="711"/>
      <c r="T292" s="711"/>
      <c r="U292" s="711"/>
      <c r="V292" s="711"/>
      <c r="W292" s="711"/>
      <c r="X292" s="711"/>
      <c r="Y292" s="711"/>
      <c r="Z292" s="711"/>
      <c r="AA292" s="711"/>
      <c r="AB292" s="711"/>
      <c r="AC292" s="711"/>
      <c r="AD292" s="711"/>
      <c r="AE292" s="711"/>
      <c r="AF292" s="711"/>
      <c r="AG292" s="711"/>
      <c r="AH292" s="711"/>
      <c r="AI292" s="711"/>
      <c r="AJ292" s="711"/>
    </row>
    <row r="293" spans="2:36" s="710" customFormat="1">
      <c r="B293" s="711"/>
      <c r="C293" s="711"/>
      <c r="D293" s="711"/>
      <c r="E293" s="711"/>
      <c r="F293" s="711"/>
      <c r="G293" s="711"/>
      <c r="H293" s="711"/>
      <c r="I293" s="711"/>
      <c r="J293" s="711"/>
      <c r="K293" s="711"/>
      <c r="L293" s="711"/>
      <c r="M293" s="711"/>
      <c r="N293" s="711"/>
      <c r="O293" s="711"/>
      <c r="P293" s="711"/>
      <c r="Q293" s="711"/>
      <c r="R293" s="711"/>
      <c r="S293" s="711"/>
      <c r="T293" s="711"/>
      <c r="U293" s="711"/>
      <c r="V293" s="711"/>
      <c r="W293" s="711"/>
      <c r="X293" s="711"/>
      <c r="Y293" s="711"/>
      <c r="Z293" s="711"/>
      <c r="AA293" s="711"/>
      <c r="AB293" s="711"/>
      <c r="AC293" s="711"/>
      <c r="AD293" s="711"/>
      <c r="AE293" s="711"/>
      <c r="AF293" s="711"/>
      <c r="AG293" s="711"/>
      <c r="AH293" s="711"/>
      <c r="AI293" s="711"/>
      <c r="AJ293" s="711"/>
    </row>
    <row r="294" spans="2:36" s="710" customFormat="1">
      <c r="B294" s="711"/>
      <c r="C294" s="711"/>
      <c r="D294" s="711"/>
      <c r="E294" s="711"/>
      <c r="F294" s="711"/>
      <c r="G294" s="711"/>
      <c r="H294" s="711"/>
      <c r="I294" s="711"/>
      <c r="J294" s="711"/>
      <c r="K294" s="711"/>
      <c r="L294" s="711"/>
      <c r="M294" s="711"/>
      <c r="N294" s="711"/>
      <c r="O294" s="711"/>
      <c r="P294" s="711"/>
      <c r="Q294" s="711"/>
      <c r="R294" s="711"/>
      <c r="S294" s="711"/>
      <c r="T294" s="711"/>
      <c r="U294" s="711"/>
      <c r="V294" s="711"/>
      <c r="W294" s="711"/>
      <c r="X294" s="711"/>
      <c r="Y294" s="711"/>
      <c r="Z294" s="711"/>
      <c r="AA294" s="711"/>
      <c r="AB294" s="711"/>
      <c r="AC294" s="711"/>
      <c r="AD294" s="711"/>
      <c r="AE294" s="711"/>
      <c r="AF294" s="711"/>
      <c r="AG294" s="711"/>
      <c r="AH294" s="711"/>
      <c r="AI294" s="711"/>
      <c r="AJ294" s="711"/>
    </row>
    <row r="295" spans="2:36" s="710" customFormat="1">
      <c r="B295" s="711"/>
      <c r="C295" s="711"/>
      <c r="D295" s="711"/>
      <c r="E295" s="711"/>
      <c r="F295" s="711"/>
      <c r="G295" s="711"/>
      <c r="H295" s="711"/>
      <c r="I295" s="711"/>
      <c r="J295" s="711"/>
      <c r="K295" s="711"/>
      <c r="L295" s="711"/>
      <c r="M295" s="711"/>
      <c r="N295" s="711"/>
      <c r="O295" s="711"/>
      <c r="P295" s="711"/>
      <c r="Q295" s="711"/>
      <c r="R295" s="711"/>
      <c r="S295" s="711"/>
      <c r="T295" s="711"/>
      <c r="U295" s="711"/>
      <c r="V295" s="711"/>
      <c r="W295" s="711"/>
      <c r="X295" s="711"/>
      <c r="Y295" s="711"/>
      <c r="Z295" s="711"/>
      <c r="AA295" s="711"/>
      <c r="AB295" s="711"/>
      <c r="AC295" s="711"/>
      <c r="AD295" s="711"/>
      <c r="AE295" s="711"/>
      <c r="AF295" s="711"/>
      <c r="AG295" s="711"/>
      <c r="AH295" s="711"/>
      <c r="AI295" s="711"/>
      <c r="AJ295" s="711"/>
    </row>
    <row r="296" spans="2:36" s="710" customFormat="1">
      <c r="B296" s="711"/>
      <c r="C296" s="711"/>
      <c r="D296" s="711"/>
      <c r="E296" s="711"/>
      <c r="F296" s="711"/>
      <c r="G296" s="711"/>
      <c r="H296" s="711"/>
      <c r="I296" s="711"/>
      <c r="J296" s="711"/>
      <c r="K296" s="711"/>
      <c r="L296" s="711"/>
      <c r="M296" s="711"/>
      <c r="N296" s="711"/>
      <c r="O296" s="711"/>
      <c r="P296" s="711"/>
      <c r="Q296" s="711"/>
      <c r="R296" s="711"/>
      <c r="S296" s="711"/>
      <c r="T296" s="711"/>
      <c r="U296" s="711"/>
      <c r="V296" s="711"/>
      <c r="W296" s="711"/>
      <c r="X296" s="711"/>
      <c r="Y296" s="711"/>
      <c r="Z296" s="711"/>
      <c r="AA296" s="711"/>
      <c r="AB296" s="711"/>
      <c r="AC296" s="711"/>
      <c r="AD296" s="711"/>
      <c r="AE296" s="711"/>
      <c r="AF296" s="711"/>
      <c r="AG296" s="711"/>
      <c r="AH296" s="711"/>
      <c r="AI296" s="711"/>
      <c r="AJ296" s="711"/>
    </row>
    <row r="297" spans="2:36" s="710" customFormat="1">
      <c r="B297" s="711"/>
      <c r="C297" s="711"/>
      <c r="D297" s="711"/>
      <c r="E297" s="711"/>
      <c r="F297" s="711"/>
      <c r="G297" s="711"/>
      <c r="H297" s="711"/>
      <c r="I297" s="711"/>
      <c r="J297" s="711"/>
      <c r="K297" s="711"/>
      <c r="L297" s="711"/>
      <c r="M297" s="711"/>
      <c r="N297" s="711"/>
      <c r="O297" s="711"/>
      <c r="P297" s="711"/>
      <c r="Q297" s="711"/>
      <c r="R297" s="711"/>
      <c r="S297" s="711"/>
      <c r="T297" s="711"/>
      <c r="U297" s="711"/>
      <c r="V297" s="711"/>
      <c r="W297" s="711"/>
      <c r="X297" s="711"/>
      <c r="Y297" s="711"/>
      <c r="Z297" s="711"/>
      <c r="AA297" s="711"/>
      <c r="AB297" s="711"/>
      <c r="AC297" s="711"/>
      <c r="AD297" s="711"/>
      <c r="AE297" s="711"/>
      <c r="AF297" s="711"/>
      <c r="AG297" s="711"/>
      <c r="AH297" s="711"/>
      <c r="AI297" s="711"/>
      <c r="AJ297" s="711"/>
    </row>
    <row r="298" spans="2:36" s="710" customFormat="1">
      <c r="B298" s="711"/>
      <c r="C298" s="711"/>
      <c r="D298" s="711"/>
      <c r="E298" s="711"/>
      <c r="F298" s="711"/>
      <c r="G298" s="711"/>
      <c r="H298" s="711"/>
      <c r="I298" s="711"/>
      <c r="J298" s="711"/>
      <c r="K298" s="711"/>
      <c r="L298" s="711"/>
      <c r="M298" s="711"/>
      <c r="N298" s="711"/>
      <c r="O298" s="711"/>
      <c r="P298" s="711"/>
      <c r="Q298" s="711"/>
      <c r="R298" s="711"/>
      <c r="S298" s="711"/>
      <c r="T298" s="711"/>
      <c r="U298" s="711"/>
      <c r="V298" s="711"/>
      <c r="W298" s="711"/>
      <c r="X298" s="711"/>
      <c r="Y298" s="711"/>
      <c r="Z298" s="711"/>
      <c r="AA298" s="711"/>
      <c r="AB298" s="711"/>
      <c r="AC298" s="711"/>
      <c r="AD298" s="711"/>
      <c r="AE298" s="711"/>
      <c r="AF298" s="711"/>
      <c r="AG298" s="711"/>
      <c r="AH298" s="711"/>
      <c r="AI298" s="711"/>
      <c r="AJ298" s="711"/>
    </row>
    <row r="299" spans="2:36" s="710" customFormat="1">
      <c r="B299" s="711"/>
      <c r="C299" s="711"/>
      <c r="D299" s="711"/>
      <c r="E299" s="711"/>
      <c r="F299" s="711"/>
      <c r="G299" s="711"/>
      <c r="H299" s="711"/>
      <c r="I299" s="711"/>
      <c r="J299" s="711"/>
      <c r="K299" s="711"/>
      <c r="L299" s="711"/>
      <c r="M299" s="711"/>
      <c r="N299" s="711"/>
      <c r="O299" s="711"/>
      <c r="P299" s="711"/>
      <c r="Q299" s="711"/>
      <c r="R299" s="711"/>
      <c r="S299" s="711"/>
      <c r="T299" s="711"/>
      <c r="U299" s="711"/>
      <c r="V299" s="711"/>
      <c r="W299" s="711"/>
      <c r="X299" s="711"/>
      <c r="Y299" s="711"/>
      <c r="Z299" s="711"/>
      <c r="AA299" s="711"/>
      <c r="AB299" s="711"/>
      <c r="AC299" s="711"/>
      <c r="AD299" s="711"/>
      <c r="AE299" s="711"/>
      <c r="AF299" s="711"/>
      <c r="AG299" s="711"/>
      <c r="AH299" s="711"/>
      <c r="AI299" s="711"/>
      <c r="AJ299" s="711"/>
    </row>
    <row r="300" spans="2:36" s="710" customFormat="1">
      <c r="B300" s="711"/>
      <c r="C300" s="711"/>
      <c r="D300" s="711"/>
      <c r="E300" s="711"/>
      <c r="F300" s="711"/>
      <c r="G300" s="711"/>
      <c r="H300" s="711"/>
      <c r="I300" s="711"/>
      <c r="J300" s="711"/>
      <c r="K300" s="711"/>
      <c r="L300" s="711"/>
      <c r="M300" s="711"/>
      <c r="N300" s="711"/>
      <c r="O300" s="711"/>
      <c r="P300" s="711"/>
      <c r="Q300" s="711"/>
      <c r="R300" s="711"/>
      <c r="S300" s="711"/>
      <c r="T300" s="711"/>
      <c r="U300" s="711"/>
      <c r="V300" s="711"/>
      <c r="W300" s="711"/>
      <c r="X300" s="711"/>
      <c r="Y300" s="711"/>
      <c r="Z300" s="711"/>
      <c r="AA300" s="711"/>
      <c r="AB300" s="711"/>
      <c r="AC300" s="711"/>
      <c r="AD300" s="711"/>
      <c r="AE300" s="711"/>
      <c r="AF300" s="711"/>
      <c r="AG300" s="711"/>
      <c r="AH300" s="711"/>
      <c r="AI300" s="711"/>
      <c r="AJ300" s="711"/>
    </row>
    <row r="301" spans="2:36" s="710" customFormat="1">
      <c r="B301" s="711"/>
      <c r="C301" s="711"/>
      <c r="D301" s="711"/>
      <c r="E301" s="711"/>
      <c r="F301" s="711"/>
      <c r="G301" s="711"/>
      <c r="H301" s="711"/>
      <c r="I301" s="711"/>
      <c r="J301" s="711"/>
      <c r="K301" s="711"/>
      <c r="L301" s="711"/>
      <c r="M301" s="711"/>
      <c r="N301" s="711"/>
      <c r="O301" s="711"/>
      <c r="P301" s="711"/>
      <c r="Q301" s="711"/>
      <c r="R301" s="711"/>
      <c r="S301" s="711"/>
      <c r="T301" s="711"/>
      <c r="U301" s="711"/>
      <c r="V301" s="711"/>
      <c r="W301" s="711"/>
      <c r="X301" s="711"/>
      <c r="Y301" s="711"/>
      <c r="Z301" s="711"/>
      <c r="AA301" s="711"/>
      <c r="AB301" s="711"/>
      <c r="AC301" s="711"/>
      <c r="AD301" s="711"/>
      <c r="AE301" s="711"/>
      <c r="AF301" s="711"/>
      <c r="AG301" s="711"/>
      <c r="AH301" s="711"/>
      <c r="AI301" s="711"/>
      <c r="AJ301" s="711"/>
    </row>
    <row r="302" spans="2:36" s="710" customFormat="1">
      <c r="B302" s="711"/>
      <c r="C302" s="711"/>
      <c r="D302" s="711"/>
      <c r="E302" s="711"/>
      <c r="F302" s="711"/>
      <c r="G302" s="711"/>
      <c r="H302" s="711"/>
      <c r="I302" s="711"/>
      <c r="J302" s="711"/>
      <c r="K302" s="711"/>
      <c r="L302" s="711"/>
      <c r="M302" s="711"/>
      <c r="N302" s="711"/>
      <c r="O302" s="711"/>
      <c r="P302" s="711"/>
      <c r="Q302" s="711"/>
      <c r="R302" s="711"/>
      <c r="S302" s="711"/>
      <c r="T302" s="711"/>
      <c r="U302" s="711"/>
      <c r="V302" s="711"/>
      <c r="W302" s="711"/>
      <c r="X302" s="711"/>
      <c r="Y302" s="711"/>
      <c r="Z302" s="711"/>
      <c r="AA302" s="711"/>
      <c r="AB302" s="711"/>
      <c r="AC302" s="711"/>
      <c r="AD302" s="711"/>
      <c r="AE302" s="711"/>
      <c r="AF302" s="711"/>
      <c r="AG302" s="711"/>
      <c r="AH302" s="711"/>
      <c r="AI302" s="711"/>
      <c r="AJ302" s="711"/>
    </row>
    <row r="303" spans="2:36" s="710" customFormat="1">
      <c r="B303" s="711"/>
      <c r="C303" s="711"/>
      <c r="D303" s="711"/>
      <c r="E303" s="711"/>
      <c r="F303" s="711"/>
      <c r="G303" s="711"/>
      <c r="H303" s="711"/>
      <c r="I303" s="711"/>
      <c r="J303" s="711"/>
      <c r="K303" s="711"/>
      <c r="L303" s="711"/>
      <c r="M303" s="711"/>
      <c r="N303" s="711"/>
      <c r="O303" s="711"/>
      <c r="P303" s="711"/>
      <c r="Q303" s="711"/>
      <c r="R303" s="711"/>
      <c r="S303" s="711"/>
      <c r="T303" s="711"/>
      <c r="U303" s="711"/>
      <c r="V303" s="711"/>
      <c r="W303" s="711"/>
      <c r="X303" s="711"/>
      <c r="Y303" s="711"/>
      <c r="Z303" s="711"/>
      <c r="AA303" s="711"/>
      <c r="AB303" s="711"/>
      <c r="AC303" s="711"/>
      <c r="AD303" s="711"/>
      <c r="AE303" s="711"/>
      <c r="AF303" s="711"/>
      <c r="AG303" s="711"/>
      <c r="AH303" s="711"/>
      <c r="AI303" s="711"/>
      <c r="AJ303" s="711"/>
    </row>
    <row r="304" spans="2:36" s="710" customFormat="1">
      <c r="B304" s="711"/>
      <c r="C304" s="711"/>
      <c r="D304" s="711"/>
      <c r="E304" s="711"/>
      <c r="F304" s="711"/>
      <c r="G304" s="711"/>
      <c r="H304" s="711"/>
      <c r="I304" s="711"/>
      <c r="J304" s="711"/>
      <c r="K304" s="711"/>
      <c r="L304" s="711"/>
      <c r="M304" s="711"/>
      <c r="N304" s="711"/>
      <c r="O304" s="711"/>
      <c r="P304" s="711"/>
      <c r="Q304" s="711"/>
      <c r="R304" s="711"/>
      <c r="S304" s="711"/>
      <c r="T304" s="711"/>
      <c r="U304" s="711"/>
      <c r="V304" s="711"/>
      <c r="W304" s="711"/>
      <c r="X304" s="711"/>
      <c r="Y304" s="711"/>
      <c r="Z304" s="711"/>
      <c r="AA304" s="711"/>
      <c r="AB304" s="711"/>
      <c r="AC304" s="711"/>
      <c r="AD304" s="711"/>
      <c r="AE304" s="711"/>
      <c r="AF304" s="711"/>
      <c r="AG304" s="711"/>
      <c r="AH304" s="711"/>
      <c r="AI304" s="711"/>
      <c r="AJ304" s="711"/>
    </row>
    <row r="305" spans="2:36" s="710" customFormat="1">
      <c r="B305" s="711"/>
      <c r="C305" s="711"/>
      <c r="D305" s="711"/>
      <c r="E305" s="711"/>
      <c r="F305" s="711"/>
      <c r="G305" s="711"/>
      <c r="H305" s="711"/>
      <c r="I305" s="711"/>
      <c r="J305" s="711"/>
      <c r="K305" s="711"/>
      <c r="L305" s="711"/>
      <c r="M305" s="711"/>
      <c r="N305" s="711"/>
      <c r="O305" s="711"/>
      <c r="P305" s="711"/>
      <c r="Q305" s="711"/>
      <c r="R305" s="711"/>
      <c r="S305" s="711"/>
      <c r="T305" s="711"/>
      <c r="U305" s="711"/>
      <c r="V305" s="711"/>
      <c r="W305" s="711"/>
      <c r="X305" s="711"/>
      <c r="Y305" s="711"/>
      <c r="Z305" s="711"/>
      <c r="AA305" s="711"/>
      <c r="AB305" s="711"/>
      <c r="AC305" s="711"/>
      <c r="AD305" s="711"/>
      <c r="AE305" s="711"/>
      <c r="AF305" s="711"/>
      <c r="AG305" s="711"/>
      <c r="AH305" s="711"/>
      <c r="AI305" s="711"/>
      <c r="AJ305" s="711"/>
    </row>
    <row r="306" spans="2:36" s="710" customFormat="1">
      <c r="B306" s="711"/>
      <c r="C306" s="711"/>
      <c r="D306" s="711"/>
      <c r="E306" s="711"/>
      <c r="F306" s="711"/>
      <c r="G306" s="711"/>
      <c r="H306" s="711"/>
      <c r="I306" s="711"/>
      <c r="J306" s="711"/>
      <c r="K306" s="711"/>
      <c r="L306" s="711"/>
      <c r="M306" s="711"/>
      <c r="N306" s="711"/>
      <c r="O306" s="711"/>
      <c r="P306" s="711"/>
      <c r="Q306" s="711"/>
      <c r="R306" s="711"/>
      <c r="S306" s="711"/>
      <c r="T306" s="711"/>
      <c r="U306" s="711"/>
      <c r="V306" s="711"/>
      <c r="W306" s="711"/>
      <c r="X306" s="711"/>
      <c r="Y306" s="711"/>
      <c r="Z306" s="711"/>
      <c r="AA306" s="711"/>
      <c r="AB306" s="711"/>
      <c r="AC306" s="711"/>
      <c r="AD306" s="711"/>
      <c r="AE306" s="711"/>
      <c r="AF306" s="711"/>
      <c r="AG306" s="711"/>
      <c r="AH306" s="711"/>
      <c r="AI306" s="711"/>
      <c r="AJ306" s="711"/>
    </row>
    <row r="307" spans="2:36" s="710" customFormat="1">
      <c r="B307" s="711"/>
      <c r="C307" s="711"/>
      <c r="D307" s="711"/>
      <c r="E307" s="711"/>
      <c r="F307" s="711"/>
      <c r="G307" s="711"/>
      <c r="H307" s="711"/>
      <c r="I307" s="711"/>
      <c r="J307" s="711"/>
      <c r="K307" s="711"/>
      <c r="L307" s="711"/>
      <c r="M307" s="711"/>
      <c r="N307" s="711"/>
      <c r="O307" s="711"/>
      <c r="P307" s="711"/>
      <c r="Q307" s="711"/>
      <c r="R307" s="711"/>
      <c r="S307" s="711"/>
      <c r="T307" s="711"/>
      <c r="U307" s="711"/>
      <c r="V307" s="711"/>
      <c r="W307" s="711"/>
      <c r="X307" s="711"/>
      <c r="Y307" s="711"/>
      <c r="Z307" s="711"/>
      <c r="AA307" s="711"/>
      <c r="AB307" s="711"/>
      <c r="AC307" s="711"/>
      <c r="AD307" s="711"/>
      <c r="AE307" s="711"/>
      <c r="AF307" s="711"/>
      <c r="AG307" s="711"/>
      <c r="AH307" s="711"/>
      <c r="AI307" s="711"/>
      <c r="AJ307" s="711"/>
    </row>
    <row r="308" spans="2:36" s="710" customFormat="1">
      <c r="B308" s="711"/>
      <c r="C308" s="711"/>
      <c r="D308" s="711"/>
      <c r="E308" s="711"/>
      <c r="F308" s="711"/>
      <c r="G308" s="711"/>
      <c r="H308" s="711"/>
      <c r="I308" s="711"/>
      <c r="J308" s="711"/>
      <c r="K308" s="711"/>
      <c r="L308" s="711"/>
      <c r="M308" s="711"/>
      <c r="N308" s="711"/>
      <c r="O308" s="711"/>
      <c r="P308" s="711"/>
      <c r="Q308" s="711"/>
      <c r="R308" s="711"/>
      <c r="S308" s="711"/>
      <c r="T308" s="711"/>
      <c r="U308" s="711"/>
      <c r="V308" s="711"/>
      <c r="W308" s="711"/>
      <c r="X308" s="711"/>
      <c r="Y308" s="711"/>
      <c r="Z308" s="711"/>
      <c r="AA308" s="711"/>
      <c r="AB308" s="711"/>
      <c r="AC308" s="711"/>
      <c r="AD308" s="711"/>
      <c r="AE308" s="711"/>
      <c r="AF308" s="711"/>
      <c r="AG308" s="711"/>
      <c r="AH308" s="711"/>
      <c r="AI308" s="711"/>
      <c r="AJ308" s="711"/>
    </row>
    <row r="309" spans="2:36" s="710" customFormat="1">
      <c r="B309" s="711"/>
      <c r="C309" s="711"/>
      <c r="D309" s="711"/>
      <c r="E309" s="711"/>
      <c r="F309" s="711"/>
      <c r="G309" s="711"/>
      <c r="H309" s="711"/>
      <c r="I309" s="711"/>
      <c r="J309" s="711"/>
      <c r="K309" s="711"/>
      <c r="L309" s="711"/>
      <c r="M309" s="711"/>
      <c r="N309" s="711"/>
      <c r="O309" s="711"/>
      <c r="P309" s="711"/>
      <c r="Q309" s="711"/>
      <c r="R309" s="711"/>
      <c r="S309" s="711"/>
      <c r="T309" s="711"/>
      <c r="U309" s="711"/>
      <c r="V309" s="711"/>
      <c r="W309" s="711"/>
      <c r="X309" s="711"/>
      <c r="Y309" s="711"/>
      <c r="Z309" s="711"/>
      <c r="AA309" s="711"/>
      <c r="AB309" s="711"/>
      <c r="AC309" s="711"/>
      <c r="AD309" s="711"/>
      <c r="AE309" s="711"/>
      <c r="AF309" s="711"/>
      <c r="AG309" s="711"/>
      <c r="AH309" s="711"/>
      <c r="AI309" s="711"/>
      <c r="AJ309" s="711"/>
    </row>
    <row r="310" spans="2:36" s="710" customFormat="1">
      <c r="B310" s="711"/>
      <c r="C310" s="711"/>
      <c r="D310" s="711"/>
      <c r="E310" s="711"/>
      <c r="F310" s="711"/>
      <c r="G310" s="711"/>
      <c r="H310" s="711"/>
      <c r="I310" s="711"/>
      <c r="J310" s="711"/>
      <c r="K310" s="711"/>
      <c r="L310" s="711"/>
      <c r="M310" s="711"/>
      <c r="N310" s="711"/>
      <c r="O310" s="711"/>
      <c r="P310" s="711"/>
      <c r="Q310" s="711"/>
      <c r="R310" s="711"/>
      <c r="S310" s="711"/>
      <c r="T310" s="711"/>
      <c r="U310" s="711"/>
      <c r="V310" s="711"/>
      <c r="W310" s="711"/>
      <c r="X310" s="711"/>
      <c r="Y310" s="711"/>
      <c r="Z310" s="711"/>
      <c r="AA310" s="711"/>
      <c r="AB310" s="711"/>
      <c r="AC310" s="711"/>
      <c r="AD310" s="711"/>
      <c r="AE310" s="711"/>
      <c r="AF310" s="711"/>
      <c r="AG310" s="711"/>
      <c r="AH310" s="711"/>
      <c r="AI310" s="711"/>
      <c r="AJ310" s="711"/>
    </row>
    <row r="311" spans="2:36" s="710" customFormat="1">
      <c r="B311" s="711"/>
      <c r="C311" s="711"/>
      <c r="D311" s="711"/>
      <c r="E311" s="711"/>
      <c r="F311" s="711"/>
      <c r="G311" s="711"/>
      <c r="H311" s="711"/>
      <c r="I311" s="711"/>
      <c r="J311" s="711"/>
      <c r="K311" s="711"/>
      <c r="L311" s="711"/>
      <c r="M311" s="711"/>
      <c r="N311" s="711"/>
      <c r="O311" s="711"/>
      <c r="P311" s="711"/>
      <c r="Q311" s="711"/>
      <c r="R311" s="711"/>
      <c r="S311" s="711"/>
      <c r="T311" s="711"/>
      <c r="U311" s="711"/>
      <c r="V311" s="711"/>
      <c r="W311" s="711"/>
      <c r="X311" s="711"/>
      <c r="Y311" s="711"/>
      <c r="Z311" s="711"/>
      <c r="AA311" s="711"/>
      <c r="AB311" s="711"/>
      <c r="AC311" s="711"/>
      <c r="AD311" s="711"/>
      <c r="AE311" s="711"/>
      <c r="AF311" s="711"/>
      <c r="AG311" s="711"/>
      <c r="AH311" s="711"/>
      <c r="AI311" s="711"/>
      <c r="AJ311" s="711"/>
    </row>
    <row r="312" spans="2:36" s="710" customFormat="1">
      <c r="B312" s="711"/>
      <c r="C312" s="711"/>
      <c r="D312" s="711"/>
      <c r="E312" s="711"/>
      <c r="F312" s="711"/>
      <c r="G312" s="711"/>
      <c r="H312" s="711"/>
      <c r="I312" s="711"/>
      <c r="J312" s="711"/>
      <c r="K312" s="711"/>
      <c r="L312" s="711"/>
      <c r="M312" s="711"/>
      <c r="N312" s="711"/>
      <c r="O312" s="711"/>
      <c r="P312" s="711"/>
      <c r="Q312" s="711"/>
      <c r="R312" s="711"/>
      <c r="S312" s="711"/>
      <c r="T312" s="711"/>
      <c r="U312" s="711"/>
      <c r="V312" s="711"/>
      <c r="W312" s="711"/>
      <c r="X312" s="711"/>
      <c r="Y312" s="711"/>
      <c r="Z312" s="711"/>
      <c r="AA312" s="711"/>
      <c r="AB312" s="711"/>
      <c r="AC312" s="711"/>
      <c r="AD312" s="711"/>
      <c r="AE312" s="711"/>
      <c r="AF312" s="711"/>
      <c r="AG312" s="711"/>
      <c r="AH312" s="711"/>
      <c r="AI312" s="711"/>
      <c r="AJ312" s="711"/>
    </row>
    <row r="313" spans="2:36" s="710" customFormat="1">
      <c r="B313" s="711"/>
      <c r="C313" s="711"/>
      <c r="D313" s="711"/>
      <c r="E313" s="711"/>
      <c r="F313" s="711"/>
      <c r="G313" s="711"/>
      <c r="H313" s="711"/>
      <c r="I313" s="711"/>
      <c r="J313" s="711"/>
      <c r="K313" s="711"/>
      <c r="L313" s="711"/>
      <c r="M313" s="711"/>
      <c r="N313" s="711"/>
      <c r="O313" s="711"/>
      <c r="P313" s="711"/>
      <c r="Q313" s="711"/>
      <c r="R313" s="711"/>
      <c r="S313" s="711"/>
      <c r="T313" s="711"/>
      <c r="U313" s="711"/>
      <c r="V313" s="711"/>
      <c r="W313" s="711"/>
      <c r="X313" s="711"/>
      <c r="Y313" s="711"/>
      <c r="Z313" s="711"/>
      <c r="AA313" s="711"/>
      <c r="AB313" s="711"/>
      <c r="AC313" s="711"/>
      <c r="AD313" s="711"/>
      <c r="AE313" s="711"/>
      <c r="AF313" s="711"/>
      <c r="AG313" s="711"/>
      <c r="AH313" s="711"/>
      <c r="AI313" s="711"/>
      <c r="AJ313" s="711"/>
    </row>
    <row r="314" spans="2:36" s="710" customFormat="1">
      <c r="B314" s="711"/>
      <c r="C314" s="711"/>
      <c r="D314" s="711"/>
      <c r="E314" s="711"/>
      <c r="F314" s="711"/>
      <c r="G314" s="711"/>
      <c r="H314" s="711"/>
      <c r="I314" s="711"/>
      <c r="J314" s="711"/>
      <c r="K314" s="711"/>
      <c r="L314" s="711"/>
      <c r="M314" s="711"/>
      <c r="N314" s="711"/>
      <c r="O314" s="711"/>
      <c r="P314" s="711"/>
      <c r="Q314" s="711"/>
      <c r="R314" s="711"/>
      <c r="S314" s="711"/>
      <c r="T314" s="711"/>
      <c r="U314" s="711"/>
      <c r="V314" s="711"/>
      <c r="W314" s="711"/>
      <c r="X314" s="711"/>
      <c r="Y314" s="711"/>
      <c r="Z314" s="711"/>
      <c r="AA314" s="711"/>
      <c r="AB314" s="711"/>
      <c r="AC314" s="711"/>
      <c r="AD314" s="711"/>
      <c r="AE314" s="711"/>
      <c r="AF314" s="711"/>
      <c r="AG314" s="711"/>
      <c r="AH314" s="711"/>
      <c r="AI314" s="711"/>
      <c r="AJ314" s="711"/>
    </row>
    <row r="315" spans="2:36" s="710" customFormat="1">
      <c r="B315" s="711"/>
      <c r="C315" s="711"/>
      <c r="D315" s="711"/>
      <c r="E315" s="711"/>
      <c r="F315" s="711"/>
      <c r="G315" s="711"/>
      <c r="H315" s="711"/>
      <c r="I315" s="711"/>
      <c r="J315" s="711"/>
      <c r="K315" s="711"/>
      <c r="L315" s="711"/>
      <c r="M315" s="711"/>
      <c r="N315" s="711"/>
      <c r="O315" s="711"/>
      <c r="P315" s="711"/>
      <c r="Q315" s="711"/>
      <c r="R315" s="711"/>
      <c r="S315" s="711"/>
      <c r="T315" s="711"/>
      <c r="U315" s="711"/>
      <c r="V315" s="711"/>
      <c r="W315" s="711"/>
      <c r="X315" s="711"/>
      <c r="Y315" s="711"/>
      <c r="Z315" s="711"/>
      <c r="AA315" s="711"/>
      <c r="AB315" s="711"/>
      <c r="AC315" s="711"/>
      <c r="AD315" s="711"/>
      <c r="AE315" s="711"/>
      <c r="AF315" s="711"/>
      <c r="AG315" s="711"/>
      <c r="AH315" s="711"/>
      <c r="AI315" s="711"/>
      <c r="AJ315" s="711"/>
    </row>
    <row r="316" spans="2:36" s="710" customFormat="1">
      <c r="B316" s="711"/>
      <c r="C316" s="711"/>
      <c r="D316" s="711"/>
      <c r="E316" s="711"/>
      <c r="F316" s="711"/>
      <c r="G316" s="711"/>
      <c r="H316" s="711"/>
      <c r="I316" s="711"/>
      <c r="J316" s="711"/>
      <c r="K316" s="711"/>
      <c r="L316" s="711"/>
      <c r="M316" s="711"/>
      <c r="N316" s="711"/>
      <c r="O316" s="711"/>
      <c r="P316" s="711"/>
      <c r="Q316" s="711"/>
      <c r="R316" s="711"/>
      <c r="S316" s="711"/>
      <c r="T316" s="711"/>
      <c r="U316" s="711"/>
      <c r="V316" s="711"/>
      <c r="W316" s="711"/>
      <c r="X316" s="711"/>
      <c r="Y316" s="711"/>
      <c r="Z316" s="711"/>
      <c r="AA316" s="711"/>
      <c r="AB316" s="711"/>
      <c r="AC316" s="711"/>
      <c r="AD316" s="711"/>
      <c r="AE316" s="711"/>
      <c r="AF316" s="711"/>
      <c r="AG316" s="711"/>
      <c r="AH316" s="711"/>
      <c r="AI316" s="711"/>
      <c r="AJ316" s="711"/>
    </row>
    <row r="317" spans="2:36" s="710" customFormat="1">
      <c r="B317" s="711"/>
      <c r="C317" s="711"/>
      <c r="D317" s="711"/>
      <c r="E317" s="711"/>
      <c r="F317" s="711"/>
      <c r="G317" s="711"/>
      <c r="H317" s="711"/>
      <c r="I317" s="711"/>
      <c r="J317" s="711"/>
      <c r="K317" s="711"/>
      <c r="L317" s="711"/>
      <c r="M317" s="711"/>
      <c r="N317" s="711"/>
      <c r="O317" s="711"/>
      <c r="P317" s="711"/>
      <c r="Q317" s="711"/>
      <c r="R317" s="711"/>
      <c r="S317" s="711"/>
      <c r="T317" s="711"/>
      <c r="U317" s="711"/>
      <c r="V317" s="711"/>
      <c r="W317" s="711"/>
      <c r="X317" s="711"/>
      <c r="Y317" s="711"/>
      <c r="Z317" s="711"/>
      <c r="AA317" s="711"/>
      <c r="AB317" s="711"/>
      <c r="AC317" s="711"/>
      <c r="AD317" s="711"/>
      <c r="AE317" s="711"/>
      <c r="AF317" s="711"/>
      <c r="AG317" s="711"/>
      <c r="AH317" s="711"/>
      <c r="AI317" s="711"/>
      <c r="AJ317" s="711"/>
    </row>
    <row r="318" spans="2:36" s="710" customFormat="1">
      <c r="B318" s="711"/>
      <c r="C318" s="711"/>
      <c r="D318" s="711"/>
      <c r="E318" s="711"/>
      <c r="F318" s="711"/>
      <c r="G318" s="711"/>
      <c r="H318" s="711"/>
      <c r="I318" s="711"/>
      <c r="J318" s="711"/>
      <c r="K318" s="711"/>
      <c r="L318" s="711"/>
      <c r="M318" s="711"/>
      <c r="N318" s="711"/>
      <c r="O318" s="711"/>
      <c r="P318" s="711"/>
      <c r="Q318" s="711"/>
      <c r="R318" s="711"/>
      <c r="S318" s="711"/>
      <c r="T318" s="711"/>
      <c r="U318" s="711"/>
      <c r="V318" s="711"/>
      <c r="W318" s="711"/>
      <c r="X318" s="711"/>
      <c r="Y318" s="711"/>
      <c r="Z318" s="711"/>
      <c r="AA318" s="711"/>
      <c r="AB318" s="711"/>
      <c r="AC318" s="711"/>
      <c r="AD318" s="711"/>
      <c r="AE318" s="711"/>
      <c r="AF318" s="711"/>
      <c r="AG318" s="711"/>
      <c r="AH318" s="711"/>
      <c r="AI318" s="711"/>
      <c r="AJ318" s="711"/>
    </row>
    <row r="319" spans="2:36" s="710" customFormat="1">
      <c r="B319" s="711"/>
      <c r="C319" s="711"/>
      <c r="D319" s="711"/>
      <c r="E319" s="711"/>
      <c r="F319" s="711"/>
      <c r="G319" s="711"/>
      <c r="H319" s="711"/>
      <c r="I319" s="711"/>
      <c r="J319" s="711"/>
      <c r="K319" s="711"/>
      <c r="L319" s="711"/>
      <c r="M319" s="711"/>
      <c r="N319" s="711"/>
      <c r="O319" s="711"/>
      <c r="P319" s="711"/>
      <c r="Q319" s="711"/>
      <c r="R319" s="711"/>
      <c r="S319" s="711"/>
      <c r="T319" s="711"/>
      <c r="U319" s="711"/>
      <c r="V319" s="711"/>
      <c r="W319" s="711"/>
      <c r="X319" s="711"/>
      <c r="Y319" s="711"/>
      <c r="Z319" s="711"/>
      <c r="AA319" s="711"/>
      <c r="AB319" s="711"/>
      <c r="AC319" s="711"/>
      <c r="AD319" s="711"/>
      <c r="AE319" s="711"/>
      <c r="AF319" s="711"/>
      <c r="AG319" s="711"/>
      <c r="AH319" s="711"/>
      <c r="AI319" s="711"/>
      <c r="AJ319" s="711"/>
    </row>
    <row r="320" spans="2:36" s="710" customFormat="1">
      <c r="B320" s="711"/>
      <c r="C320" s="711"/>
      <c r="D320" s="711"/>
      <c r="E320" s="711"/>
      <c r="F320" s="711"/>
      <c r="G320" s="711"/>
      <c r="H320" s="711"/>
      <c r="I320" s="711"/>
      <c r="J320" s="711"/>
      <c r="K320" s="711"/>
      <c r="L320" s="711"/>
      <c r="M320" s="711"/>
      <c r="N320" s="711"/>
      <c r="O320" s="711"/>
      <c r="P320" s="711"/>
      <c r="Q320" s="711"/>
      <c r="R320" s="711"/>
      <c r="S320" s="711"/>
      <c r="T320" s="711"/>
      <c r="U320" s="711"/>
      <c r="V320" s="711"/>
      <c r="W320" s="711"/>
      <c r="X320" s="711"/>
      <c r="Y320" s="711"/>
      <c r="Z320" s="711"/>
      <c r="AA320" s="711"/>
      <c r="AB320" s="711"/>
      <c r="AC320" s="711"/>
      <c r="AD320" s="711"/>
      <c r="AE320" s="711"/>
      <c r="AF320" s="711"/>
      <c r="AG320" s="711"/>
      <c r="AH320" s="711"/>
      <c r="AI320" s="711"/>
      <c r="AJ320" s="711"/>
    </row>
    <row r="321" spans="2:36" s="710" customFormat="1">
      <c r="B321" s="711"/>
      <c r="C321" s="711"/>
      <c r="D321" s="711"/>
      <c r="E321" s="711"/>
      <c r="F321" s="711"/>
      <c r="G321" s="711"/>
      <c r="H321" s="711"/>
      <c r="I321" s="711"/>
      <c r="J321" s="711"/>
      <c r="K321" s="711"/>
      <c r="L321" s="711"/>
      <c r="M321" s="711"/>
      <c r="N321" s="711"/>
      <c r="O321" s="711"/>
      <c r="P321" s="711"/>
      <c r="Q321" s="711"/>
      <c r="R321" s="711"/>
      <c r="S321" s="711"/>
      <c r="T321" s="711"/>
      <c r="U321" s="711"/>
      <c r="V321" s="711"/>
      <c r="W321" s="711"/>
      <c r="X321" s="711"/>
      <c r="Y321" s="711"/>
      <c r="Z321" s="711"/>
      <c r="AA321" s="711"/>
      <c r="AB321" s="711"/>
      <c r="AC321" s="711"/>
      <c r="AD321" s="711"/>
      <c r="AE321" s="711"/>
      <c r="AF321" s="711"/>
      <c r="AG321" s="711"/>
      <c r="AH321" s="711"/>
      <c r="AI321" s="711"/>
      <c r="AJ321" s="711"/>
    </row>
    <row r="322" spans="2:36" s="710" customFormat="1">
      <c r="B322" s="711"/>
      <c r="C322" s="711"/>
      <c r="D322" s="711"/>
      <c r="E322" s="711"/>
      <c r="F322" s="711"/>
      <c r="G322" s="711"/>
      <c r="H322" s="711"/>
      <c r="I322" s="711"/>
      <c r="J322" s="711"/>
      <c r="K322" s="711"/>
      <c r="L322" s="711"/>
      <c r="M322" s="711"/>
      <c r="N322" s="711"/>
      <c r="O322" s="711"/>
      <c r="P322" s="711"/>
      <c r="Q322" s="711"/>
      <c r="R322" s="711"/>
      <c r="S322" s="711"/>
      <c r="T322" s="711"/>
      <c r="U322" s="711"/>
      <c r="V322" s="711"/>
      <c r="W322" s="711"/>
      <c r="X322" s="711"/>
      <c r="Y322" s="711"/>
      <c r="Z322" s="711"/>
      <c r="AA322" s="711"/>
      <c r="AB322" s="711"/>
      <c r="AC322" s="711"/>
      <c r="AD322" s="711"/>
      <c r="AE322" s="711"/>
      <c r="AF322" s="711"/>
      <c r="AG322" s="711"/>
      <c r="AH322" s="711"/>
      <c r="AI322" s="711"/>
      <c r="AJ322" s="711"/>
    </row>
    <row r="323" spans="2:36" s="710" customFormat="1">
      <c r="B323" s="711"/>
      <c r="C323" s="711"/>
      <c r="D323" s="711"/>
      <c r="E323" s="711"/>
      <c r="F323" s="711"/>
      <c r="G323" s="711"/>
      <c r="H323" s="711"/>
      <c r="I323" s="711"/>
      <c r="J323" s="711"/>
      <c r="K323" s="711"/>
      <c r="L323" s="711"/>
      <c r="M323" s="711"/>
      <c r="N323" s="711"/>
      <c r="O323" s="711"/>
      <c r="P323" s="711"/>
      <c r="Q323" s="711"/>
      <c r="R323" s="711"/>
      <c r="S323" s="711"/>
      <c r="T323" s="711"/>
      <c r="U323" s="711"/>
      <c r="V323" s="711"/>
      <c r="W323" s="711"/>
      <c r="X323" s="711"/>
      <c r="Y323" s="711"/>
      <c r="Z323" s="711"/>
      <c r="AA323" s="711"/>
      <c r="AB323" s="711"/>
      <c r="AC323" s="711"/>
      <c r="AD323" s="711"/>
      <c r="AE323" s="711"/>
      <c r="AF323" s="711"/>
      <c r="AG323" s="711"/>
      <c r="AH323" s="711"/>
      <c r="AI323" s="711"/>
      <c r="AJ323" s="711"/>
    </row>
    <row r="324" spans="2:36" s="710" customFormat="1">
      <c r="B324" s="711"/>
      <c r="C324" s="711"/>
      <c r="D324" s="711"/>
      <c r="E324" s="711"/>
      <c r="F324" s="711"/>
      <c r="G324" s="711"/>
      <c r="H324" s="711"/>
      <c r="I324" s="711"/>
      <c r="J324" s="711"/>
      <c r="K324" s="711"/>
      <c r="L324" s="711"/>
      <c r="M324" s="711"/>
      <c r="N324" s="711"/>
      <c r="O324" s="711"/>
      <c r="P324" s="711"/>
      <c r="Q324" s="711"/>
      <c r="R324" s="711"/>
      <c r="S324" s="711"/>
      <c r="T324" s="711"/>
      <c r="U324" s="711"/>
      <c r="V324" s="711"/>
      <c r="W324" s="711"/>
      <c r="X324" s="711"/>
      <c r="Y324" s="711"/>
      <c r="Z324" s="711"/>
      <c r="AA324" s="711"/>
      <c r="AB324" s="711"/>
      <c r="AC324" s="711"/>
      <c r="AD324" s="711"/>
      <c r="AE324" s="711"/>
      <c r="AF324" s="711"/>
      <c r="AG324" s="711"/>
      <c r="AH324" s="711"/>
      <c r="AI324" s="711"/>
      <c r="AJ324" s="711"/>
    </row>
    <row r="325" spans="2:36" s="710" customFormat="1">
      <c r="B325" s="711"/>
      <c r="C325" s="711"/>
      <c r="D325" s="711"/>
      <c r="E325" s="711"/>
      <c r="F325" s="711"/>
      <c r="G325" s="711"/>
      <c r="H325" s="711"/>
      <c r="I325" s="711"/>
      <c r="J325" s="711"/>
      <c r="K325" s="711"/>
      <c r="L325" s="711"/>
      <c r="M325" s="711"/>
      <c r="N325" s="711"/>
      <c r="O325" s="711"/>
      <c r="P325" s="711"/>
      <c r="Q325" s="711"/>
      <c r="R325" s="711"/>
      <c r="S325" s="711"/>
      <c r="T325" s="711"/>
      <c r="U325" s="711"/>
      <c r="V325" s="711"/>
      <c r="W325" s="711"/>
      <c r="X325" s="711"/>
      <c r="Y325" s="711"/>
      <c r="Z325" s="711"/>
      <c r="AA325" s="711"/>
      <c r="AB325" s="711"/>
      <c r="AC325" s="711"/>
      <c r="AD325" s="711"/>
      <c r="AE325" s="711"/>
      <c r="AF325" s="711"/>
      <c r="AG325" s="711"/>
      <c r="AH325" s="711"/>
      <c r="AI325" s="711"/>
      <c r="AJ325" s="711"/>
    </row>
    <row r="326" spans="2:36" s="710" customFormat="1">
      <c r="B326" s="711"/>
      <c r="C326" s="711"/>
      <c r="D326" s="711"/>
      <c r="E326" s="711"/>
      <c r="F326" s="711"/>
      <c r="G326" s="711"/>
      <c r="H326" s="711"/>
      <c r="I326" s="711"/>
      <c r="J326" s="711"/>
      <c r="K326" s="711"/>
      <c r="L326" s="711"/>
      <c r="M326" s="711"/>
      <c r="N326" s="711"/>
      <c r="O326" s="711"/>
      <c r="P326" s="711"/>
      <c r="Q326" s="711"/>
      <c r="R326" s="711"/>
      <c r="S326" s="711"/>
      <c r="T326" s="711"/>
      <c r="U326" s="711"/>
      <c r="V326" s="711"/>
      <c r="W326" s="711"/>
      <c r="X326" s="711"/>
      <c r="Y326" s="711"/>
      <c r="Z326" s="711"/>
      <c r="AA326" s="711"/>
      <c r="AB326" s="711"/>
      <c r="AC326" s="711"/>
      <c r="AD326" s="711"/>
      <c r="AE326" s="711"/>
      <c r="AF326" s="711"/>
      <c r="AG326" s="711"/>
      <c r="AH326" s="711"/>
      <c r="AI326" s="711"/>
      <c r="AJ326" s="711"/>
    </row>
    <row r="327" spans="2:36" s="710" customFormat="1">
      <c r="B327" s="711"/>
      <c r="C327" s="711"/>
      <c r="D327" s="711"/>
      <c r="E327" s="711"/>
      <c r="F327" s="711"/>
      <c r="G327" s="711"/>
      <c r="H327" s="711"/>
      <c r="I327" s="711"/>
      <c r="J327" s="711"/>
      <c r="K327" s="711"/>
      <c r="L327" s="711"/>
      <c r="M327" s="711"/>
      <c r="N327" s="711"/>
      <c r="O327" s="711"/>
      <c r="P327" s="711"/>
      <c r="Q327" s="711"/>
      <c r="R327" s="711"/>
      <c r="S327" s="711"/>
      <c r="T327" s="711"/>
      <c r="U327" s="711"/>
      <c r="V327" s="711"/>
      <c r="W327" s="711"/>
      <c r="X327" s="711"/>
      <c r="Y327" s="711"/>
      <c r="Z327" s="711"/>
      <c r="AA327" s="711"/>
      <c r="AB327" s="711"/>
      <c r="AC327" s="711"/>
      <c r="AD327" s="711"/>
      <c r="AE327" s="711"/>
      <c r="AF327" s="711"/>
      <c r="AG327" s="711"/>
      <c r="AH327" s="711"/>
      <c r="AI327" s="711"/>
      <c r="AJ327" s="711"/>
    </row>
    <row r="328" spans="2:36" s="710" customFormat="1">
      <c r="B328" s="711"/>
      <c r="C328" s="711"/>
      <c r="D328" s="711"/>
      <c r="E328" s="711"/>
      <c r="F328" s="711"/>
      <c r="G328" s="711"/>
      <c r="H328" s="711"/>
      <c r="I328" s="711"/>
      <c r="J328" s="711"/>
      <c r="K328" s="711"/>
      <c r="L328" s="711"/>
      <c r="M328" s="711"/>
      <c r="N328" s="711"/>
      <c r="O328" s="711"/>
      <c r="P328" s="711"/>
      <c r="Q328" s="711"/>
      <c r="R328" s="711"/>
      <c r="S328" s="711"/>
      <c r="T328" s="711"/>
      <c r="U328" s="711"/>
      <c r="V328" s="711"/>
      <c r="W328" s="711"/>
      <c r="X328" s="711"/>
      <c r="Y328" s="711"/>
      <c r="Z328" s="711"/>
      <c r="AA328" s="711"/>
      <c r="AB328" s="711"/>
      <c r="AC328" s="711"/>
      <c r="AD328" s="711"/>
      <c r="AE328" s="711"/>
      <c r="AF328" s="711"/>
      <c r="AG328" s="711"/>
      <c r="AH328" s="711"/>
      <c r="AI328" s="711"/>
      <c r="AJ328" s="711"/>
    </row>
    <row r="329" spans="2:36" s="710" customFormat="1">
      <c r="B329" s="711"/>
      <c r="C329" s="711"/>
      <c r="D329" s="711"/>
      <c r="E329" s="711"/>
      <c r="F329" s="711"/>
      <c r="G329" s="711"/>
      <c r="H329" s="711"/>
      <c r="I329" s="711"/>
      <c r="J329" s="711"/>
      <c r="K329" s="711"/>
      <c r="L329" s="711"/>
      <c r="M329" s="711"/>
      <c r="N329" s="711"/>
      <c r="O329" s="711"/>
      <c r="P329" s="711"/>
      <c r="Q329" s="711"/>
      <c r="R329" s="711"/>
      <c r="S329" s="711"/>
      <c r="T329" s="711"/>
      <c r="U329" s="711"/>
      <c r="V329" s="711"/>
      <c r="W329" s="711"/>
      <c r="X329" s="711"/>
      <c r="Y329" s="711"/>
      <c r="Z329" s="711"/>
      <c r="AA329" s="711"/>
      <c r="AB329" s="711"/>
      <c r="AC329" s="711"/>
      <c r="AD329" s="711"/>
      <c r="AE329" s="711"/>
      <c r="AF329" s="711"/>
      <c r="AG329" s="711"/>
      <c r="AH329" s="711"/>
      <c r="AI329" s="711"/>
      <c r="AJ329" s="711"/>
    </row>
    <row r="330" spans="2:36" s="710" customFormat="1">
      <c r="B330" s="711"/>
      <c r="C330" s="711"/>
      <c r="D330" s="711"/>
      <c r="E330" s="711"/>
      <c r="F330" s="711"/>
      <c r="G330" s="711"/>
      <c r="H330" s="711"/>
      <c r="I330" s="711"/>
      <c r="J330" s="711"/>
      <c r="K330" s="711"/>
      <c r="L330" s="711"/>
      <c r="M330" s="711"/>
      <c r="N330" s="711"/>
      <c r="O330" s="711"/>
      <c r="P330" s="711"/>
      <c r="Q330" s="711"/>
      <c r="R330" s="711"/>
      <c r="S330" s="711"/>
      <c r="T330" s="711"/>
      <c r="U330" s="711"/>
      <c r="V330" s="711"/>
      <c r="W330" s="711"/>
      <c r="X330" s="711"/>
      <c r="Y330" s="711"/>
      <c r="Z330" s="711"/>
      <c r="AA330" s="711"/>
      <c r="AB330" s="711"/>
      <c r="AC330" s="711"/>
      <c r="AD330" s="711"/>
      <c r="AE330" s="711"/>
      <c r="AF330" s="711"/>
      <c r="AG330" s="711"/>
      <c r="AH330" s="711"/>
      <c r="AI330" s="711"/>
      <c r="AJ330" s="711"/>
    </row>
    <row r="331" spans="2:36" s="710" customFormat="1">
      <c r="B331" s="711"/>
      <c r="C331" s="711"/>
      <c r="D331" s="711"/>
      <c r="E331" s="711"/>
      <c r="F331" s="711"/>
      <c r="G331" s="711"/>
      <c r="H331" s="711"/>
      <c r="I331" s="711"/>
      <c r="J331" s="711"/>
      <c r="K331" s="711"/>
      <c r="L331" s="711"/>
      <c r="M331" s="711"/>
      <c r="N331" s="711"/>
      <c r="O331" s="711"/>
      <c r="P331" s="711"/>
      <c r="Q331" s="711"/>
      <c r="R331" s="711"/>
      <c r="S331" s="711"/>
      <c r="T331" s="711"/>
      <c r="U331" s="711"/>
      <c r="V331" s="711"/>
      <c r="W331" s="711"/>
      <c r="X331" s="711"/>
      <c r="Y331" s="711"/>
      <c r="Z331" s="711"/>
      <c r="AA331" s="711"/>
      <c r="AB331" s="711"/>
      <c r="AC331" s="711"/>
      <c r="AD331" s="711"/>
      <c r="AE331" s="711"/>
      <c r="AF331" s="711"/>
      <c r="AG331" s="711"/>
      <c r="AH331" s="711"/>
      <c r="AI331" s="711"/>
      <c r="AJ331" s="711"/>
    </row>
    <row r="332" spans="2:36" s="710" customFormat="1">
      <c r="B332" s="711"/>
      <c r="C332" s="711"/>
      <c r="D332" s="711"/>
      <c r="E332" s="711"/>
      <c r="F332" s="711"/>
      <c r="G332" s="711"/>
      <c r="H332" s="711"/>
      <c r="I332" s="711"/>
      <c r="J332" s="711"/>
      <c r="K332" s="711"/>
      <c r="L332" s="711"/>
      <c r="M332" s="711"/>
      <c r="N332" s="711"/>
      <c r="O332" s="711"/>
      <c r="P332" s="711"/>
      <c r="Q332" s="711"/>
      <c r="R332" s="711"/>
      <c r="S332" s="711"/>
      <c r="T332" s="711"/>
      <c r="U332" s="711"/>
      <c r="V332" s="711"/>
      <c r="W332" s="711"/>
      <c r="X332" s="711"/>
      <c r="Y332" s="711"/>
      <c r="Z332" s="711"/>
      <c r="AA332" s="711"/>
      <c r="AB332" s="711"/>
      <c r="AC332" s="711"/>
      <c r="AD332" s="711"/>
      <c r="AE332" s="711"/>
      <c r="AF332" s="711"/>
      <c r="AG332" s="711"/>
      <c r="AH332" s="711"/>
      <c r="AI332" s="711"/>
      <c r="AJ332" s="711"/>
    </row>
    <row r="333" spans="2:36" s="710" customFormat="1">
      <c r="B333" s="711"/>
      <c r="C333" s="711"/>
      <c r="D333" s="711"/>
      <c r="E333" s="711"/>
      <c r="F333" s="711"/>
      <c r="G333" s="711"/>
      <c r="H333" s="711"/>
      <c r="I333" s="711"/>
      <c r="J333" s="711"/>
      <c r="K333" s="711"/>
      <c r="L333" s="711"/>
      <c r="M333" s="711"/>
      <c r="N333" s="711"/>
      <c r="O333" s="711"/>
      <c r="P333" s="711"/>
      <c r="Q333" s="711"/>
      <c r="R333" s="711"/>
      <c r="S333" s="711"/>
      <c r="T333" s="711"/>
      <c r="U333" s="711"/>
      <c r="V333" s="711"/>
      <c r="W333" s="711"/>
      <c r="X333" s="711"/>
      <c r="Y333" s="711"/>
      <c r="Z333" s="711"/>
      <c r="AA333" s="711"/>
      <c r="AB333" s="711"/>
      <c r="AC333" s="711"/>
      <c r="AD333" s="711"/>
      <c r="AE333" s="711"/>
      <c r="AF333" s="711"/>
      <c r="AG333" s="711"/>
      <c r="AH333" s="711"/>
      <c r="AI333" s="711"/>
      <c r="AJ333" s="711"/>
    </row>
    <row r="334" spans="2:36" s="710" customFormat="1">
      <c r="B334" s="711"/>
      <c r="C334" s="711"/>
      <c r="D334" s="711"/>
      <c r="E334" s="711"/>
      <c r="F334" s="711"/>
      <c r="G334" s="711"/>
      <c r="H334" s="711"/>
      <c r="I334" s="711"/>
      <c r="J334" s="711"/>
      <c r="K334" s="711"/>
      <c r="L334" s="711"/>
      <c r="M334" s="711"/>
      <c r="N334" s="711"/>
      <c r="O334" s="711"/>
      <c r="P334" s="711"/>
      <c r="Q334" s="711"/>
      <c r="R334" s="711"/>
      <c r="S334" s="711"/>
      <c r="T334" s="711"/>
      <c r="U334" s="711"/>
      <c r="V334" s="711"/>
      <c r="W334" s="711"/>
      <c r="X334" s="711"/>
      <c r="Y334" s="711"/>
      <c r="Z334" s="711"/>
      <c r="AA334" s="711"/>
      <c r="AB334" s="711"/>
      <c r="AC334" s="711"/>
      <c r="AD334" s="711"/>
      <c r="AE334" s="711"/>
      <c r="AF334" s="711"/>
      <c r="AG334" s="711"/>
      <c r="AH334" s="711"/>
      <c r="AI334" s="711"/>
      <c r="AJ334" s="711"/>
    </row>
    <row r="335" spans="2:36" s="710" customFormat="1">
      <c r="B335" s="711"/>
      <c r="C335" s="711"/>
      <c r="D335" s="711"/>
      <c r="E335" s="711"/>
      <c r="F335" s="711"/>
      <c r="G335" s="711"/>
      <c r="H335" s="711"/>
      <c r="I335" s="711"/>
      <c r="J335" s="711"/>
      <c r="K335" s="711"/>
      <c r="L335" s="711"/>
      <c r="M335" s="711"/>
      <c r="N335" s="711"/>
      <c r="O335" s="711"/>
      <c r="P335" s="711"/>
      <c r="Q335" s="711"/>
      <c r="R335" s="711"/>
      <c r="S335" s="711"/>
      <c r="T335" s="711"/>
      <c r="U335" s="711"/>
      <c r="V335" s="711"/>
      <c r="W335" s="711"/>
      <c r="X335" s="711"/>
      <c r="Y335" s="711"/>
      <c r="Z335" s="711"/>
      <c r="AA335" s="711"/>
      <c r="AB335" s="711"/>
      <c r="AC335" s="711"/>
      <c r="AD335" s="711"/>
      <c r="AE335" s="711"/>
      <c r="AF335" s="711"/>
      <c r="AG335" s="711"/>
      <c r="AH335" s="711"/>
      <c r="AI335" s="711"/>
      <c r="AJ335" s="711"/>
    </row>
    <row r="336" spans="2:36" s="710" customFormat="1">
      <c r="B336" s="711"/>
      <c r="C336" s="711"/>
      <c r="D336" s="711"/>
      <c r="E336" s="711"/>
      <c r="F336" s="711"/>
      <c r="G336" s="711"/>
      <c r="H336" s="711"/>
      <c r="I336" s="711"/>
      <c r="J336" s="711"/>
      <c r="K336" s="711"/>
      <c r="L336" s="711"/>
      <c r="M336" s="711"/>
      <c r="N336" s="711"/>
      <c r="O336" s="711"/>
      <c r="P336" s="711"/>
      <c r="Q336" s="711"/>
      <c r="R336" s="711"/>
      <c r="S336" s="711"/>
      <c r="T336" s="711"/>
      <c r="U336" s="711"/>
      <c r="V336" s="711"/>
      <c r="W336" s="711"/>
      <c r="X336" s="711"/>
      <c r="Y336" s="711"/>
      <c r="Z336" s="711"/>
      <c r="AA336" s="711"/>
      <c r="AB336" s="711"/>
      <c r="AC336" s="711"/>
      <c r="AD336" s="711"/>
      <c r="AE336" s="711"/>
      <c r="AF336" s="711"/>
      <c r="AG336" s="711"/>
      <c r="AH336" s="711"/>
      <c r="AI336" s="711"/>
      <c r="AJ336" s="711"/>
    </row>
    <row r="337" spans="2:36" s="710" customFormat="1">
      <c r="B337" s="711"/>
      <c r="C337" s="711"/>
      <c r="D337" s="711"/>
      <c r="E337" s="711"/>
      <c r="F337" s="711"/>
      <c r="G337" s="711"/>
      <c r="H337" s="711"/>
      <c r="I337" s="711"/>
      <c r="J337" s="711"/>
      <c r="K337" s="711"/>
      <c r="L337" s="711"/>
      <c r="M337" s="711"/>
      <c r="N337" s="711"/>
      <c r="O337" s="711"/>
      <c r="P337" s="711"/>
      <c r="Q337" s="711"/>
      <c r="R337" s="711"/>
      <c r="S337" s="711"/>
      <c r="T337" s="711"/>
      <c r="U337" s="711"/>
      <c r="V337" s="711"/>
      <c r="W337" s="711"/>
      <c r="X337" s="711"/>
      <c r="Y337" s="711"/>
      <c r="Z337" s="711"/>
      <c r="AA337" s="711"/>
      <c r="AB337" s="711"/>
      <c r="AC337" s="711"/>
      <c r="AD337" s="711"/>
      <c r="AE337" s="711"/>
      <c r="AF337" s="711"/>
      <c r="AG337" s="711"/>
      <c r="AH337" s="711"/>
      <c r="AI337" s="711"/>
      <c r="AJ337" s="711"/>
    </row>
    <row r="338" spans="2:36" s="710" customFormat="1">
      <c r="B338" s="711"/>
      <c r="C338" s="711"/>
      <c r="D338" s="711"/>
      <c r="E338" s="711"/>
      <c r="F338" s="711"/>
      <c r="G338" s="711"/>
      <c r="H338" s="711"/>
      <c r="I338" s="711"/>
      <c r="J338" s="711"/>
      <c r="K338" s="711"/>
      <c r="L338" s="711"/>
      <c r="M338" s="711"/>
      <c r="N338" s="711"/>
      <c r="O338" s="711"/>
      <c r="P338" s="711"/>
      <c r="Q338" s="711"/>
      <c r="R338" s="711"/>
      <c r="S338" s="711"/>
      <c r="T338" s="711"/>
      <c r="U338" s="711"/>
      <c r="V338" s="711"/>
      <c r="W338" s="711"/>
      <c r="X338" s="711"/>
      <c r="Y338" s="711"/>
      <c r="Z338" s="711"/>
      <c r="AA338" s="711"/>
      <c r="AB338" s="711"/>
      <c r="AC338" s="711"/>
      <c r="AD338" s="711"/>
      <c r="AE338" s="711"/>
      <c r="AF338" s="711"/>
      <c r="AG338" s="711"/>
      <c r="AH338" s="711"/>
      <c r="AI338" s="711"/>
      <c r="AJ338" s="711"/>
    </row>
    <row r="339" spans="2:36" s="710" customFormat="1">
      <c r="B339" s="711"/>
      <c r="C339" s="711"/>
      <c r="D339" s="711"/>
      <c r="E339" s="711"/>
      <c r="F339" s="711"/>
      <c r="G339" s="711"/>
      <c r="H339" s="711"/>
      <c r="I339" s="711"/>
      <c r="J339" s="711"/>
      <c r="K339" s="711"/>
      <c r="L339" s="711"/>
      <c r="M339" s="711"/>
      <c r="N339" s="711"/>
      <c r="O339" s="711"/>
      <c r="P339" s="711"/>
      <c r="Q339" s="711"/>
      <c r="R339" s="711"/>
      <c r="S339" s="711"/>
      <c r="T339" s="711"/>
      <c r="U339" s="711"/>
      <c r="V339" s="711"/>
      <c r="W339" s="711"/>
      <c r="X339" s="711"/>
      <c r="Y339" s="711"/>
      <c r="Z339" s="711"/>
      <c r="AA339" s="711"/>
      <c r="AB339" s="711"/>
      <c r="AC339" s="711"/>
      <c r="AD339" s="711"/>
      <c r="AE339" s="711"/>
      <c r="AF339" s="711"/>
      <c r="AG339" s="711"/>
      <c r="AH339" s="711"/>
      <c r="AI339" s="711"/>
      <c r="AJ339" s="711"/>
    </row>
    <row r="340" spans="2:36" s="710" customFormat="1">
      <c r="B340" s="711"/>
      <c r="C340" s="711"/>
      <c r="D340" s="711"/>
      <c r="E340" s="711"/>
      <c r="F340" s="711"/>
      <c r="G340" s="711"/>
      <c r="H340" s="711"/>
      <c r="I340" s="711"/>
      <c r="J340" s="711"/>
      <c r="K340" s="711"/>
      <c r="L340" s="711"/>
      <c r="M340" s="711"/>
      <c r="N340" s="711"/>
      <c r="O340" s="711"/>
      <c r="P340" s="711"/>
      <c r="Q340" s="711"/>
      <c r="R340" s="711"/>
      <c r="S340" s="711"/>
      <c r="T340" s="711"/>
      <c r="U340" s="711"/>
      <c r="V340" s="711"/>
      <c r="W340" s="711"/>
      <c r="X340" s="711"/>
      <c r="Y340" s="711"/>
      <c r="Z340" s="711"/>
      <c r="AA340" s="711"/>
      <c r="AB340" s="711"/>
      <c r="AC340" s="711"/>
      <c r="AD340" s="711"/>
      <c r="AE340" s="711"/>
      <c r="AF340" s="711"/>
      <c r="AG340" s="711"/>
      <c r="AH340" s="711"/>
      <c r="AI340" s="711"/>
      <c r="AJ340" s="711"/>
    </row>
    <row r="341" spans="2:36" s="710" customFormat="1">
      <c r="B341" s="711"/>
      <c r="C341" s="711"/>
      <c r="D341" s="711"/>
      <c r="E341" s="711"/>
      <c r="F341" s="711"/>
      <c r="G341" s="711"/>
      <c r="H341" s="711"/>
      <c r="I341" s="711"/>
      <c r="J341" s="711"/>
      <c r="K341" s="711"/>
      <c r="L341" s="711"/>
      <c r="M341" s="711"/>
      <c r="N341" s="711"/>
      <c r="O341" s="711"/>
      <c r="P341" s="711"/>
      <c r="Q341" s="711"/>
      <c r="R341" s="711"/>
      <c r="S341" s="711"/>
      <c r="T341" s="711"/>
      <c r="U341" s="711"/>
      <c r="V341" s="711"/>
      <c r="W341" s="711"/>
      <c r="X341" s="711"/>
      <c r="Y341" s="711"/>
      <c r="Z341" s="711"/>
      <c r="AA341" s="711"/>
      <c r="AB341" s="711"/>
      <c r="AC341" s="711"/>
      <c r="AD341" s="711"/>
      <c r="AE341" s="711"/>
      <c r="AF341" s="711"/>
      <c r="AG341" s="711"/>
      <c r="AH341" s="711"/>
      <c r="AI341" s="711"/>
      <c r="AJ341" s="711"/>
    </row>
    <row r="342" spans="2:36" s="710" customFormat="1">
      <c r="B342" s="711"/>
      <c r="C342" s="711"/>
      <c r="D342" s="711"/>
      <c r="E342" s="711"/>
      <c r="F342" s="711"/>
      <c r="G342" s="711"/>
      <c r="H342" s="711"/>
      <c r="I342" s="711"/>
      <c r="J342" s="711"/>
      <c r="K342" s="711"/>
      <c r="L342" s="711"/>
      <c r="M342" s="711"/>
      <c r="N342" s="711"/>
      <c r="O342" s="711"/>
      <c r="P342" s="711"/>
      <c r="Q342" s="711"/>
      <c r="R342" s="711"/>
      <c r="S342" s="711"/>
      <c r="T342" s="711"/>
      <c r="U342" s="711"/>
      <c r="V342" s="711"/>
      <c r="W342" s="711"/>
      <c r="X342" s="711"/>
      <c r="Y342" s="711"/>
      <c r="Z342" s="711"/>
      <c r="AA342" s="711"/>
      <c r="AB342" s="711"/>
      <c r="AC342" s="711"/>
      <c r="AD342" s="711"/>
      <c r="AE342" s="711"/>
      <c r="AF342" s="711"/>
      <c r="AG342" s="711"/>
      <c r="AH342" s="711"/>
      <c r="AI342" s="711"/>
      <c r="AJ342" s="711"/>
    </row>
    <row r="343" spans="2:36" s="710" customFormat="1">
      <c r="B343" s="711"/>
      <c r="C343" s="711"/>
      <c r="D343" s="711"/>
      <c r="E343" s="711"/>
      <c r="F343" s="711"/>
      <c r="G343" s="711"/>
      <c r="H343" s="711"/>
      <c r="I343" s="711"/>
      <c r="J343" s="711"/>
      <c r="K343" s="711"/>
      <c r="L343" s="711"/>
      <c r="M343" s="711"/>
      <c r="N343" s="711"/>
      <c r="O343" s="711"/>
      <c r="P343" s="711"/>
      <c r="Q343" s="711"/>
      <c r="R343" s="711"/>
      <c r="S343" s="711"/>
      <c r="T343" s="711"/>
      <c r="U343" s="711"/>
      <c r="V343" s="711"/>
      <c r="W343" s="711"/>
      <c r="X343" s="711"/>
      <c r="Y343" s="711"/>
      <c r="Z343" s="711"/>
      <c r="AA343" s="711"/>
      <c r="AB343" s="711"/>
      <c r="AC343" s="711"/>
      <c r="AD343" s="711"/>
      <c r="AE343" s="711"/>
      <c r="AF343" s="711"/>
      <c r="AG343" s="711"/>
      <c r="AH343" s="711"/>
      <c r="AI343" s="711"/>
      <c r="AJ343" s="711"/>
    </row>
    <row r="344" spans="2:36" s="710" customFormat="1">
      <c r="B344" s="711"/>
      <c r="C344" s="711"/>
      <c r="D344" s="711"/>
      <c r="E344" s="711"/>
      <c r="F344" s="711"/>
      <c r="G344" s="711"/>
      <c r="H344" s="711"/>
      <c r="I344" s="711"/>
      <c r="J344" s="711"/>
      <c r="K344" s="711"/>
      <c r="L344" s="711"/>
      <c r="M344" s="711"/>
      <c r="N344" s="711"/>
      <c r="O344" s="711"/>
      <c r="P344" s="711"/>
      <c r="Q344" s="711"/>
      <c r="R344" s="711"/>
      <c r="S344" s="711"/>
      <c r="T344" s="711"/>
      <c r="U344" s="711"/>
      <c r="V344" s="711"/>
      <c r="W344" s="711"/>
      <c r="X344" s="711"/>
      <c r="Y344" s="711"/>
      <c r="Z344" s="711"/>
      <c r="AA344" s="711"/>
      <c r="AB344" s="711"/>
      <c r="AC344" s="711"/>
      <c r="AD344" s="711"/>
      <c r="AE344" s="711"/>
      <c r="AF344" s="711"/>
      <c r="AG344" s="711"/>
      <c r="AH344" s="711"/>
      <c r="AI344" s="711"/>
      <c r="AJ344" s="711"/>
    </row>
    <row r="345" spans="2:36" s="710" customFormat="1">
      <c r="B345" s="711"/>
      <c r="C345" s="711"/>
      <c r="D345" s="711"/>
      <c r="E345" s="711"/>
      <c r="F345" s="711"/>
      <c r="G345" s="711"/>
      <c r="H345" s="711"/>
      <c r="I345" s="711"/>
      <c r="J345" s="711"/>
      <c r="K345" s="711"/>
      <c r="L345" s="711"/>
      <c r="M345" s="711"/>
      <c r="N345" s="711"/>
      <c r="O345" s="711"/>
      <c r="P345" s="711"/>
      <c r="Q345" s="711"/>
      <c r="R345" s="711"/>
      <c r="S345" s="711"/>
      <c r="T345" s="711"/>
      <c r="U345" s="711"/>
      <c r="V345" s="711"/>
      <c r="W345" s="711"/>
      <c r="X345" s="711"/>
      <c r="Y345" s="711"/>
      <c r="Z345" s="711"/>
      <c r="AA345" s="711"/>
      <c r="AB345" s="711"/>
      <c r="AC345" s="711"/>
      <c r="AD345" s="711"/>
      <c r="AE345" s="711"/>
      <c r="AF345" s="711"/>
      <c r="AG345" s="711"/>
      <c r="AH345" s="711"/>
      <c r="AI345" s="711"/>
      <c r="AJ345" s="711"/>
    </row>
    <row r="346" spans="2:36" s="710" customFormat="1">
      <c r="B346" s="711"/>
      <c r="C346" s="711"/>
      <c r="D346" s="711"/>
      <c r="E346" s="711"/>
      <c r="F346" s="711"/>
      <c r="G346" s="711"/>
      <c r="H346" s="711"/>
      <c r="I346" s="711"/>
      <c r="J346" s="711"/>
      <c r="K346" s="711"/>
      <c r="L346" s="711"/>
      <c r="M346" s="711"/>
      <c r="N346" s="711"/>
      <c r="O346" s="711"/>
      <c r="P346" s="711"/>
      <c r="Q346" s="711"/>
      <c r="R346" s="711"/>
      <c r="S346" s="711"/>
      <c r="T346" s="711"/>
      <c r="U346" s="711"/>
      <c r="V346" s="711"/>
      <c r="W346" s="711"/>
      <c r="X346" s="711"/>
      <c r="Y346" s="711"/>
      <c r="Z346" s="711"/>
      <c r="AA346" s="711"/>
      <c r="AB346" s="711"/>
      <c r="AC346" s="711"/>
      <c r="AD346" s="711"/>
      <c r="AE346" s="711"/>
      <c r="AF346" s="711"/>
      <c r="AG346" s="711"/>
      <c r="AH346" s="711"/>
      <c r="AI346" s="711"/>
      <c r="AJ346" s="711"/>
    </row>
    <row r="347" spans="2:36" s="710" customFormat="1">
      <c r="B347" s="711"/>
      <c r="C347" s="711"/>
      <c r="D347" s="711"/>
      <c r="E347" s="711"/>
      <c r="F347" s="711"/>
      <c r="G347" s="711"/>
      <c r="H347" s="711"/>
      <c r="I347" s="711"/>
      <c r="J347" s="711"/>
      <c r="K347" s="711"/>
      <c r="L347" s="711"/>
      <c r="M347" s="711"/>
      <c r="N347" s="711"/>
      <c r="O347" s="711"/>
      <c r="P347" s="711"/>
      <c r="Q347" s="711"/>
      <c r="R347" s="711"/>
      <c r="S347" s="711"/>
      <c r="T347" s="711"/>
      <c r="U347" s="711"/>
      <c r="V347" s="711"/>
      <c r="W347" s="711"/>
      <c r="X347" s="711"/>
      <c r="Y347" s="711"/>
      <c r="Z347" s="711"/>
      <c r="AA347" s="711"/>
      <c r="AB347" s="711"/>
      <c r="AC347" s="711"/>
      <c r="AD347" s="711"/>
      <c r="AE347" s="711"/>
      <c r="AF347" s="711"/>
      <c r="AG347" s="711"/>
      <c r="AH347" s="711"/>
      <c r="AI347" s="711"/>
      <c r="AJ347" s="711"/>
    </row>
    <row r="348" spans="2:36" s="710" customFormat="1">
      <c r="B348" s="711"/>
      <c r="C348" s="711"/>
      <c r="D348" s="711"/>
      <c r="E348" s="711"/>
      <c r="F348" s="711"/>
      <c r="G348" s="711"/>
      <c r="H348" s="711"/>
      <c r="I348" s="711"/>
      <c r="J348" s="711"/>
      <c r="K348" s="711"/>
      <c r="L348" s="711"/>
      <c r="M348" s="711"/>
      <c r="N348" s="711"/>
      <c r="O348" s="711"/>
      <c r="P348" s="711"/>
      <c r="Q348" s="711"/>
      <c r="R348" s="711"/>
      <c r="S348" s="711"/>
      <c r="T348" s="711"/>
      <c r="U348" s="711"/>
      <c r="V348" s="711"/>
      <c r="W348" s="711"/>
      <c r="X348" s="711"/>
      <c r="Y348" s="711"/>
      <c r="Z348" s="711"/>
      <c r="AA348" s="711"/>
      <c r="AB348" s="711"/>
      <c r="AC348" s="711"/>
      <c r="AD348" s="711"/>
      <c r="AE348" s="711"/>
      <c r="AF348" s="711"/>
      <c r="AG348" s="711"/>
      <c r="AH348" s="711"/>
      <c r="AI348" s="711"/>
      <c r="AJ348" s="711"/>
    </row>
    <row r="349" spans="2:36" s="710" customFormat="1">
      <c r="B349" s="711"/>
      <c r="C349" s="711"/>
      <c r="D349" s="711"/>
      <c r="E349" s="711"/>
      <c r="F349" s="711"/>
      <c r="G349" s="711"/>
      <c r="H349" s="711"/>
      <c r="I349" s="711"/>
      <c r="J349" s="711"/>
      <c r="K349" s="711"/>
      <c r="L349" s="711"/>
      <c r="M349" s="711"/>
      <c r="N349" s="711"/>
      <c r="O349" s="711"/>
      <c r="P349" s="711"/>
      <c r="Q349" s="711"/>
      <c r="R349" s="711"/>
      <c r="S349" s="711"/>
      <c r="T349" s="711"/>
      <c r="U349" s="711"/>
      <c r="V349" s="711"/>
      <c r="W349" s="711"/>
      <c r="X349" s="711"/>
      <c r="Y349" s="711"/>
      <c r="Z349" s="711"/>
      <c r="AA349" s="711"/>
      <c r="AB349" s="711"/>
      <c r="AC349" s="711"/>
      <c r="AD349" s="711"/>
      <c r="AE349" s="711"/>
      <c r="AF349" s="711"/>
      <c r="AG349" s="711"/>
      <c r="AH349" s="711"/>
      <c r="AI349" s="711"/>
      <c r="AJ349" s="711"/>
    </row>
    <row r="350" spans="2:36" s="710" customFormat="1">
      <c r="B350" s="711"/>
      <c r="C350" s="711"/>
      <c r="D350" s="711"/>
      <c r="E350" s="711"/>
      <c r="F350" s="711"/>
      <c r="G350" s="711"/>
      <c r="H350" s="711"/>
      <c r="I350" s="711"/>
      <c r="J350" s="711"/>
      <c r="K350" s="711"/>
      <c r="L350" s="711"/>
      <c r="M350" s="711"/>
      <c r="N350" s="711"/>
      <c r="O350" s="711"/>
      <c r="P350" s="711"/>
      <c r="Q350" s="711"/>
      <c r="R350" s="711"/>
      <c r="S350" s="711"/>
      <c r="T350" s="711"/>
      <c r="U350" s="711"/>
      <c r="V350" s="711"/>
      <c r="W350" s="711"/>
      <c r="X350" s="711"/>
      <c r="Y350" s="711"/>
      <c r="Z350" s="711"/>
      <c r="AA350" s="711"/>
      <c r="AB350" s="711"/>
      <c r="AC350" s="711"/>
      <c r="AD350" s="711"/>
      <c r="AE350" s="711"/>
      <c r="AF350" s="711"/>
      <c r="AG350" s="711"/>
      <c r="AH350" s="711"/>
      <c r="AI350" s="711"/>
      <c r="AJ350" s="711"/>
    </row>
    <row r="351" spans="2:36" s="710" customFormat="1">
      <c r="B351" s="711"/>
      <c r="C351" s="711"/>
      <c r="D351" s="711"/>
      <c r="E351" s="711"/>
      <c r="F351" s="711"/>
      <c r="G351" s="711"/>
      <c r="H351" s="711"/>
      <c r="I351" s="711"/>
      <c r="J351" s="711"/>
      <c r="K351" s="711"/>
      <c r="L351" s="711"/>
      <c r="M351" s="711"/>
      <c r="N351" s="711"/>
      <c r="O351" s="711"/>
      <c r="P351" s="711"/>
      <c r="Q351" s="711"/>
      <c r="R351" s="711"/>
      <c r="S351" s="711"/>
      <c r="T351" s="711"/>
      <c r="U351" s="711"/>
      <c r="V351" s="711"/>
      <c r="W351" s="711"/>
      <c r="X351" s="711"/>
      <c r="Y351" s="711"/>
      <c r="Z351" s="711"/>
      <c r="AA351" s="711"/>
      <c r="AB351" s="711"/>
      <c r="AC351" s="711"/>
      <c r="AD351" s="711"/>
      <c r="AE351" s="711"/>
      <c r="AF351" s="711"/>
      <c r="AG351" s="711"/>
      <c r="AH351" s="711"/>
      <c r="AI351" s="711"/>
      <c r="AJ351" s="711"/>
    </row>
    <row r="352" spans="2:36" s="710" customFormat="1">
      <c r="B352" s="711"/>
      <c r="C352" s="711"/>
      <c r="D352" s="711"/>
      <c r="E352" s="711"/>
      <c r="F352" s="711"/>
      <c r="G352" s="711"/>
      <c r="H352" s="711"/>
      <c r="I352" s="711"/>
      <c r="J352" s="711"/>
      <c r="K352" s="711"/>
      <c r="L352" s="711"/>
      <c r="M352" s="711"/>
      <c r="N352" s="711"/>
      <c r="O352" s="711"/>
      <c r="P352" s="711"/>
      <c r="Q352" s="711"/>
      <c r="R352" s="711"/>
      <c r="S352" s="711"/>
      <c r="T352" s="711"/>
      <c r="U352" s="711"/>
      <c r="V352" s="711"/>
      <c r="W352" s="711"/>
      <c r="X352" s="711"/>
      <c r="Y352" s="711"/>
      <c r="Z352" s="711"/>
      <c r="AA352" s="711"/>
      <c r="AB352" s="711"/>
      <c r="AC352" s="711"/>
      <c r="AD352" s="711"/>
      <c r="AE352" s="711"/>
      <c r="AF352" s="711"/>
      <c r="AG352" s="711"/>
      <c r="AH352" s="711"/>
      <c r="AI352" s="711"/>
      <c r="AJ352" s="711"/>
    </row>
    <row r="353" spans="2:36" s="710" customFormat="1">
      <c r="B353" s="711"/>
      <c r="C353" s="711"/>
      <c r="D353" s="711"/>
      <c r="E353" s="711"/>
      <c r="F353" s="711"/>
      <c r="G353" s="711"/>
      <c r="H353" s="711"/>
      <c r="I353" s="711"/>
      <c r="J353" s="711"/>
      <c r="K353" s="711"/>
      <c r="L353" s="711"/>
      <c r="M353" s="711"/>
      <c r="N353" s="711"/>
      <c r="O353" s="711"/>
      <c r="P353" s="711"/>
      <c r="Q353" s="711"/>
      <c r="R353" s="711"/>
      <c r="S353" s="711"/>
      <c r="T353" s="711"/>
      <c r="U353" s="711"/>
      <c r="V353" s="711"/>
      <c r="W353" s="711"/>
      <c r="X353" s="711"/>
      <c r="Y353" s="711"/>
      <c r="Z353" s="711"/>
      <c r="AA353" s="711"/>
      <c r="AB353" s="711"/>
      <c r="AC353" s="711"/>
      <c r="AD353" s="711"/>
      <c r="AE353" s="711"/>
      <c r="AF353" s="711"/>
      <c r="AG353" s="711"/>
      <c r="AH353" s="711"/>
      <c r="AI353" s="711"/>
      <c r="AJ353" s="711"/>
    </row>
    <row r="354" spans="2:36" s="710" customFormat="1">
      <c r="B354" s="711"/>
      <c r="C354" s="711"/>
      <c r="D354" s="711"/>
      <c r="E354" s="711"/>
      <c r="F354" s="711"/>
      <c r="G354" s="711"/>
      <c r="H354" s="711"/>
      <c r="I354" s="711"/>
      <c r="J354" s="711"/>
      <c r="K354" s="711"/>
      <c r="L354" s="711"/>
      <c r="M354" s="711"/>
      <c r="N354" s="711"/>
      <c r="O354" s="711"/>
      <c r="P354" s="711"/>
      <c r="Q354" s="711"/>
      <c r="R354" s="711"/>
      <c r="S354" s="711"/>
      <c r="T354" s="711"/>
      <c r="U354" s="711"/>
      <c r="V354" s="711"/>
      <c r="W354" s="711"/>
      <c r="X354" s="711"/>
      <c r="Y354" s="711"/>
      <c r="Z354" s="711"/>
      <c r="AA354" s="711"/>
      <c r="AB354" s="711"/>
      <c r="AC354" s="711"/>
      <c r="AD354" s="711"/>
      <c r="AE354" s="711"/>
      <c r="AF354" s="711"/>
      <c r="AG354" s="711"/>
      <c r="AH354" s="711"/>
      <c r="AI354" s="711"/>
      <c r="AJ354" s="711"/>
    </row>
    <row r="355" spans="2:36" s="710" customFormat="1">
      <c r="B355" s="711"/>
      <c r="C355" s="711"/>
      <c r="D355" s="711"/>
      <c r="E355" s="711"/>
      <c r="F355" s="711"/>
      <c r="G355" s="711"/>
      <c r="H355" s="711"/>
      <c r="I355" s="711"/>
      <c r="J355" s="711"/>
      <c r="K355" s="711"/>
      <c r="L355" s="711"/>
      <c r="M355" s="711"/>
      <c r="N355" s="711"/>
      <c r="O355" s="711"/>
      <c r="P355" s="711"/>
      <c r="Q355" s="711"/>
      <c r="R355" s="711"/>
      <c r="S355" s="711"/>
      <c r="T355" s="711"/>
      <c r="U355" s="711"/>
      <c r="V355" s="711"/>
      <c r="W355" s="711"/>
      <c r="X355" s="711"/>
      <c r="Y355" s="711"/>
      <c r="Z355" s="711"/>
      <c r="AA355" s="711"/>
      <c r="AB355" s="711"/>
      <c r="AC355" s="711"/>
      <c r="AD355" s="711"/>
      <c r="AE355" s="711"/>
      <c r="AF355" s="711"/>
      <c r="AG355" s="711"/>
      <c r="AH355" s="711"/>
      <c r="AI355" s="711"/>
      <c r="AJ355" s="711"/>
    </row>
    <row r="356" spans="2:36" s="710" customFormat="1">
      <c r="B356" s="711"/>
      <c r="C356" s="711"/>
      <c r="D356" s="711"/>
      <c r="E356" s="711"/>
      <c r="F356" s="711"/>
      <c r="G356" s="711"/>
      <c r="H356" s="711"/>
      <c r="I356" s="711"/>
      <c r="J356" s="711"/>
      <c r="K356" s="711"/>
      <c r="L356" s="711"/>
      <c r="M356" s="711"/>
      <c r="N356" s="711"/>
      <c r="O356" s="711"/>
      <c r="P356" s="711"/>
      <c r="Q356" s="711"/>
      <c r="R356" s="711"/>
      <c r="S356" s="711"/>
      <c r="T356" s="711"/>
      <c r="U356" s="711"/>
      <c r="V356" s="711"/>
      <c r="W356" s="711"/>
      <c r="X356" s="711"/>
      <c r="Y356" s="711"/>
      <c r="Z356" s="711"/>
      <c r="AA356" s="711"/>
      <c r="AB356" s="711"/>
      <c r="AC356" s="711"/>
      <c r="AD356" s="711"/>
      <c r="AE356" s="711"/>
      <c r="AF356" s="711"/>
      <c r="AG356" s="711"/>
      <c r="AH356" s="711"/>
      <c r="AI356" s="711"/>
      <c r="AJ356" s="711"/>
    </row>
    <row r="357" spans="2:36" s="710" customFormat="1">
      <c r="B357" s="711"/>
      <c r="C357" s="711"/>
      <c r="D357" s="711"/>
      <c r="E357" s="711"/>
      <c r="F357" s="711"/>
      <c r="G357" s="711"/>
      <c r="H357" s="711"/>
      <c r="I357" s="711"/>
      <c r="J357" s="711"/>
      <c r="K357" s="711"/>
      <c r="L357" s="711"/>
      <c r="M357" s="711"/>
      <c r="N357" s="711"/>
      <c r="O357" s="711"/>
      <c r="P357" s="711"/>
      <c r="Q357" s="711"/>
      <c r="R357" s="711"/>
      <c r="S357" s="711"/>
      <c r="T357" s="711"/>
      <c r="U357" s="711"/>
      <c r="V357" s="711"/>
      <c r="W357" s="711"/>
      <c r="X357" s="711"/>
      <c r="Y357" s="711"/>
      <c r="Z357" s="711"/>
      <c r="AA357" s="711"/>
      <c r="AB357" s="711"/>
      <c r="AC357" s="711"/>
      <c r="AD357" s="711"/>
      <c r="AE357" s="711"/>
      <c r="AF357" s="711"/>
      <c r="AG357" s="711"/>
      <c r="AH357" s="711"/>
      <c r="AI357" s="711"/>
      <c r="AJ357" s="711"/>
    </row>
    <row r="358" spans="2:36" s="710" customFormat="1">
      <c r="B358" s="711"/>
      <c r="C358" s="711"/>
      <c r="D358" s="711"/>
      <c r="E358" s="711"/>
      <c r="F358" s="711"/>
      <c r="G358" s="711"/>
      <c r="H358" s="711"/>
      <c r="I358" s="711"/>
      <c r="J358" s="711"/>
      <c r="K358" s="711"/>
      <c r="L358" s="711"/>
      <c r="M358" s="711"/>
      <c r="N358" s="711"/>
      <c r="O358" s="711"/>
      <c r="P358" s="711"/>
      <c r="Q358" s="711"/>
      <c r="R358" s="711"/>
      <c r="S358" s="711"/>
      <c r="T358" s="711"/>
      <c r="U358" s="711"/>
      <c r="V358" s="711"/>
      <c r="W358" s="711"/>
      <c r="X358" s="711"/>
      <c r="Y358" s="711"/>
      <c r="Z358" s="711"/>
      <c r="AA358" s="711"/>
      <c r="AB358" s="711"/>
      <c r="AC358" s="711"/>
      <c r="AD358" s="711"/>
      <c r="AE358" s="711"/>
      <c r="AF358" s="711"/>
      <c r="AG358" s="711"/>
      <c r="AH358" s="711"/>
      <c r="AI358" s="711"/>
      <c r="AJ358" s="711"/>
    </row>
    <row r="359" spans="2:36" s="710" customFormat="1">
      <c r="B359" s="711"/>
      <c r="C359" s="711"/>
      <c r="D359" s="711"/>
      <c r="E359" s="711"/>
      <c r="F359" s="711"/>
      <c r="G359" s="711"/>
      <c r="H359" s="711"/>
      <c r="I359" s="711"/>
      <c r="J359" s="711"/>
      <c r="K359" s="711"/>
      <c r="L359" s="711"/>
      <c r="M359" s="711"/>
      <c r="N359" s="711"/>
      <c r="O359" s="711"/>
      <c r="P359" s="711"/>
      <c r="Q359" s="711"/>
      <c r="R359" s="711"/>
      <c r="S359" s="711"/>
      <c r="T359" s="711"/>
      <c r="U359" s="711"/>
      <c r="V359" s="711"/>
      <c r="W359" s="711"/>
      <c r="X359" s="711"/>
      <c r="Y359" s="711"/>
      <c r="Z359" s="711"/>
      <c r="AA359" s="711"/>
      <c r="AB359" s="711"/>
      <c r="AC359" s="711"/>
      <c r="AD359" s="711"/>
      <c r="AE359" s="711"/>
      <c r="AF359" s="711"/>
      <c r="AG359" s="711"/>
      <c r="AH359" s="711"/>
      <c r="AI359" s="711"/>
      <c r="AJ359" s="711"/>
    </row>
    <row r="360" spans="2:36" s="710" customFormat="1">
      <c r="B360" s="711"/>
      <c r="C360" s="711"/>
      <c r="D360" s="711"/>
      <c r="E360" s="711"/>
      <c r="F360" s="711"/>
      <c r="G360" s="711"/>
      <c r="H360" s="711"/>
      <c r="I360" s="711"/>
      <c r="J360" s="711"/>
      <c r="K360" s="711"/>
      <c r="L360" s="711"/>
      <c r="M360" s="711"/>
      <c r="N360" s="711"/>
      <c r="O360" s="711"/>
      <c r="P360" s="711"/>
      <c r="Q360" s="711"/>
      <c r="R360" s="711"/>
      <c r="S360" s="711"/>
      <c r="T360" s="711"/>
      <c r="U360" s="711"/>
      <c r="V360" s="711"/>
      <c r="W360" s="711"/>
      <c r="X360" s="711"/>
      <c r="Y360" s="711"/>
      <c r="Z360" s="711"/>
      <c r="AA360" s="711"/>
      <c r="AB360" s="711"/>
      <c r="AC360" s="711"/>
      <c r="AD360" s="711"/>
      <c r="AE360" s="711"/>
      <c r="AF360" s="711"/>
      <c r="AG360" s="711"/>
      <c r="AH360" s="711"/>
      <c r="AI360" s="711"/>
      <c r="AJ360" s="711"/>
    </row>
    <row r="361" spans="2:36" s="710" customFormat="1">
      <c r="B361" s="711"/>
      <c r="C361" s="711"/>
      <c r="D361" s="711"/>
      <c r="E361" s="711"/>
      <c r="F361" s="711"/>
      <c r="G361" s="711"/>
      <c r="H361" s="711"/>
      <c r="I361" s="711"/>
      <c r="J361" s="711"/>
      <c r="K361" s="711"/>
      <c r="L361" s="711"/>
      <c r="M361" s="711"/>
      <c r="N361" s="711"/>
      <c r="O361" s="711"/>
      <c r="P361" s="711"/>
      <c r="Q361" s="711"/>
      <c r="R361" s="711"/>
      <c r="S361" s="711"/>
      <c r="T361" s="711"/>
      <c r="U361" s="711"/>
      <c r="V361" s="711"/>
      <c r="W361" s="711"/>
      <c r="X361" s="711"/>
      <c r="Y361" s="711"/>
      <c r="Z361" s="711"/>
      <c r="AA361" s="711"/>
      <c r="AB361" s="711"/>
      <c r="AC361" s="711"/>
      <c r="AD361" s="711"/>
      <c r="AE361" s="711"/>
      <c r="AF361" s="711"/>
      <c r="AG361" s="711"/>
      <c r="AH361" s="711"/>
      <c r="AI361" s="711"/>
      <c r="AJ361" s="711"/>
    </row>
    <row r="362" spans="2:36" s="710" customFormat="1">
      <c r="B362" s="711"/>
      <c r="C362" s="711"/>
      <c r="D362" s="711"/>
      <c r="E362" s="711"/>
      <c r="F362" s="711"/>
      <c r="G362" s="711"/>
      <c r="H362" s="711"/>
      <c r="I362" s="711"/>
      <c r="J362" s="711"/>
      <c r="K362" s="711"/>
      <c r="L362" s="711"/>
      <c r="M362" s="711"/>
      <c r="N362" s="711"/>
      <c r="O362" s="711"/>
      <c r="P362" s="711"/>
      <c r="Q362" s="711"/>
      <c r="R362" s="711"/>
      <c r="S362" s="711"/>
      <c r="T362" s="711"/>
      <c r="U362" s="711"/>
      <c r="V362" s="711"/>
      <c r="W362" s="711"/>
      <c r="X362" s="711"/>
      <c r="Y362" s="711"/>
      <c r="Z362" s="711"/>
      <c r="AA362" s="711"/>
      <c r="AB362" s="711"/>
      <c r="AC362" s="711"/>
      <c r="AD362" s="711"/>
      <c r="AE362" s="711"/>
      <c r="AF362" s="711"/>
      <c r="AG362" s="711"/>
      <c r="AH362" s="711"/>
      <c r="AI362" s="711"/>
      <c r="AJ362" s="711"/>
    </row>
    <row r="363" spans="2:36" s="710" customFormat="1">
      <c r="B363" s="711"/>
      <c r="C363" s="711"/>
      <c r="D363" s="711"/>
      <c r="E363" s="711"/>
      <c r="F363" s="711"/>
      <c r="G363" s="711"/>
      <c r="H363" s="711"/>
      <c r="I363" s="711"/>
      <c r="J363" s="711"/>
      <c r="K363" s="711"/>
      <c r="L363" s="711"/>
      <c r="M363" s="711"/>
      <c r="N363" s="711"/>
      <c r="O363" s="711"/>
      <c r="P363" s="711"/>
      <c r="Q363" s="711"/>
      <c r="R363" s="711"/>
      <c r="S363" s="711"/>
      <c r="T363" s="711"/>
      <c r="U363" s="711"/>
      <c r="V363" s="711"/>
      <c r="W363" s="711"/>
      <c r="X363" s="711"/>
      <c r="Y363" s="711"/>
      <c r="Z363" s="711"/>
      <c r="AA363" s="711"/>
      <c r="AB363" s="711"/>
      <c r="AC363" s="711"/>
      <c r="AD363" s="711"/>
      <c r="AE363" s="711"/>
      <c r="AF363" s="711"/>
      <c r="AG363" s="711"/>
      <c r="AH363" s="711"/>
      <c r="AI363" s="711"/>
      <c r="AJ363" s="711"/>
    </row>
    <row r="364" spans="2:36" s="710" customFormat="1">
      <c r="B364" s="711"/>
      <c r="C364" s="711"/>
      <c r="D364" s="711"/>
      <c r="E364" s="711"/>
      <c r="F364" s="711"/>
      <c r="G364" s="711"/>
      <c r="H364" s="711"/>
      <c r="I364" s="711"/>
      <c r="J364" s="711"/>
      <c r="K364" s="711"/>
      <c r="L364" s="711"/>
      <c r="M364" s="711"/>
      <c r="N364" s="711"/>
      <c r="O364" s="711"/>
      <c r="P364" s="711"/>
      <c r="Q364" s="711"/>
      <c r="R364" s="711"/>
      <c r="S364" s="711"/>
      <c r="T364" s="711"/>
      <c r="U364" s="711"/>
      <c r="V364" s="711"/>
      <c r="W364" s="711"/>
      <c r="X364" s="711"/>
      <c r="Y364" s="711"/>
      <c r="Z364" s="711"/>
      <c r="AA364" s="711"/>
      <c r="AB364" s="711"/>
      <c r="AC364" s="711"/>
      <c r="AD364" s="711"/>
      <c r="AE364" s="711"/>
      <c r="AF364" s="711"/>
      <c r="AG364" s="711"/>
      <c r="AH364" s="711"/>
      <c r="AI364" s="711"/>
      <c r="AJ364" s="711"/>
    </row>
    <row r="365" spans="2:36" s="710" customFormat="1">
      <c r="B365" s="711"/>
      <c r="C365" s="711"/>
      <c r="D365" s="711"/>
      <c r="E365" s="711"/>
      <c r="F365" s="711"/>
      <c r="G365" s="711"/>
      <c r="H365" s="711"/>
      <c r="I365" s="711"/>
      <c r="J365" s="711"/>
      <c r="K365" s="711"/>
      <c r="L365" s="711"/>
      <c r="M365" s="711"/>
      <c r="N365" s="711"/>
      <c r="O365" s="711"/>
      <c r="P365" s="711"/>
      <c r="Q365" s="711"/>
      <c r="R365" s="711"/>
      <c r="S365" s="711"/>
      <c r="T365" s="711"/>
      <c r="U365" s="711"/>
      <c r="V365" s="711"/>
      <c r="W365" s="711"/>
      <c r="X365" s="711"/>
      <c r="Y365" s="711"/>
      <c r="Z365" s="711"/>
      <c r="AA365" s="711"/>
      <c r="AB365" s="711"/>
      <c r="AC365" s="711"/>
      <c r="AD365" s="711"/>
      <c r="AE365" s="711"/>
      <c r="AF365" s="711"/>
      <c r="AG365" s="711"/>
      <c r="AH365" s="711"/>
      <c r="AI365" s="711"/>
      <c r="AJ365" s="711"/>
    </row>
    <row r="366" spans="2:36" s="710" customFormat="1">
      <c r="B366" s="711"/>
      <c r="C366" s="711"/>
      <c r="D366" s="711"/>
      <c r="E366" s="711"/>
      <c r="F366" s="711"/>
      <c r="G366" s="711"/>
      <c r="H366" s="711"/>
      <c r="I366" s="711"/>
      <c r="J366" s="711"/>
      <c r="K366" s="711"/>
      <c r="L366" s="711"/>
      <c r="M366" s="711"/>
      <c r="N366" s="711"/>
      <c r="O366" s="711"/>
      <c r="P366" s="711"/>
      <c r="Q366" s="711"/>
      <c r="R366" s="711"/>
      <c r="S366" s="711"/>
      <c r="T366" s="711"/>
      <c r="U366" s="711"/>
      <c r="V366" s="711"/>
      <c r="W366" s="711"/>
      <c r="X366" s="711"/>
      <c r="Y366" s="711"/>
      <c r="Z366" s="711"/>
      <c r="AA366" s="711"/>
      <c r="AB366" s="711"/>
      <c r="AC366" s="711"/>
      <c r="AD366" s="711"/>
      <c r="AE366" s="711"/>
      <c r="AF366" s="711"/>
      <c r="AG366" s="711"/>
      <c r="AH366" s="711"/>
      <c r="AI366" s="711"/>
      <c r="AJ366" s="711"/>
    </row>
    <row r="367" spans="2:36" s="710" customFormat="1">
      <c r="B367" s="711"/>
      <c r="C367" s="711"/>
      <c r="D367" s="711"/>
      <c r="E367" s="711"/>
      <c r="F367" s="711"/>
      <c r="G367" s="711"/>
      <c r="H367" s="711"/>
      <c r="I367" s="711"/>
      <c r="J367" s="711"/>
      <c r="K367" s="711"/>
      <c r="L367" s="711"/>
      <c r="M367" s="711"/>
      <c r="N367" s="711"/>
      <c r="O367" s="711"/>
      <c r="P367" s="711"/>
      <c r="Q367" s="711"/>
      <c r="R367" s="711"/>
      <c r="S367" s="711"/>
      <c r="T367" s="711"/>
      <c r="U367" s="711"/>
      <c r="V367" s="711"/>
      <c r="W367" s="711"/>
      <c r="X367" s="711"/>
      <c r="Y367" s="711"/>
      <c r="Z367" s="711"/>
      <c r="AA367" s="711"/>
      <c r="AB367" s="711"/>
      <c r="AC367" s="711"/>
      <c r="AD367" s="711"/>
      <c r="AE367" s="711"/>
      <c r="AF367" s="711"/>
      <c r="AG367" s="711"/>
      <c r="AH367" s="711"/>
      <c r="AI367" s="711"/>
      <c r="AJ367" s="711"/>
    </row>
    <row r="368" spans="2:36" s="710" customFormat="1">
      <c r="B368" s="711"/>
      <c r="C368" s="711"/>
      <c r="D368" s="711"/>
      <c r="E368" s="711"/>
      <c r="F368" s="711"/>
      <c r="G368" s="711"/>
      <c r="H368" s="711"/>
      <c r="I368" s="711"/>
      <c r="J368" s="711"/>
      <c r="K368" s="711"/>
      <c r="L368" s="711"/>
      <c r="M368" s="711"/>
      <c r="N368" s="711"/>
      <c r="O368" s="711"/>
      <c r="P368" s="711"/>
      <c r="Q368" s="711"/>
      <c r="R368" s="711"/>
      <c r="S368" s="711"/>
      <c r="T368" s="711"/>
      <c r="U368" s="711"/>
      <c r="V368" s="711"/>
      <c r="W368" s="711"/>
      <c r="X368" s="711"/>
      <c r="Y368" s="711"/>
      <c r="Z368" s="711"/>
      <c r="AA368" s="711"/>
      <c r="AB368" s="711"/>
      <c r="AC368" s="711"/>
      <c r="AD368" s="711"/>
      <c r="AE368" s="711"/>
      <c r="AF368" s="711"/>
      <c r="AG368" s="711"/>
      <c r="AH368" s="711"/>
      <c r="AI368" s="711"/>
      <c r="AJ368" s="711"/>
    </row>
    <row r="369" spans="2:36" s="710" customFormat="1">
      <c r="B369" s="711"/>
      <c r="C369" s="711"/>
      <c r="D369" s="711"/>
      <c r="E369" s="711"/>
      <c r="F369" s="711"/>
      <c r="G369" s="711"/>
      <c r="H369" s="711"/>
      <c r="I369" s="711"/>
      <c r="J369" s="711"/>
      <c r="K369" s="711"/>
      <c r="L369" s="711"/>
      <c r="M369" s="711"/>
      <c r="N369" s="711"/>
      <c r="O369" s="711"/>
      <c r="P369" s="711"/>
      <c r="Q369" s="711"/>
      <c r="R369" s="711"/>
      <c r="S369" s="711"/>
      <c r="T369" s="711"/>
      <c r="U369" s="711"/>
      <c r="V369" s="711"/>
      <c r="W369" s="711"/>
      <c r="X369" s="711"/>
      <c r="Y369" s="711"/>
      <c r="Z369" s="711"/>
      <c r="AA369" s="711"/>
      <c r="AB369" s="711"/>
      <c r="AC369" s="711"/>
      <c r="AD369" s="711"/>
      <c r="AE369" s="711"/>
      <c r="AF369" s="711"/>
      <c r="AG369" s="711"/>
      <c r="AH369" s="711"/>
      <c r="AI369" s="711"/>
      <c r="AJ369" s="711"/>
    </row>
    <row r="370" spans="2:36" s="710" customFormat="1">
      <c r="B370" s="711"/>
      <c r="C370" s="711"/>
      <c r="D370" s="711"/>
      <c r="E370" s="711"/>
      <c r="F370" s="711"/>
      <c r="G370" s="711"/>
      <c r="H370" s="711"/>
      <c r="I370" s="711"/>
      <c r="J370" s="711"/>
      <c r="K370" s="711"/>
      <c r="L370" s="711"/>
      <c r="M370" s="711"/>
      <c r="N370" s="711"/>
      <c r="O370" s="711"/>
      <c r="P370" s="711"/>
      <c r="Q370" s="711"/>
      <c r="R370" s="711"/>
      <c r="S370" s="711"/>
      <c r="T370" s="711"/>
      <c r="U370" s="711"/>
      <c r="V370" s="711"/>
      <c r="W370" s="711"/>
      <c r="X370" s="711"/>
      <c r="Y370" s="711"/>
      <c r="Z370" s="711"/>
      <c r="AA370" s="711"/>
      <c r="AB370" s="711"/>
      <c r="AC370" s="711"/>
      <c r="AD370" s="711"/>
      <c r="AE370" s="711"/>
      <c r="AF370" s="711"/>
      <c r="AG370" s="711"/>
      <c r="AH370" s="711"/>
      <c r="AI370" s="711"/>
      <c r="AJ370" s="711"/>
    </row>
    <row r="371" spans="2:36" s="710" customFormat="1">
      <c r="B371" s="711"/>
      <c r="C371" s="711"/>
      <c r="D371" s="711"/>
      <c r="E371" s="711"/>
      <c r="F371" s="711"/>
      <c r="G371" s="711"/>
      <c r="H371" s="711"/>
      <c r="I371" s="711"/>
      <c r="J371" s="711"/>
      <c r="K371" s="711"/>
      <c r="L371" s="711"/>
      <c r="M371" s="711"/>
      <c r="N371" s="711"/>
      <c r="O371" s="711"/>
      <c r="P371" s="711"/>
      <c r="Q371" s="711"/>
      <c r="R371" s="711"/>
      <c r="S371" s="711"/>
      <c r="T371" s="711"/>
      <c r="U371" s="711"/>
      <c r="V371" s="711"/>
      <c r="W371" s="711"/>
      <c r="X371" s="711"/>
      <c r="Y371" s="711"/>
      <c r="Z371" s="711"/>
      <c r="AA371" s="711"/>
      <c r="AB371" s="711"/>
      <c r="AC371" s="711"/>
      <c r="AD371" s="711"/>
      <c r="AE371" s="711"/>
      <c r="AF371" s="711"/>
      <c r="AG371" s="711"/>
      <c r="AH371" s="711"/>
      <c r="AI371" s="711"/>
      <c r="AJ371" s="711"/>
    </row>
    <row r="372" spans="2:36" s="710" customFormat="1">
      <c r="B372" s="711"/>
      <c r="C372" s="711"/>
      <c r="D372" s="711"/>
      <c r="E372" s="711"/>
      <c r="F372" s="711"/>
      <c r="G372" s="711"/>
      <c r="H372" s="711"/>
      <c r="I372" s="711"/>
      <c r="J372" s="711"/>
      <c r="K372" s="711"/>
      <c r="L372" s="711"/>
      <c r="M372" s="711"/>
      <c r="N372" s="711"/>
      <c r="O372" s="711"/>
      <c r="P372" s="711"/>
      <c r="Q372" s="711"/>
      <c r="R372" s="711"/>
      <c r="S372" s="711"/>
      <c r="T372" s="711"/>
      <c r="U372" s="711"/>
      <c r="V372" s="711"/>
      <c r="W372" s="711"/>
      <c r="X372" s="711"/>
      <c r="Y372" s="711"/>
      <c r="Z372" s="711"/>
      <c r="AA372" s="711"/>
      <c r="AB372" s="711"/>
      <c r="AC372" s="711"/>
      <c r="AD372" s="711"/>
      <c r="AE372" s="711"/>
      <c r="AF372" s="711"/>
      <c r="AG372" s="711"/>
      <c r="AH372" s="711"/>
      <c r="AI372" s="711"/>
      <c r="AJ372" s="711"/>
    </row>
    <row r="373" spans="2:36" s="710" customFormat="1">
      <c r="B373" s="711"/>
      <c r="C373" s="711"/>
      <c r="D373" s="711"/>
      <c r="E373" s="711"/>
      <c r="F373" s="711"/>
      <c r="G373" s="711"/>
      <c r="H373" s="711"/>
      <c r="I373" s="711"/>
      <c r="J373" s="711"/>
      <c r="K373" s="711"/>
      <c r="L373" s="711"/>
      <c r="M373" s="711"/>
      <c r="N373" s="711"/>
      <c r="O373" s="711"/>
      <c r="P373" s="711"/>
      <c r="Q373" s="711"/>
      <c r="R373" s="711"/>
      <c r="S373" s="711"/>
      <c r="T373" s="711"/>
      <c r="U373" s="711"/>
      <c r="V373" s="711"/>
      <c r="W373" s="711"/>
      <c r="X373" s="711"/>
      <c r="Y373" s="711"/>
      <c r="Z373" s="711"/>
      <c r="AA373" s="711"/>
      <c r="AB373" s="711"/>
      <c r="AC373" s="711"/>
      <c r="AD373" s="711"/>
      <c r="AE373" s="711"/>
      <c r="AF373" s="711"/>
      <c r="AG373" s="711"/>
      <c r="AH373" s="711"/>
      <c r="AI373" s="711"/>
      <c r="AJ373" s="711"/>
    </row>
    <row r="374" spans="2:36" s="710" customFormat="1">
      <c r="B374" s="711"/>
      <c r="C374" s="711"/>
      <c r="D374" s="711"/>
      <c r="E374" s="711"/>
      <c r="F374" s="711"/>
      <c r="G374" s="711"/>
      <c r="H374" s="711"/>
      <c r="I374" s="711"/>
      <c r="J374" s="711"/>
      <c r="K374" s="711"/>
      <c r="L374" s="711"/>
      <c r="M374" s="711"/>
      <c r="N374" s="711"/>
      <c r="O374" s="711"/>
      <c r="P374" s="711"/>
      <c r="Q374" s="711"/>
      <c r="R374" s="711"/>
      <c r="S374" s="711"/>
      <c r="T374" s="711"/>
      <c r="U374" s="711"/>
      <c r="V374" s="711"/>
      <c r="W374" s="711"/>
      <c r="X374" s="711"/>
      <c r="Y374" s="711"/>
      <c r="Z374" s="711"/>
      <c r="AA374" s="711"/>
      <c r="AB374" s="711"/>
      <c r="AC374" s="711"/>
      <c r="AD374" s="711"/>
      <c r="AE374" s="711"/>
      <c r="AF374" s="711"/>
      <c r="AG374" s="711"/>
      <c r="AH374" s="711"/>
      <c r="AI374" s="711"/>
      <c r="AJ374" s="711"/>
    </row>
    <row r="375" spans="2:36" s="710" customFormat="1">
      <c r="B375" s="711"/>
      <c r="C375" s="711"/>
      <c r="D375" s="711"/>
      <c r="E375" s="711"/>
      <c r="F375" s="711"/>
      <c r="G375" s="711"/>
      <c r="H375" s="711"/>
      <c r="I375" s="711"/>
      <c r="J375" s="711"/>
      <c r="K375" s="711"/>
      <c r="L375" s="711"/>
      <c r="M375" s="711"/>
      <c r="N375" s="711"/>
      <c r="O375" s="711"/>
      <c r="P375" s="711"/>
      <c r="Q375" s="711"/>
      <c r="R375" s="711"/>
      <c r="S375" s="711"/>
      <c r="T375" s="711"/>
      <c r="U375" s="711"/>
      <c r="V375" s="711"/>
      <c r="W375" s="711"/>
      <c r="X375" s="711"/>
      <c r="Y375" s="711"/>
      <c r="Z375" s="711"/>
      <c r="AA375" s="711"/>
      <c r="AB375" s="711"/>
      <c r="AC375" s="711"/>
      <c r="AD375" s="711"/>
      <c r="AE375" s="711"/>
      <c r="AF375" s="711"/>
      <c r="AG375" s="711"/>
      <c r="AH375" s="711"/>
      <c r="AI375" s="711"/>
      <c r="AJ375" s="711"/>
    </row>
    <row r="376" spans="2:36" s="710" customFormat="1">
      <c r="B376" s="711"/>
      <c r="C376" s="711"/>
      <c r="D376" s="711"/>
      <c r="E376" s="711"/>
      <c r="F376" s="711"/>
      <c r="G376" s="711"/>
      <c r="H376" s="711"/>
      <c r="I376" s="711"/>
      <c r="J376" s="711"/>
      <c r="K376" s="711"/>
      <c r="L376" s="711"/>
      <c r="M376" s="711"/>
      <c r="N376" s="711"/>
      <c r="O376" s="711"/>
      <c r="P376" s="711"/>
      <c r="Q376" s="711"/>
      <c r="R376" s="711"/>
      <c r="S376" s="711"/>
      <c r="T376" s="711"/>
      <c r="U376" s="711"/>
      <c r="V376" s="711"/>
      <c r="W376" s="711"/>
      <c r="X376" s="711"/>
      <c r="Y376" s="711"/>
      <c r="Z376" s="711"/>
      <c r="AA376" s="711"/>
      <c r="AB376" s="711"/>
      <c r="AC376" s="711"/>
      <c r="AD376" s="711"/>
      <c r="AE376" s="711"/>
      <c r="AF376" s="711"/>
      <c r="AG376" s="711"/>
      <c r="AH376" s="711"/>
      <c r="AI376" s="711"/>
      <c r="AJ376" s="711"/>
    </row>
    <row r="377" spans="2:36" s="710" customFormat="1">
      <c r="B377" s="711"/>
      <c r="C377" s="711"/>
      <c r="D377" s="711"/>
      <c r="E377" s="711"/>
      <c r="F377" s="711"/>
      <c r="G377" s="711"/>
      <c r="H377" s="711"/>
      <c r="I377" s="711"/>
      <c r="J377" s="711"/>
      <c r="K377" s="711"/>
      <c r="L377" s="711"/>
      <c r="M377" s="711"/>
      <c r="N377" s="711"/>
      <c r="O377" s="711"/>
      <c r="P377" s="711"/>
      <c r="Q377" s="711"/>
      <c r="R377" s="711"/>
      <c r="S377" s="711"/>
      <c r="T377" s="711"/>
      <c r="U377" s="711"/>
      <c r="V377" s="711"/>
      <c r="W377" s="711"/>
      <c r="X377" s="711"/>
      <c r="Y377" s="711"/>
      <c r="Z377" s="711"/>
      <c r="AA377" s="711"/>
      <c r="AB377" s="711"/>
      <c r="AC377" s="711"/>
      <c r="AD377" s="711"/>
      <c r="AE377" s="711"/>
      <c r="AF377" s="711"/>
      <c r="AG377" s="711"/>
      <c r="AH377" s="711"/>
      <c r="AI377" s="711"/>
      <c r="AJ377" s="711"/>
    </row>
    <row r="378" spans="2:36" s="710" customFormat="1">
      <c r="B378" s="711"/>
      <c r="C378" s="711"/>
      <c r="D378" s="711"/>
      <c r="E378" s="711"/>
      <c r="F378" s="711"/>
      <c r="G378" s="711"/>
      <c r="H378" s="711"/>
      <c r="I378" s="711"/>
      <c r="J378" s="711"/>
      <c r="K378" s="711"/>
      <c r="L378" s="711"/>
      <c r="M378" s="711"/>
      <c r="N378" s="711"/>
      <c r="O378" s="711"/>
      <c r="P378" s="711"/>
      <c r="Q378" s="711"/>
      <c r="R378" s="711"/>
      <c r="S378" s="711"/>
      <c r="T378" s="711"/>
      <c r="U378" s="711"/>
      <c r="V378" s="711"/>
      <c r="W378" s="711"/>
      <c r="X378" s="711"/>
      <c r="Y378" s="711"/>
      <c r="Z378" s="711"/>
      <c r="AA378" s="711"/>
      <c r="AB378" s="711"/>
      <c r="AC378" s="711"/>
      <c r="AD378" s="711"/>
      <c r="AE378" s="711"/>
      <c r="AF378" s="711"/>
      <c r="AG378" s="711"/>
      <c r="AH378" s="711"/>
      <c r="AI378" s="711"/>
      <c r="AJ378" s="711"/>
    </row>
    <row r="379" spans="2:36" s="710" customFormat="1">
      <c r="B379" s="711"/>
      <c r="C379" s="711"/>
      <c r="D379" s="711"/>
      <c r="E379" s="711"/>
      <c r="F379" s="711"/>
      <c r="G379" s="711"/>
      <c r="H379" s="711"/>
      <c r="I379" s="711"/>
      <c r="J379" s="711"/>
      <c r="K379" s="711"/>
      <c r="L379" s="711"/>
      <c r="M379" s="711"/>
      <c r="N379" s="711"/>
      <c r="O379" s="711"/>
      <c r="P379" s="711"/>
      <c r="Q379" s="711"/>
      <c r="R379" s="711"/>
      <c r="S379" s="711"/>
      <c r="T379" s="711"/>
      <c r="U379" s="711"/>
      <c r="V379" s="711"/>
      <c r="W379" s="711"/>
      <c r="X379" s="711"/>
      <c r="Y379" s="711"/>
      <c r="Z379" s="711"/>
      <c r="AA379" s="711"/>
      <c r="AB379" s="711"/>
      <c r="AC379" s="711"/>
      <c r="AD379" s="711"/>
      <c r="AE379" s="711"/>
      <c r="AF379" s="711"/>
      <c r="AG379" s="711"/>
      <c r="AH379" s="711"/>
      <c r="AI379" s="711"/>
      <c r="AJ379" s="711"/>
    </row>
    <row r="380" spans="2:36" s="710" customFormat="1">
      <c r="B380" s="711"/>
      <c r="C380" s="711"/>
      <c r="D380" s="711"/>
      <c r="E380" s="711"/>
      <c r="F380" s="711"/>
      <c r="G380" s="711"/>
      <c r="H380" s="711"/>
      <c r="I380" s="711"/>
      <c r="J380" s="711"/>
      <c r="K380" s="711"/>
      <c r="L380" s="711"/>
      <c r="M380" s="711"/>
      <c r="N380" s="711"/>
      <c r="O380" s="711"/>
      <c r="P380" s="711"/>
      <c r="Q380" s="711"/>
      <c r="R380" s="711"/>
      <c r="S380" s="711"/>
      <c r="T380" s="711"/>
      <c r="U380" s="711"/>
      <c r="V380" s="711"/>
      <c r="W380" s="711"/>
      <c r="X380" s="711"/>
      <c r="Y380" s="711"/>
      <c r="Z380" s="711"/>
      <c r="AA380" s="711"/>
      <c r="AB380" s="711"/>
      <c r="AC380" s="711"/>
      <c r="AD380" s="711"/>
      <c r="AE380" s="711"/>
      <c r="AF380" s="711"/>
      <c r="AG380" s="711"/>
      <c r="AH380" s="711"/>
      <c r="AI380" s="711"/>
      <c r="AJ380" s="711"/>
    </row>
    <row r="381" spans="2:36" s="710" customFormat="1">
      <c r="B381" s="711"/>
      <c r="C381" s="711"/>
      <c r="D381" s="711"/>
      <c r="E381" s="711"/>
      <c r="F381" s="711"/>
      <c r="G381" s="711"/>
      <c r="H381" s="711"/>
      <c r="I381" s="711"/>
      <c r="J381" s="711"/>
      <c r="K381" s="711"/>
      <c r="L381" s="711"/>
      <c r="M381" s="711"/>
      <c r="N381" s="711"/>
      <c r="O381" s="711"/>
      <c r="P381" s="711"/>
      <c r="Q381" s="711"/>
      <c r="R381" s="711"/>
      <c r="S381" s="711"/>
      <c r="T381" s="711"/>
      <c r="U381" s="711"/>
      <c r="V381" s="711"/>
      <c r="W381" s="711"/>
      <c r="X381" s="711"/>
      <c r="Y381" s="711"/>
      <c r="Z381" s="711"/>
      <c r="AA381" s="711"/>
      <c r="AB381" s="711"/>
      <c r="AC381" s="711"/>
      <c r="AD381" s="711"/>
      <c r="AE381" s="711"/>
      <c r="AF381" s="711"/>
      <c r="AG381" s="711"/>
      <c r="AH381" s="711"/>
      <c r="AI381" s="711"/>
      <c r="AJ381" s="711"/>
    </row>
    <row r="382" spans="2:36" s="710" customFormat="1">
      <c r="B382" s="711"/>
      <c r="C382" s="711"/>
      <c r="D382" s="711"/>
      <c r="E382" s="711"/>
      <c r="F382" s="711"/>
      <c r="G382" s="711"/>
      <c r="H382" s="711"/>
      <c r="I382" s="711"/>
      <c r="J382" s="711"/>
      <c r="K382" s="711"/>
      <c r="L382" s="711"/>
      <c r="M382" s="711"/>
      <c r="N382" s="711"/>
      <c r="O382" s="711"/>
      <c r="P382" s="711"/>
      <c r="Q382" s="711"/>
      <c r="R382" s="711"/>
      <c r="S382" s="711"/>
      <c r="T382" s="711"/>
      <c r="U382" s="711"/>
      <c r="V382" s="711"/>
      <c r="W382" s="711"/>
      <c r="X382" s="711"/>
      <c r="Y382" s="711"/>
      <c r="Z382" s="711"/>
      <c r="AA382" s="711"/>
      <c r="AB382" s="711"/>
      <c r="AC382" s="711"/>
      <c r="AD382" s="711"/>
      <c r="AE382" s="711"/>
      <c r="AF382" s="711"/>
      <c r="AG382" s="711"/>
      <c r="AH382" s="711"/>
      <c r="AI382" s="711"/>
      <c r="AJ382" s="711"/>
    </row>
    <row r="383" spans="2:36" s="710" customFormat="1">
      <c r="B383" s="711"/>
      <c r="C383" s="711"/>
      <c r="D383" s="711"/>
      <c r="E383" s="711"/>
      <c r="F383" s="711"/>
      <c r="G383" s="711"/>
      <c r="H383" s="711"/>
      <c r="I383" s="711"/>
      <c r="J383" s="711"/>
      <c r="K383" s="711"/>
      <c r="L383" s="711"/>
      <c r="M383" s="711"/>
      <c r="N383" s="711"/>
      <c r="O383" s="711"/>
      <c r="P383" s="711"/>
      <c r="Q383" s="711"/>
      <c r="R383" s="711"/>
      <c r="S383" s="711"/>
      <c r="T383" s="711"/>
      <c r="U383" s="711"/>
      <c r="V383" s="711"/>
      <c r="W383" s="711"/>
      <c r="X383" s="711"/>
      <c r="Y383" s="711"/>
      <c r="Z383" s="711"/>
      <c r="AA383" s="711"/>
      <c r="AB383" s="711"/>
      <c r="AC383" s="711"/>
      <c r="AD383" s="711"/>
      <c r="AE383" s="711"/>
      <c r="AF383" s="711"/>
      <c r="AG383" s="711"/>
      <c r="AH383" s="711"/>
      <c r="AI383" s="711"/>
      <c r="AJ383" s="711"/>
    </row>
    <row r="384" spans="2:36" s="710" customFormat="1">
      <c r="B384" s="711"/>
      <c r="C384" s="711"/>
      <c r="D384" s="711"/>
      <c r="E384" s="711"/>
      <c r="F384" s="711"/>
      <c r="G384" s="711"/>
      <c r="H384" s="711"/>
      <c r="I384" s="711"/>
      <c r="J384" s="711"/>
      <c r="K384" s="711"/>
      <c r="L384" s="711"/>
      <c r="M384" s="711"/>
      <c r="N384" s="711"/>
      <c r="O384" s="711"/>
      <c r="P384" s="711"/>
      <c r="Q384" s="711"/>
      <c r="R384" s="711"/>
      <c r="S384" s="711"/>
      <c r="T384" s="711"/>
      <c r="U384" s="711"/>
      <c r="V384" s="711"/>
      <c r="W384" s="711"/>
      <c r="X384" s="711"/>
      <c r="Y384" s="711"/>
      <c r="Z384" s="711"/>
      <c r="AA384" s="711"/>
      <c r="AB384" s="711"/>
      <c r="AC384" s="711"/>
      <c r="AD384" s="711"/>
      <c r="AE384" s="711"/>
      <c r="AF384" s="711"/>
      <c r="AG384" s="711"/>
      <c r="AH384" s="711"/>
      <c r="AI384" s="711"/>
      <c r="AJ384" s="711"/>
    </row>
    <row r="385" spans="2:36" s="710" customFormat="1">
      <c r="B385" s="711"/>
      <c r="C385" s="711"/>
      <c r="D385" s="711"/>
      <c r="E385" s="711"/>
      <c r="F385" s="711"/>
      <c r="G385" s="711"/>
      <c r="H385" s="711"/>
      <c r="I385" s="711"/>
      <c r="J385" s="711"/>
      <c r="K385" s="711"/>
      <c r="L385" s="711"/>
      <c r="M385" s="711"/>
      <c r="N385" s="711"/>
      <c r="O385" s="711"/>
      <c r="P385" s="711"/>
      <c r="Q385" s="711"/>
      <c r="R385" s="711"/>
      <c r="S385" s="711"/>
      <c r="T385" s="711"/>
      <c r="U385" s="711"/>
      <c r="V385" s="711"/>
      <c r="W385" s="711"/>
      <c r="X385" s="711"/>
      <c r="Y385" s="711"/>
      <c r="Z385" s="711"/>
      <c r="AA385" s="711"/>
      <c r="AB385" s="711"/>
      <c r="AC385" s="711"/>
      <c r="AD385" s="711"/>
      <c r="AE385" s="711"/>
      <c r="AF385" s="711"/>
      <c r="AG385" s="711"/>
      <c r="AH385" s="711"/>
      <c r="AI385" s="711"/>
      <c r="AJ385" s="711"/>
    </row>
    <row r="386" spans="2:36" s="710" customFormat="1">
      <c r="B386" s="711"/>
      <c r="C386" s="711"/>
      <c r="D386" s="711"/>
      <c r="E386" s="711"/>
      <c r="F386" s="711"/>
      <c r="G386" s="711"/>
      <c r="H386" s="711"/>
      <c r="I386" s="711"/>
      <c r="J386" s="711"/>
      <c r="K386" s="711"/>
      <c r="L386" s="711"/>
      <c r="M386" s="711"/>
      <c r="N386" s="711"/>
      <c r="O386" s="711"/>
      <c r="P386" s="711"/>
      <c r="Q386" s="711"/>
      <c r="R386" s="711"/>
      <c r="S386" s="711"/>
      <c r="T386" s="711"/>
      <c r="U386" s="711"/>
      <c r="V386" s="711"/>
      <c r="W386" s="711"/>
      <c r="X386" s="711"/>
      <c r="Y386" s="711"/>
      <c r="Z386" s="711"/>
      <c r="AA386" s="711"/>
      <c r="AB386" s="711"/>
      <c r="AC386" s="711"/>
      <c r="AD386" s="711"/>
      <c r="AE386" s="711"/>
      <c r="AF386" s="711"/>
      <c r="AG386" s="711"/>
      <c r="AH386" s="711"/>
      <c r="AI386" s="711"/>
      <c r="AJ386" s="711"/>
    </row>
    <row r="387" spans="2:36" s="710" customFormat="1">
      <c r="B387" s="711"/>
      <c r="C387" s="711"/>
      <c r="D387" s="711"/>
      <c r="E387" s="711"/>
      <c r="F387" s="711"/>
      <c r="G387" s="711"/>
      <c r="H387" s="711"/>
      <c r="I387" s="711"/>
      <c r="J387" s="711"/>
      <c r="K387" s="711"/>
      <c r="L387" s="711"/>
      <c r="M387" s="711"/>
      <c r="N387" s="711"/>
      <c r="O387" s="711"/>
      <c r="P387" s="711"/>
      <c r="Q387" s="711"/>
      <c r="R387" s="711"/>
      <c r="S387" s="711"/>
      <c r="T387" s="711"/>
      <c r="U387" s="711"/>
      <c r="V387" s="711"/>
      <c r="W387" s="711"/>
      <c r="X387" s="711"/>
      <c r="Y387" s="711"/>
      <c r="Z387" s="711"/>
      <c r="AA387" s="711"/>
      <c r="AB387" s="711"/>
      <c r="AC387" s="711"/>
      <c r="AD387" s="711"/>
      <c r="AE387" s="711"/>
      <c r="AF387" s="711"/>
      <c r="AG387" s="711"/>
      <c r="AH387" s="711"/>
      <c r="AI387" s="711"/>
      <c r="AJ387" s="711"/>
    </row>
    <row r="388" spans="2:36" s="710" customFormat="1">
      <c r="B388" s="711"/>
      <c r="C388" s="711"/>
      <c r="D388" s="711"/>
      <c r="E388" s="711"/>
      <c r="F388" s="711"/>
      <c r="G388" s="711"/>
      <c r="H388" s="711"/>
      <c r="I388" s="711"/>
      <c r="J388" s="711"/>
      <c r="K388" s="711"/>
      <c r="L388" s="711"/>
      <c r="M388" s="711"/>
      <c r="N388" s="711"/>
      <c r="O388" s="711"/>
      <c r="P388" s="711"/>
      <c r="Q388" s="711"/>
      <c r="R388" s="711"/>
      <c r="S388" s="711"/>
      <c r="T388" s="711"/>
      <c r="U388" s="711"/>
      <c r="V388" s="711"/>
      <c r="W388" s="711"/>
      <c r="X388" s="711"/>
      <c r="Y388" s="711"/>
      <c r="Z388" s="711"/>
      <c r="AA388" s="711"/>
      <c r="AB388" s="711"/>
      <c r="AC388" s="711"/>
      <c r="AD388" s="711"/>
      <c r="AE388" s="711"/>
      <c r="AF388" s="711"/>
      <c r="AG388" s="711"/>
      <c r="AH388" s="711"/>
      <c r="AI388" s="711"/>
      <c r="AJ388" s="711"/>
    </row>
    <row r="389" spans="2:36" s="710" customFormat="1">
      <c r="B389" s="711"/>
      <c r="C389" s="711"/>
      <c r="D389" s="711"/>
      <c r="E389" s="711"/>
      <c r="F389" s="711"/>
      <c r="G389" s="711"/>
      <c r="H389" s="711"/>
      <c r="I389" s="711"/>
      <c r="J389" s="711"/>
      <c r="K389" s="711"/>
      <c r="L389" s="711"/>
      <c r="M389" s="711"/>
      <c r="N389" s="711"/>
      <c r="O389" s="711"/>
      <c r="P389" s="711"/>
      <c r="Q389" s="711"/>
      <c r="R389" s="711"/>
      <c r="S389" s="711"/>
      <c r="T389" s="711"/>
      <c r="U389" s="711"/>
      <c r="V389" s="711"/>
      <c r="W389" s="711"/>
      <c r="X389" s="711"/>
      <c r="Y389" s="711"/>
      <c r="Z389" s="711"/>
      <c r="AA389" s="711"/>
      <c r="AB389" s="711"/>
      <c r="AC389" s="711"/>
      <c r="AD389" s="711"/>
      <c r="AE389" s="711"/>
      <c r="AF389" s="711"/>
      <c r="AG389" s="711"/>
      <c r="AH389" s="711"/>
      <c r="AI389" s="711"/>
      <c r="AJ389" s="711"/>
    </row>
    <row r="390" spans="2:36" s="710" customFormat="1">
      <c r="B390" s="711"/>
      <c r="C390" s="711"/>
      <c r="D390" s="711"/>
      <c r="E390" s="711"/>
      <c r="F390" s="711"/>
      <c r="G390" s="711"/>
      <c r="H390" s="711"/>
      <c r="I390" s="711"/>
      <c r="J390" s="711"/>
      <c r="K390" s="711"/>
      <c r="L390" s="711"/>
      <c r="M390" s="711"/>
      <c r="N390" s="711"/>
      <c r="O390" s="711"/>
      <c r="P390" s="711"/>
      <c r="Q390" s="711"/>
      <c r="R390" s="711"/>
      <c r="S390" s="711"/>
      <c r="T390" s="711"/>
      <c r="U390" s="711"/>
      <c r="V390" s="711"/>
      <c r="W390" s="711"/>
      <c r="X390" s="711"/>
      <c r="Y390" s="711"/>
      <c r="Z390" s="711"/>
      <c r="AA390" s="711"/>
      <c r="AB390" s="711"/>
      <c r="AC390" s="711"/>
      <c r="AD390" s="711"/>
      <c r="AE390" s="711"/>
      <c r="AF390" s="711"/>
      <c r="AG390" s="711"/>
      <c r="AH390" s="711"/>
      <c r="AI390" s="711"/>
      <c r="AJ390" s="711"/>
    </row>
    <row r="391" spans="2:36" s="710" customFormat="1">
      <c r="B391" s="711"/>
      <c r="C391" s="711"/>
      <c r="D391" s="711"/>
      <c r="E391" s="711"/>
      <c r="F391" s="711"/>
      <c r="G391" s="711"/>
      <c r="H391" s="711"/>
      <c r="I391" s="711"/>
      <c r="J391" s="711"/>
      <c r="K391" s="711"/>
      <c r="L391" s="711"/>
      <c r="M391" s="711"/>
      <c r="N391" s="711"/>
      <c r="O391" s="711"/>
      <c r="P391" s="711"/>
      <c r="Q391" s="711"/>
      <c r="R391" s="711"/>
      <c r="S391" s="711"/>
      <c r="T391" s="711"/>
      <c r="U391" s="711"/>
      <c r="V391" s="711"/>
      <c r="W391" s="711"/>
      <c r="X391" s="711"/>
      <c r="Y391" s="711"/>
      <c r="Z391" s="711"/>
      <c r="AA391" s="711"/>
      <c r="AB391" s="711"/>
      <c r="AC391" s="711"/>
      <c r="AD391" s="711"/>
      <c r="AE391" s="711"/>
      <c r="AF391" s="711"/>
      <c r="AG391" s="711"/>
      <c r="AH391" s="711"/>
      <c r="AI391" s="711"/>
      <c r="AJ391" s="711"/>
    </row>
    <row r="392" spans="2:36" s="710" customFormat="1">
      <c r="B392" s="711"/>
      <c r="C392" s="711"/>
      <c r="D392" s="711"/>
      <c r="E392" s="711"/>
      <c r="F392" s="711"/>
      <c r="G392" s="711"/>
      <c r="H392" s="711"/>
      <c r="I392" s="711"/>
      <c r="J392" s="711"/>
      <c r="K392" s="711"/>
      <c r="L392" s="711"/>
      <c r="M392" s="711"/>
      <c r="N392" s="711"/>
      <c r="O392" s="711"/>
      <c r="P392" s="711"/>
      <c r="Q392" s="711"/>
      <c r="R392" s="711"/>
      <c r="S392" s="711"/>
      <c r="T392" s="711"/>
      <c r="U392" s="711"/>
      <c r="V392" s="711"/>
      <c r="W392" s="711"/>
      <c r="X392" s="711"/>
      <c r="Y392" s="711"/>
      <c r="Z392" s="711"/>
      <c r="AA392" s="711"/>
      <c r="AB392" s="711"/>
      <c r="AC392" s="711"/>
      <c r="AD392" s="711"/>
      <c r="AE392" s="711"/>
      <c r="AF392" s="711"/>
      <c r="AG392" s="711"/>
      <c r="AH392" s="711"/>
      <c r="AI392" s="711"/>
      <c r="AJ392" s="711"/>
    </row>
    <row r="393" spans="2:36" s="710" customFormat="1">
      <c r="B393" s="711"/>
      <c r="C393" s="711"/>
      <c r="D393" s="711"/>
      <c r="E393" s="711"/>
      <c r="F393" s="711"/>
      <c r="G393" s="711"/>
      <c r="H393" s="711"/>
      <c r="I393" s="711"/>
      <c r="J393" s="711"/>
      <c r="K393" s="711"/>
      <c r="L393" s="711"/>
      <c r="M393" s="711"/>
      <c r="N393" s="711"/>
      <c r="O393" s="711"/>
      <c r="P393" s="711"/>
      <c r="Q393" s="711"/>
      <c r="R393" s="711"/>
      <c r="S393" s="711"/>
      <c r="T393" s="711"/>
      <c r="U393" s="711"/>
      <c r="V393" s="711"/>
      <c r="W393" s="711"/>
      <c r="X393" s="711"/>
      <c r="Y393" s="711"/>
      <c r="Z393" s="711"/>
      <c r="AA393" s="711"/>
      <c r="AB393" s="711"/>
      <c r="AC393" s="711"/>
      <c r="AD393" s="711"/>
      <c r="AE393" s="711"/>
      <c r="AF393" s="711"/>
      <c r="AG393" s="711"/>
      <c r="AH393" s="711"/>
      <c r="AI393" s="711"/>
      <c r="AJ393" s="711"/>
    </row>
    <row r="394" spans="2:36" s="710" customFormat="1">
      <c r="B394" s="711"/>
      <c r="C394" s="711"/>
      <c r="D394" s="711"/>
      <c r="E394" s="711"/>
      <c r="F394" s="711"/>
      <c r="G394" s="711"/>
      <c r="H394" s="711"/>
      <c r="I394" s="711"/>
      <c r="J394" s="711"/>
      <c r="K394" s="711"/>
      <c r="L394" s="711"/>
      <c r="M394" s="711"/>
      <c r="N394" s="711"/>
      <c r="O394" s="711"/>
      <c r="P394" s="711"/>
      <c r="Q394" s="711"/>
      <c r="R394" s="711"/>
      <c r="S394" s="711"/>
      <c r="T394" s="711"/>
      <c r="U394" s="711"/>
      <c r="V394" s="711"/>
      <c r="W394" s="711"/>
      <c r="X394" s="711"/>
      <c r="Y394" s="711"/>
      <c r="Z394" s="711"/>
      <c r="AA394" s="711"/>
      <c r="AB394" s="711"/>
      <c r="AC394" s="711"/>
      <c r="AD394" s="711"/>
      <c r="AE394" s="711"/>
      <c r="AF394" s="711"/>
      <c r="AG394" s="711"/>
      <c r="AH394" s="711"/>
      <c r="AI394" s="711"/>
      <c r="AJ394" s="711"/>
    </row>
    <row r="395" spans="2:36" s="710" customFormat="1">
      <c r="B395" s="711"/>
      <c r="C395" s="711"/>
      <c r="D395" s="711"/>
      <c r="E395" s="711"/>
      <c r="F395" s="711"/>
      <c r="G395" s="711"/>
      <c r="H395" s="711"/>
      <c r="I395" s="711"/>
      <c r="J395" s="711"/>
      <c r="K395" s="711"/>
      <c r="L395" s="711"/>
      <c r="M395" s="711"/>
      <c r="N395" s="711"/>
      <c r="O395" s="711"/>
      <c r="P395" s="711"/>
      <c r="Q395" s="711"/>
      <c r="R395" s="711"/>
      <c r="S395" s="711"/>
      <c r="T395" s="711"/>
      <c r="U395" s="711"/>
      <c r="V395" s="711"/>
      <c r="W395" s="711"/>
      <c r="X395" s="711"/>
      <c r="Y395" s="711"/>
      <c r="Z395" s="711"/>
      <c r="AA395" s="711"/>
      <c r="AB395" s="711"/>
      <c r="AC395" s="711"/>
      <c r="AD395" s="711"/>
      <c r="AE395" s="711"/>
      <c r="AF395" s="711"/>
      <c r="AG395" s="711"/>
      <c r="AH395" s="711"/>
      <c r="AI395" s="711"/>
      <c r="AJ395" s="711"/>
    </row>
    <row r="396" spans="2:36" s="710" customFormat="1">
      <c r="B396" s="711"/>
      <c r="C396" s="711"/>
      <c r="D396" s="711"/>
      <c r="E396" s="711"/>
      <c r="F396" s="711"/>
      <c r="G396" s="711"/>
      <c r="H396" s="711"/>
      <c r="I396" s="711"/>
      <c r="J396" s="711"/>
      <c r="K396" s="711"/>
      <c r="L396" s="711"/>
      <c r="M396" s="711"/>
      <c r="N396" s="711"/>
      <c r="O396" s="711"/>
      <c r="P396" s="711"/>
      <c r="Q396" s="711"/>
      <c r="R396" s="711"/>
      <c r="S396" s="711"/>
      <c r="T396" s="711"/>
      <c r="U396" s="711"/>
      <c r="V396" s="711"/>
      <c r="W396" s="711"/>
      <c r="X396" s="711"/>
      <c r="Y396" s="711"/>
      <c r="Z396" s="711"/>
      <c r="AA396" s="711"/>
      <c r="AB396" s="711"/>
      <c r="AC396" s="711"/>
      <c r="AD396" s="711"/>
      <c r="AE396" s="711"/>
      <c r="AF396" s="711"/>
      <c r="AG396" s="711"/>
      <c r="AH396" s="711"/>
      <c r="AI396" s="711"/>
      <c r="AJ396" s="711"/>
    </row>
    <row r="397" spans="2:36" s="710" customFormat="1">
      <c r="B397" s="711"/>
      <c r="C397" s="711"/>
      <c r="D397" s="711"/>
      <c r="E397" s="711"/>
      <c r="F397" s="711"/>
      <c r="G397" s="711"/>
      <c r="H397" s="711"/>
      <c r="I397" s="711"/>
      <c r="J397" s="711"/>
      <c r="K397" s="711"/>
      <c r="L397" s="711"/>
      <c r="M397" s="711"/>
      <c r="N397" s="711"/>
      <c r="O397" s="711"/>
      <c r="P397" s="711"/>
      <c r="Q397" s="711"/>
      <c r="R397" s="711"/>
      <c r="S397" s="711"/>
      <c r="T397" s="711"/>
      <c r="U397" s="711"/>
      <c r="V397" s="711"/>
      <c r="W397" s="711"/>
      <c r="X397" s="711"/>
      <c r="Y397" s="711"/>
      <c r="Z397" s="711"/>
      <c r="AA397" s="711"/>
      <c r="AB397" s="711"/>
      <c r="AC397" s="711"/>
      <c r="AD397" s="711"/>
      <c r="AE397" s="711"/>
      <c r="AF397" s="711"/>
      <c r="AG397" s="711"/>
      <c r="AH397" s="711"/>
      <c r="AI397" s="711"/>
      <c r="AJ397" s="711"/>
    </row>
    <row r="398" spans="2:36" s="710" customFormat="1">
      <c r="B398" s="711"/>
      <c r="C398" s="711"/>
      <c r="D398" s="711"/>
      <c r="E398" s="711"/>
      <c r="F398" s="711"/>
      <c r="G398" s="711"/>
      <c r="H398" s="711"/>
      <c r="I398" s="711"/>
      <c r="J398" s="711"/>
      <c r="K398" s="711"/>
      <c r="L398" s="711"/>
      <c r="M398" s="711"/>
      <c r="N398" s="711"/>
      <c r="O398" s="711"/>
      <c r="P398" s="711"/>
      <c r="Q398" s="711"/>
      <c r="R398" s="711"/>
      <c r="S398" s="711"/>
      <c r="T398" s="711"/>
      <c r="U398" s="711"/>
      <c r="V398" s="711"/>
      <c r="W398" s="711"/>
      <c r="X398" s="711"/>
      <c r="Y398" s="711"/>
      <c r="Z398" s="711"/>
      <c r="AA398" s="711"/>
      <c r="AB398" s="711"/>
      <c r="AC398" s="711"/>
      <c r="AD398" s="711"/>
      <c r="AE398" s="711"/>
      <c r="AF398" s="711"/>
      <c r="AG398" s="711"/>
      <c r="AH398" s="711"/>
      <c r="AI398" s="711"/>
      <c r="AJ398" s="711"/>
    </row>
    <row r="399" spans="2:36" s="710" customFormat="1">
      <c r="B399" s="711"/>
      <c r="C399" s="711"/>
      <c r="D399" s="711"/>
      <c r="E399" s="711"/>
      <c r="F399" s="711"/>
      <c r="G399" s="711"/>
      <c r="H399" s="711"/>
      <c r="I399" s="711"/>
      <c r="J399" s="711"/>
      <c r="K399" s="711"/>
      <c r="L399" s="711"/>
      <c r="M399" s="711"/>
      <c r="N399" s="711"/>
      <c r="O399" s="711"/>
      <c r="P399" s="711"/>
      <c r="Q399" s="711"/>
      <c r="R399" s="711"/>
      <c r="S399" s="711"/>
      <c r="T399" s="711"/>
      <c r="U399" s="711"/>
      <c r="V399" s="711"/>
      <c r="W399" s="711"/>
      <c r="X399" s="711"/>
      <c r="Y399" s="711"/>
      <c r="Z399" s="711"/>
      <c r="AA399" s="711"/>
      <c r="AB399" s="711"/>
      <c r="AC399" s="711"/>
      <c r="AD399" s="711"/>
      <c r="AE399" s="711"/>
      <c r="AF399" s="711"/>
      <c r="AG399" s="711"/>
      <c r="AH399" s="711"/>
      <c r="AI399" s="711"/>
      <c r="AJ399" s="711"/>
    </row>
    <row r="400" spans="2:36" s="710" customFormat="1">
      <c r="B400" s="711"/>
      <c r="C400" s="711"/>
      <c r="D400" s="711"/>
      <c r="E400" s="711"/>
      <c r="F400" s="711"/>
      <c r="G400" s="711"/>
      <c r="H400" s="711"/>
      <c r="I400" s="711"/>
      <c r="J400" s="711"/>
      <c r="K400" s="711"/>
      <c r="L400" s="711"/>
      <c r="M400" s="711"/>
      <c r="N400" s="711"/>
      <c r="O400" s="711"/>
      <c r="P400" s="711"/>
      <c r="Q400" s="711"/>
      <c r="R400" s="711"/>
      <c r="S400" s="711"/>
      <c r="T400" s="711"/>
      <c r="U400" s="711"/>
      <c r="V400" s="711"/>
      <c r="W400" s="711"/>
      <c r="X400" s="711"/>
      <c r="Y400" s="711"/>
      <c r="Z400" s="711"/>
      <c r="AA400" s="711"/>
      <c r="AB400" s="711"/>
      <c r="AC400" s="711"/>
      <c r="AD400" s="711"/>
      <c r="AE400" s="711"/>
      <c r="AF400" s="711"/>
      <c r="AG400" s="711"/>
      <c r="AH400" s="711"/>
      <c r="AI400" s="711"/>
      <c r="AJ400" s="711"/>
    </row>
    <row r="401" spans="2:36" s="710" customFormat="1">
      <c r="B401" s="711"/>
      <c r="C401" s="711"/>
      <c r="D401" s="711"/>
      <c r="E401" s="711"/>
      <c r="F401" s="711"/>
      <c r="G401" s="711"/>
      <c r="H401" s="711"/>
      <c r="I401" s="711"/>
      <c r="J401" s="711"/>
      <c r="K401" s="711"/>
      <c r="L401" s="711"/>
      <c r="M401" s="711"/>
      <c r="N401" s="711"/>
      <c r="O401" s="711"/>
      <c r="P401" s="711"/>
      <c r="Q401" s="711"/>
      <c r="R401" s="711"/>
      <c r="S401" s="711"/>
      <c r="T401" s="711"/>
      <c r="U401" s="711"/>
      <c r="V401" s="711"/>
      <c r="W401" s="711"/>
      <c r="X401" s="711"/>
      <c r="Y401" s="711"/>
      <c r="Z401" s="711"/>
      <c r="AA401" s="711"/>
      <c r="AB401" s="711"/>
      <c r="AC401" s="711"/>
      <c r="AD401" s="711"/>
      <c r="AE401" s="711"/>
      <c r="AF401" s="711"/>
      <c r="AG401" s="711"/>
      <c r="AH401" s="711"/>
      <c r="AI401" s="711"/>
      <c r="AJ401" s="711"/>
    </row>
    <row r="402" spans="2:36" s="710" customFormat="1">
      <c r="B402" s="711"/>
      <c r="C402" s="711"/>
      <c r="D402" s="711"/>
      <c r="E402" s="711"/>
      <c r="F402" s="711"/>
      <c r="G402" s="711"/>
      <c r="H402" s="711"/>
      <c r="I402" s="711"/>
      <c r="J402" s="711"/>
      <c r="K402" s="711"/>
      <c r="L402" s="711"/>
      <c r="M402" s="711"/>
      <c r="N402" s="711"/>
      <c r="O402" s="711"/>
      <c r="P402" s="711"/>
      <c r="Q402" s="711"/>
      <c r="R402" s="711"/>
      <c r="S402" s="711"/>
      <c r="T402" s="711"/>
      <c r="U402" s="711"/>
      <c r="V402" s="711"/>
      <c r="W402" s="711"/>
      <c r="X402" s="711"/>
      <c r="Y402" s="711"/>
      <c r="Z402" s="711"/>
      <c r="AA402" s="711"/>
      <c r="AB402" s="711"/>
      <c r="AC402" s="711"/>
      <c r="AD402" s="711"/>
      <c r="AE402" s="711"/>
      <c r="AF402" s="711"/>
      <c r="AG402" s="711"/>
      <c r="AH402" s="711"/>
      <c r="AI402" s="711"/>
      <c r="AJ402" s="711"/>
    </row>
    <row r="403" spans="2:36" s="710" customFormat="1">
      <c r="B403" s="711"/>
      <c r="C403" s="711"/>
      <c r="D403" s="711"/>
      <c r="E403" s="711"/>
      <c r="F403" s="711"/>
      <c r="G403" s="711"/>
      <c r="H403" s="711"/>
      <c r="I403" s="711"/>
      <c r="J403" s="711"/>
      <c r="K403" s="711"/>
      <c r="L403" s="711"/>
      <c r="M403" s="711"/>
      <c r="N403" s="711"/>
      <c r="O403" s="711"/>
      <c r="P403" s="711"/>
      <c r="Q403" s="711"/>
      <c r="R403" s="711"/>
      <c r="S403" s="711"/>
      <c r="T403" s="711"/>
      <c r="U403" s="711"/>
      <c r="V403" s="711"/>
      <c r="W403" s="711"/>
      <c r="X403" s="711"/>
      <c r="Y403" s="711"/>
      <c r="Z403" s="711"/>
      <c r="AA403" s="711"/>
      <c r="AB403" s="711"/>
      <c r="AC403" s="711"/>
      <c r="AD403" s="711"/>
      <c r="AE403" s="711"/>
      <c r="AF403" s="711"/>
      <c r="AG403" s="711"/>
      <c r="AH403" s="711"/>
      <c r="AI403" s="711"/>
      <c r="AJ403" s="711"/>
    </row>
    <row r="404" spans="2:36" s="710" customFormat="1">
      <c r="B404" s="711"/>
      <c r="C404" s="711"/>
      <c r="D404" s="711"/>
      <c r="E404" s="711"/>
      <c r="F404" s="711"/>
      <c r="G404" s="711"/>
      <c r="H404" s="711"/>
      <c r="I404" s="711"/>
      <c r="J404" s="711"/>
      <c r="K404" s="711"/>
      <c r="L404" s="711"/>
      <c r="M404" s="711"/>
      <c r="N404" s="711"/>
      <c r="O404" s="711"/>
      <c r="P404" s="711"/>
      <c r="Q404" s="711"/>
      <c r="R404" s="711"/>
      <c r="S404" s="711"/>
      <c r="T404" s="711"/>
      <c r="U404" s="711"/>
      <c r="V404" s="711"/>
      <c r="W404" s="711"/>
      <c r="X404" s="711"/>
      <c r="Y404" s="711"/>
      <c r="Z404" s="711"/>
      <c r="AA404" s="711"/>
      <c r="AB404" s="711"/>
      <c r="AC404" s="711"/>
      <c r="AD404" s="711"/>
      <c r="AE404" s="711"/>
      <c r="AF404" s="711"/>
      <c r="AG404" s="711"/>
      <c r="AH404" s="711"/>
      <c r="AI404" s="711"/>
      <c r="AJ404" s="711"/>
    </row>
    <row r="405" spans="2:36" s="710" customFormat="1">
      <c r="B405" s="711"/>
      <c r="C405" s="711"/>
      <c r="D405" s="711"/>
      <c r="E405" s="711"/>
      <c r="F405" s="711"/>
      <c r="G405" s="711"/>
      <c r="H405" s="711"/>
      <c r="I405" s="711"/>
      <c r="J405" s="711"/>
      <c r="K405" s="711"/>
      <c r="L405" s="711"/>
      <c r="M405" s="711"/>
      <c r="N405" s="711"/>
      <c r="O405" s="711"/>
      <c r="P405" s="711"/>
      <c r="Q405" s="711"/>
      <c r="R405" s="711"/>
      <c r="S405" s="711"/>
      <c r="T405" s="711"/>
      <c r="U405" s="711"/>
      <c r="V405" s="711"/>
      <c r="W405" s="711"/>
      <c r="X405" s="711"/>
      <c r="Y405" s="711"/>
      <c r="Z405" s="711"/>
      <c r="AA405" s="711"/>
      <c r="AB405" s="711"/>
      <c r="AC405" s="711"/>
      <c r="AD405" s="711"/>
      <c r="AE405" s="711"/>
      <c r="AF405" s="711"/>
      <c r="AG405" s="711"/>
      <c r="AH405" s="711"/>
      <c r="AI405" s="711"/>
      <c r="AJ405" s="711"/>
    </row>
    <row r="406" spans="2:36" s="710" customFormat="1">
      <c r="B406" s="711"/>
      <c r="C406" s="711"/>
      <c r="D406" s="711"/>
      <c r="E406" s="711"/>
      <c r="F406" s="711"/>
      <c r="G406" s="711"/>
      <c r="H406" s="711"/>
      <c r="I406" s="711"/>
      <c r="J406" s="711"/>
      <c r="K406" s="711"/>
      <c r="L406" s="711"/>
      <c r="M406" s="711"/>
      <c r="N406" s="711"/>
      <c r="O406" s="711"/>
      <c r="P406" s="711"/>
      <c r="Q406" s="711"/>
      <c r="R406" s="711"/>
      <c r="S406" s="711"/>
      <c r="T406" s="711"/>
      <c r="U406" s="711"/>
      <c r="V406" s="711"/>
      <c r="W406" s="711"/>
      <c r="X406" s="711"/>
      <c r="Y406" s="711"/>
      <c r="Z406" s="711"/>
      <c r="AA406" s="711"/>
      <c r="AB406" s="711"/>
      <c r="AC406" s="711"/>
      <c r="AD406" s="711"/>
      <c r="AE406" s="711"/>
      <c r="AF406" s="711"/>
      <c r="AG406" s="711"/>
      <c r="AH406" s="711"/>
      <c r="AI406" s="711"/>
      <c r="AJ406" s="711"/>
    </row>
    <row r="407" spans="2:36" s="710" customFormat="1">
      <c r="B407" s="711"/>
      <c r="C407" s="711"/>
      <c r="D407" s="711"/>
      <c r="E407" s="711"/>
      <c r="F407" s="711"/>
      <c r="G407" s="711"/>
      <c r="H407" s="711"/>
      <c r="I407" s="711"/>
      <c r="J407" s="711"/>
      <c r="K407" s="711"/>
      <c r="L407" s="711"/>
      <c r="M407" s="711"/>
      <c r="N407" s="711"/>
      <c r="O407" s="711"/>
      <c r="P407" s="711"/>
      <c r="Q407" s="711"/>
      <c r="R407" s="711"/>
      <c r="S407" s="711"/>
      <c r="T407" s="711"/>
      <c r="U407" s="711"/>
      <c r="V407" s="711"/>
      <c r="W407" s="711"/>
      <c r="X407" s="711"/>
      <c r="Y407" s="711"/>
      <c r="Z407" s="711"/>
      <c r="AA407" s="711"/>
      <c r="AB407" s="711"/>
      <c r="AC407" s="711"/>
      <c r="AD407" s="711"/>
      <c r="AE407" s="711"/>
      <c r="AF407" s="711"/>
      <c r="AG407" s="711"/>
      <c r="AH407" s="711"/>
      <c r="AI407" s="711"/>
      <c r="AJ407" s="711"/>
    </row>
    <row r="408" spans="2:36" s="710" customFormat="1">
      <c r="B408" s="711"/>
      <c r="C408" s="711"/>
      <c r="D408" s="711"/>
      <c r="E408" s="711"/>
      <c r="F408" s="711"/>
      <c r="G408" s="711"/>
      <c r="H408" s="711"/>
      <c r="I408" s="711"/>
      <c r="J408" s="711"/>
      <c r="K408" s="711"/>
      <c r="L408" s="711"/>
      <c r="M408" s="711"/>
      <c r="N408" s="711"/>
      <c r="O408" s="711"/>
      <c r="P408" s="711"/>
      <c r="Q408" s="711"/>
      <c r="R408" s="711"/>
      <c r="S408" s="711"/>
      <c r="T408" s="711"/>
      <c r="U408" s="711"/>
      <c r="V408" s="711"/>
      <c r="W408" s="711"/>
      <c r="X408" s="711"/>
      <c r="Y408" s="711"/>
      <c r="Z408" s="711"/>
      <c r="AA408" s="711"/>
      <c r="AB408" s="711"/>
      <c r="AC408" s="711"/>
      <c r="AD408" s="711"/>
      <c r="AE408" s="711"/>
      <c r="AF408" s="711"/>
      <c r="AG408" s="711"/>
      <c r="AH408" s="711"/>
      <c r="AI408" s="711"/>
      <c r="AJ408" s="711"/>
    </row>
    <row r="409" spans="2:36" s="710" customFormat="1">
      <c r="B409" s="711"/>
      <c r="C409" s="711"/>
      <c r="D409" s="711"/>
      <c r="E409" s="711"/>
      <c r="F409" s="711"/>
      <c r="G409" s="711"/>
      <c r="H409" s="711"/>
      <c r="I409" s="711"/>
      <c r="J409" s="711"/>
      <c r="K409" s="711"/>
      <c r="L409" s="711"/>
      <c r="M409" s="711"/>
      <c r="N409" s="711"/>
      <c r="O409" s="711"/>
      <c r="P409" s="711"/>
      <c r="Q409" s="711"/>
      <c r="R409" s="711"/>
      <c r="S409" s="711"/>
      <c r="T409" s="711"/>
      <c r="U409" s="711"/>
      <c r="V409" s="711"/>
      <c r="W409" s="711"/>
      <c r="X409" s="711"/>
      <c r="Y409" s="711"/>
      <c r="Z409" s="711"/>
      <c r="AA409" s="711"/>
      <c r="AB409" s="711"/>
      <c r="AC409" s="711"/>
      <c r="AD409" s="711"/>
      <c r="AE409" s="711"/>
      <c r="AF409" s="711"/>
      <c r="AG409" s="711"/>
      <c r="AH409" s="711"/>
      <c r="AI409" s="711"/>
      <c r="AJ409" s="711"/>
    </row>
    <row r="410" spans="2:36" s="710" customFormat="1">
      <c r="B410" s="711"/>
      <c r="C410" s="711"/>
      <c r="D410" s="711"/>
      <c r="E410" s="711"/>
      <c r="F410" s="711"/>
      <c r="G410" s="711"/>
      <c r="H410" s="711"/>
      <c r="I410" s="711"/>
      <c r="J410" s="711"/>
      <c r="K410" s="711"/>
      <c r="L410" s="711"/>
      <c r="M410" s="711"/>
      <c r="N410" s="711"/>
      <c r="O410" s="711"/>
      <c r="P410" s="711"/>
      <c r="Q410" s="711"/>
      <c r="R410" s="711"/>
      <c r="S410" s="711"/>
      <c r="T410" s="711"/>
      <c r="U410" s="711"/>
      <c r="V410" s="711"/>
      <c r="W410" s="711"/>
      <c r="X410" s="711"/>
      <c r="Y410" s="711"/>
      <c r="Z410" s="711"/>
      <c r="AA410" s="711"/>
      <c r="AB410" s="711"/>
      <c r="AC410" s="711"/>
      <c r="AD410" s="711"/>
      <c r="AE410" s="711"/>
      <c r="AF410" s="711"/>
      <c r="AG410" s="711"/>
      <c r="AH410" s="711"/>
      <c r="AI410" s="711"/>
      <c r="AJ410" s="711"/>
    </row>
    <row r="411" spans="2:36" s="710" customFormat="1">
      <c r="B411" s="711"/>
      <c r="C411" s="711"/>
      <c r="D411" s="711"/>
      <c r="E411" s="711"/>
      <c r="F411" s="711"/>
      <c r="G411" s="711"/>
      <c r="H411" s="711"/>
      <c r="I411" s="711"/>
      <c r="J411" s="711"/>
      <c r="K411" s="711"/>
      <c r="L411" s="711"/>
      <c r="M411" s="711"/>
      <c r="N411" s="711"/>
      <c r="O411" s="711"/>
      <c r="P411" s="711"/>
      <c r="Q411" s="711"/>
      <c r="R411" s="711"/>
      <c r="S411" s="711"/>
      <c r="T411" s="711"/>
      <c r="U411" s="711"/>
      <c r="V411" s="711"/>
      <c r="W411" s="711"/>
      <c r="X411" s="711"/>
      <c r="Y411" s="711"/>
      <c r="Z411" s="711"/>
      <c r="AA411" s="711"/>
      <c r="AB411" s="711"/>
      <c r="AC411" s="711"/>
      <c r="AD411" s="711"/>
      <c r="AE411" s="711"/>
      <c r="AF411" s="711"/>
      <c r="AG411" s="711"/>
      <c r="AH411" s="711"/>
      <c r="AI411" s="711"/>
      <c r="AJ411" s="711"/>
    </row>
    <row r="412" spans="2:36" s="710" customFormat="1">
      <c r="B412" s="711"/>
      <c r="C412" s="711"/>
      <c r="D412" s="711"/>
      <c r="E412" s="711"/>
      <c r="F412" s="711"/>
      <c r="G412" s="711"/>
      <c r="H412" s="711"/>
      <c r="I412" s="711"/>
      <c r="J412" s="711"/>
      <c r="K412" s="711"/>
      <c r="L412" s="711"/>
      <c r="M412" s="711"/>
      <c r="N412" s="711"/>
      <c r="O412" s="711"/>
      <c r="P412" s="711"/>
      <c r="Q412" s="711"/>
      <c r="R412" s="711"/>
      <c r="S412" s="711"/>
      <c r="T412" s="711"/>
      <c r="U412" s="711"/>
      <c r="V412" s="711"/>
      <c r="W412" s="711"/>
      <c r="X412" s="711"/>
      <c r="Y412" s="711"/>
      <c r="Z412" s="711"/>
      <c r="AA412" s="711"/>
      <c r="AB412" s="711"/>
      <c r="AC412" s="711"/>
      <c r="AD412" s="711"/>
      <c r="AE412" s="711"/>
      <c r="AF412" s="711"/>
      <c r="AG412" s="711"/>
      <c r="AH412" s="711"/>
      <c r="AI412" s="711"/>
      <c r="AJ412" s="711"/>
    </row>
    <row r="413" spans="2:36" s="710" customFormat="1">
      <c r="B413" s="711"/>
      <c r="C413" s="711"/>
      <c r="D413" s="711"/>
      <c r="E413" s="711"/>
      <c r="F413" s="711"/>
      <c r="G413" s="711"/>
      <c r="H413" s="711"/>
      <c r="I413" s="711"/>
      <c r="J413" s="711"/>
      <c r="K413" s="711"/>
      <c r="L413" s="711"/>
      <c r="M413" s="711"/>
      <c r="N413" s="711"/>
      <c r="O413" s="711"/>
      <c r="P413" s="711"/>
      <c r="Q413" s="711"/>
      <c r="R413" s="711"/>
      <c r="S413" s="711"/>
      <c r="T413" s="711"/>
      <c r="U413" s="711"/>
      <c r="V413" s="711"/>
      <c r="W413" s="711"/>
      <c r="X413" s="711"/>
      <c r="Y413" s="711"/>
      <c r="Z413" s="711"/>
      <c r="AA413" s="711"/>
      <c r="AB413" s="711"/>
      <c r="AC413" s="711"/>
      <c r="AD413" s="711"/>
      <c r="AE413" s="711"/>
      <c r="AF413" s="711"/>
      <c r="AG413" s="711"/>
      <c r="AH413" s="711"/>
      <c r="AI413" s="711"/>
      <c r="AJ413" s="711"/>
    </row>
    <row r="414" spans="2:36" s="710" customFormat="1">
      <c r="B414" s="711"/>
      <c r="C414" s="711"/>
      <c r="D414" s="711"/>
      <c r="E414" s="711"/>
      <c r="F414" s="711"/>
      <c r="G414" s="711"/>
      <c r="H414" s="711"/>
      <c r="I414" s="711"/>
      <c r="J414" s="711"/>
      <c r="K414" s="711"/>
      <c r="L414" s="711"/>
      <c r="M414" s="711"/>
      <c r="N414" s="711"/>
      <c r="O414" s="711"/>
      <c r="P414" s="711"/>
      <c r="Q414" s="711"/>
      <c r="R414" s="711"/>
      <c r="S414" s="711"/>
      <c r="T414" s="711"/>
      <c r="U414" s="711"/>
      <c r="V414" s="711"/>
      <c r="W414" s="711"/>
      <c r="X414" s="711"/>
      <c r="Y414" s="711"/>
      <c r="Z414" s="711"/>
      <c r="AA414" s="711"/>
      <c r="AB414" s="711"/>
      <c r="AC414" s="711"/>
      <c r="AD414" s="711"/>
      <c r="AE414" s="711"/>
      <c r="AF414" s="711"/>
      <c r="AG414" s="711"/>
      <c r="AH414" s="711"/>
      <c r="AI414" s="711"/>
      <c r="AJ414" s="711"/>
    </row>
    <row r="415" spans="2:36" s="710" customFormat="1">
      <c r="B415" s="711"/>
      <c r="C415" s="711"/>
      <c r="D415" s="711"/>
      <c r="E415" s="711"/>
      <c r="F415" s="711"/>
      <c r="G415" s="711"/>
      <c r="H415" s="711"/>
      <c r="I415" s="711"/>
      <c r="J415" s="711"/>
      <c r="K415" s="711"/>
      <c r="L415" s="711"/>
      <c r="M415" s="711"/>
      <c r="N415" s="711"/>
      <c r="O415" s="711"/>
      <c r="P415" s="711"/>
      <c r="Q415" s="711"/>
      <c r="R415" s="711"/>
      <c r="S415" s="711"/>
      <c r="T415" s="711"/>
      <c r="U415" s="711"/>
      <c r="V415" s="711"/>
      <c r="W415" s="711"/>
      <c r="X415" s="711"/>
      <c r="Y415" s="711"/>
      <c r="Z415" s="711"/>
      <c r="AA415" s="711"/>
      <c r="AB415" s="711"/>
      <c r="AC415" s="711"/>
      <c r="AD415" s="711"/>
      <c r="AE415" s="711"/>
      <c r="AF415" s="711"/>
      <c r="AG415" s="711"/>
      <c r="AH415" s="711"/>
      <c r="AI415" s="711"/>
      <c r="AJ415" s="711"/>
    </row>
    <row r="416" spans="2:36" s="710" customFormat="1">
      <c r="B416" s="711"/>
      <c r="C416" s="711"/>
      <c r="D416" s="711"/>
      <c r="E416" s="711"/>
      <c r="F416" s="711"/>
      <c r="G416" s="711"/>
      <c r="H416" s="711"/>
      <c r="I416" s="711"/>
      <c r="J416" s="711"/>
      <c r="K416" s="711"/>
      <c r="L416" s="711"/>
      <c r="M416" s="711"/>
      <c r="N416" s="711"/>
      <c r="O416" s="711"/>
      <c r="P416" s="711"/>
      <c r="Q416" s="711"/>
      <c r="R416" s="711"/>
      <c r="S416" s="711"/>
      <c r="T416" s="711"/>
      <c r="U416" s="711"/>
      <c r="V416" s="711"/>
      <c r="W416" s="711"/>
      <c r="X416" s="711"/>
      <c r="Y416" s="711"/>
      <c r="Z416" s="711"/>
      <c r="AA416" s="711"/>
      <c r="AB416" s="711"/>
      <c r="AC416" s="711"/>
      <c r="AD416" s="711"/>
      <c r="AE416" s="711"/>
      <c r="AF416" s="711"/>
      <c r="AG416" s="711"/>
      <c r="AH416" s="711"/>
      <c r="AI416" s="711"/>
      <c r="AJ416" s="711"/>
    </row>
    <row r="417" spans="2:36" s="710" customFormat="1">
      <c r="B417" s="711"/>
      <c r="C417" s="711"/>
      <c r="D417" s="711"/>
      <c r="E417" s="711"/>
      <c r="F417" s="711"/>
      <c r="G417" s="711"/>
      <c r="H417" s="711"/>
      <c r="I417" s="711"/>
      <c r="J417" s="711"/>
      <c r="K417" s="711"/>
      <c r="L417" s="711"/>
      <c r="M417" s="711"/>
      <c r="N417" s="711"/>
      <c r="O417" s="711"/>
      <c r="P417" s="711"/>
      <c r="Q417" s="711"/>
      <c r="R417" s="711"/>
      <c r="S417" s="711"/>
      <c r="T417" s="711"/>
      <c r="U417" s="711"/>
      <c r="V417" s="711"/>
      <c r="W417" s="711"/>
      <c r="X417" s="711"/>
      <c r="Y417" s="711"/>
      <c r="Z417" s="711"/>
      <c r="AA417" s="711"/>
      <c r="AB417" s="711"/>
      <c r="AC417" s="711"/>
      <c r="AD417" s="711"/>
      <c r="AE417" s="711"/>
      <c r="AF417" s="711"/>
      <c r="AG417" s="711"/>
      <c r="AH417" s="711"/>
      <c r="AI417" s="711"/>
      <c r="AJ417" s="711"/>
    </row>
    <row r="418" spans="2:36" s="710" customFormat="1">
      <c r="B418" s="711"/>
      <c r="C418" s="711"/>
      <c r="D418" s="711"/>
      <c r="E418" s="711"/>
      <c r="F418" s="711"/>
      <c r="G418" s="711"/>
      <c r="H418" s="711"/>
      <c r="I418" s="711"/>
      <c r="J418" s="711"/>
      <c r="K418" s="711"/>
      <c r="L418" s="711"/>
      <c r="M418" s="711"/>
      <c r="N418" s="711"/>
      <c r="O418" s="711"/>
      <c r="P418" s="711"/>
      <c r="Q418" s="711"/>
      <c r="R418" s="711"/>
      <c r="S418" s="711"/>
      <c r="T418" s="711"/>
      <c r="U418" s="711"/>
      <c r="V418" s="711"/>
      <c r="W418" s="711"/>
      <c r="X418" s="711"/>
      <c r="Y418" s="711"/>
      <c r="Z418" s="711"/>
      <c r="AA418" s="711"/>
      <c r="AB418" s="711"/>
      <c r="AC418" s="711"/>
      <c r="AD418" s="711"/>
      <c r="AE418" s="711"/>
      <c r="AF418" s="711"/>
      <c r="AG418" s="711"/>
      <c r="AH418" s="711"/>
      <c r="AI418" s="711"/>
      <c r="AJ418" s="711"/>
    </row>
    <row r="419" spans="2:36" s="710" customFormat="1">
      <c r="B419" s="711"/>
      <c r="C419" s="711"/>
      <c r="D419" s="711"/>
      <c r="E419" s="711"/>
      <c r="F419" s="711"/>
      <c r="G419" s="711"/>
      <c r="H419" s="711"/>
      <c r="I419" s="711"/>
      <c r="J419" s="711"/>
      <c r="K419" s="711"/>
      <c r="L419" s="711"/>
      <c r="M419" s="711"/>
      <c r="N419" s="711"/>
      <c r="O419" s="711"/>
      <c r="P419" s="711"/>
      <c r="Q419" s="711"/>
      <c r="R419" s="711"/>
      <c r="S419" s="711"/>
      <c r="T419" s="711"/>
      <c r="U419" s="711"/>
      <c r="V419" s="711"/>
      <c r="W419" s="711"/>
      <c r="X419" s="711"/>
      <c r="Y419" s="711"/>
      <c r="Z419" s="711"/>
      <c r="AA419" s="711"/>
      <c r="AB419" s="711"/>
      <c r="AC419" s="711"/>
      <c r="AD419" s="711"/>
      <c r="AE419" s="711"/>
      <c r="AF419" s="711"/>
      <c r="AG419" s="711"/>
      <c r="AH419" s="711"/>
      <c r="AI419" s="711"/>
      <c r="AJ419" s="711"/>
    </row>
    <row r="420" spans="2:36" s="710" customFormat="1">
      <c r="B420" s="711"/>
      <c r="C420" s="711"/>
      <c r="D420" s="711"/>
      <c r="E420" s="711"/>
      <c r="F420" s="711"/>
      <c r="G420" s="711"/>
      <c r="H420" s="711"/>
      <c r="I420" s="711"/>
      <c r="J420" s="711"/>
      <c r="K420" s="711"/>
      <c r="L420" s="711"/>
      <c r="M420" s="711"/>
      <c r="N420" s="711"/>
      <c r="O420" s="711"/>
      <c r="P420" s="711"/>
      <c r="Q420" s="711"/>
      <c r="R420" s="711"/>
      <c r="S420" s="711"/>
      <c r="T420" s="711"/>
      <c r="U420" s="711"/>
      <c r="V420" s="711"/>
      <c r="W420" s="711"/>
      <c r="X420" s="711"/>
      <c r="Y420" s="711"/>
      <c r="Z420" s="711"/>
      <c r="AA420" s="711"/>
      <c r="AB420" s="711"/>
      <c r="AC420" s="711"/>
      <c r="AD420" s="711"/>
      <c r="AE420" s="711"/>
      <c r="AF420" s="711"/>
      <c r="AG420" s="711"/>
      <c r="AH420" s="711"/>
      <c r="AI420" s="711"/>
      <c r="AJ420" s="711"/>
    </row>
    <row r="421" spans="2:36" s="710" customFormat="1">
      <c r="B421" s="711"/>
      <c r="C421" s="711"/>
      <c r="D421" s="711"/>
      <c r="E421" s="711"/>
      <c r="F421" s="711"/>
      <c r="G421" s="711"/>
      <c r="H421" s="711"/>
      <c r="I421" s="711"/>
      <c r="J421" s="711"/>
      <c r="K421" s="711"/>
      <c r="L421" s="711"/>
      <c r="M421" s="711"/>
      <c r="N421" s="711"/>
      <c r="O421" s="711"/>
      <c r="P421" s="711"/>
      <c r="Q421" s="711"/>
      <c r="R421" s="711"/>
      <c r="S421" s="711"/>
      <c r="T421" s="711"/>
      <c r="U421" s="711"/>
      <c r="V421" s="711"/>
      <c r="W421" s="711"/>
      <c r="X421" s="711"/>
      <c r="Y421" s="711"/>
      <c r="Z421" s="711"/>
      <c r="AA421" s="711"/>
      <c r="AB421" s="711"/>
      <c r="AC421" s="711"/>
      <c r="AD421" s="711"/>
      <c r="AE421" s="711"/>
      <c r="AF421" s="711"/>
      <c r="AG421" s="711"/>
      <c r="AH421" s="711"/>
      <c r="AI421" s="711"/>
      <c r="AJ421" s="711"/>
    </row>
    <row r="422" spans="2:36" s="710" customFormat="1">
      <c r="B422" s="711"/>
      <c r="C422" s="711"/>
      <c r="D422" s="711"/>
      <c r="E422" s="711"/>
      <c r="F422" s="711"/>
      <c r="G422" s="711"/>
      <c r="H422" s="711"/>
      <c r="I422" s="711"/>
      <c r="J422" s="711"/>
      <c r="K422" s="711"/>
      <c r="L422" s="711"/>
      <c r="M422" s="711"/>
      <c r="N422" s="711"/>
      <c r="O422" s="711"/>
      <c r="P422" s="711"/>
      <c r="Q422" s="711"/>
      <c r="R422" s="711"/>
      <c r="S422" s="711"/>
      <c r="T422" s="711"/>
      <c r="U422" s="711"/>
      <c r="V422" s="711"/>
      <c r="W422" s="711"/>
      <c r="X422" s="711"/>
      <c r="Y422" s="711"/>
      <c r="Z422" s="711"/>
      <c r="AA422" s="711"/>
      <c r="AB422" s="711"/>
      <c r="AC422" s="711"/>
      <c r="AD422" s="711"/>
      <c r="AE422" s="711"/>
      <c r="AF422" s="711"/>
      <c r="AG422" s="711"/>
      <c r="AH422" s="711"/>
      <c r="AI422" s="711"/>
      <c r="AJ422" s="711"/>
    </row>
    <row r="423" spans="2:36" s="710" customFormat="1">
      <c r="B423" s="711"/>
      <c r="C423" s="711"/>
      <c r="D423" s="711"/>
      <c r="E423" s="711"/>
      <c r="F423" s="711"/>
      <c r="G423" s="711"/>
      <c r="H423" s="711"/>
      <c r="I423" s="711"/>
      <c r="J423" s="711"/>
      <c r="K423" s="711"/>
      <c r="L423" s="711"/>
      <c r="M423" s="711"/>
      <c r="N423" s="711"/>
      <c r="O423" s="711"/>
      <c r="P423" s="711"/>
      <c r="Q423" s="711"/>
      <c r="R423" s="711"/>
      <c r="S423" s="711"/>
      <c r="T423" s="711"/>
      <c r="U423" s="711"/>
      <c r="V423" s="711"/>
      <c r="W423" s="711"/>
      <c r="X423" s="711"/>
      <c r="Y423" s="711"/>
      <c r="Z423" s="711"/>
      <c r="AA423" s="711"/>
      <c r="AB423" s="711"/>
      <c r="AC423" s="711"/>
      <c r="AD423" s="711"/>
      <c r="AE423" s="711"/>
      <c r="AF423" s="711"/>
      <c r="AG423" s="711"/>
      <c r="AH423" s="711"/>
      <c r="AI423" s="711"/>
      <c r="AJ423" s="711"/>
    </row>
    <row r="424" spans="2:36" s="710" customFormat="1">
      <c r="B424" s="711"/>
      <c r="C424" s="711"/>
      <c r="D424" s="711"/>
      <c r="E424" s="711"/>
      <c r="F424" s="711"/>
      <c r="G424" s="711"/>
      <c r="H424" s="711"/>
      <c r="I424" s="711"/>
      <c r="J424" s="711"/>
      <c r="K424" s="711"/>
      <c r="L424" s="711"/>
      <c r="M424" s="711"/>
      <c r="N424" s="711"/>
      <c r="O424" s="711"/>
      <c r="P424" s="711"/>
      <c r="Q424" s="711"/>
      <c r="R424" s="711"/>
      <c r="S424" s="711"/>
      <c r="T424" s="711"/>
      <c r="U424" s="711"/>
      <c r="V424" s="711"/>
      <c r="W424" s="711"/>
      <c r="X424" s="711"/>
      <c r="Y424" s="711"/>
      <c r="Z424" s="711"/>
      <c r="AA424" s="711"/>
      <c r="AB424" s="711"/>
      <c r="AC424" s="711"/>
      <c r="AD424" s="711"/>
      <c r="AE424" s="711"/>
      <c r="AF424" s="711"/>
      <c r="AG424" s="711"/>
      <c r="AH424" s="711"/>
      <c r="AI424" s="711"/>
      <c r="AJ424" s="711"/>
    </row>
    <row r="425" spans="2:36" s="710" customFormat="1">
      <c r="B425" s="711"/>
      <c r="C425" s="711"/>
      <c r="D425" s="711"/>
      <c r="E425" s="711"/>
      <c r="F425" s="711"/>
      <c r="G425" s="711"/>
      <c r="H425" s="711"/>
      <c r="I425" s="711"/>
      <c r="J425" s="711"/>
      <c r="K425" s="711"/>
      <c r="L425" s="711"/>
      <c r="M425" s="711"/>
      <c r="N425" s="711"/>
      <c r="O425" s="711"/>
      <c r="P425" s="711"/>
      <c r="Q425" s="711"/>
      <c r="R425" s="711"/>
      <c r="S425" s="711"/>
      <c r="T425" s="711"/>
      <c r="U425" s="711"/>
      <c r="V425" s="711"/>
      <c r="W425" s="711"/>
      <c r="X425" s="711"/>
      <c r="Y425" s="711"/>
      <c r="Z425" s="711"/>
      <c r="AA425" s="711"/>
      <c r="AB425" s="711"/>
      <c r="AC425" s="711"/>
      <c r="AD425" s="711"/>
      <c r="AE425" s="711"/>
      <c r="AF425" s="711"/>
      <c r="AG425" s="711"/>
      <c r="AH425" s="711"/>
      <c r="AI425" s="711"/>
      <c r="AJ425" s="711"/>
    </row>
    <row r="426" spans="2:36" s="710" customFormat="1">
      <c r="B426" s="711"/>
      <c r="C426" s="711"/>
      <c r="D426" s="711"/>
      <c r="E426" s="711"/>
      <c r="F426" s="711"/>
      <c r="G426" s="711"/>
      <c r="H426" s="711"/>
      <c r="I426" s="711"/>
      <c r="J426" s="711"/>
      <c r="K426" s="711"/>
      <c r="L426" s="711"/>
      <c r="M426" s="711"/>
      <c r="N426" s="711"/>
      <c r="O426" s="711"/>
      <c r="P426" s="711"/>
      <c r="Q426" s="711"/>
      <c r="R426" s="711"/>
      <c r="S426" s="711"/>
      <c r="T426" s="711"/>
      <c r="U426" s="711"/>
      <c r="V426" s="711"/>
      <c r="W426" s="711"/>
      <c r="X426" s="711"/>
      <c r="Y426" s="711"/>
      <c r="Z426" s="711"/>
      <c r="AA426" s="711"/>
      <c r="AB426" s="711"/>
      <c r="AC426" s="711"/>
      <c r="AD426" s="711"/>
      <c r="AE426" s="711"/>
      <c r="AF426" s="711"/>
      <c r="AG426" s="711"/>
      <c r="AH426" s="711"/>
      <c r="AI426" s="711"/>
      <c r="AJ426" s="711"/>
    </row>
    <row r="427" spans="2:36" s="710" customFormat="1">
      <c r="B427" s="711"/>
      <c r="C427" s="711"/>
      <c r="D427" s="711"/>
      <c r="E427" s="711"/>
      <c r="F427" s="711"/>
      <c r="G427" s="711"/>
      <c r="H427" s="711"/>
      <c r="I427" s="711"/>
      <c r="J427" s="711"/>
      <c r="K427" s="711"/>
      <c r="L427" s="711"/>
      <c r="M427" s="711"/>
      <c r="N427" s="711"/>
      <c r="O427" s="711"/>
      <c r="P427" s="711"/>
      <c r="Q427" s="711"/>
      <c r="R427" s="711"/>
      <c r="S427" s="711"/>
      <c r="T427" s="711"/>
      <c r="U427" s="711"/>
      <c r="V427" s="711"/>
      <c r="W427" s="711"/>
      <c r="X427" s="711"/>
      <c r="Y427" s="711"/>
      <c r="Z427" s="711"/>
      <c r="AA427" s="711"/>
      <c r="AB427" s="711"/>
      <c r="AC427" s="711"/>
      <c r="AD427" s="711"/>
      <c r="AE427" s="711"/>
      <c r="AF427" s="711"/>
      <c r="AG427" s="711"/>
      <c r="AH427" s="711"/>
      <c r="AI427" s="711"/>
      <c r="AJ427" s="711"/>
    </row>
    <row r="428" spans="2:36" s="710" customFormat="1">
      <c r="B428" s="711"/>
      <c r="C428" s="711"/>
      <c r="D428" s="711"/>
      <c r="E428" s="711"/>
      <c r="F428" s="711"/>
      <c r="G428" s="711"/>
      <c r="H428" s="711"/>
      <c r="I428" s="711"/>
      <c r="J428" s="711"/>
      <c r="K428" s="711"/>
      <c r="L428" s="711"/>
      <c r="M428" s="711"/>
      <c r="N428" s="711"/>
      <c r="O428" s="711"/>
      <c r="P428" s="711"/>
      <c r="Q428" s="711"/>
      <c r="R428" s="711"/>
      <c r="S428" s="711"/>
      <c r="T428" s="711"/>
      <c r="U428" s="711"/>
      <c r="V428" s="711"/>
      <c r="W428" s="711"/>
      <c r="X428" s="711"/>
      <c r="Y428" s="711"/>
      <c r="Z428" s="711"/>
      <c r="AA428" s="711"/>
      <c r="AB428" s="711"/>
      <c r="AC428" s="711"/>
      <c r="AD428" s="711"/>
      <c r="AE428" s="711"/>
      <c r="AF428" s="711"/>
      <c r="AG428" s="711"/>
      <c r="AH428" s="711"/>
      <c r="AI428" s="711"/>
      <c r="AJ428" s="711"/>
    </row>
    <row r="429" spans="2:36" s="710" customFormat="1">
      <c r="B429" s="711"/>
      <c r="C429" s="711"/>
      <c r="D429" s="711"/>
      <c r="E429" s="711"/>
      <c r="F429" s="711"/>
      <c r="G429" s="711"/>
      <c r="H429" s="711"/>
      <c r="I429" s="711"/>
      <c r="J429" s="711"/>
      <c r="K429" s="711"/>
      <c r="L429" s="711"/>
      <c r="M429" s="711"/>
      <c r="N429" s="711"/>
      <c r="O429" s="711"/>
      <c r="P429" s="711"/>
      <c r="Q429" s="711"/>
      <c r="R429" s="711"/>
      <c r="S429" s="711"/>
      <c r="T429" s="711"/>
      <c r="U429" s="711"/>
      <c r="V429" s="711"/>
      <c r="W429" s="711"/>
      <c r="X429" s="711"/>
      <c r="Y429" s="711"/>
      <c r="Z429" s="711"/>
      <c r="AA429" s="711"/>
      <c r="AB429" s="711"/>
      <c r="AC429" s="711"/>
      <c r="AD429" s="711"/>
      <c r="AE429" s="711"/>
      <c r="AF429" s="711"/>
      <c r="AG429" s="711"/>
      <c r="AH429" s="711"/>
      <c r="AI429" s="711"/>
      <c r="AJ429" s="711"/>
    </row>
    <row r="430" spans="2:36" s="710" customFormat="1">
      <c r="B430" s="711"/>
      <c r="C430" s="711"/>
      <c r="D430" s="711"/>
      <c r="E430" s="711"/>
      <c r="F430" s="711"/>
      <c r="G430" s="711"/>
      <c r="H430" s="711"/>
      <c r="I430" s="711"/>
      <c r="J430" s="711"/>
      <c r="K430" s="711"/>
      <c r="L430" s="711"/>
      <c r="M430" s="711"/>
      <c r="N430" s="711"/>
      <c r="O430" s="711"/>
      <c r="P430" s="711"/>
      <c r="Q430" s="711"/>
      <c r="R430" s="711"/>
      <c r="S430" s="711"/>
      <c r="T430" s="711"/>
      <c r="U430" s="711"/>
      <c r="V430" s="711"/>
      <c r="W430" s="711"/>
      <c r="X430" s="711"/>
      <c r="Y430" s="711"/>
      <c r="Z430" s="711"/>
      <c r="AA430" s="711"/>
      <c r="AB430" s="711"/>
      <c r="AC430" s="711"/>
      <c r="AD430" s="711"/>
      <c r="AE430" s="711"/>
      <c r="AF430" s="711"/>
      <c r="AG430" s="711"/>
      <c r="AH430" s="711"/>
      <c r="AI430" s="711"/>
      <c r="AJ430" s="711"/>
    </row>
    <row r="431" spans="2:36" s="710" customFormat="1">
      <c r="B431" s="711"/>
      <c r="C431" s="711"/>
      <c r="D431" s="711"/>
      <c r="E431" s="711"/>
      <c r="F431" s="711"/>
      <c r="G431" s="711"/>
      <c r="H431" s="711"/>
      <c r="I431" s="711"/>
      <c r="J431" s="711"/>
      <c r="K431" s="711"/>
      <c r="L431" s="711"/>
      <c r="M431" s="711"/>
      <c r="N431" s="711"/>
      <c r="O431" s="711"/>
      <c r="P431" s="711"/>
      <c r="Q431" s="711"/>
      <c r="R431" s="711"/>
      <c r="S431" s="711"/>
      <c r="T431" s="711"/>
      <c r="U431" s="711"/>
      <c r="V431" s="711"/>
      <c r="W431" s="711"/>
      <c r="X431" s="711"/>
      <c r="Y431" s="711"/>
      <c r="Z431" s="711"/>
      <c r="AA431" s="711"/>
      <c r="AB431" s="711"/>
      <c r="AC431" s="711"/>
      <c r="AD431" s="711"/>
      <c r="AE431" s="711"/>
      <c r="AF431" s="711"/>
      <c r="AG431" s="711"/>
      <c r="AH431" s="711"/>
      <c r="AI431" s="711"/>
      <c r="AJ431" s="711"/>
    </row>
    <row r="432" spans="2:36" s="710" customFormat="1">
      <c r="B432" s="711"/>
      <c r="C432" s="711"/>
      <c r="D432" s="711"/>
      <c r="E432" s="711"/>
      <c r="F432" s="711"/>
      <c r="G432" s="711"/>
      <c r="H432" s="711"/>
      <c r="I432" s="711"/>
      <c r="J432" s="711"/>
      <c r="K432" s="711"/>
      <c r="L432" s="711"/>
      <c r="M432" s="711"/>
      <c r="N432" s="711"/>
      <c r="O432" s="711"/>
      <c r="P432" s="711"/>
      <c r="Q432" s="711"/>
      <c r="R432" s="711"/>
      <c r="S432" s="711"/>
      <c r="T432" s="711"/>
      <c r="U432" s="711"/>
      <c r="V432" s="711"/>
      <c r="W432" s="711"/>
      <c r="X432" s="711"/>
      <c r="Y432" s="711"/>
      <c r="Z432" s="711"/>
      <c r="AA432" s="711"/>
      <c r="AB432" s="711"/>
      <c r="AC432" s="711"/>
      <c r="AD432" s="711"/>
      <c r="AE432" s="711"/>
      <c r="AF432" s="711"/>
      <c r="AG432" s="711"/>
      <c r="AH432" s="711"/>
      <c r="AI432" s="711"/>
      <c r="AJ432" s="711"/>
    </row>
    <row r="433" spans="2:36" s="710" customFormat="1">
      <c r="B433" s="711"/>
      <c r="C433" s="711"/>
      <c r="D433" s="711"/>
      <c r="E433" s="711"/>
      <c r="F433" s="711"/>
      <c r="G433" s="711"/>
      <c r="H433" s="711"/>
      <c r="I433" s="711"/>
      <c r="J433" s="711"/>
      <c r="K433" s="711"/>
      <c r="L433" s="711"/>
      <c r="M433" s="711"/>
      <c r="N433" s="711"/>
      <c r="O433" s="711"/>
      <c r="P433" s="711"/>
      <c r="Q433" s="711"/>
      <c r="R433" s="711"/>
      <c r="S433" s="711"/>
      <c r="T433" s="711"/>
      <c r="U433" s="711"/>
      <c r="V433" s="711"/>
      <c r="W433" s="711"/>
      <c r="X433" s="711"/>
      <c r="Y433" s="711"/>
      <c r="Z433" s="711"/>
      <c r="AA433" s="711"/>
      <c r="AB433" s="711"/>
      <c r="AC433" s="711"/>
      <c r="AD433" s="711"/>
      <c r="AE433" s="711"/>
      <c r="AF433" s="711"/>
      <c r="AG433" s="711"/>
      <c r="AH433" s="711"/>
      <c r="AI433" s="711"/>
      <c r="AJ433" s="711"/>
    </row>
    <row r="434" spans="2:36" s="710" customFormat="1">
      <c r="B434" s="711"/>
      <c r="C434" s="711"/>
      <c r="D434" s="711"/>
      <c r="E434" s="711"/>
      <c r="F434" s="711"/>
      <c r="G434" s="711"/>
      <c r="H434" s="711"/>
      <c r="I434" s="711"/>
      <c r="J434" s="711"/>
      <c r="K434" s="711"/>
      <c r="L434" s="711"/>
      <c r="M434" s="711"/>
      <c r="N434" s="711"/>
      <c r="O434" s="711"/>
      <c r="P434" s="711"/>
      <c r="Q434" s="711"/>
      <c r="R434" s="711"/>
      <c r="S434" s="711"/>
      <c r="T434" s="711"/>
      <c r="U434" s="711"/>
      <c r="V434" s="711"/>
      <c r="W434" s="711"/>
      <c r="X434" s="711"/>
      <c r="Y434" s="711"/>
      <c r="Z434" s="711"/>
      <c r="AA434" s="711"/>
      <c r="AB434" s="711"/>
      <c r="AC434" s="711"/>
      <c r="AD434" s="711"/>
      <c r="AE434" s="711"/>
      <c r="AF434" s="711"/>
      <c r="AG434" s="711"/>
      <c r="AH434" s="711"/>
      <c r="AI434" s="711"/>
      <c r="AJ434" s="711"/>
    </row>
    <row r="435" spans="2:36" s="710" customFormat="1">
      <c r="B435" s="711"/>
      <c r="C435" s="711"/>
      <c r="D435" s="711"/>
      <c r="E435" s="711"/>
      <c r="F435" s="711"/>
      <c r="G435" s="711"/>
      <c r="H435" s="711"/>
      <c r="I435" s="711"/>
      <c r="J435" s="711"/>
      <c r="K435" s="711"/>
      <c r="L435" s="711"/>
      <c r="M435" s="711"/>
      <c r="N435" s="711"/>
      <c r="O435" s="711"/>
      <c r="P435" s="711"/>
      <c r="Q435" s="711"/>
      <c r="R435" s="711"/>
      <c r="S435" s="711"/>
      <c r="T435" s="711"/>
      <c r="U435" s="711"/>
      <c r="V435" s="711"/>
      <c r="W435" s="711"/>
      <c r="X435" s="711"/>
      <c r="Y435" s="711"/>
      <c r="Z435" s="711"/>
      <c r="AA435" s="711"/>
      <c r="AB435" s="711"/>
      <c r="AC435" s="711"/>
      <c r="AD435" s="711"/>
      <c r="AE435" s="711"/>
      <c r="AF435" s="711"/>
      <c r="AG435" s="711"/>
      <c r="AH435" s="711"/>
      <c r="AI435" s="711"/>
      <c r="AJ435" s="711"/>
    </row>
    <row r="436" spans="2:36" s="710" customFormat="1">
      <c r="B436" s="711"/>
      <c r="C436" s="711"/>
      <c r="D436" s="711"/>
      <c r="E436" s="711"/>
      <c r="F436" s="711"/>
      <c r="G436" s="711"/>
      <c r="H436" s="711"/>
      <c r="I436" s="711"/>
      <c r="J436" s="711"/>
      <c r="K436" s="711"/>
      <c r="L436" s="711"/>
      <c r="M436" s="711"/>
      <c r="N436" s="711"/>
      <c r="O436" s="711"/>
      <c r="P436" s="711"/>
      <c r="Q436" s="711"/>
      <c r="R436" s="711"/>
      <c r="S436" s="711"/>
      <c r="T436" s="711"/>
      <c r="U436" s="711"/>
      <c r="V436" s="711"/>
      <c r="W436" s="711"/>
      <c r="X436" s="711"/>
      <c r="Y436" s="711"/>
      <c r="Z436" s="711"/>
      <c r="AA436" s="711"/>
      <c r="AB436" s="711"/>
      <c r="AC436" s="711"/>
      <c r="AD436" s="711"/>
      <c r="AE436" s="711"/>
      <c r="AF436" s="711"/>
      <c r="AG436" s="711"/>
      <c r="AH436" s="711"/>
      <c r="AI436" s="711"/>
      <c r="AJ436" s="711"/>
    </row>
    <row r="437" spans="2:36" s="710" customFormat="1">
      <c r="B437" s="711"/>
      <c r="C437" s="711"/>
      <c r="D437" s="711"/>
      <c r="E437" s="711"/>
      <c r="F437" s="711"/>
      <c r="G437" s="711"/>
      <c r="H437" s="711"/>
      <c r="I437" s="711"/>
      <c r="J437" s="711"/>
      <c r="K437" s="711"/>
      <c r="L437" s="711"/>
      <c r="M437" s="711"/>
      <c r="N437" s="711"/>
      <c r="O437" s="711"/>
      <c r="P437" s="711"/>
      <c r="Q437" s="711"/>
      <c r="R437" s="711"/>
      <c r="S437" s="711"/>
      <c r="T437" s="711"/>
      <c r="U437" s="711"/>
      <c r="V437" s="711"/>
      <c r="W437" s="711"/>
      <c r="X437" s="711"/>
      <c r="Y437" s="711"/>
      <c r="Z437" s="711"/>
      <c r="AA437" s="711"/>
      <c r="AB437" s="711"/>
      <c r="AC437" s="711"/>
      <c r="AD437" s="711"/>
      <c r="AE437" s="711"/>
      <c r="AF437" s="711"/>
      <c r="AG437" s="711"/>
      <c r="AH437" s="711"/>
      <c r="AI437" s="711"/>
      <c r="AJ437" s="711"/>
    </row>
    <row r="438" spans="2:36" s="710" customFormat="1">
      <c r="B438" s="711"/>
      <c r="C438" s="711"/>
      <c r="D438" s="711"/>
      <c r="E438" s="711"/>
      <c r="F438" s="711"/>
      <c r="G438" s="711"/>
      <c r="H438" s="711"/>
      <c r="I438" s="711"/>
      <c r="J438" s="711"/>
      <c r="K438" s="711"/>
      <c r="L438" s="711"/>
      <c r="M438" s="711"/>
      <c r="N438" s="711"/>
      <c r="O438" s="711"/>
      <c r="P438" s="711"/>
      <c r="Q438" s="711"/>
      <c r="R438" s="711"/>
      <c r="S438" s="711"/>
      <c r="T438" s="711"/>
      <c r="U438" s="711"/>
      <c r="V438" s="711"/>
      <c r="W438" s="711"/>
      <c r="X438" s="711"/>
      <c r="Y438" s="711"/>
      <c r="Z438" s="711"/>
      <c r="AA438" s="711"/>
      <c r="AB438" s="711"/>
      <c r="AC438" s="711"/>
      <c r="AD438" s="711"/>
      <c r="AE438" s="711"/>
      <c r="AF438" s="711"/>
      <c r="AG438" s="711"/>
      <c r="AH438" s="711"/>
      <c r="AI438" s="711"/>
      <c r="AJ438" s="711"/>
    </row>
    <row r="439" spans="2:36" s="710" customFormat="1">
      <c r="B439" s="711"/>
      <c r="C439" s="711"/>
      <c r="D439" s="711"/>
      <c r="E439" s="711"/>
      <c r="F439" s="711"/>
      <c r="G439" s="711"/>
      <c r="H439" s="711"/>
      <c r="I439" s="711"/>
      <c r="J439" s="711"/>
      <c r="K439" s="711"/>
      <c r="L439" s="711"/>
      <c r="M439" s="711"/>
      <c r="N439" s="711"/>
      <c r="O439" s="711"/>
      <c r="P439" s="711"/>
      <c r="Q439" s="711"/>
      <c r="R439" s="711"/>
      <c r="S439" s="711"/>
      <c r="T439" s="711"/>
      <c r="U439" s="711"/>
      <c r="V439" s="711"/>
      <c r="W439" s="711"/>
      <c r="X439" s="711"/>
      <c r="Y439" s="711"/>
      <c r="Z439" s="711"/>
      <c r="AA439" s="711"/>
      <c r="AB439" s="711"/>
      <c r="AC439" s="711"/>
      <c r="AD439" s="711"/>
      <c r="AE439" s="711"/>
      <c r="AF439" s="711"/>
      <c r="AG439" s="711"/>
      <c r="AH439" s="711"/>
      <c r="AI439" s="711"/>
      <c r="AJ439" s="711"/>
    </row>
    <row r="440" spans="2:36" s="710" customFormat="1">
      <c r="B440" s="711"/>
      <c r="C440" s="711"/>
      <c r="D440" s="711"/>
      <c r="E440" s="711"/>
      <c r="F440" s="711"/>
      <c r="G440" s="711"/>
      <c r="H440" s="711"/>
      <c r="I440" s="711"/>
      <c r="J440" s="711"/>
      <c r="K440" s="711"/>
      <c r="L440" s="711"/>
      <c r="M440" s="711"/>
      <c r="N440" s="711"/>
      <c r="O440" s="711"/>
      <c r="P440" s="711"/>
      <c r="Q440" s="711"/>
      <c r="R440" s="711"/>
      <c r="S440" s="711"/>
      <c r="T440" s="711"/>
      <c r="U440" s="711"/>
      <c r="V440" s="711"/>
      <c r="W440" s="711"/>
      <c r="X440" s="711"/>
      <c r="Y440" s="711"/>
      <c r="Z440" s="711"/>
      <c r="AA440" s="711"/>
      <c r="AB440" s="711"/>
      <c r="AC440" s="711"/>
      <c r="AD440" s="711"/>
      <c r="AE440" s="711"/>
      <c r="AF440" s="711"/>
      <c r="AG440" s="711"/>
      <c r="AH440" s="711"/>
      <c r="AI440" s="711"/>
      <c r="AJ440" s="711"/>
    </row>
    <row r="441" spans="2:36" s="710" customFormat="1">
      <c r="B441" s="711"/>
      <c r="C441" s="711"/>
      <c r="D441" s="711"/>
      <c r="E441" s="711"/>
      <c r="F441" s="711"/>
      <c r="G441" s="711"/>
      <c r="H441" s="711"/>
      <c r="I441" s="711"/>
      <c r="J441" s="711"/>
      <c r="K441" s="711"/>
      <c r="L441" s="711"/>
      <c r="M441" s="711"/>
      <c r="N441" s="711"/>
      <c r="O441" s="711"/>
      <c r="P441" s="711"/>
      <c r="Q441" s="711"/>
      <c r="R441" s="711"/>
      <c r="S441" s="711"/>
      <c r="T441" s="711"/>
      <c r="U441" s="711"/>
      <c r="V441" s="711"/>
      <c r="W441" s="711"/>
      <c r="X441" s="711"/>
      <c r="Y441" s="711"/>
      <c r="Z441" s="711"/>
      <c r="AA441" s="711"/>
      <c r="AB441" s="711"/>
      <c r="AC441" s="711"/>
      <c r="AD441" s="711"/>
      <c r="AE441" s="711"/>
      <c r="AF441" s="711"/>
      <c r="AG441" s="711"/>
      <c r="AH441" s="711"/>
      <c r="AI441" s="711"/>
      <c r="AJ441" s="711"/>
    </row>
    <row r="442" spans="2:36" s="710" customFormat="1">
      <c r="B442" s="711"/>
      <c r="C442" s="711"/>
      <c r="D442" s="711"/>
      <c r="E442" s="711"/>
      <c r="F442" s="711"/>
      <c r="G442" s="711"/>
      <c r="H442" s="711"/>
      <c r="I442" s="711"/>
      <c r="J442" s="711"/>
      <c r="K442" s="711"/>
      <c r="L442" s="711"/>
      <c r="M442" s="711"/>
      <c r="N442" s="711"/>
      <c r="O442" s="711"/>
      <c r="P442" s="711"/>
      <c r="Q442" s="711"/>
      <c r="R442" s="711"/>
      <c r="S442" s="711"/>
      <c r="T442" s="711"/>
      <c r="U442" s="711"/>
      <c r="V442" s="711"/>
      <c r="W442" s="711"/>
      <c r="X442" s="711"/>
      <c r="Y442" s="711"/>
      <c r="Z442" s="711"/>
      <c r="AA442" s="711"/>
      <c r="AB442" s="711"/>
      <c r="AC442" s="711"/>
      <c r="AD442" s="711"/>
      <c r="AE442" s="711"/>
      <c r="AF442" s="711"/>
      <c r="AG442" s="711"/>
      <c r="AH442" s="711"/>
      <c r="AI442" s="711"/>
      <c r="AJ442" s="711"/>
    </row>
    <row r="443" spans="2:36" s="710" customFormat="1">
      <c r="B443" s="711"/>
      <c r="C443" s="711"/>
      <c r="D443" s="711"/>
      <c r="E443" s="711"/>
      <c r="F443" s="711"/>
      <c r="G443" s="711"/>
      <c r="H443" s="711"/>
      <c r="I443" s="711"/>
      <c r="J443" s="711"/>
      <c r="K443" s="711"/>
      <c r="L443" s="711"/>
      <c r="M443" s="711"/>
      <c r="N443" s="711"/>
      <c r="O443" s="711"/>
      <c r="P443" s="711"/>
      <c r="Q443" s="711"/>
      <c r="R443" s="711"/>
      <c r="S443" s="711"/>
      <c r="T443" s="711"/>
      <c r="U443" s="711"/>
      <c r="V443" s="711"/>
      <c r="W443" s="711"/>
      <c r="X443" s="711"/>
      <c r="Y443" s="711"/>
      <c r="Z443" s="711"/>
      <c r="AA443" s="711"/>
      <c r="AB443" s="711"/>
      <c r="AC443" s="711"/>
      <c r="AD443" s="711"/>
      <c r="AE443" s="711"/>
      <c r="AF443" s="711"/>
      <c r="AG443" s="711"/>
      <c r="AH443" s="711"/>
      <c r="AI443" s="711"/>
      <c r="AJ443" s="711"/>
    </row>
    <row r="444" spans="2:36" s="710" customFormat="1">
      <c r="B444" s="711"/>
      <c r="C444" s="711"/>
      <c r="D444" s="711"/>
      <c r="E444" s="711"/>
      <c r="F444" s="711"/>
      <c r="G444" s="711"/>
      <c r="H444" s="711"/>
      <c r="I444" s="711"/>
      <c r="J444" s="711"/>
      <c r="K444" s="711"/>
      <c r="L444" s="711"/>
      <c r="M444" s="711"/>
      <c r="N444" s="711"/>
      <c r="O444" s="711"/>
      <c r="P444" s="711"/>
      <c r="Q444" s="711"/>
      <c r="R444" s="711"/>
      <c r="S444" s="711"/>
      <c r="T444" s="711"/>
      <c r="U444" s="711"/>
      <c r="V444" s="711"/>
      <c r="W444" s="711"/>
      <c r="X444" s="711"/>
      <c r="Y444" s="711"/>
      <c r="Z444" s="711"/>
      <c r="AA444" s="711"/>
      <c r="AB444" s="711"/>
      <c r="AC444" s="711"/>
      <c r="AD444" s="711"/>
      <c r="AE444" s="711"/>
      <c r="AF444" s="711"/>
      <c r="AG444" s="711"/>
      <c r="AH444" s="711"/>
      <c r="AI444" s="711"/>
      <c r="AJ444" s="711"/>
    </row>
    <row r="445" spans="2:36" s="710" customFormat="1">
      <c r="B445" s="711"/>
      <c r="C445" s="711"/>
      <c r="D445" s="711"/>
      <c r="E445" s="711"/>
      <c r="F445" s="711"/>
      <c r="G445" s="711"/>
      <c r="H445" s="711"/>
      <c r="I445" s="711"/>
      <c r="J445" s="711"/>
      <c r="K445" s="711"/>
      <c r="L445" s="711"/>
      <c r="M445" s="711"/>
      <c r="N445" s="711"/>
      <c r="O445" s="711"/>
      <c r="P445" s="711"/>
      <c r="Q445" s="711"/>
      <c r="R445" s="711"/>
      <c r="S445" s="711"/>
      <c r="T445" s="711"/>
      <c r="U445" s="711"/>
      <c r="V445" s="711"/>
      <c r="W445" s="711"/>
      <c r="X445" s="711"/>
      <c r="Y445" s="711"/>
      <c r="Z445" s="711"/>
      <c r="AA445" s="711"/>
      <c r="AB445" s="711"/>
      <c r="AC445" s="711"/>
      <c r="AD445" s="711"/>
      <c r="AE445" s="711"/>
      <c r="AF445" s="711"/>
      <c r="AG445" s="711"/>
      <c r="AH445" s="711"/>
      <c r="AI445" s="711"/>
      <c r="AJ445" s="711"/>
    </row>
    <row r="446" spans="2:36" s="710" customFormat="1">
      <c r="B446" s="711"/>
      <c r="C446" s="711"/>
      <c r="D446" s="711"/>
      <c r="E446" s="711"/>
      <c r="F446" s="711"/>
      <c r="G446" s="711"/>
      <c r="H446" s="711"/>
      <c r="I446" s="711"/>
      <c r="J446" s="711"/>
      <c r="K446" s="711"/>
      <c r="L446" s="711"/>
      <c r="M446" s="711"/>
      <c r="N446" s="711"/>
      <c r="O446" s="711"/>
      <c r="P446" s="711"/>
      <c r="Q446" s="711"/>
      <c r="R446" s="711"/>
      <c r="S446" s="711"/>
      <c r="T446" s="711"/>
      <c r="U446" s="711"/>
      <c r="V446" s="711"/>
      <c r="W446" s="711"/>
      <c r="X446" s="711"/>
      <c r="Y446" s="711"/>
      <c r="Z446" s="711"/>
      <c r="AA446" s="711"/>
      <c r="AB446" s="711"/>
      <c r="AC446" s="711"/>
      <c r="AD446" s="711"/>
      <c r="AE446" s="711"/>
      <c r="AF446" s="711"/>
      <c r="AG446" s="711"/>
      <c r="AH446" s="711"/>
      <c r="AI446" s="711"/>
      <c r="AJ446" s="711"/>
    </row>
    <row r="447" spans="2:36" s="710" customFormat="1">
      <c r="B447" s="711"/>
      <c r="C447" s="711"/>
      <c r="D447" s="711"/>
      <c r="E447" s="711"/>
      <c r="F447" s="711"/>
      <c r="G447" s="711"/>
      <c r="H447" s="711"/>
      <c r="I447" s="711"/>
      <c r="J447" s="711"/>
      <c r="K447" s="711"/>
      <c r="L447" s="711"/>
      <c r="M447" s="711"/>
      <c r="N447" s="711"/>
      <c r="O447" s="711"/>
      <c r="P447" s="711"/>
      <c r="Q447" s="711"/>
      <c r="R447" s="711"/>
      <c r="S447" s="711"/>
      <c r="T447" s="711"/>
      <c r="U447" s="711"/>
      <c r="V447" s="711"/>
      <c r="W447" s="711"/>
      <c r="X447" s="711"/>
      <c r="Y447" s="711"/>
      <c r="Z447" s="711"/>
      <c r="AA447" s="711"/>
      <c r="AB447" s="711"/>
      <c r="AC447" s="711"/>
      <c r="AD447" s="711"/>
      <c r="AE447" s="711"/>
      <c r="AF447" s="711"/>
      <c r="AG447" s="711"/>
      <c r="AH447" s="711"/>
      <c r="AI447" s="711"/>
      <c r="AJ447" s="711"/>
    </row>
    <row r="448" spans="2:36" s="710" customFormat="1">
      <c r="B448" s="711"/>
      <c r="C448" s="711"/>
      <c r="D448" s="711"/>
      <c r="E448" s="711"/>
      <c r="F448" s="711"/>
      <c r="G448" s="711"/>
      <c r="H448" s="711"/>
      <c r="I448" s="711"/>
      <c r="J448" s="711"/>
      <c r="K448" s="711"/>
      <c r="L448" s="711"/>
      <c r="M448" s="711"/>
      <c r="N448" s="711"/>
      <c r="O448" s="711"/>
      <c r="P448" s="711"/>
      <c r="Q448" s="711"/>
      <c r="R448" s="711"/>
      <c r="S448" s="711"/>
      <c r="T448" s="711"/>
      <c r="U448" s="711"/>
      <c r="V448" s="711"/>
      <c r="W448" s="711"/>
      <c r="X448" s="711"/>
      <c r="Y448" s="711"/>
      <c r="Z448" s="711"/>
      <c r="AA448" s="711"/>
      <c r="AB448" s="711"/>
      <c r="AC448" s="711"/>
      <c r="AD448" s="711"/>
      <c r="AE448" s="711"/>
      <c r="AF448" s="711"/>
      <c r="AG448" s="711"/>
      <c r="AH448" s="711"/>
      <c r="AI448" s="711"/>
      <c r="AJ448" s="711"/>
    </row>
    <row r="449" spans="2:36" s="710" customFormat="1">
      <c r="B449" s="711"/>
      <c r="C449" s="711"/>
      <c r="D449" s="711"/>
      <c r="E449" s="711"/>
      <c r="F449" s="711"/>
      <c r="G449" s="711"/>
      <c r="H449" s="711"/>
      <c r="I449" s="711"/>
      <c r="J449" s="711"/>
      <c r="K449" s="711"/>
      <c r="L449" s="711"/>
      <c r="M449" s="711"/>
      <c r="N449" s="711"/>
      <c r="O449" s="711"/>
      <c r="P449" s="711"/>
      <c r="Q449" s="711"/>
      <c r="R449" s="711"/>
      <c r="S449" s="711"/>
      <c r="T449" s="711"/>
      <c r="U449" s="711"/>
      <c r="V449" s="711"/>
      <c r="W449" s="711"/>
      <c r="X449" s="711"/>
      <c r="Y449" s="711"/>
      <c r="Z449" s="711"/>
      <c r="AA449" s="711"/>
      <c r="AB449" s="711"/>
      <c r="AC449" s="711"/>
      <c r="AD449" s="711"/>
      <c r="AE449" s="711"/>
      <c r="AF449" s="711"/>
      <c r="AG449" s="711"/>
      <c r="AH449" s="711"/>
      <c r="AI449" s="711"/>
      <c r="AJ449" s="711"/>
    </row>
    <row r="450" spans="2:36" s="710" customFormat="1">
      <c r="B450" s="711"/>
      <c r="C450" s="711"/>
      <c r="D450" s="711"/>
      <c r="E450" s="711"/>
      <c r="F450" s="711"/>
      <c r="G450" s="711"/>
      <c r="H450" s="711"/>
      <c r="I450" s="711"/>
      <c r="J450" s="711"/>
      <c r="K450" s="711"/>
      <c r="L450" s="711"/>
      <c r="M450" s="711"/>
      <c r="N450" s="711"/>
      <c r="O450" s="711"/>
      <c r="P450" s="711"/>
      <c r="Q450" s="711"/>
      <c r="R450" s="711"/>
      <c r="S450" s="711"/>
      <c r="T450" s="711"/>
      <c r="U450" s="711"/>
      <c r="V450" s="711"/>
      <c r="W450" s="711"/>
      <c r="X450" s="711"/>
      <c r="Y450" s="711"/>
      <c r="Z450" s="711"/>
      <c r="AA450" s="711"/>
      <c r="AB450" s="711"/>
      <c r="AC450" s="711"/>
      <c r="AD450" s="711"/>
      <c r="AE450" s="711"/>
      <c r="AF450" s="711"/>
      <c r="AG450" s="711"/>
      <c r="AH450" s="711"/>
      <c r="AI450" s="711"/>
      <c r="AJ450" s="711"/>
    </row>
    <row r="451" spans="2:36" s="710" customFormat="1">
      <c r="B451" s="711"/>
      <c r="C451" s="711"/>
      <c r="D451" s="711"/>
      <c r="E451" s="711"/>
      <c r="F451" s="711"/>
      <c r="G451" s="711"/>
      <c r="H451" s="711"/>
      <c r="I451" s="711"/>
      <c r="J451" s="711"/>
      <c r="K451" s="711"/>
      <c r="L451" s="711"/>
      <c r="M451" s="711"/>
      <c r="N451" s="711"/>
      <c r="O451" s="711"/>
      <c r="P451" s="711"/>
      <c r="Q451" s="711"/>
      <c r="R451" s="711"/>
      <c r="S451" s="711"/>
      <c r="T451" s="711"/>
      <c r="U451" s="711"/>
      <c r="V451" s="711"/>
      <c r="W451" s="711"/>
      <c r="X451" s="711"/>
      <c r="Y451" s="711"/>
      <c r="Z451" s="711"/>
      <c r="AA451" s="711"/>
      <c r="AB451" s="711"/>
      <c r="AC451" s="711"/>
      <c r="AD451" s="711"/>
      <c r="AE451" s="711"/>
      <c r="AF451" s="711"/>
      <c r="AG451" s="711"/>
      <c r="AH451" s="711"/>
      <c r="AI451" s="711"/>
      <c r="AJ451" s="711"/>
    </row>
    <row r="452" spans="2:36" s="710" customFormat="1">
      <c r="B452" s="711"/>
      <c r="C452" s="711"/>
      <c r="D452" s="711"/>
      <c r="E452" s="711"/>
      <c r="F452" s="711"/>
      <c r="G452" s="711"/>
      <c r="H452" s="711"/>
      <c r="I452" s="711"/>
      <c r="J452" s="711"/>
      <c r="K452" s="711"/>
      <c r="L452" s="711"/>
      <c r="M452" s="711"/>
      <c r="N452" s="711"/>
      <c r="O452" s="711"/>
      <c r="P452" s="711"/>
      <c r="Q452" s="711"/>
      <c r="R452" s="711"/>
      <c r="S452" s="711"/>
      <c r="T452" s="711"/>
      <c r="U452" s="711"/>
      <c r="V452" s="711"/>
      <c r="W452" s="711"/>
      <c r="X452" s="711"/>
      <c r="Y452" s="711"/>
      <c r="Z452" s="711"/>
      <c r="AA452" s="711"/>
      <c r="AB452" s="711"/>
      <c r="AC452" s="711"/>
      <c r="AD452" s="711"/>
      <c r="AE452" s="711"/>
      <c r="AF452" s="711"/>
      <c r="AG452" s="711"/>
      <c r="AH452" s="711"/>
      <c r="AI452" s="711"/>
      <c r="AJ452" s="711"/>
    </row>
    <row r="453" spans="2:36" s="710" customFormat="1">
      <c r="B453" s="711"/>
      <c r="C453" s="711"/>
      <c r="D453" s="711"/>
      <c r="E453" s="711"/>
      <c r="F453" s="711"/>
      <c r="G453" s="711"/>
      <c r="H453" s="711"/>
      <c r="I453" s="711"/>
      <c r="J453" s="711"/>
      <c r="K453" s="711"/>
      <c r="L453" s="711"/>
      <c r="M453" s="711"/>
      <c r="N453" s="711"/>
      <c r="O453" s="711"/>
      <c r="P453" s="711"/>
      <c r="Q453" s="711"/>
      <c r="R453" s="711"/>
      <c r="S453" s="711"/>
      <c r="T453" s="711"/>
      <c r="U453" s="711"/>
      <c r="V453" s="711"/>
      <c r="W453" s="711"/>
      <c r="X453" s="711"/>
      <c r="Y453" s="711"/>
      <c r="Z453" s="711"/>
      <c r="AA453" s="711"/>
      <c r="AB453" s="711"/>
      <c r="AC453" s="711"/>
      <c r="AD453" s="711"/>
      <c r="AE453" s="711"/>
      <c r="AF453" s="711"/>
      <c r="AG453" s="711"/>
      <c r="AH453" s="711"/>
      <c r="AI453" s="711"/>
      <c r="AJ453" s="711"/>
    </row>
    <row r="454" spans="2:36" s="710" customFormat="1">
      <c r="B454" s="711"/>
      <c r="C454" s="711"/>
      <c r="D454" s="711"/>
      <c r="E454" s="711"/>
      <c r="F454" s="711"/>
      <c r="G454" s="711"/>
      <c r="H454" s="711"/>
      <c r="I454" s="711"/>
      <c r="J454" s="711"/>
      <c r="K454" s="711"/>
      <c r="L454" s="711"/>
      <c r="M454" s="711"/>
      <c r="N454" s="711"/>
      <c r="O454" s="711"/>
      <c r="P454" s="711"/>
      <c r="Q454" s="711"/>
      <c r="R454" s="711"/>
      <c r="S454" s="711"/>
      <c r="T454" s="711"/>
      <c r="U454" s="711"/>
      <c r="V454" s="711"/>
      <c r="W454" s="711"/>
      <c r="X454" s="711"/>
      <c r="Y454" s="711"/>
      <c r="Z454" s="711"/>
      <c r="AA454" s="711"/>
      <c r="AB454" s="711"/>
      <c r="AC454" s="711"/>
      <c r="AD454" s="711"/>
      <c r="AE454" s="711"/>
      <c r="AF454" s="711"/>
      <c r="AG454" s="711"/>
      <c r="AH454" s="711"/>
      <c r="AI454" s="711"/>
      <c r="AJ454" s="711"/>
    </row>
    <row r="455" spans="2:36" s="710" customFormat="1">
      <c r="B455" s="711"/>
      <c r="C455" s="711"/>
      <c r="D455" s="711"/>
      <c r="E455" s="711"/>
      <c r="F455" s="711"/>
      <c r="G455" s="711"/>
      <c r="H455" s="711"/>
      <c r="I455" s="711"/>
      <c r="J455" s="711"/>
      <c r="K455" s="711"/>
      <c r="L455" s="711"/>
      <c r="M455" s="711"/>
      <c r="N455" s="711"/>
      <c r="O455" s="711"/>
      <c r="P455" s="711"/>
      <c r="Q455" s="711"/>
      <c r="R455" s="711"/>
      <c r="S455" s="711"/>
      <c r="T455" s="711"/>
      <c r="U455" s="711"/>
      <c r="V455" s="711"/>
      <c r="W455" s="711"/>
      <c r="X455" s="711"/>
      <c r="Y455" s="711"/>
      <c r="Z455" s="711"/>
      <c r="AA455" s="711"/>
      <c r="AB455" s="711"/>
      <c r="AC455" s="711"/>
      <c r="AD455" s="711"/>
      <c r="AE455" s="711"/>
      <c r="AF455" s="711"/>
      <c r="AG455" s="711"/>
      <c r="AH455" s="711"/>
      <c r="AI455" s="711"/>
      <c r="AJ455" s="711"/>
    </row>
    <row r="456" spans="2:36" s="710" customFormat="1">
      <c r="B456" s="711"/>
      <c r="C456" s="711"/>
      <c r="D456" s="711"/>
      <c r="E456" s="711"/>
      <c r="F456" s="711"/>
      <c r="G456" s="711"/>
      <c r="H456" s="711"/>
      <c r="I456" s="711"/>
      <c r="J456" s="711"/>
      <c r="K456" s="711"/>
      <c r="L456" s="711"/>
      <c r="M456" s="711"/>
      <c r="N456" s="711"/>
      <c r="O456" s="711"/>
      <c r="P456" s="711"/>
      <c r="Q456" s="711"/>
      <c r="R456" s="711"/>
      <c r="S456" s="711"/>
      <c r="T456" s="711"/>
      <c r="U456" s="711"/>
      <c r="V456" s="711"/>
      <c r="W456" s="711"/>
      <c r="X456" s="711"/>
      <c r="Y456" s="711"/>
      <c r="Z456" s="711"/>
      <c r="AA456" s="711"/>
      <c r="AB456" s="711"/>
      <c r="AC456" s="711"/>
      <c r="AD456" s="711"/>
      <c r="AE456" s="711"/>
      <c r="AF456" s="711"/>
      <c r="AG456" s="711"/>
      <c r="AH456" s="711"/>
      <c r="AI456" s="711"/>
      <c r="AJ456" s="711"/>
    </row>
    <row r="457" spans="2:36" s="710" customFormat="1">
      <c r="B457" s="711"/>
      <c r="C457" s="711"/>
      <c r="D457" s="711"/>
      <c r="E457" s="711"/>
      <c r="F457" s="711"/>
      <c r="G457" s="711"/>
      <c r="H457" s="711"/>
      <c r="I457" s="711"/>
      <c r="J457" s="711"/>
      <c r="K457" s="711"/>
      <c r="L457" s="711"/>
      <c r="M457" s="711"/>
      <c r="N457" s="711"/>
      <c r="O457" s="711"/>
      <c r="P457" s="711"/>
      <c r="Q457" s="711"/>
      <c r="R457" s="711"/>
      <c r="S457" s="711"/>
      <c r="T457" s="711"/>
      <c r="U457" s="711"/>
      <c r="V457" s="711"/>
      <c r="W457" s="711"/>
      <c r="X457" s="711"/>
      <c r="Y457" s="711"/>
      <c r="Z457" s="711"/>
      <c r="AA457" s="711"/>
      <c r="AB457" s="711"/>
      <c r="AC457" s="711"/>
      <c r="AD457" s="711"/>
      <c r="AE457" s="711"/>
      <c r="AF457" s="711"/>
      <c r="AG457" s="711"/>
      <c r="AH457" s="711"/>
      <c r="AI457" s="711"/>
      <c r="AJ457" s="711"/>
    </row>
    <row r="458" spans="2:36" s="710" customFormat="1">
      <c r="B458" s="711"/>
      <c r="C458" s="711"/>
      <c r="D458" s="711"/>
      <c r="E458" s="711"/>
      <c r="F458" s="711"/>
      <c r="G458" s="711"/>
      <c r="H458" s="711"/>
      <c r="I458" s="711"/>
      <c r="J458" s="711"/>
      <c r="K458" s="711"/>
      <c r="L458" s="711"/>
      <c r="M458" s="711"/>
      <c r="N458" s="711"/>
      <c r="O458" s="711"/>
      <c r="P458" s="711"/>
      <c r="Q458" s="711"/>
      <c r="R458" s="711"/>
      <c r="S458" s="711"/>
      <c r="T458" s="711"/>
      <c r="U458" s="711"/>
      <c r="V458" s="711"/>
      <c r="W458" s="711"/>
      <c r="X458" s="711"/>
      <c r="Y458" s="711"/>
      <c r="Z458" s="711"/>
      <c r="AA458" s="711"/>
      <c r="AB458" s="711"/>
      <c r="AC458" s="711"/>
      <c r="AD458" s="711"/>
      <c r="AE458" s="711"/>
      <c r="AF458" s="711"/>
      <c r="AG458" s="711"/>
      <c r="AH458" s="711"/>
      <c r="AI458" s="711"/>
      <c r="AJ458" s="711"/>
    </row>
    <row r="459" spans="2:36" s="710" customFormat="1">
      <c r="B459" s="711"/>
      <c r="C459" s="711"/>
      <c r="D459" s="711"/>
      <c r="E459" s="711"/>
      <c r="F459" s="711"/>
      <c r="G459" s="711"/>
      <c r="H459" s="711"/>
      <c r="I459" s="711"/>
      <c r="J459" s="711"/>
      <c r="K459" s="711"/>
      <c r="L459" s="711"/>
      <c r="M459" s="711"/>
      <c r="N459" s="711"/>
      <c r="O459" s="711"/>
      <c r="P459" s="711"/>
      <c r="Q459" s="711"/>
      <c r="R459" s="711"/>
      <c r="S459" s="711"/>
      <c r="T459" s="711"/>
      <c r="U459" s="711"/>
      <c r="V459" s="711"/>
      <c r="W459" s="711"/>
      <c r="X459" s="711"/>
      <c r="Y459" s="711"/>
      <c r="Z459" s="711"/>
      <c r="AA459" s="711"/>
      <c r="AB459" s="711"/>
      <c r="AC459" s="711"/>
      <c r="AD459" s="711"/>
      <c r="AE459" s="711"/>
      <c r="AF459" s="711"/>
      <c r="AG459" s="711"/>
      <c r="AH459" s="711"/>
      <c r="AI459" s="711"/>
      <c r="AJ459" s="711"/>
    </row>
    <row r="460" spans="2:36" s="710" customFormat="1">
      <c r="B460" s="711"/>
      <c r="C460" s="711"/>
      <c r="D460" s="711"/>
      <c r="E460" s="711"/>
      <c r="F460" s="711"/>
      <c r="G460" s="711"/>
      <c r="H460" s="711"/>
      <c r="I460" s="711"/>
      <c r="J460" s="711"/>
      <c r="K460" s="711"/>
      <c r="L460" s="711"/>
      <c r="M460" s="711"/>
      <c r="N460" s="711"/>
      <c r="O460" s="711"/>
      <c r="P460" s="711"/>
      <c r="Q460" s="711"/>
      <c r="R460" s="711"/>
      <c r="S460" s="711"/>
      <c r="T460" s="711"/>
      <c r="U460" s="711"/>
      <c r="V460" s="711"/>
      <c r="W460" s="711"/>
      <c r="X460" s="711"/>
      <c r="Y460" s="711"/>
      <c r="Z460" s="711"/>
      <c r="AA460" s="711"/>
      <c r="AB460" s="711"/>
      <c r="AC460" s="711"/>
      <c r="AD460" s="711"/>
      <c r="AE460" s="711"/>
      <c r="AF460" s="711"/>
      <c r="AG460" s="711"/>
      <c r="AH460" s="711"/>
      <c r="AI460" s="711"/>
      <c r="AJ460" s="711"/>
    </row>
    <row r="461" spans="2:36" s="710" customFormat="1">
      <c r="B461" s="711"/>
      <c r="C461" s="711"/>
      <c r="D461" s="711"/>
      <c r="E461" s="711"/>
      <c r="F461" s="711"/>
      <c r="G461" s="711"/>
      <c r="H461" s="711"/>
      <c r="I461" s="711"/>
      <c r="J461" s="711"/>
      <c r="K461" s="711"/>
      <c r="L461" s="711"/>
      <c r="M461" s="711"/>
      <c r="N461" s="711"/>
      <c r="O461" s="711"/>
      <c r="P461" s="711"/>
      <c r="Q461" s="711"/>
      <c r="R461" s="711"/>
      <c r="S461" s="711"/>
      <c r="T461" s="711"/>
      <c r="U461" s="711"/>
      <c r="V461" s="711"/>
      <c r="W461" s="711"/>
      <c r="X461" s="711"/>
      <c r="Y461" s="711"/>
      <c r="Z461" s="711"/>
      <c r="AA461" s="711"/>
      <c r="AB461" s="711"/>
      <c r="AC461" s="711"/>
      <c r="AD461" s="711"/>
      <c r="AE461" s="711"/>
      <c r="AF461" s="711"/>
      <c r="AG461" s="711"/>
      <c r="AH461" s="711"/>
      <c r="AI461" s="711"/>
      <c r="AJ461" s="711"/>
    </row>
    <row r="462" spans="2:36" s="710" customFormat="1">
      <c r="B462" s="711"/>
      <c r="C462" s="711"/>
      <c r="D462" s="711"/>
      <c r="E462" s="711"/>
      <c r="F462" s="711"/>
      <c r="G462" s="711"/>
      <c r="H462" s="711"/>
      <c r="I462" s="711"/>
      <c r="J462" s="711"/>
      <c r="K462" s="711"/>
      <c r="L462" s="711"/>
      <c r="M462" s="711"/>
      <c r="N462" s="711"/>
      <c r="O462" s="711"/>
      <c r="P462" s="711"/>
      <c r="Q462" s="711"/>
      <c r="R462" s="711"/>
      <c r="S462" s="711"/>
      <c r="T462" s="711"/>
      <c r="U462" s="711"/>
      <c r="V462" s="711"/>
      <c r="W462" s="711"/>
      <c r="X462" s="711"/>
      <c r="Y462" s="711"/>
      <c r="Z462" s="711"/>
      <c r="AA462" s="711"/>
      <c r="AB462" s="711"/>
      <c r="AC462" s="711"/>
      <c r="AD462" s="711"/>
      <c r="AE462" s="711"/>
      <c r="AF462" s="711"/>
      <c r="AG462" s="711"/>
      <c r="AH462" s="711"/>
      <c r="AI462" s="711"/>
      <c r="AJ462" s="711"/>
    </row>
    <row r="463" spans="2:36" s="710" customFormat="1">
      <c r="B463" s="711"/>
      <c r="C463" s="711"/>
      <c r="D463" s="711"/>
      <c r="E463" s="711"/>
      <c r="F463" s="711"/>
      <c r="G463" s="711"/>
      <c r="H463" s="711"/>
      <c r="I463" s="711"/>
      <c r="J463" s="711"/>
      <c r="K463" s="711"/>
      <c r="L463" s="711"/>
      <c r="M463" s="711"/>
      <c r="N463" s="711"/>
      <c r="O463" s="711"/>
      <c r="P463" s="711"/>
      <c r="Q463" s="711"/>
      <c r="R463" s="711"/>
      <c r="S463" s="711"/>
      <c r="T463" s="711"/>
      <c r="U463" s="711"/>
      <c r="V463" s="711"/>
      <c r="W463" s="711"/>
      <c r="X463" s="711"/>
      <c r="Y463" s="711"/>
      <c r="Z463" s="711"/>
      <c r="AA463" s="711"/>
      <c r="AB463" s="711"/>
      <c r="AC463" s="711"/>
      <c r="AD463" s="711"/>
      <c r="AE463" s="711"/>
      <c r="AF463" s="711"/>
      <c r="AG463" s="711"/>
      <c r="AH463" s="711"/>
      <c r="AI463" s="711"/>
      <c r="AJ463" s="711"/>
    </row>
    <row r="464" spans="2:36" s="710" customFormat="1">
      <c r="B464" s="711"/>
      <c r="C464" s="711"/>
      <c r="D464" s="711"/>
      <c r="E464" s="711"/>
      <c r="F464" s="711"/>
      <c r="G464" s="711"/>
      <c r="H464" s="711"/>
      <c r="I464" s="711"/>
      <c r="J464" s="711"/>
      <c r="K464" s="711"/>
      <c r="L464" s="711"/>
      <c r="M464" s="711"/>
      <c r="N464" s="711"/>
      <c r="O464" s="711"/>
      <c r="P464" s="711"/>
      <c r="Q464" s="711"/>
      <c r="R464" s="711"/>
      <c r="S464" s="711"/>
      <c r="T464" s="711"/>
      <c r="U464" s="711"/>
      <c r="V464" s="711"/>
      <c r="W464" s="711"/>
      <c r="X464" s="711"/>
      <c r="Y464" s="711"/>
      <c r="Z464" s="711"/>
      <c r="AA464" s="711"/>
      <c r="AB464" s="711"/>
      <c r="AC464" s="711"/>
      <c r="AD464" s="711"/>
      <c r="AE464" s="711"/>
      <c r="AF464" s="711"/>
      <c r="AG464" s="711"/>
      <c r="AH464" s="711"/>
      <c r="AI464" s="711"/>
      <c r="AJ464" s="711"/>
    </row>
    <row r="465" spans="2:36" s="710" customFormat="1">
      <c r="B465" s="711"/>
      <c r="C465" s="711"/>
      <c r="D465" s="711"/>
      <c r="E465" s="711"/>
      <c r="F465" s="711"/>
      <c r="G465" s="711"/>
      <c r="H465" s="711"/>
      <c r="I465" s="711"/>
      <c r="J465" s="711"/>
      <c r="K465" s="711"/>
      <c r="L465" s="711"/>
      <c r="M465" s="711"/>
      <c r="N465" s="711"/>
      <c r="O465" s="711"/>
      <c r="P465" s="711"/>
      <c r="Q465" s="711"/>
      <c r="R465" s="711"/>
      <c r="S465" s="711"/>
      <c r="T465" s="711"/>
      <c r="U465" s="711"/>
      <c r="V465" s="711"/>
      <c r="W465" s="711"/>
      <c r="X465" s="711"/>
      <c r="Y465" s="711"/>
      <c r="Z465" s="711"/>
      <c r="AA465" s="711"/>
      <c r="AB465" s="711"/>
      <c r="AC465" s="711"/>
      <c r="AD465" s="711"/>
      <c r="AE465" s="711"/>
      <c r="AF465" s="711"/>
      <c r="AG465" s="711"/>
      <c r="AH465" s="711"/>
      <c r="AI465" s="711"/>
      <c r="AJ465" s="711"/>
    </row>
    <row r="466" spans="2:36" s="710" customFormat="1">
      <c r="B466" s="711"/>
      <c r="C466" s="711"/>
      <c r="D466" s="711"/>
      <c r="E466" s="711"/>
      <c r="F466" s="711"/>
      <c r="G466" s="711"/>
      <c r="H466" s="711"/>
      <c r="I466" s="711"/>
      <c r="J466" s="711"/>
      <c r="K466" s="711"/>
      <c r="L466" s="711"/>
      <c r="M466" s="711"/>
      <c r="N466" s="711"/>
      <c r="O466" s="711"/>
      <c r="P466" s="711"/>
      <c r="Q466" s="711"/>
      <c r="R466" s="711"/>
      <c r="S466" s="711"/>
      <c r="T466" s="711"/>
      <c r="U466" s="711"/>
      <c r="V466" s="711"/>
      <c r="W466" s="711"/>
      <c r="X466" s="711"/>
      <c r="Y466" s="711"/>
      <c r="Z466" s="711"/>
      <c r="AA466" s="711"/>
      <c r="AB466" s="711"/>
      <c r="AC466" s="711"/>
      <c r="AD466" s="711"/>
      <c r="AE466" s="711"/>
      <c r="AF466" s="711"/>
      <c r="AG466" s="711"/>
      <c r="AH466" s="711"/>
      <c r="AI466" s="711"/>
      <c r="AJ466" s="711"/>
    </row>
    <row r="467" spans="2:36" s="710" customFormat="1">
      <c r="B467" s="711"/>
      <c r="C467" s="711"/>
      <c r="D467" s="711"/>
      <c r="E467" s="711"/>
      <c r="F467" s="711"/>
      <c r="G467" s="711"/>
      <c r="H467" s="711"/>
      <c r="I467" s="711"/>
      <c r="J467" s="711"/>
      <c r="K467" s="711"/>
      <c r="L467" s="711"/>
      <c r="M467" s="711"/>
      <c r="N467" s="711"/>
      <c r="O467" s="711"/>
      <c r="P467" s="711"/>
      <c r="Q467" s="711"/>
      <c r="R467" s="711"/>
      <c r="S467" s="711"/>
      <c r="T467" s="711"/>
      <c r="U467" s="711"/>
      <c r="V467" s="711"/>
      <c r="W467" s="711"/>
      <c r="X467" s="711"/>
      <c r="Y467" s="711"/>
      <c r="Z467" s="711"/>
      <c r="AA467" s="711"/>
      <c r="AB467" s="711"/>
      <c r="AC467" s="711"/>
      <c r="AD467" s="711"/>
      <c r="AE467" s="711"/>
      <c r="AF467" s="711"/>
      <c r="AG467" s="711"/>
      <c r="AH467" s="711"/>
      <c r="AI467" s="711"/>
      <c r="AJ467" s="711"/>
    </row>
    <row r="468" spans="2:36" s="710" customFormat="1">
      <c r="B468" s="711"/>
      <c r="C468" s="711"/>
      <c r="D468" s="711"/>
      <c r="E468" s="711"/>
      <c r="F468" s="711"/>
      <c r="G468" s="711"/>
      <c r="H468" s="711"/>
      <c r="I468" s="711"/>
      <c r="J468" s="711"/>
      <c r="K468" s="711"/>
      <c r="L468" s="711"/>
      <c r="M468" s="711"/>
      <c r="N468" s="711"/>
      <c r="O468" s="711"/>
      <c r="P468" s="711"/>
      <c r="Q468" s="711"/>
      <c r="R468" s="711"/>
      <c r="S468" s="711"/>
      <c r="T468" s="711"/>
      <c r="U468" s="711"/>
      <c r="V468" s="711"/>
      <c r="W468" s="711"/>
      <c r="X468" s="711"/>
      <c r="Y468" s="711"/>
      <c r="Z468" s="711"/>
      <c r="AA468" s="711"/>
      <c r="AB468" s="711"/>
      <c r="AC468" s="711"/>
      <c r="AD468" s="711"/>
      <c r="AE468" s="711"/>
      <c r="AF468" s="711"/>
      <c r="AG468" s="711"/>
      <c r="AH468" s="711"/>
      <c r="AI468" s="711"/>
      <c r="AJ468" s="711"/>
    </row>
    <row r="469" spans="2:36" s="710" customFormat="1">
      <c r="B469" s="711"/>
      <c r="C469" s="711"/>
      <c r="D469" s="711"/>
      <c r="E469" s="711"/>
      <c r="F469" s="711"/>
      <c r="G469" s="711"/>
      <c r="H469" s="711"/>
      <c r="I469" s="711"/>
      <c r="J469" s="711"/>
      <c r="K469" s="711"/>
      <c r="L469" s="711"/>
      <c r="M469" s="711"/>
      <c r="N469" s="711"/>
      <c r="O469" s="711"/>
      <c r="P469" s="711"/>
      <c r="Q469" s="711"/>
      <c r="R469" s="711"/>
      <c r="S469" s="711"/>
      <c r="T469" s="711"/>
      <c r="U469" s="711"/>
      <c r="V469" s="711"/>
      <c r="W469" s="711"/>
      <c r="X469" s="711"/>
      <c r="Y469" s="711"/>
      <c r="Z469" s="711"/>
      <c r="AA469" s="711"/>
      <c r="AB469" s="711"/>
      <c r="AC469" s="711"/>
      <c r="AD469" s="711"/>
      <c r="AE469" s="711"/>
      <c r="AF469" s="711"/>
      <c r="AG469" s="711"/>
      <c r="AH469" s="711"/>
      <c r="AI469" s="711"/>
      <c r="AJ469" s="711"/>
    </row>
    <row r="470" spans="2:36" s="710" customFormat="1">
      <c r="B470" s="711"/>
      <c r="C470" s="711"/>
      <c r="D470" s="711"/>
      <c r="E470" s="711"/>
      <c r="F470" s="711"/>
      <c r="G470" s="711"/>
      <c r="H470" s="711"/>
      <c r="I470" s="711"/>
      <c r="J470" s="711"/>
      <c r="K470" s="711"/>
      <c r="L470" s="711"/>
      <c r="M470" s="711"/>
      <c r="N470" s="711"/>
      <c r="O470" s="711"/>
      <c r="P470" s="711"/>
      <c r="Q470" s="711"/>
      <c r="R470" s="711"/>
      <c r="S470" s="711"/>
      <c r="T470" s="711"/>
      <c r="U470" s="711"/>
      <c r="V470" s="711"/>
      <c r="W470" s="711"/>
      <c r="X470" s="711"/>
      <c r="Y470" s="711"/>
      <c r="Z470" s="711"/>
      <c r="AA470" s="711"/>
      <c r="AB470" s="711"/>
      <c r="AC470" s="711"/>
      <c r="AD470" s="711"/>
      <c r="AE470" s="711"/>
      <c r="AF470" s="711"/>
      <c r="AG470" s="711"/>
      <c r="AH470" s="711"/>
      <c r="AI470" s="711"/>
      <c r="AJ470" s="711"/>
    </row>
    <row r="471" spans="2:36" s="710" customFormat="1">
      <c r="B471" s="711"/>
      <c r="C471" s="711"/>
      <c r="D471" s="711"/>
      <c r="E471" s="711"/>
      <c r="F471" s="711"/>
      <c r="G471" s="711"/>
      <c r="H471" s="711"/>
      <c r="I471" s="711"/>
      <c r="J471" s="711"/>
      <c r="K471" s="711"/>
      <c r="L471" s="711"/>
      <c r="M471" s="711"/>
      <c r="N471" s="711"/>
      <c r="O471" s="711"/>
      <c r="P471" s="711"/>
      <c r="Q471" s="711"/>
      <c r="R471" s="711"/>
      <c r="S471" s="711"/>
      <c r="T471" s="711"/>
      <c r="U471" s="711"/>
      <c r="V471" s="711"/>
      <c r="W471" s="711"/>
      <c r="X471" s="711"/>
      <c r="Y471" s="711"/>
      <c r="Z471" s="711"/>
      <c r="AA471" s="711"/>
      <c r="AB471" s="711"/>
      <c r="AC471" s="711"/>
      <c r="AD471" s="711"/>
      <c r="AE471" s="711"/>
      <c r="AF471" s="711"/>
      <c r="AG471" s="711"/>
      <c r="AH471" s="711"/>
      <c r="AI471" s="711"/>
      <c r="AJ471" s="711"/>
    </row>
    <row r="472" spans="2:36" s="710" customFormat="1">
      <c r="B472" s="711"/>
      <c r="C472" s="711"/>
      <c r="D472" s="711"/>
      <c r="E472" s="711"/>
      <c r="F472" s="711"/>
      <c r="G472" s="711"/>
      <c r="H472" s="711"/>
      <c r="I472" s="711"/>
      <c r="J472" s="711"/>
      <c r="K472" s="711"/>
      <c r="L472" s="711"/>
      <c r="M472" s="711"/>
      <c r="N472" s="711"/>
      <c r="O472" s="711"/>
      <c r="P472" s="711"/>
      <c r="Q472" s="711"/>
      <c r="R472" s="711"/>
      <c r="S472" s="711"/>
      <c r="T472" s="711"/>
      <c r="U472" s="711"/>
      <c r="V472" s="711"/>
      <c r="W472" s="711"/>
      <c r="X472" s="711"/>
      <c r="Y472" s="711"/>
      <c r="Z472" s="711"/>
      <c r="AA472" s="711"/>
      <c r="AB472" s="711"/>
      <c r="AC472" s="711"/>
      <c r="AD472" s="711"/>
      <c r="AE472" s="711"/>
      <c r="AF472" s="711"/>
      <c r="AG472" s="711"/>
      <c r="AH472" s="711"/>
      <c r="AI472" s="711"/>
      <c r="AJ472" s="711"/>
    </row>
    <row r="473" spans="2:36" s="710" customFormat="1">
      <c r="B473" s="711"/>
      <c r="C473" s="711"/>
      <c r="D473" s="711"/>
      <c r="E473" s="711"/>
      <c r="F473" s="711"/>
      <c r="G473" s="711"/>
      <c r="H473" s="711"/>
      <c r="I473" s="711"/>
      <c r="J473" s="711"/>
      <c r="K473" s="711"/>
      <c r="L473" s="711"/>
      <c r="M473" s="711"/>
      <c r="N473" s="711"/>
      <c r="O473" s="711"/>
      <c r="P473" s="711"/>
      <c r="Q473" s="711"/>
      <c r="R473" s="711"/>
      <c r="S473" s="711"/>
      <c r="T473" s="711"/>
      <c r="U473" s="711"/>
      <c r="V473" s="711"/>
      <c r="W473" s="711"/>
      <c r="X473" s="711"/>
      <c r="Y473" s="711"/>
      <c r="Z473" s="711"/>
      <c r="AA473" s="711"/>
      <c r="AB473" s="711"/>
      <c r="AC473" s="711"/>
      <c r="AD473" s="711"/>
      <c r="AE473" s="711"/>
      <c r="AF473" s="711"/>
      <c r="AG473" s="711"/>
      <c r="AH473" s="711"/>
      <c r="AI473" s="711"/>
      <c r="AJ473" s="711"/>
    </row>
    <row r="474" spans="2:36" s="710" customFormat="1">
      <c r="B474" s="711"/>
      <c r="C474" s="711"/>
      <c r="D474" s="711"/>
      <c r="E474" s="711"/>
      <c r="F474" s="711"/>
      <c r="G474" s="711"/>
      <c r="H474" s="711"/>
      <c r="I474" s="711"/>
      <c r="J474" s="711"/>
      <c r="K474" s="711"/>
      <c r="L474" s="711"/>
      <c r="M474" s="711"/>
      <c r="N474" s="711"/>
      <c r="O474" s="711"/>
      <c r="P474" s="711"/>
      <c r="Q474" s="711"/>
      <c r="R474" s="711"/>
      <c r="S474" s="711"/>
      <c r="T474" s="711"/>
      <c r="U474" s="711"/>
      <c r="V474" s="711"/>
      <c r="W474" s="711"/>
      <c r="X474" s="711"/>
      <c r="Y474" s="711"/>
      <c r="Z474" s="711"/>
      <c r="AA474" s="711"/>
      <c r="AB474" s="711"/>
      <c r="AC474" s="711"/>
      <c r="AD474" s="711"/>
      <c r="AE474" s="711"/>
      <c r="AF474" s="711"/>
      <c r="AG474" s="711"/>
      <c r="AH474" s="711"/>
      <c r="AI474" s="711"/>
      <c r="AJ474" s="711"/>
    </row>
    <row r="475" spans="2:36" s="710" customFormat="1">
      <c r="B475" s="711"/>
      <c r="C475" s="711"/>
      <c r="D475" s="711"/>
      <c r="E475" s="711"/>
      <c r="F475" s="711"/>
      <c r="G475" s="711"/>
      <c r="H475" s="711"/>
      <c r="I475" s="711"/>
      <c r="J475" s="711"/>
      <c r="K475" s="711"/>
      <c r="L475" s="711"/>
      <c r="M475" s="711"/>
      <c r="N475" s="711"/>
      <c r="O475" s="711"/>
      <c r="P475" s="711"/>
      <c r="Q475" s="711"/>
      <c r="R475" s="711"/>
      <c r="S475" s="711"/>
      <c r="T475" s="711"/>
      <c r="U475" s="711"/>
      <c r="V475" s="711"/>
      <c r="W475" s="711"/>
      <c r="X475" s="711"/>
      <c r="Y475" s="711"/>
      <c r="Z475" s="711"/>
      <c r="AA475" s="711"/>
      <c r="AB475" s="711"/>
      <c r="AC475" s="711"/>
      <c r="AD475" s="711"/>
      <c r="AE475" s="711"/>
      <c r="AF475" s="711"/>
      <c r="AG475" s="711"/>
      <c r="AH475" s="711"/>
      <c r="AI475" s="711"/>
      <c r="AJ475" s="711"/>
    </row>
    <row r="476" spans="2:36" s="710" customFormat="1">
      <c r="B476" s="711"/>
      <c r="C476" s="711"/>
      <c r="D476" s="711"/>
      <c r="E476" s="711"/>
      <c r="F476" s="711"/>
      <c r="G476" s="711"/>
      <c r="H476" s="711"/>
      <c r="I476" s="711"/>
      <c r="J476" s="711"/>
      <c r="K476" s="711"/>
      <c r="L476" s="711"/>
      <c r="M476" s="711"/>
      <c r="N476" s="711"/>
      <c r="O476" s="711"/>
      <c r="P476" s="711"/>
      <c r="Q476" s="711"/>
      <c r="R476" s="711"/>
      <c r="S476" s="711"/>
      <c r="T476" s="711"/>
      <c r="U476" s="711"/>
      <c r="V476" s="711"/>
      <c r="W476" s="711"/>
      <c r="X476" s="711"/>
      <c r="Y476" s="711"/>
      <c r="Z476" s="711"/>
      <c r="AA476" s="711"/>
      <c r="AB476" s="711"/>
      <c r="AC476" s="711"/>
      <c r="AD476" s="711"/>
      <c r="AE476" s="711"/>
      <c r="AF476" s="711"/>
      <c r="AG476" s="711"/>
      <c r="AH476" s="711"/>
      <c r="AI476" s="711"/>
      <c r="AJ476" s="711"/>
    </row>
    <row r="477" spans="2:36" s="710" customFormat="1">
      <c r="B477" s="711"/>
      <c r="C477" s="711"/>
      <c r="D477" s="711"/>
      <c r="E477" s="711"/>
      <c r="F477" s="711"/>
      <c r="G477" s="711"/>
      <c r="H477" s="711"/>
      <c r="I477" s="711"/>
      <c r="J477" s="711"/>
      <c r="K477" s="711"/>
      <c r="L477" s="711"/>
      <c r="M477" s="711"/>
      <c r="N477" s="711"/>
      <c r="O477" s="711"/>
      <c r="P477" s="711"/>
      <c r="Q477" s="711"/>
      <c r="R477" s="711"/>
      <c r="S477" s="711"/>
      <c r="T477" s="711"/>
      <c r="U477" s="711"/>
      <c r="V477" s="711"/>
      <c r="W477" s="711"/>
      <c r="X477" s="711"/>
      <c r="Y477" s="711"/>
      <c r="Z477" s="711"/>
      <c r="AA477" s="711"/>
      <c r="AB477" s="711"/>
      <c r="AC477" s="711"/>
      <c r="AD477" s="711"/>
      <c r="AE477" s="711"/>
      <c r="AF477" s="711"/>
      <c r="AG477" s="711"/>
      <c r="AH477" s="711"/>
      <c r="AI477" s="711"/>
      <c r="AJ477" s="711"/>
    </row>
    <row r="478" spans="2:36" s="710" customFormat="1">
      <c r="B478" s="711"/>
      <c r="C478" s="711"/>
      <c r="D478" s="711"/>
      <c r="E478" s="711"/>
      <c r="F478" s="711"/>
      <c r="G478" s="711"/>
      <c r="H478" s="711"/>
      <c r="I478" s="711"/>
      <c r="J478" s="711"/>
      <c r="K478" s="711"/>
      <c r="L478" s="711"/>
      <c r="M478" s="711"/>
      <c r="N478" s="711"/>
      <c r="O478" s="711"/>
      <c r="P478" s="711"/>
      <c r="Q478" s="711"/>
      <c r="R478" s="711"/>
      <c r="S478" s="711"/>
      <c r="T478" s="711"/>
      <c r="U478" s="711"/>
      <c r="V478" s="711"/>
      <c r="W478" s="711"/>
      <c r="X478" s="711"/>
      <c r="Y478" s="711"/>
      <c r="Z478" s="711"/>
      <c r="AA478" s="711"/>
      <c r="AB478" s="711"/>
      <c r="AC478" s="711"/>
      <c r="AD478" s="711"/>
      <c r="AE478" s="711"/>
      <c r="AF478" s="711"/>
      <c r="AG478" s="711"/>
      <c r="AH478" s="711"/>
      <c r="AI478" s="711"/>
      <c r="AJ478" s="711"/>
    </row>
    <row r="479" spans="2:36" s="710" customFormat="1">
      <c r="B479" s="711"/>
      <c r="C479" s="711"/>
      <c r="D479" s="711"/>
      <c r="E479" s="711"/>
      <c r="F479" s="711"/>
      <c r="G479" s="711"/>
      <c r="H479" s="711"/>
      <c r="I479" s="711"/>
      <c r="J479" s="711"/>
      <c r="K479" s="711"/>
      <c r="L479" s="711"/>
      <c r="M479" s="711"/>
      <c r="N479" s="711"/>
      <c r="O479" s="711"/>
      <c r="P479" s="711"/>
      <c r="Q479" s="711"/>
      <c r="R479" s="711"/>
      <c r="S479" s="711"/>
      <c r="T479" s="711"/>
      <c r="U479" s="711"/>
      <c r="V479" s="711"/>
      <c r="W479" s="711"/>
      <c r="X479" s="711"/>
      <c r="Y479" s="711"/>
      <c r="Z479" s="711"/>
      <c r="AA479" s="711"/>
      <c r="AB479" s="711"/>
      <c r="AC479" s="711"/>
      <c r="AD479" s="711"/>
      <c r="AE479" s="711"/>
      <c r="AF479" s="711"/>
      <c r="AG479" s="711"/>
      <c r="AH479" s="711"/>
      <c r="AI479" s="711"/>
      <c r="AJ479" s="711"/>
    </row>
    <row r="480" spans="2:36" s="710" customFormat="1">
      <c r="B480" s="711"/>
      <c r="C480" s="711"/>
      <c r="D480" s="711"/>
      <c r="E480" s="711"/>
      <c r="F480" s="711"/>
      <c r="G480" s="711"/>
      <c r="H480" s="711"/>
      <c r="I480" s="711"/>
      <c r="J480" s="711"/>
      <c r="K480" s="711"/>
      <c r="L480" s="711"/>
      <c r="M480" s="711"/>
      <c r="N480" s="711"/>
      <c r="O480" s="711"/>
      <c r="P480" s="711"/>
      <c r="Q480" s="711"/>
      <c r="R480" s="711"/>
      <c r="S480" s="711"/>
      <c r="T480" s="711"/>
      <c r="U480" s="711"/>
      <c r="V480" s="711"/>
      <c r="W480" s="711"/>
      <c r="X480" s="711"/>
      <c r="Y480" s="711"/>
      <c r="Z480" s="711"/>
      <c r="AA480" s="711"/>
      <c r="AB480" s="711"/>
      <c r="AC480" s="711"/>
      <c r="AD480" s="711"/>
      <c r="AE480" s="711"/>
      <c r="AF480" s="711"/>
      <c r="AG480" s="711"/>
      <c r="AH480" s="711"/>
      <c r="AI480" s="711"/>
      <c r="AJ480" s="711"/>
    </row>
    <row r="481" spans="2:36" s="710" customFormat="1">
      <c r="B481" s="711"/>
      <c r="C481" s="711"/>
      <c r="D481" s="711"/>
      <c r="E481" s="711"/>
      <c r="F481" s="711"/>
      <c r="G481" s="711"/>
      <c r="H481" s="711"/>
      <c r="I481" s="711"/>
      <c r="J481" s="711"/>
      <c r="K481" s="711"/>
      <c r="L481" s="711"/>
      <c r="M481" s="711"/>
      <c r="N481" s="711"/>
      <c r="O481" s="711"/>
      <c r="P481" s="711"/>
      <c r="Q481" s="711"/>
      <c r="R481" s="711"/>
      <c r="S481" s="711"/>
      <c r="T481" s="711"/>
      <c r="U481" s="711"/>
      <c r="V481" s="711"/>
      <c r="W481" s="711"/>
      <c r="X481" s="711"/>
      <c r="Y481" s="711"/>
      <c r="Z481" s="711"/>
      <c r="AA481" s="711"/>
      <c r="AB481" s="711"/>
      <c r="AC481" s="711"/>
      <c r="AD481" s="711"/>
      <c r="AE481" s="711"/>
      <c r="AF481" s="711"/>
      <c r="AG481" s="711"/>
      <c r="AH481" s="711"/>
      <c r="AI481" s="711"/>
      <c r="AJ481" s="711"/>
    </row>
    <row r="482" spans="2:36" s="710" customFormat="1">
      <c r="B482" s="711"/>
      <c r="C482" s="711"/>
      <c r="D482" s="711"/>
      <c r="E482" s="711"/>
      <c r="F482" s="711"/>
      <c r="G482" s="711"/>
      <c r="H482" s="711"/>
      <c r="I482" s="711"/>
      <c r="J482" s="711"/>
      <c r="K482" s="711"/>
      <c r="L482" s="711"/>
      <c r="M482" s="711"/>
      <c r="N482" s="711"/>
      <c r="O482" s="711"/>
      <c r="P482" s="711"/>
      <c r="Q482" s="711"/>
      <c r="R482" s="711"/>
      <c r="S482" s="711"/>
      <c r="T482" s="711"/>
      <c r="U482" s="711"/>
      <c r="V482" s="711"/>
      <c r="W482" s="711"/>
      <c r="X482" s="711"/>
      <c r="Y482" s="711"/>
      <c r="Z482" s="711"/>
      <c r="AA482" s="711"/>
      <c r="AB482" s="711"/>
      <c r="AC482" s="711"/>
      <c r="AD482" s="711"/>
      <c r="AE482" s="711"/>
      <c r="AF482" s="711"/>
      <c r="AG482" s="711"/>
      <c r="AH482" s="711"/>
      <c r="AI482" s="711"/>
      <c r="AJ482" s="711"/>
    </row>
    <row r="483" spans="2:36" s="710" customFormat="1">
      <c r="B483" s="711"/>
      <c r="C483" s="711"/>
      <c r="D483" s="711"/>
      <c r="E483" s="711"/>
      <c r="F483" s="711"/>
      <c r="G483" s="711"/>
      <c r="H483" s="711"/>
      <c r="I483" s="711"/>
      <c r="J483" s="711"/>
      <c r="K483" s="711"/>
      <c r="L483" s="711"/>
      <c r="M483" s="711"/>
      <c r="N483" s="711"/>
      <c r="O483" s="711"/>
      <c r="P483" s="711"/>
      <c r="Q483" s="711"/>
      <c r="R483" s="711"/>
      <c r="S483" s="711"/>
      <c r="T483" s="711"/>
      <c r="U483" s="711"/>
      <c r="V483" s="711"/>
      <c r="W483" s="711"/>
      <c r="X483" s="711"/>
      <c r="Y483" s="711"/>
      <c r="Z483" s="711"/>
      <c r="AA483" s="711"/>
      <c r="AB483" s="711"/>
      <c r="AC483" s="711"/>
      <c r="AD483" s="711"/>
      <c r="AE483" s="711"/>
      <c r="AF483" s="711"/>
      <c r="AG483" s="711"/>
      <c r="AH483" s="711"/>
      <c r="AI483" s="711"/>
      <c r="AJ483" s="711"/>
    </row>
    <row r="484" spans="2:36" s="710" customFormat="1">
      <c r="B484" s="711"/>
      <c r="C484" s="711"/>
      <c r="D484" s="711"/>
      <c r="E484" s="711"/>
      <c r="F484" s="711"/>
      <c r="G484" s="711"/>
      <c r="H484" s="711"/>
      <c r="I484" s="711"/>
      <c r="J484" s="711"/>
      <c r="K484" s="711"/>
      <c r="L484" s="711"/>
      <c r="M484" s="711"/>
      <c r="N484" s="711"/>
      <c r="O484" s="711"/>
      <c r="P484" s="711"/>
      <c r="Q484" s="711"/>
      <c r="R484" s="711"/>
      <c r="S484" s="711"/>
      <c r="T484" s="711"/>
      <c r="U484" s="711"/>
      <c r="V484" s="711"/>
      <c r="W484" s="711"/>
      <c r="X484" s="711"/>
      <c r="Y484" s="711"/>
      <c r="Z484" s="711"/>
      <c r="AA484" s="711"/>
      <c r="AB484" s="711"/>
      <c r="AC484" s="711"/>
      <c r="AD484" s="711"/>
      <c r="AE484" s="711"/>
      <c r="AF484" s="711"/>
      <c r="AG484" s="711"/>
      <c r="AH484" s="711"/>
      <c r="AI484" s="711"/>
      <c r="AJ484" s="711"/>
    </row>
    <row r="485" spans="2:36" s="710" customFormat="1">
      <c r="B485" s="711"/>
      <c r="C485" s="711"/>
      <c r="D485" s="711"/>
      <c r="E485" s="711"/>
      <c r="F485" s="711"/>
      <c r="G485" s="711"/>
      <c r="H485" s="711"/>
      <c r="I485" s="711"/>
      <c r="J485" s="711"/>
      <c r="K485" s="711"/>
      <c r="L485" s="711"/>
      <c r="M485" s="711"/>
      <c r="N485" s="711"/>
      <c r="O485" s="711"/>
      <c r="P485" s="711"/>
      <c r="Q485" s="711"/>
      <c r="R485" s="711"/>
      <c r="S485" s="711"/>
      <c r="T485" s="711"/>
      <c r="U485" s="711"/>
      <c r="V485" s="711"/>
      <c r="W485" s="711"/>
      <c r="X485" s="711"/>
      <c r="Y485" s="711"/>
      <c r="Z485" s="711"/>
      <c r="AA485" s="711"/>
      <c r="AB485" s="711"/>
      <c r="AC485" s="711"/>
      <c r="AD485" s="711"/>
      <c r="AE485" s="711"/>
      <c r="AF485" s="711"/>
      <c r="AG485" s="711"/>
      <c r="AH485" s="711"/>
      <c r="AI485" s="711"/>
      <c r="AJ485" s="711"/>
    </row>
    <row r="486" spans="2:36" s="710" customFormat="1">
      <c r="B486" s="711"/>
      <c r="C486" s="711"/>
      <c r="D486" s="711"/>
      <c r="E486" s="711"/>
      <c r="F486" s="711"/>
      <c r="G486" s="711"/>
      <c r="H486" s="711"/>
      <c r="I486" s="711"/>
      <c r="J486" s="711"/>
      <c r="K486" s="711"/>
      <c r="L486" s="711"/>
      <c r="M486" s="711"/>
      <c r="N486" s="711"/>
      <c r="O486" s="711"/>
      <c r="P486" s="711"/>
      <c r="Q486" s="711"/>
      <c r="R486" s="711"/>
      <c r="S486" s="711"/>
      <c r="T486" s="711"/>
      <c r="U486" s="711"/>
      <c r="V486" s="711"/>
      <c r="W486" s="711"/>
      <c r="X486" s="711"/>
      <c r="Y486" s="711"/>
      <c r="Z486" s="711"/>
      <c r="AA486" s="711"/>
      <c r="AB486" s="711"/>
      <c r="AC486" s="711"/>
      <c r="AD486" s="711"/>
      <c r="AE486" s="711"/>
      <c r="AF486" s="711"/>
      <c r="AG486" s="711"/>
      <c r="AH486" s="711"/>
      <c r="AI486" s="711"/>
      <c r="AJ486" s="711"/>
    </row>
    <row r="487" spans="2:36" s="710" customFormat="1">
      <c r="B487" s="711"/>
      <c r="C487" s="711"/>
      <c r="D487" s="711"/>
      <c r="E487" s="711"/>
      <c r="F487" s="711"/>
      <c r="G487" s="711"/>
      <c r="H487" s="711"/>
      <c r="I487" s="711"/>
      <c r="J487" s="711"/>
      <c r="K487" s="711"/>
      <c r="L487" s="711"/>
      <c r="M487" s="711"/>
      <c r="N487" s="711"/>
      <c r="O487" s="711"/>
      <c r="P487" s="711"/>
      <c r="Q487" s="711"/>
      <c r="R487" s="711"/>
      <c r="S487" s="711"/>
      <c r="T487" s="711"/>
      <c r="U487" s="711"/>
      <c r="V487" s="711"/>
      <c r="W487" s="711"/>
      <c r="X487" s="711"/>
      <c r="Y487" s="711"/>
      <c r="Z487" s="711"/>
      <c r="AA487" s="711"/>
      <c r="AB487" s="711"/>
      <c r="AC487" s="711"/>
      <c r="AD487" s="711"/>
      <c r="AE487" s="711"/>
      <c r="AF487" s="711"/>
      <c r="AG487" s="711"/>
      <c r="AH487" s="711"/>
      <c r="AI487" s="711"/>
      <c r="AJ487" s="711"/>
    </row>
    <row r="488" spans="2:36" s="710" customFormat="1">
      <c r="B488" s="711"/>
      <c r="C488" s="711"/>
      <c r="D488" s="711"/>
      <c r="E488" s="711"/>
      <c r="F488" s="711"/>
      <c r="G488" s="711"/>
      <c r="H488" s="711"/>
      <c r="I488" s="711"/>
      <c r="J488" s="711"/>
      <c r="K488" s="711"/>
      <c r="L488" s="711"/>
      <c r="M488" s="711"/>
      <c r="N488" s="711"/>
      <c r="O488" s="711"/>
      <c r="P488" s="711"/>
      <c r="Q488" s="711"/>
      <c r="R488" s="711"/>
      <c r="S488" s="711"/>
      <c r="T488" s="711"/>
      <c r="U488" s="711"/>
      <c r="V488" s="711"/>
      <c r="W488" s="711"/>
      <c r="X488" s="711"/>
      <c r="Y488" s="711"/>
      <c r="Z488" s="711"/>
      <c r="AA488" s="711"/>
      <c r="AB488" s="711"/>
      <c r="AC488" s="711"/>
      <c r="AD488" s="711"/>
      <c r="AE488" s="711"/>
      <c r="AF488" s="711"/>
      <c r="AG488" s="711"/>
      <c r="AH488" s="711"/>
      <c r="AI488" s="711"/>
      <c r="AJ488" s="711"/>
    </row>
    <row r="489" spans="2:36" s="710" customFormat="1">
      <c r="B489" s="711"/>
      <c r="C489" s="711"/>
      <c r="D489" s="711"/>
      <c r="E489" s="711"/>
      <c r="F489" s="711"/>
      <c r="G489" s="711"/>
      <c r="H489" s="711"/>
      <c r="I489" s="711"/>
      <c r="J489" s="711"/>
      <c r="K489" s="711"/>
      <c r="L489" s="711"/>
      <c r="M489" s="711"/>
      <c r="N489" s="711"/>
      <c r="O489" s="711"/>
      <c r="P489" s="711"/>
      <c r="Q489" s="711"/>
      <c r="R489" s="711"/>
      <c r="S489" s="711"/>
      <c r="T489" s="711"/>
      <c r="U489" s="711"/>
      <c r="V489" s="711"/>
      <c r="W489" s="711"/>
      <c r="X489" s="711"/>
      <c r="Y489" s="711"/>
      <c r="Z489" s="711"/>
      <c r="AA489" s="711"/>
      <c r="AB489" s="711"/>
      <c r="AC489" s="711"/>
      <c r="AD489" s="711"/>
      <c r="AE489" s="711"/>
      <c r="AF489" s="711"/>
      <c r="AG489" s="711"/>
      <c r="AH489" s="711"/>
      <c r="AI489" s="711"/>
      <c r="AJ489" s="711"/>
    </row>
    <row r="490" spans="2:36" s="710" customFormat="1">
      <c r="B490" s="711"/>
      <c r="C490" s="711"/>
      <c r="D490" s="711"/>
      <c r="E490" s="711"/>
      <c r="F490" s="711"/>
      <c r="G490" s="711"/>
      <c r="H490" s="711"/>
      <c r="I490" s="711"/>
      <c r="J490" s="711"/>
      <c r="K490" s="711"/>
      <c r="L490" s="711"/>
      <c r="M490" s="711"/>
      <c r="N490" s="711"/>
      <c r="O490" s="711"/>
      <c r="P490" s="711"/>
      <c r="Q490" s="711"/>
      <c r="R490" s="711"/>
      <c r="S490" s="711"/>
      <c r="T490" s="711"/>
      <c r="U490" s="711"/>
      <c r="V490" s="711"/>
      <c r="W490" s="711"/>
      <c r="X490" s="711"/>
      <c r="Y490" s="711"/>
      <c r="Z490" s="711"/>
      <c r="AA490" s="711"/>
      <c r="AB490" s="711"/>
      <c r="AC490" s="711"/>
      <c r="AD490" s="711"/>
      <c r="AE490" s="711"/>
      <c r="AF490" s="711"/>
      <c r="AG490" s="711"/>
      <c r="AH490" s="711"/>
      <c r="AI490" s="711"/>
      <c r="AJ490" s="711"/>
    </row>
    <row r="491" spans="2:36" s="710" customFormat="1">
      <c r="B491" s="711"/>
      <c r="C491" s="711"/>
      <c r="D491" s="711"/>
      <c r="E491" s="711"/>
      <c r="F491" s="711"/>
      <c r="G491" s="711"/>
      <c r="H491" s="711"/>
      <c r="I491" s="711"/>
      <c r="J491" s="711"/>
      <c r="K491" s="711"/>
      <c r="L491" s="711"/>
      <c r="M491" s="711"/>
      <c r="N491" s="711"/>
      <c r="O491" s="711"/>
      <c r="P491" s="711"/>
      <c r="Q491" s="711"/>
      <c r="R491" s="711"/>
      <c r="S491" s="711"/>
      <c r="T491" s="711"/>
      <c r="U491" s="711"/>
      <c r="V491" s="711"/>
      <c r="W491" s="711"/>
      <c r="X491" s="711"/>
      <c r="Y491" s="711"/>
      <c r="Z491" s="711"/>
      <c r="AA491" s="711"/>
      <c r="AB491" s="711"/>
      <c r="AC491" s="711"/>
      <c r="AD491" s="711"/>
      <c r="AE491" s="711"/>
      <c r="AF491" s="711"/>
      <c r="AG491" s="711"/>
      <c r="AH491" s="711"/>
      <c r="AI491" s="711"/>
      <c r="AJ491" s="711"/>
    </row>
    <row r="492" spans="2:36" s="710" customFormat="1">
      <c r="B492" s="711"/>
      <c r="C492" s="711"/>
      <c r="D492" s="711"/>
      <c r="E492" s="711"/>
      <c r="F492" s="711"/>
      <c r="G492" s="711"/>
      <c r="H492" s="711"/>
      <c r="I492" s="711"/>
      <c r="J492" s="711"/>
      <c r="K492" s="711"/>
      <c r="L492" s="711"/>
      <c r="M492" s="711"/>
      <c r="N492" s="711"/>
      <c r="O492" s="711"/>
      <c r="P492" s="711"/>
      <c r="Q492" s="711"/>
      <c r="R492" s="711"/>
      <c r="S492" s="711"/>
      <c r="T492" s="711"/>
      <c r="U492" s="711"/>
      <c r="V492" s="711"/>
      <c r="W492" s="711"/>
      <c r="X492" s="711"/>
      <c r="Y492" s="711"/>
      <c r="Z492" s="711"/>
      <c r="AA492" s="711"/>
      <c r="AB492" s="711"/>
      <c r="AC492" s="711"/>
      <c r="AD492" s="711"/>
      <c r="AE492" s="711"/>
      <c r="AF492" s="711"/>
      <c r="AG492" s="711"/>
      <c r="AH492" s="711"/>
      <c r="AI492" s="711"/>
      <c r="AJ492" s="711"/>
    </row>
    <row r="493" spans="2:36" s="710" customFormat="1">
      <c r="B493" s="711"/>
      <c r="C493" s="711"/>
      <c r="D493" s="711"/>
      <c r="E493" s="711"/>
      <c r="F493" s="711"/>
      <c r="G493" s="711"/>
      <c r="H493" s="711"/>
      <c r="I493" s="711"/>
      <c r="J493" s="711"/>
      <c r="K493" s="711"/>
      <c r="L493" s="711"/>
      <c r="M493" s="711"/>
      <c r="N493" s="711"/>
      <c r="O493" s="711"/>
      <c r="P493" s="711"/>
      <c r="Q493" s="711"/>
      <c r="R493" s="711"/>
      <c r="S493" s="711"/>
      <c r="T493" s="711"/>
      <c r="U493" s="711"/>
      <c r="V493" s="711"/>
      <c r="W493" s="711"/>
      <c r="X493" s="711"/>
      <c r="Y493" s="711"/>
      <c r="Z493" s="711"/>
      <c r="AA493" s="711"/>
      <c r="AB493" s="711"/>
      <c r="AC493" s="711"/>
      <c r="AD493" s="711"/>
      <c r="AE493" s="711"/>
      <c r="AF493" s="711"/>
      <c r="AG493" s="711"/>
      <c r="AH493" s="711"/>
      <c r="AI493" s="711"/>
      <c r="AJ493" s="711"/>
    </row>
    <row r="494" spans="2:36" s="710" customFormat="1">
      <c r="B494" s="711"/>
      <c r="C494" s="711"/>
      <c r="D494" s="711"/>
      <c r="E494" s="711"/>
      <c r="F494" s="711"/>
      <c r="G494" s="711"/>
      <c r="H494" s="711"/>
      <c r="I494" s="711"/>
      <c r="J494" s="711"/>
      <c r="K494" s="711"/>
      <c r="L494" s="711"/>
      <c r="M494" s="711"/>
      <c r="N494" s="711"/>
      <c r="O494" s="711"/>
      <c r="P494" s="711"/>
      <c r="Q494" s="711"/>
      <c r="R494" s="711"/>
      <c r="S494" s="711"/>
      <c r="T494" s="711"/>
      <c r="U494" s="711"/>
      <c r="V494" s="711"/>
      <c r="W494" s="711"/>
      <c r="X494" s="711"/>
      <c r="Y494" s="711"/>
      <c r="Z494" s="711"/>
      <c r="AA494" s="711"/>
      <c r="AB494" s="711"/>
      <c r="AC494" s="711"/>
      <c r="AD494" s="711"/>
      <c r="AE494" s="711"/>
      <c r="AF494" s="711"/>
      <c r="AG494" s="711"/>
      <c r="AH494" s="711"/>
      <c r="AI494" s="711"/>
      <c r="AJ494" s="711"/>
    </row>
    <row r="495" spans="2:36" s="710" customFormat="1">
      <c r="B495" s="711"/>
      <c r="C495" s="711"/>
      <c r="D495" s="711"/>
      <c r="E495" s="711"/>
      <c r="F495" s="711"/>
      <c r="G495" s="711"/>
      <c r="H495" s="711"/>
      <c r="I495" s="711"/>
      <c r="J495" s="711"/>
      <c r="K495" s="711"/>
      <c r="L495" s="711"/>
      <c r="M495" s="711"/>
      <c r="N495" s="711"/>
      <c r="O495" s="711"/>
      <c r="P495" s="711"/>
      <c r="Q495" s="711"/>
      <c r="R495" s="711"/>
      <c r="S495" s="711"/>
      <c r="T495" s="711"/>
      <c r="U495" s="711"/>
      <c r="V495" s="711"/>
      <c r="W495" s="711"/>
      <c r="X495" s="711"/>
      <c r="Y495" s="711"/>
      <c r="Z495" s="711"/>
      <c r="AA495" s="711"/>
      <c r="AB495" s="711"/>
      <c r="AC495" s="711"/>
      <c r="AD495" s="711"/>
      <c r="AE495" s="711"/>
      <c r="AF495" s="711"/>
      <c r="AG495" s="711"/>
      <c r="AH495" s="711"/>
      <c r="AI495" s="711"/>
      <c r="AJ495" s="711"/>
    </row>
    <row r="496" spans="2:36" s="710" customFormat="1">
      <c r="B496" s="711"/>
      <c r="C496" s="711"/>
      <c r="D496" s="711"/>
      <c r="E496" s="711"/>
      <c r="F496" s="711"/>
      <c r="G496" s="711"/>
      <c r="H496" s="711"/>
      <c r="I496" s="711"/>
      <c r="J496" s="711"/>
      <c r="K496" s="711"/>
      <c r="L496" s="711"/>
      <c r="M496" s="711"/>
      <c r="N496" s="711"/>
      <c r="O496" s="711"/>
      <c r="P496" s="711"/>
      <c r="Q496" s="711"/>
      <c r="R496" s="711"/>
      <c r="S496" s="711"/>
      <c r="T496" s="711"/>
      <c r="U496" s="711"/>
      <c r="V496" s="711"/>
      <c r="W496" s="711"/>
      <c r="X496" s="711"/>
      <c r="Y496" s="711"/>
      <c r="Z496" s="711"/>
      <c r="AA496" s="711"/>
      <c r="AB496" s="711"/>
      <c r="AC496" s="711"/>
      <c r="AD496" s="711"/>
      <c r="AE496" s="711"/>
      <c r="AF496" s="711"/>
      <c r="AG496" s="711"/>
      <c r="AH496" s="711"/>
      <c r="AI496" s="711"/>
      <c r="AJ496" s="711"/>
    </row>
    <row r="497" spans="2:36" s="710" customFormat="1">
      <c r="B497" s="711"/>
      <c r="C497" s="711"/>
      <c r="D497" s="711"/>
      <c r="E497" s="711"/>
      <c r="F497" s="711"/>
      <c r="G497" s="711"/>
      <c r="H497" s="711"/>
      <c r="I497" s="711"/>
      <c r="J497" s="711"/>
      <c r="K497" s="711"/>
      <c r="L497" s="711"/>
      <c r="M497" s="711"/>
      <c r="N497" s="711"/>
      <c r="O497" s="711"/>
      <c r="P497" s="711"/>
      <c r="Q497" s="711"/>
      <c r="R497" s="711"/>
      <c r="S497" s="711"/>
      <c r="T497" s="711"/>
      <c r="U497" s="711"/>
      <c r="V497" s="711"/>
      <c r="W497" s="711"/>
      <c r="X497" s="711"/>
      <c r="Y497" s="711"/>
      <c r="Z497" s="711"/>
      <c r="AA497" s="711"/>
      <c r="AB497" s="711"/>
      <c r="AC497" s="711"/>
      <c r="AD497" s="711"/>
      <c r="AE497" s="711"/>
      <c r="AF497" s="711"/>
      <c r="AG497" s="711"/>
      <c r="AH497" s="711"/>
      <c r="AI497" s="711"/>
      <c r="AJ497" s="711"/>
    </row>
    <row r="498" spans="2:36" s="710" customFormat="1">
      <c r="B498" s="711"/>
      <c r="C498" s="711"/>
      <c r="D498" s="711"/>
      <c r="E498" s="711"/>
      <c r="F498" s="711"/>
      <c r="G498" s="711"/>
      <c r="H498" s="711"/>
      <c r="I498" s="711"/>
      <c r="J498" s="711"/>
      <c r="K498" s="711"/>
      <c r="L498" s="711"/>
      <c r="M498" s="711"/>
      <c r="N498" s="711"/>
      <c r="O498" s="711"/>
      <c r="P498" s="711"/>
      <c r="Q498" s="711"/>
      <c r="R498" s="711"/>
      <c r="S498" s="711"/>
      <c r="T498" s="711"/>
      <c r="U498" s="711"/>
      <c r="V498" s="711"/>
      <c r="W498" s="711"/>
      <c r="X498" s="711"/>
      <c r="Y498" s="711"/>
      <c r="Z498" s="711"/>
      <c r="AA498" s="711"/>
      <c r="AB498" s="711"/>
      <c r="AC498" s="711"/>
      <c r="AD498" s="711"/>
      <c r="AE498" s="711"/>
      <c r="AF498" s="711"/>
      <c r="AG498" s="711"/>
      <c r="AH498" s="711"/>
      <c r="AI498" s="711"/>
      <c r="AJ498" s="711"/>
    </row>
    <row r="499" spans="2:36" s="710" customFormat="1">
      <c r="B499" s="711"/>
      <c r="C499" s="711"/>
      <c r="D499" s="711"/>
      <c r="E499" s="711"/>
      <c r="F499" s="711"/>
      <c r="G499" s="711"/>
      <c r="H499" s="711"/>
      <c r="I499" s="711"/>
      <c r="J499" s="711"/>
      <c r="K499" s="711"/>
      <c r="L499" s="711"/>
      <c r="M499" s="711"/>
      <c r="N499" s="711"/>
      <c r="O499" s="711"/>
      <c r="P499" s="711"/>
      <c r="Q499" s="711"/>
      <c r="R499" s="711"/>
      <c r="S499" s="711"/>
      <c r="T499" s="711"/>
      <c r="U499" s="711"/>
      <c r="V499" s="711"/>
      <c r="W499" s="711"/>
      <c r="X499" s="711"/>
      <c r="Y499" s="711"/>
      <c r="Z499" s="711"/>
      <c r="AA499" s="711"/>
      <c r="AB499" s="711"/>
      <c r="AC499" s="711"/>
      <c r="AD499" s="711"/>
      <c r="AE499" s="711"/>
      <c r="AF499" s="711"/>
      <c r="AG499" s="711"/>
      <c r="AH499" s="711"/>
      <c r="AI499" s="711"/>
      <c r="AJ499" s="711"/>
    </row>
    <row r="500" spans="2:36" s="710" customFormat="1">
      <c r="B500" s="711"/>
      <c r="C500" s="711"/>
      <c r="D500" s="711"/>
      <c r="E500" s="711"/>
      <c r="F500" s="711"/>
      <c r="G500" s="711"/>
      <c r="H500" s="711"/>
      <c r="I500" s="711"/>
      <c r="J500" s="711"/>
      <c r="K500" s="711"/>
      <c r="L500" s="711"/>
      <c r="M500" s="711"/>
      <c r="N500" s="711"/>
      <c r="O500" s="711"/>
      <c r="P500" s="711"/>
      <c r="Q500" s="711"/>
      <c r="R500" s="711"/>
      <c r="S500" s="711"/>
      <c r="T500" s="711"/>
      <c r="U500" s="711"/>
      <c r="V500" s="711"/>
      <c r="W500" s="711"/>
      <c r="X500" s="711"/>
      <c r="Y500" s="711"/>
      <c r="Z500" s="711"/>
      <c r="AA500" s="711"/>
      <c r="AB500" s="711"/>
      <c r="AC500" s="711"/>
      <c r="AD500" s="711"/>
      <c r="AE500" s="711"/>
      <c r="AF500" s="711"/>
      <c r="AG500" s="711"/>
      <c r="AH500" s="711"/>
      <c r="AI500" s="711"/>
      <c r="AJ500" s="711"/>
    </row>
    <row r="501" spans="2:36" s="710" customFormat="1">
      <c r="B501" s="711"/>
      <c r="C501" s="711"/>
      <c r="D501" s="711"/>
      <c r="E501" s="711"/>
      <c r="F501" s="711"/>
      <c r="G501" s="711"/>
      <c r="H501" s="711"/>
      <c r="I501" s="711"/>
      <c r="J501" s="711"/>
      <c r="K501" s="711"/>
      <c r="L501" s="711"/>
      <c r="M501" s="711"/>
      <c r="N501" s="711"/>
      <c r="O501" s="711"/>
      <c r="P501" s="711"/>
      <c r="Q501" s="711"/>
      <c r="R501" s="711"/>
      <c r="S501" s="711"/>
      <c r="T501" s="711"/>
      <c r="U501" s="711"/>
      <c r="V501" s="711"/>
      <c r="W501" s="711"/>
      <c r="X501" s="711"/>
      <c r="Y501" s="711"/>
      <c r="Z501" s="711"/>
      <c r="AA501" s="711"/>
      <c r="AB501" s="711"/>
      <c r="AC501" s="711"/>
      <c r="AD501" s="711"/>
      <c r="AE501" s="711"/>
      <c r="AF501" s="711"/>
      <c r="AG501" s="711"/>
      <c r="AH501" s="711"/>
      <c r="AI501" s="711"/>
      <c r="AJ501" s="711"/>
    </row>
    <row r="502" spans="2:36" s="710" customFormat="1">
      <c r="B502" s="711"/>
      <c r="C502" s="711"/>
      <c r="D502" s="711"/>
      <c r="E502" s="711"/>
      <c r="F502" s="711"/>
      <c r="G502" s="711"/>
      <c r="H502" s="711"/>
      <c r="I502" s="711"/>
      <c r="J502" s="711"/>
      <c r="K502" s="711"/>
      <c r="L502" s="711"/>
      <c r="M502" s="711"/>
      <c r="N502" s="711"/>
      <c r="O502" s="711"/>
      <c r="P502" s="711"/>
      <c r="Q502" s="711"/>
      <c r="R502" s="711"/>
      <c r="S502" s="711"/>
      <c r="T502" s="711"/>
      <c r="U502" s="711"/>
      <c r="V502" s="711"/>
      <c r="W502" s="711"/>
      <c r="X502" s="711"/>
      <c r="Y502" s="711"/>
      <c r="Z502" s="711"/>
      <c r="AA502" s="711"/>
      <c r="AB502" s="711"/>
      <c r="AC502" s="711"/>
      <c r="AD502" s="711"/>
      <c r="AE502" s="711"/>
      <c r="AF502" s="711"/>
      <c r="AG502" s="711"/>
      <c r="AH502" s="711"/>
      <c r="AI502" s="711"/>
      <c r="AJ502" s="711"/>
    </row>
    <row r="503" spans="2:36" s="710" customFormat="1">
      <c r="B503" s="711"/>
      <c r="C503" s="711"/>
      <c r="D503" s="711"/>
      <c r="E503" s="711"/>
      <c r="F503" s="711"/>
      <c r="G503" s="711"/>
      <c r="H503" s="711"/>
      <c r="I503" s="711"/>
      <c r="J503" s="711"/>
      <c r="K503" s="711"/>
      <c r="L503" s="711"/>
      <c r="M503" s="711"/>
      <c r="N503" s="711"/>
      <c r="O503" s="711"/>
      <c r="P503" s="711"/>
      <c r="Q503" s="711"/>
      <c r="R503" s="711"/>
      <c r="S503" s="711"/>
      <c r="T503" s="711"/>
      <c r="U503" s="711"/>
      <c r="V503" s="711"/>
      <c r="W503" s="711"/>
      <c r="X503" s="711"/>
      <c r="Y503" s="711"/>
      <c r="Z503" s="711"/>
      <c r="AA503" s="711"/>
      <c r="AB503" s="711"/>
      <c r="AC503" s="711"/>
      <c r="AD503" s="711"/>
      <c r="AE503" s="711"/>
      <c r="AF503" s="711"/>
      <c r="AG503" s="711"/>
      <c r="AH503" s="711"/>
      <c r="AI503" s="711"/>
      <c r="AJ503" s="711"/>
    </row>
    <row r="504" spans="2:36" s="710" customFormat="1">
      <c r="B504" s="711"/>
      <c r="C504" s="711"/>
      <c r="D504" s="711"/>
      <c r="E504" s="711"/>
      <c r="F504" s="711"/>
      <c r="G504" s="711"/>
      <c r="H504" s="711"/>
      <c r="I504" s="711"/>
      <c r="J504" s="711"/>
      <c r="K504" s="711"/>
      <c r="L504" s="711"/>
      <c r="M504" s="711"/>
      <c r="N504" s="711"/>
      <c r="O504" s="711"/>
      <c r="P504" s="711"/>
      <c r="Q504" s="711"/>
      <c r="R504" s="711"/>
      <c r="S504" s="711"/>
      <c r="T504" s="711"/>
      <c r="U504" s="711"/>
      <c r="V504" s="711"/>
      <c r="W504" s="711"/>
      <c r="X504" s="711"/>
      <c r="Y504" s="711"/>
      <c r="Z504" s="711"/>
      <c r="AA504" s="711"/>
      <c r="AB504" s="711"/>
      <c r="AC504" s="711"/>
      <c r="AD504" s="711"/>
      <c r="AE504" s="711"/>
      <c r="AF504" s="711"/>
      <c r="AG504" s="711"/>
      <c r="AH504" s="711"/>
      <c r="AI504" s="711"/>
      <c r="AJ504" s="711"/>
    </row>
    <row r="505" spans="2:36" s="710" customFormat="1">
      <c r="B505" s="711"/>
      <c r="C505" s="711"/>
      <c r="D505" s="711"/>
      <c r="E505" s="711"/>
      <c r="F505" s="711"/>
      <c r="G505" s="711"/>
      <c r="H505" s="711"/>
      <c r="I505" s="711"/>
      <c r="J505" s="711"/>
      <c r="K505" s="711"/>
      <c r="L505" s="711"/>
      <c r="M505" s="711"/>
      <c r="N505" s="711"/>
      <c r="O505" s="711"/>
      <c r="P505" s="711"/>
      <c r="Q505" s="711"/>
      <c r="R505" s="711"/>
      <c r="S505" s="711"/>
      <c r="T505" s="711"/>
      <c r="U505" s="711"/>
      <c r="V505" s="711"/>
      <c r="W505" s="711"/>
      <c r="X505" s="711"/>
      <c r="Y505" s="711"/>
      <c r="Z505" s="711"/>
      <c r="AA505" s="711"/>
      <c r="AB505" s="711"/>
      <c r="AC505" s="711"/>
      <c r="AD505" s="711"/>
      <c r="AE505" s="711"/>
      <c r="AF505" s="711"/>
      <c r="AG505" s="711"/>
      <c r="AH505" s="711"/>
      <c r="AI505" s="711"/>
      <c r="AJ505" s="711"/>
    </row>
    <row r="506" spans="2:36" s="710" customFormat="1">
      <c r="B506" s="711"/>
      <c r="C506" s="711"/>
      <c r="D506" s="711"/>
      <c r="E506" s="711"/>
      <c r="F506" s="711"/>
      <c r="G506" s="711"/>
      <c r="H506" s="711"/>
      <c r="I506" s="711"/>
      <c r="J506" s="711"/>
      <c r="K506" s="711"/>
      <c r="L506" s="711"/>
      <c r="M506" s="711"/>
      <c r="N506" s="711"/>
      <c r="O506" s="711"/>
      <c r="P506" s="711"/>
      <c r="Q506" s="711"/>
      <c r="R506" s="711"/>
      <c r="S506" s="711"/>
      <c r="T506" s="711"/>
      <c r="U506" s="711"/>
      <c r="V506" s="711"/>
      <c r="W506" s="711"/>
      <c r="X506" s="711"/>
      <c r="Y506" s="711"/>
      <c r="Z506" s="711"/>
      <c r="AA506" s="711"/>
      <c r="AB506" s="711"/>
      <c r="AC506" s="711"/>
      <c r="AD506" s="711"/>
      <c r="AE506" s="711"/>
      <c r="AF506" s="711"/>
      <c r="AG506" s="711"/>
      <c r="AH506" s="711"/>
      <c r="AI506" s="711"/>
      <c r="AJ506" s="711"/>
    </row>
    <row r="507" spans="2:36" s="710" customFormat="1">
      <c r="B507" s="711"/>
      <c r="C507" s="711"/>
      <c r="D507" s="711"/>
      <c r="E507" s="711"/>
      <c r="F507" s="711"/>
      <c r="G507" s="711"/>
      <c r="H507" s="711"/>
      <c r="I507" s="711"/>
      <c r="J507" s="711"/>
      <c r="K507" s="711"/>
      <c r="L507" s="711"/>
      <c r="M507" s="711"/>
      <c r="N507" s="711"/>
      <c r="O507" s="711"/>
      <c r="P507" s="711"/>
      <c r="Q507" s="711"/>
      <c r="R507" s="711"/>
      <c r="S507" s="711"/>
      <c r="T507" s="711"/>
      <c r="U507" s="711"/>
      <c r="V507" s="711"/>
      <c r="W507" s="711"/>
      <c r="X507" s="711"/>
      <c r="Y507" s="711"/>
      <c r="Z507" s="711"/>
      <c r="AA507" s="711"/>
      <c r="AB507" s="711"/>
      <c r="AC507" s="711"/>
      <c r="AD507" s="711"/>
      <c r="AE507" s="711"/>
      <c r="AF507" s="711"/>
      <c r="AG507" s="711"/>
      <c r="AH507" s="711"/>
      <c r="AI507" s="711"/>
      <c r="AJ507" s="711"/>
    </row>
    <row r="508" spans="2:36" s="710" customFormat="1">
      <c r="B508" s="711"/>
      <c r="C508" s="711"/>
      <c r="D508" s="711"/>
      <c r="E508" s="711"/>
      <c r="F508" s="711"/>
      <c r="G508" s="711"/>
      <c r="H508" s="711"/>
      <c r="I508" s="711"/>
      <c r="J508" s="711"/>
      <c r="K508" s="711"/>
      <c r="L508" s="711"/>
      <c r="M508" s="711"/>
      <c r="N508" s="711"/>
      <c r="O508" s="711"/>
      <c r="P508" s="711"/>
      <c r="Q508" s="711"/>
      <c r="R508" s="711"/>
      <c r="S508" s="711"/>
      <c r="T508" s="711"/>
      <c r="U508" s="711"/>
      <c r="V508" s="711"/>
      <c r="W508" s="711"/>
      <c r="X508" s="711"/>
      <c r="Y508" s="711"/>
      <c r="Z508" s="711"/>
      <c r="AA508" s="711"/>
      <c r="AB508" s="711"/>
      <c r="AC508" s="711"/>
      <c r="AD508" s="711"/>
      <c r="AE508" s="711"/>
      <c r="AF508" s="711"/>
      <c r="AG508" s="711"/>
      <c r="AH508" s="711"/>
      <c r="AI508" s="711"/>
      <c r="AJ508" s="711"/>
    </row>
    <row r="509" spans="2:36" s="710" customFormat="1">
      <c r="B509" s="711"/>
      <c r="C509" s="711"/>
      <c r="D509" s="711"/>
      <c r="E509" s="711"/>
      <c r="F509" s="711"/>
      <c r="G509" s="711"/>
      <c r="H509" s="711"/>
      <c r="I509" s="711"/>
      <c r="J509" s="711"/>
      <c r="K509" s="711"/>
      <c r="L509" s="711"/>
      <c r="M509" s="711"/>
      <c r="N509" s="711"/>
      <c r="O509" s="711"/>
      <c r="P509" s="711"/>
      <c r="Q509" s="711"/>
      <c r="R509" s="711"/>
      <c r="S509" s="711"/>
      <c r="T509" s="711"/>
      <c r="U509" s="711"/>
      <c r="V509" s="711"/>
      <c r="W509" s="711"/>
      <c r="X509" s="711"/>
      <c r="Y509" s="711"/>
      <c r="Z509" s="711"/>
      <c r="AA509" s="711"/>
      <c r="AB509" s="711"/>
      <c r="AC509" s="711"/>
      <c r="AD509" s="711"/>
      <c r="AE509" s="711"/>
      <c r="AF509" s="711"/>
      <c r="AG509" s="711"/>
      <c r="AH509" s="711"/>
      <c r="AI509" s="711"/>
      <c r="AJ509" s="711"/>
    </row>
    <row r="510" spans="2:36" s="710" customFormat="1">
      <c r="B510" s="711"/>
      <c r="C510" s="711"/>
      <c r="D510" s="711"/>
      <c r="E510" s="711"/>
      <c r="F510" s="711"/>
      <c r="G510" s="711"/>
      <c r="H510" s="711"/>
      <c r="I510" s="711"/>
      <c r="J510" s="711"/>
      <c r="K510" s="711"/>
      <c r="L510" s="711"/>
      <c r="M510" s="711"/>
      <c r="N510" s="711"/>
      <c r="O510" s="711"/>
      <c r="P510" s="711"/>
      <c r="Q510" s="711"/>
      <c r="R510" s="711"/>
      <c r="S510" s="711"/>
      <c r="T510" s="711"/>
      <c r="U510" s="711"/>
      <c r="V510" s="711"/>
      <c r="W510" s="711"/>
      <c r="X510" s="711"/>
      <c r="Y510" s="711"/>
      <c r="Z510" s="711"/>
      <c r="AA510" s="711"/>
      <c r="AB510" s="711"/>
      <c r="AC510" s="711"/>
      <c r="AD510" s="711"/>
      <c r="AE510" s="711"/>
      <c r="AF510" s="711"/>
      <c r="AG510" s="711"/>
      <c r="AH510" s="711"/>
      <c r="AI510" s="711"/>
      <c r="AJ510" s="711"/>
    </row>
    <row r="511" spans="2:36" s="710" customFormat="1">
      <c r="B511" s="711"/>
      <c r="C511" s="711"/>
      <c r="D511" s="711"/>
      <c r="E511" s="711"/>
      <c r="F511" s="711"/>
      <c r="G511" s="711"/>
      <c r="H511" s="711"/>
      <c r="I511" s="711"/>
      <c r="J511" s="711"/>
      <c r="K511" s="711"/>
      <c r="L511" s="711"/>
      <c r="M511" s="711"/>
      <c r="N511" s="711"/>
      <c r="O511" s="711"/>
      <c r="P511" s="711"/>
      <c r="Q511" s="711"/>
      <c r="R511" s="711"/>
      <c r="S511" s="711"/>
      <c r="T511" s="711"/>
      <c r="U511" s="711"/>
      <c r="V511" s="711"/>
      <c r="W511" s="711"/>
      <c r="X511" s="711"/>
      <c r="Y511" s="711"/>
      <c r="Z511" s="711"/>
      <c r="AA511" s="711"/>
      <c r="AB511" s="711"/>
      <c r="AC511" s="711"/>
      <c r="AD511" s="711"/>
      <c r="AE511" s="711"/>
      <c r="AF511" s="711"/>
      <c r="AG511" s="711"/>
      <c r="AH511" s="711"/>
      <c r="AI511" s="711"/>
      <c r="AJ511" s="711"/>
    </row>
    <row r="512" spans="2:36" s="710" customFormat="1">
      <c r="B512" s="711"/>
      <c r="C512" s="711"/>
      <c r="D512" s="711"/>
      <c r="E512" s="711"/>
      <c r="F512" s="711"/>
      <c r="G512" s="711"/>
      <c r="H512" s="711"/>
      <c r="I512" s="711"/>
      <c r="J512" s="711"/>
      <c r="K512" s="711"/>
      <c r="L512" s="711"/>
      <c r="M512" s="711"/>
      <c r="N512" s="711"/>
      <c r="O512" s="711"/>
      <c r="P512" s="711"/>
      <c r="Q512" s="711"/>
      <c r="R512" s="711"/>
      <c r="S512" s="711"/>
      <c r="T512" s="711"/>
      <c r="U512" s="711"/>
      <c r="V512" s="711"/>
      <c r="W512" s="711"/>
      <c r="X512" s="711"/>
      <c r="Y512" s="711"/>
      <c r="Z512" s="711"/>
      <c r="AA512" s="711"/>
      <c r="AB512" s="711"/>
      <c r="AC512" s="711"/>
      <c r="AD512" s="711"/>
      <c r="AE512" s="711"/>
      <c r="AF512" s="711"/>
      <c r="AG512" s="711"/>
      <c r="AH512" s="711"/>
      <c r="AI512" s="711"/>
      <c r="AJ512" s="711"/>
    </row>
    <row r="513" spans="2:36" s="710" customFormat="1">
      <c r="B513" s="711"/>
      <c r="C513" s="711"/>
      <c r="D513" s="711"/>
      <c r="E513" s="711"/>
      <c r="F513" s="711"/>
      <c r="G513" s="711"/>
      <c r="H513" s="711"/>
      <c r="I513" s="711"/>
      <c r="J513" s="711"/>
      <c r="K513" s="711"/>
      <c r="L513" s="711"/>
      <c r="M513" s="711"/>
      <c r="N513" s="711"/>
      <c r="O513" s="711"/>
      <c r="P513" s="711"/>
      <c r="Q513" s="711"/>
      <c r="R513" s="711"/>
      <c r="S513" s="711"/>
      <c r="T513" s="711"/>
      <c r="U513" s="711"/>
      <c r="V513" s="711"/>
      <c r="W513" s="711"/>
      <c r="X513" s="711"/>
      <c r="Y513" s="711"/>
      <c r="Z513" s="711"/>
      <c r="AA513" s="711"/>
      <c r="AB513" s="711"/>
      <c r="AC513" s="711"/>
      <c r="AD513" s="711"/>
      <c r="AE513" s="711"/>
      <c r="AF513" s="711"/>
      <c r="AG513" s="711"/>
      <c r="AH513" s="711"/>
      <c r="AI513" s="711"/>
      <c r="AJ513" s="711"/>
    </row>
    <row r="514" spans="2:36" s="710" customFormat="1">
      <c r="B514" s="711"/>
      <c r="C514" s="711"/>
      <c r="D514" s="711"/>
      <c r="E514" s="711"/>
      <c r="F514" s="711"/>
      <c r="G514" s="711"/>
      <c r="H514" s="711"/>
      <c r="I514" s="711"/>
      <c r="J514" s="711"/>
      <c r="K514" s="711"/>
      <c r="L514" s="711"/>
      <c r="M514" s="711"/>
      <c r="N514" s="711"/>
      <c r="O514" s="711"/>
      <c r="P514" s="711"/>
      <c r="Q514" s="711"/>
      <c r="R514" s="711"/>
      <c r="S514" s="711"/>
      <c r="T514" s="711"/>
      <c r="U514" s="711"/>
      <c r="V514" s="711"/>
      <c r="W514" s="711"/>
      <c r="X514" s="711"/>
      <c r="Y514" s="711"/>
      <c r="Z514" s="711"/>
      <c r="AA514" s="711"/>
      <c r="AB514" s="711"/>
      <c r="AC514" s="711"/>
      <c r="AD514" s="711"/>
      <c r="AE514" s="711"/>
      <c r="AF514" s="711"/>
      <c r="AG514" s="711"/>
      <c r="AH514" s="711"/>
      <c r="AI514" s="711"/>
      <c r="AJ514" s="711"/>
    </row>
    <row r="515" spans="2:36" s="710" customFormat="1">
      <c r="B515" s="711"/>
      <c r="C515" s="711"/>
      <c r="D515" s="711"/>
      <c r="E515" s="711"/>
      <c r="F515" s="711"/>
      <c r="G515" s="711"/>
      <c r="H515" s="711"/>
      <c r="I515" s="711"/>
      <c r="J515" s="711"/>
      <c r="K515" s="711"/>
      <c r="L515" s="711"/>
      <c r="M515" s="711"/>
      <c r="N515" s="711"/>
      <c r="O515" s="711"/>
      <c r="P515" s="711"/>
      <c r="Q515" s="711"/>
      <c r="R515" s="711"/>
      <c r="S515" s="711"/>
      <c r="T515" s="711"/>
      <c r="U515" s="711"/>
      <c r="V515" s="711"/>
      <c r="W515" s="711"/>
      <c r="X515" s="711"/>
      <c r="Y515" s="711"/>
      <c r="Z515" s="711"/>
      <c r="AA515" s="711"/>
      <c r="AB515" s="711"/>
      <c r="AC515" s="711"/>
      <c r="AD515" s="711"/>
      <c r="AE515" s="711"/>
      <c r="AF515" s="711"/>
      <c r="AG515" s="711"/>
      <c r="AH515" s="711"/>
      <c r="AI515" s="711"/>
      <c r="AJ515" s="711"/>
    </row>
    <row r="516" spans="2:36" s="710" customFormat="1">
      <c r="B516" s="711"/>
      <c r="C516" s="711"/>
      <c r="D516" s="711"/>
      <c r="E516" s="711"/>
      <c r="F516" s="711"/>
      <c r="G516" s="711"/>
      <c r="H516" s="711"/>
      <c r="I516" s="711"/>
      <c r="J516" s="711"/>
      <c r="K516" s="711"/>
      <c r="L516" s="711"/>
      <c r="M516" s="711"/>
      <c r="N516" s="711"/>
      <c r="O516" s="711"/>
      <c r="P516" s="711"/>
      <c r="Q516" s="711"/>
      <c r="R516" s="711"/>
      <c r="S516" s="711"/>
      <c r="T516" s="711"/>
      <c r="U516" s="711"/>
      <c r="V516" s="711"/>
      <c r="W516" s="711"/>
      <c r="X516" s="711"/>
      <c r="Y516" s="711"/>
      <c r="Z516" s="711"/>
      <c r="AA516" s="711"/>
      <c r="AB516" s="711"/>
      <c r="AC516" s="711"/>
      <c r="AD516" s="711"/>
      <c r="AE516" s="711"/>
      <c r="AF516" s="711"/>
      <c r="AG516" s="711"/>
      <c r="AH516" s="711"/>
      <c r="AI516" s="711"/>
      <c r="AJ516" s="711"/>
    </row>
    <row r="517" spans="2:36" s="710" customFormat="1">
      <c r="B517" s="711"/>
      <c r="C517" s="711"/>
      <c r="D517" s="711"/>
      <c r="E517" s="711"/>
      <c r="F517" s="711"/>
      <c r="G517" s="711"/>
      <c r="H517" s="711"/>
      <c r="I517" s="711"/>
      <c r="J517" s="711"/>
      <c r="K517" s="711"/>
      <c r="L517" s="711"/>
      <c r="M517" s="711"/>
      <c r="N517" s="711"/>
      <c r="O517" s="711"/>
      <c r="P517" s="711"/>
      <c r="Q517" s="711"/>
      <c r="R517" s="711"/>
      <c r="S517" s="711"/>
      <c r="T517" s="711"/>
      <c r="U517" s="711"/>
      <c r="V517" s="711"/>
      <c r="W517" s="711"/>
      <c r="X517" s="711"/>
      <c r="Y517" s="711"/>
      <c r="Z517" s="711"/>
      <c r="AA517" s="711"/>
      <c r="AB517" s="711"/>
      <c r="AC517" s="711"/>
      <c r="AD517" s="711"/>
      <c r="AE517" s="711"/>
      <c r="AF517" s="711"/>
      <c r="AG517" s="711"/>
      <c r="AH517" s="711"/>
      <c r="AI517" s="711"/>
      <c r="AJ517" s="711"/>
    </row>
    <row r="518" spans="2:36" s="710" customFormat="1">
      <c r="B518" s="711"/>
      <c r="C518" s="711"/>
      <c r="D518" s="711"/>
      <c r="E518" s="711"/>
      <c r="F518" s="711"/>
      <c r="G518" s="711"/>
      <c r="H518" s="711"/>
      <c r="I518" s="711"/>
      <c r="J518" s="711"/>
      <c r="K518" s="711"/>
      <c r="L518" s="711"/>
      <c r="M518" s="711"/>
      <c r="N518" s="711"/>
      <c r="O518" s="711"/>
      <c r="P518" s="711"/>
      <c r="Q518" s="711"/>
      <c r="R518" s="711"/>
      <c r="S518" s="711"/>
      <c r="T518" s="711"/>
      <c r="U518" s="711"/>
      <c r="V518" s="711"/>
      <c r="W518" s="711"/>
      <c r="X518" s="711"/>
      <c r="Y518" s="711"/>
      <c r="Z518" s="711"/>
      <c r="AA518" s="711"/>
      <c r="AB518" s="711"/>
      <c r="AC518" s="711"/>
      <c r="AD518" s="711"/>
      <c r="AE518" s="711"/>
      <c r="AF518" s="711"/>
      <c r="AG518" s="711"/>
      <c r="AH518" s="711"/>
      <c r="AI518" s="711"/>
      <c r="AJ518" s="711"/>
    </row>
    <row r="519" spans="2:36" s="710" customFormat="1">
      <c r="B519" s="711"/>
      <c r="C519" s="711"/>
      <c r="D519" s="711"/>
      <c r="E519" s="711"/>
      <c r="F519" s="711"/>
      <c r="G519" s="711"/>
      <c r="H519" s="711"/>
      <c r="I519" s="711"/>
      <c r="J519" s="711"/>
      <c r="K519" s="711"/>
      <c r="L519" s="711"/>
      <c r="M519" s="711"/>
      <c r="N519" s="711"/>
      <c r="O519" s="711"/>
      <c r="P519" s="711"/>
      <c r="Q519" s="711"/>
      <c r="R519" s="711"/>
      <c r="S519" s="711"/>
      <c r="T519" s="711"/>
      <c r="U519" s="711"/>
      <c r="V519" s="711"/>
      <c r="W519" s="711"/>
      <c r="X519" s="711"/>
      <c r="Y519" s="711"/>
      <c r="Z519" s="711"/>
      <c r="AA519" s="711"/>
      <c r="AB519" s="711"/>
      <c r="AC519" s="711"/>
      <c r="AD519" s="711"/>
      <c r="AE519" s="711"/>
      <c r="AF519" s="711"/>
      <c r="AG519" s="711"/>
      <c r="AH519" s="711"/>
      <c r="AI519" s="711"/>
      <c r="AJ519" s="711"/>
    </row>
    <row r="520" spans="2:36" s="710" customFormat="1">
      <c r="B520" s="711"/>
      <c r="C520" s="711"/>
      <c r="D520" s="711"/>
      <c r="E520" s="711"/>
      <c r="F520" s="711"/>
      <c r="G520" s="711"/>
      <c r="H520" s="711"/>
      <c r="I520" s="711"/>
      <c r="J520" s="711"/>
      <c r="K520" s="711"/>
      <c r="L520" s="711"/>
      <c r="M520" s="711"/>
      <c r="N520" s="711"/>
      <c r="O520" s="711"/>
      <c r="P520" s="711"/>
      <c r="Q520" s="711"/>
      <c r="R520" s="711"/>
      <c r="S520" s="711"/>
      <c r="T520" s="711"/>
      <c r="U520" s="711"/>
      <c r="V520" s="711"/>
      <c r="W520" s="711"/>
      <c r="X520" s="711"/>
      <c r="Y520" s="711"/>
      <c r="Z520" s="711"/>
      <c r="AA520" s="711"/>
      <c r="AB520" s="711"/>
      <c r="AC520" s="711"/>
      <c r="AD520" s="711"/>
      <c r="AE520" s="711"/>
      <c r="AF520" s="711"/>
      <c r="AG520" s="711"/>
      <c r="AH520" s="711"/>
      <c r="AI520" s="711"/>
      <c r="AJ520" s="711"/>
    </row>
    <row r="521" spans="2:36" s="710" customFormat="1">
      <c r="B521" s="711"/>
      <c r="C521" s="711"/>
      <c r="D521" s="711"/>
      <c r="E521" s="711"/>
      <c r="F521" s="711"/>
      <c r="G521" s="711"/>
      <c r="H521" s="711"/>
      <c r="I521" s="711"/>
      <c r="J521" s="711"/>
      <c r="K521" s="711"/>
      <c r="L521" s="711"/>
      <c r="M521" s="711"/>
      <c r="N521" s="711"/>
      <c r="O521" s="711"/>
      <c r="P521" s="711"/>
      <c r="Q521" s="711"/>
      <c r="R521" s="711"/>
      <c r="S521" s="711"/>
      <c r="T521" s="711"/>
      <c r="U521" s="711"/>
      <c r="V521" s="711"/>
      <c r="W521" s="711"/>
      <c r="X521" s="711"/>
      <c r="Y521" s="711"/>
      <c r="Z521" s="711"/>
      <c r="AA521" s="711"/>
      <c r="AB521" s="711"/>
      <c r="AC521" s="711"/>
      <c r="AD521" s="711"/>
      <c r="AE521" s="711"/>
      <c r="AF521" s="711"/>
      <c r="AG521" s="711"/>
      <c r="AH521" s="711"/>
      <c r="AI521" s="711"/>
      <c r="AJ521" s="711"/>
    </row>
    <row r="522" spans="2:36" s="710" customFormat="1">
      <c r="B522" s="711"/>
      <c r="C522" s="711"/>
      <c r="D522" s="711"/>
      <c r="E522" s="711"/>
      <c r="F522" s="711"/>
      <c r="G522" s="711"/>
      <c r="H522" s="711"/>
      <c r="I522" s="711"/>
      <c r="J522" s="711"/>
      <c r="K522" s="711"/>
      <c r="L522" s="711"/>
      <c r="M522" s="711"/>
      <c r="N522" s="711"/>
      <c r="O522" s="711"/>
      <c r="P522" s="711"/>
      <c r="Q522" s="711"/>
      <c r="R522" s="711"/>
      <c r="S522" s="711"/>
      <c r="T522" s="711"/>
      <c r="U522" s="711"/>
      <c r="V522" s="711"/>
      <c r="W522" s="711"/>
      <c r="X522" s="711"/>
      <c r="Y522" s="711"/>
      <c r="Z522" s="711"/>
      <c r="AA522" s="711"/>
      <c r="AB522" s="711"/>
      <c r="AC522" s="711"/>
      <c r="AD522" s="711"/>
      <c r="AE522" s="711"/>
      <c r="AF522" s="711"/>
      <c r="AG522" s="711"/>
      <c r="AH522" s="711"/>
      <c r="AI522" s="711"/>
      <c r="AJ522" s="711"/>
    </row>
    <row r="523" spans="2:36" s="710" customFormat="1">
      <c r="B523" s="711"/>
      <c r="C523" s="711"/>
      <c r="D523" s="711"/>
      <c r="E523" s="711"/>
      <c r="F523" s="711"/>
      <c r="G523" s="711"/>
      <c r="H523" s="711"/>
      <c r="I523" s="711"/>
      <c r="J523" s="711"/>
      <c r="K523" s="711"/>
      <c r="L523" s="711"/>
      <c r="M523" s="711"/>
      <c r="N523" s="711"/>
      <c r="O523" s="711"/>
      <c r="P523" s="711"/>
      <c r="Q523" s="711"/>
      <c r="R523" s="711"/>
      <c r="S523" s="711"/>
      <c r="T523" s="711"/>
      <c r="U523" s="711"/>
      <c r="V523" s="711"/>
      <c r="W523" s="711"/>
      <c r="X523" s="711"/>
      <c r="Y523" s="711"/>
      <c r="Z523" s="711"/>
      <c r="AA523" s="711"/>
      <c r="AB523" s="711"/>
      <c r="AC523" s="711"/>
      <c r="AD523" s="711"/>
      <c r="AE523" s="711"/>
      <c r="AF523" s="711"/>
      <c r="AG523" s="711"/>
      <c r="AH523" s="711"/>
      <c r="AI523" s="711"/>
      <c r="AJ523" s="711"/>
    </row>
    <row r="524" spans="2:36" s="710" customFormat="1">
      <c r="B524" s="711"/>
      <c r="C524" s="711"/>
      <c r="D524" s="711"/>
      <c r="E524" s="711"/>
      <c r="F524" s="711"/>
      <c r="G524" s="711"/>
      <c r="H524" s="711"/>
      <c r="I524" s="711"/>
      <c r="J524" s="711"/>
      <c r="K524" s="711"/>
      <c r="L524" s="711"/>
      <c r="M524" s="711"/>
      <c r="N524" s="711"/>
      <c r="O524" s="711"/>
      <c r="P524" s="711"/>
      <c r="Q524" s="711"/>
      <c r="R524" s="711"/>
      <c r="S524" s="711"/>
      <c r="T524" s="711"/>
      <c r="U524" s="711"/>
      <c r="V524" s="711"/>
      <c r="W524" s="711"/>
      <c r="X524" s="711"/>
      <c r="Y524" s="711"/>
      <c r="Z524" s="711"/>
      <c r="AA524" s="711"/>
      <c r="AB524" s="711"/>
      <c r="AC524" s="711"/>
      <c r="AD524" s="711"/>
      <c r="AE524" s="711"/>
      <c r="AF524" s="711"/>
      <c r="AG524" s="711"/>
      <c r="AH524" s="711"/>
      <c r="AI524" s="711"/>
      <c r="AJ524" s="711"/>
    </row>
    <row r="525" spans="2:36" s="710" customFormat="1">
      <c r="B525" s="711"/>
      <c r="C525" s="711"/>
      <c r="D525" s="711"/>
      <c r="E525" s="711"/>
      <c r="F525" s="711"/>
      <c r="G525" s="711"/>
      <c r="H525" s="711"/>
      <c r="I525" s="711"/>
      <c r="J525" s="711"/>
      <c r="K525" s="711"/>
      <c r="L525" s="711"/>
      <c r="M525" s="711"/>
      <c r="N525" s="711"/>
      <c r="O525" s="711"/>
      <c r="P525" s="711"/>
      <c r="Q525" s="711"/>
      <c r="R525" s="711"/>
      <c r="S525" s="711"/>
      <c r="T525" s="711"/>
      <c r="U525" s="711"/>
      <c r="V525" s="711"/>
      <c r="W525" s="711"/>
      <c r="X525" s="711"/>
      <c r="Y525" s="711"/>
      <c r="Z525" s="711"/>
      <c r="AA525" s="711"/>
      <c r="AB525" s="711"/>
      <c r="AC525" s="711"/>
      <c r="AD525" s="711"/>
      <c r="AE525" s="711"/>
      <c r="AF525" s="711"/>
      <c r="AG525" s="711"/>
      <c r="AH525" s="711"/>
      <c r="AI525" s="711"/>
      <c r="AJ525" s="711"/>
    </row>
    <row r="526" spans="2:36" s="710" customFormat="1">
      <c r="B526" s="711"/>
      <c r="C526" s="711"/>
      <c r="D526" s="711"/>
      <c r="E526" s="711"/>
      <c r="F526" s="711"/>
      <c r="G526" s="711"/>
      <c r="H526" s="711"/>
      <c r="I526" s="711"/>
      <c r="J526" s="711"/>
      <c r="K526" s="711"/>
      <c r="L526" s="711"/>
      <c r="M526" s="711"/>
      <c r="N526" s="711"/>
      <c r="O526" s="711"/>
      <c r="P526" s="711"/>
      <c r="Q526" s="711"/>
      <c r="R526" s="711"/>
      <c r="S526" s="711"/>
      <c r="T526" s="711"/>
      <c r="U526" s="711"/>
      <c r="V526" s="711"/>
      <c r="W526" s="711"/>
      <c r="X526" s="711"/>
      <c r="Y526" s="711"/>
      <c r="Z526" s="711"/>
      <c r="AA526" s="711"/>
      <c r="AB526" s="711"/>
      <c r="AC526" s="711"/>
      <c r="AD526" s="711"/>
      <c r="AE526" s="711"/>
      <c r="AF526" s="711"/>
      <c r="AG526" s="711"/>
      <c r="AH526" s="711"/>
      <c r="AI526" s="711"/>
      <c r="AJ526" s="711"/>
    </row>
    <row r="527" spans="2:36" s="710" customFormat="1">
      <c r="B527" s="711"/>
      <c r="C527" s="711"/>
      <c r="D527" s="711"/>
      <c r="E527" s="711"/>
      <c r="F527" s="711"/>
      <c r="G527" s="711"/>
      <c r="H527" s="711"/>
      <c r="I527" s="711"/>
      <c r="J527" s="711"/>
      <c r="K527" s="711"/>
      <c r="L527" s="711"/>
      <c r="M527" s="711"/>
      <c r="N527" s="711"/>
      <c r="O527" s="711"/>
      <c r="P527" s="711"/>
      <c r="Q527" s="711"/>
      <c r="R527" s="711"/>
      <c r="S527" s="711"/>
      <c r="T527" s="711"/>
      <c r="U527" s="711"/>
      <c r="V527" s="711"/>
      <c r="W527" s="711"/>
      <c r="X527" s="711"/>
      <c r="Y527" s="711"/>
      <c r="Z527" s="711"/>
      <c r="AA527" s="711"/>
      <c r="AB527" s="711"/>
      <c r="AC527" s="711"/>
      <c r="AD527" s="711"/>
      <c r="AE527" s="711"/>
      <c r="AF527" s="711"/>
      <c r="AG527" s="711"/>
      <c r="AH527" s="711"/>
      <c r="AI527" s="711"/>
      <c r="AJ527" s="711"/>
    </row>
    <row r="528" spans="2:36" s="710" customFormat="1">
      <c r="B528" s="711"/>
      <c r="C528" s="711"/>
      <c r="D528" s="711"/>
      <c r="E528" s="711"/>
      <c r="F528" s="711"/>
      <c r="G528" s="711"/>
      <c r="H528" s="711"/>
      <c r="I528" s="711"/>
      <c r="J528" s="711"/>
      <c r="K528" s="711"/>
      <c r="L528" s="711"/>
      <c r="M528" s="711"/>
      <c r="N528" s="711"/>
      <c r="O528" s="711"/>
      <c r="P528" s="711"/>
      <c r="Q528" s="711"/>
      <c r="R528" s="711"/>
      <c r="S528" s="711"/>
      <c r="T528" s="711"/>
      <c r="U528" s="711"/>
      <c r="V528" s="711"/>
      <c r="W528" s="711"/>
      <c r="X528" s="711"/>
      <c r="Y528" s="711"/>
      <c r="Z528" s="711"/>
      <c r="AA528" s="711"/>
      <c r="AB528" s="711"/>
      <c r="AC528" s="711"/>
      <c r="AD528" s="711"/>
      <c r="AE528" s="711"/>
      <c r="AF528" s="711"/>
      <c r="AG528" s="711"/>
      <c r="AH528" s="711"/>
      <c r="AI528" s="711"/>
      <c r="AJ528" s="711"/>
    </row>
    <row r="529" spans="2:36" s="710" customFormat="1">
      <c r="B529" s="711"/>
      <c r="C529" s="711"/>
      <c r="D529" s="711"/>
      <c r="E529" s="711"/>
      <c r="F529" s="711"/>
      <c r="G529" s="711"/>
      <c r="H529" s="711"/>
      <c r="I529" s="711"/>
      <c r="J529" s="711"/>
      <c r="K529" s="711"/>
      <c r="L529" s="711"/>
      <c r="M529" s="711"/>
      <c r="N529" s="711"/>
      <c r="O529" s="711"/>
      <c r="P529" s="711"/>
      <c r="Q529" s="711"/>
      <c r="R529" s="711"/>
      <c r="S529" s="711"/>
      <c r="T529" s="711"/>
      <c r="U529" s="711"/>
      <c r="V529" s="711"/>
      <c r="W529" s="711"/>
      <c r="X529" s="711"/>
      <c r="Y529" s="711"/>
      <c r="Z529" s="711"/>
      <c r="AA529" s="711"/>
      <c r="AB529" s="711"/>
      <c r="AC529" s="711"/>
      <c r="AD529" s="711"/>
      <c r="AE529" s="711"/>
      <c r="AF529" s="711"/>
      <c r="AG529" s="711"/>
      <c r="AH529" s="711"/>
      <c r="AI529" s="711"/>
      <c r="AJ529" s="711"/>
    </row>
    <row r="530" spans="2:36" s="710" customFormat="1">
      <c r="B530" s="711"/>
      <c r="C530" s="711"/>
      <c r="D530" s="711"/>
      <c r="E530" s="711"/>
      <c r="F530" s="711"/>
      <c r="G530" s="711"/>
      <c r="H530" s="711"/>
      <c r="I530" s="711"/>
      <c r="J530" s="711"/>
      <c r="K530" s="711"/>
      <c r="L530" s="711"/>
      <c r="M530" s="711"/>
      <c r="N530" s="711"/>
      <c r="O530" s="711"/>
      <c r="P530" s="711"/>
      <c r="Q530" s="711"/>
      <c r="R530" s="711"/>
      <c r="S530" s="711"/>
      <c r="T530" s="711"/>
      <c r="U530" s="711"/>
      <c r="V530" s="711"/>
      <c r="W530" s="711"/>
      <c r="X530" s="711"/>
      <c r="Y530" s="711"/>
      <c r="Z530" s="711"/>
      <c r="AA530" s="711"/>
      <c r="AB530" s="711"/>
      <c r="AC530" s="711"/>
      <c r="AD530" s="711"/>
      <c r="AE530" s="711"/>
      <c r="AF530" s="711"/>
      <c r="AG530" s="711"/>
      <c r="AH530" s="711"/>
      <c r="AI530" s="711"/>
      <c r="AJ530" s="711"/>
    </row>
    <row r="531" spans="2:36" s="710" customFormat="1">
      <c r="B531" s="711"/>
      <c r="C531" s="711"/>
      <c r="D531" s="711"/>
      <c r="E531" s="711"/>
      <c r="F531" s="711"/>
      <c r="G531" s="711"/>
      <c r="H531" s="711"/>
      <c r="I531" s="711"/>
      <c r="J531" s="711"/>
      <c r="K531" s="711"/>
      <c r="L531" s="711"/>
      <c r="M531" s="711"/>
      <c r="N531" s="711"/>
      <c r="O531" s="711"/>
      <c r="P531" s="711"/>
      <c r="Q531" s="711"/>
      <c r="R531" s="711"/>
      <c r="S531" s="711"/>
      <c r="T531" s="711"/>
      <c r="U531" s="711"/>
      <c r="V531" s="711"/>
      <c r="W531" s="711"/>
      <c r="X531" s="711"/>
      <c r="Y531" s="711"/>
      <c r="Z531" s="711"/>
      <c r="AA531" s="711"/>
      <c r="AB531" s="711"/>
      <c r="AC531" s="711"/>
      <c r="AD531" s="711"/>
      <c r="AE531" s="711"/>
      <c r="AF531" s="711"/>
      <c r="AG531" s="711"/>
      <c r="AH531" s="711"/>
      <c r="AI531" s="711"/>
      <c r="AJ531" s="711"/>
    </row>
    <row r="532" spans="2:36" s="710" customFormat="1">
      <c r="B532" s="711"/>
      <c r="C532" s="711"/>
      <c r="D532" s="711"/>
      <c r="E532" s="711"/>
      <c r="F532" s="711"/>
      <c r="G532" s="711"/>
      <c r="H532" s="711"/>
      <c r="I532" s="711"/>
      <c r="J532" s="711"/>
      <c r="K532" s="711"/>
      <c r="L532" s="711"/>
      <c r="M532" s="711"/>
      <c r="N532" s="711"/>
      <c r="O532" s="711"/>
      <c r="P532" s="711"/>
      <c r="Q532" s="711"/>
      <c r="R532" s="711"/>
      <c r="S532" s="711"/>
      <c r="T532" s="711"/>
      <c r="U532" s="711"/>
      <c r="V532" s="711"/>
      <c r="W532" s="711"/>
      <c r="X532" s="711"/>
      <c r="Y532" s="711"/>
      <c r="Z532" s="711"/>
      <c r="AA532" s="711"/>
      <c r="AB532" s="711"/>
      <c r="AC532" s="711"/>
      <c r="AD532" s="711"/>
      <c r="AE532" s="711"/>
      <c r="AF532" s="711"/>
      <c r="AG532" s="711"/>
      <c r="AH532" s="711"/>
      <c r="AI532" s="711"/>
      <c r="AJ532" s="711"/>
    </row>
    <row r="533" spans="2:36" s="710" customFormat="1">
      <c r="B533" s="711"/>
      <c r="C533" s="711"/>
      <c r="D533" s="711"/>
      <c r="E533" s="711"/>
      <c r="F533" s="711"/>
      <c r="G533" s="711"/>
      <c r="H533" s="711"/>
      <c r="I533" s="711"/>
      <c r="J533" s="711"/>
      <c r="K533" s="711"/>
      <c r="L533" s="711"/>
      <c r="M533" s="711"/>
      <c r="N533" s="711"/>
      <c r="O533" s="711"/>
      <c r="P533" s="711"/>
      <c r="Q533" s="711"/>
      <c r="R533" s="711"/>
      <c r="S533" s="711"/>
      <c r="T533" s="711"/>
      <c r="U533" s="711"/>
      <c r="V533" s="711"/>
      <c r="W533" s="711"/>
      <c r="X533" s="711"/>
      <c r="Y533" s="711"/>
      <c r="Z533" s="711"/>
      <c r="AA533" s="711"/>
      <c r="AB533" s="711"/>
      <c r="AC533" s="711"/>
      <c r="AD533" s="711"/>
      <c r="AE533" s="711"/>
      <c r="AF533" s="711"/>
      <c r="AG533" s="711"/>
      <c r="AH533" s="711"/>
      <c r="AI533" s="711"/>
      <c r="AJ533" s="711"/>
    </row>
    <row r="534" spans="2:36" s="710" customFormat="1">
      <c r="B534" s="711"/>
      <c r="C534" s="711"/>
      <c r="D534" s="711"/>
      <c r="E534" s="711"/>
      <c r="F534" s="711"/>
      <c r="G534" s="711"/>
      <c r="H534" s="711"/>
      <c r="I534" s="711"/>
      <c r="J534" s="711"/>
      <c r="K534" s="711"/>
      <c r="L534" s="711"/>
      <c r="M534" s="711"/>
      <c r="N534" s="711"/>
      <c r="O534" s="711"/>
      <c r="P534" s="711"/>
      <c r="Q534" s="711"/>
      <c r="R534" s="711"/>
      <c r="S534" s="711"/>
      <c r="T534" s="711"/>
      <c r="U534" s="711"/>
      <c r="V534" s="711"/>
      <c r="W534" s="711"/>
      <c r="X534" s="711"/>
      <c r="Y534" s="711"/>
      <c r="Z534" s="711"/>
      <c r="AA534" s="711"/>
      <c r="AB534" s="711"/>
      <c r="AC534" s="711"/>
      <c r="AD534" s="711"/>
      <c r="AE534" s="711"/>
      <c r="AF534" s="711"/>
      <c r="AG534" s="711"/>
      <c r="AH534" s="711"/>
      <c r="AI534" s="711"/>
      <c r="AJ534" s="711"/>
    </row>
    <row r="535" spans="2:36" s="710" customFormat="1">
      <c r="B535" s="711"/>
      <c r="C535" s="711"/>
      <c r="D535" s="711"/>
      <c r="E535" s="711"/>
      <c r="F535" s="711"/>
      <c r="G535" s="711"/>
      <c r="H535" s="711"/>
      <c r="I535" s="711"/>
      <c r="J535" s="711"/>
      <c r="K535" s="711"/>
      <c r="L535" s="711"/>
      <c r="M535" s="711"/>
      <c r="N535" s="711"/>
      <c r="O535" s="711"/>
      <c r="P535" s="711"/>
      <c r="Q535" s="711"/>
      <c r="R535" s="711"/>
      <c r="S535" s="711"/>
      <c r="T535" s="711"/>
      <c r="U535" s="711"/>
      <c r="V535" s="711"/>
      <c r="W535" s="711"/>
      <c r="X535" s="711"/>
      <c r="Y535" s="711"/>
      <c r="Z535" s="711"/>
      <c r="AA535" s="711"/>
      <c r="AB535" s="711"/>
      <c r="AC535" s="711"/>
      <c r="AD535" s="711"/>
      <c r="AE535" s="711"/>
      <c r="AF535" s="711"/>
      <c r="AG535" s="711"/>
      <c r="AH535" s="711"/>
      <c r="AI535" s="711"/>
      <c r="AJ535" s="711"/>
    </row>
    <row r="536" spans="2:36" s="710" customFormat="1">
      <c r="B536" s="711"/>
      <c r="C536" s="711"/>
      <c r="D536" s="711"/>
      <c r="E536" s="711"/>
      <c r="F536" s="711"/>
      <c r="G536" s="711"/>
      <c r="H536" s="711"/>
      <c r="I536" s="711"/>
      <c r="J536" s="711"/>
      <c r="K536" s="711"/>
      <c r="L536" s="711"/>
      <c r="M536" s="711"/>
      <c r="N536" s="711"/>
      <c r="O536" s="711"/>
      <c r="P536" s="711"/>
      <c r="Q536" s="711"/>
      <c r="R536" s="711"/>
      <c r="S536" s="711"/>
      <c r="T536" s="711"/>
      <c r="U536" s="711"/>
      <c r="V536" s="711"/>
      <c r="W536" s="711"/>
      <c r="X536" s="711"/>
      <c r="Y536" s="711"/>
      <c r="Z536" s="711"/>
      <c r="AA536" s="711"/>
      <c r="AB536" s="711"/>
      <c r="AC536" s="711"/>
      <c r="AD536" s="711"/>
      <c r="AE536" s="711"/>
      <c r="AF536" s="711"/>
      <c r="AG536" s="711"/>
      <c r="AH536" s="711"/>
      <c r="AI536" s="711"/>
      <c r="AJ536" s="711"/>
    </row>
    <row r="537" spans="2:36" s="710" customFormat="1">
      <c r="B537" s="711"/>
      <c r="C537" s="711"/>
      <c r="D537" s="711"/>
      <c r="E537" s="711"/>
      <c r="F537" s="711"/>
      <c r="G537" s="711"/>
      <c r="H537" s="711"/>
      <c r="I537" s="711"/>
      <c r="J537" s="711"/>
      <c r="K537" s="711"/>
      <c r="L537" s="711"/>
      <c r="M537" s="711"/>
      <c r="N537" s="711"/>
      <c r="O537" s="711"/>
      <c r="P537" s="711"/>
      <c r="Q537" s="711"/>
      <c r="R537" s="711"/>
      <c r="S537" s="711"/>
      <c r="T537" s="711"/>
      <c r="U537" s="711"/>
      <c r="V537" s="711"/>
      <c r="W537" s="711"/>
      <c r="X537" s="711"/>
      <c r="Y537" s="711"/>
      <c r="Z537" s="711"/>
      <c r="AA537" s="711"/>
      <c r="AB537" s="711"/>
      <c r="AC537" s="711"/>
      <c r="AD537" s="711"/>
      <c r="AE537" s="711"/>
      <c r="AF537" s="711"/>
      <c r="AG537" s="711"/>
      <c r="AH537" s="711"/>
      <c r="AI537" s="711"/>
      <c r="AJ537" s="711"/>
    </row>
    <row r="538" spans="2:36" s="710" customFormat="1">
      <c r="B538" s="711"/>
      <c r="C538" s="711"/>
      <c r="D538" s="711"/>
      <c r="E538" s="711"/>
      <c r="F538" s="711"/>
      <c r="G538" s="711"/>
      <c r="H538" s="711"/>
      <c r="I538" s="711"/>
      <c r="J538" s="711"/>
      <c r="K538" s="711"/>
      <c r="L538" s="711"/>
      <c r="M538" s="711"/>
      <c r="N538" s="711"/>
      <c r="O538" s="711"/>
      <c r="P538" s="711"/>
      <c r="Q538" s="711"/>
      <c r="R538" s="711"/>
      <c r="S538" s="711"/>
      <c r="T538" s="711"/>
      <c r="U538" s="711"/>
      <c r="V538" s="711"/>
      <c r="W538" s="711"/>
      <c r="X538" s="711"/>
      <c r="Y538" s="711"/>
      <c r="Z538" s="711"/>
      <c r="AA538" s="711"/>
      <c r="AB538" s="711"/>
      <c r="AC538" s="711"/>
      <c r="AD538" s="711"/>
      <c r="AE538" s="711"/>
      <c r="AF538" s="711"/>
      <c r="AG538" s="711"/>
      <c r="AH538" s="711"/>
      <c r="AI538" s="711"/>
      <c r="AJ538" s="711"/>
    </row>
    <row r="539" spans="2:36" s="710" customFormat="1">
      <c r="B539" s="711"/>
      <c r="C539" s="711"/>
      <c r="D539" s="711"/>
      <c r="E539" s="711"/>
      <c r="F539" s="711"/>
      <c r="G539" s="711"/>
      <c r="H539" s="711"/>
      <c r="I539" s="711"/>
      <c r="J539" s="711"/>
      <c r="K539" s="711"/>
      <c r="L539" s="711"/>
      <c r="M539" s="711"/>
      <c r="N539" s="711"/>
      <c r="O539" s="711"/>
      <c r="P539" s="711"/>
      <c r="Q539" s="711"/>
      <c r="R539" s="711"/>
      <c r="S539" s="711"/>
      <c r="T539" s="711"/>
      <c r="U539" s="711"/>
      <c r="V539" s="711"/>
      <c r="W539" s="711"/>
      <c r="X539" s="711"/>
      <c r="Y539" s="711"/>
      <c r="Z539" s="711"/>
      <c r="AA539" s="711"/>
      <c r="AB539" s="711"/>
      <c r="AC539" s="711"/>
      <c r="AD539" s="711"/>
      <c r="AE539" s="711"/>
      <c r="AF539" s="711"/>
      <c r="AG539" s="711"/>
      <c r="AH539" s="711"/>
      <c r="AI539" s="711"/>
      <c r="AJ539" s="711"/>
    </row>
    <row r="540" spans="2:36" s="710" customFormat="1">
      <c r="B540" s="711"/>
      <c r="C540" s="711"/>
      <c r="D540" s="711"/>
      <c r="E540" s="711"/>
      <c r="F540" s="711"/>
      <c r="G540" s="711"/>
      <c r="H540" s="711"/>
      <c r="I540" s="711"/>
      <c r="J540" s="711"/>
      <c r="K540" s="711"/>
      <c r="L540" s="711"/>
      <c r="M540" s="711"/>
      <c r="N540" s="711"/>
      <c r="O540" s="711"/>
      <c r="P540" s="711"/>
      <c r="Q540" s="711"/>
      <c r="R540" s="711"/>
      <c r="S540" s="711"/>
      <c r="T540" s="711"/>
      <c r="U540" s="711"/>
      <c r="V540" s="711"/>
      <c r="W540" s="711"/>
      <c r="X540" s="711"/>
      <c r="Y540" s="711"/>
      <c r="Z540" s="711"/>
      <c r="AA540" s="711"/>
      <c r="AB540" s="711"/>
      <c r="AC540" s="711"/>
      <c r="AD540" s="711"/>
      <c r="AE540" s="711"/>
      <c r="AF540" s="711"/>
      <c r="AG540" s="711"/>
      <c r="AH540" s="711"/>
      <c r="AI540" s="711"/>
      <c r="AJ540" s="711"/>
    </row>
    <row r="541" spans="2:36" s="710" customFormat="1">
      <c r="B541" s="711"/>
      <c r="C541" s="711"/>
      <c r="D541" s="711"/>
      <c r="E541" s="711"/>
      <c r="F541" s="711"/>
      <c r="G541" s="711"/>
      <c r="H541" s="711"/>
      <c r="I541" s="711"/>
      <c r="J541" s="711"/>
      <c r="K541" s="711"/>
      <c r="L541" s="711"/>
      <c r="M541" s="711"/>
      <c r="N541" s="711"/>
      <c r="O541" s="711"/>
      <c r="P541" s="711"/>
      <c r="Q541" s="711"/>
      <c r="R541" s="711"/>
      <c r="S541" s="711"/>
      <c r="T541" s="711"/>
      <c r="U541" s="711"/>
      <c r="V541" s="711"/>
      <c r="W541" s="711"/>
      <c r="X541" s="711"/>
      <c r="Y541" s="711"/>
      <c r="Z541" s="711"/>
      <c r="AA541" s="711"/>
      <c r="AB541" s="711"/>
      <c r="AC541" s="711"/>
      <c r="AD541" s="711"/>
      <c r="AE541" s="711"/>
      <c r="AF541" s="711"/>
      <c r="AG541" s="711"/>
      <c r="AH541" s="711"/>
      <c r="AI541" s="711"/>
      <c r="AJ541" s="711"/>
    </row>
    <row r="542" spans="2:36" s="710" customFormat="1">
      <c r="B542" s="711"/>
      <c r="C542" s="711"/>
      <c r="D542" s="711"/>
      <c r="E542" s="711"/>
      <c r="F542" s="711"/>
      <c r="G542" s="711"/>
      <c r="H542" s="711"/>
      <c r="I542" s="711"/>
      <c r="J542" s="711"/>
      <c r="K542" s="711"/>
      <c r="L542" s="711"/>
      <c r="M542" s="711"/>
      <c r="N542" s="711"/>
      <c r="O542" s="711"/>
      <c r="P542" s="711"/>
      <c r="Q542" s="711"/>
      <c r="R542" s="711"/>
      <c r="S542" s="711"/>
      <c r="T542" s="711"/>
      <c r="U542" s="711"/>
      <c r="V542" s="711"/>
      <c r="W542" s="711"/>
      <c r="X542" s="711"/>
      <c r="Y542" s="711"/>
      <c r="Z542" s="711"/>
      <c r="AA542" s="711"/>
      <c r="AB542" s="711"/>
      <c r="AC542" s="711"/>
      <c r="AD542" s="711"/>
      <c r="AE542" s="711"/>
      <c r="AF542" s="711"/>
      <c r="AG542" s="711"/>
      <c r="AH542" s="711"/>
      <c r="AI542" s="711"/>
      <c r="AJ542" s="711"/>
    </row>
    <row r="543" spans="2:36" s="710" customFormat="1">
      <c r="B543" s="711"/>
      <c r="C543" s="711"/>
      <c r="D543" s="711"/>
      <c r="E543" s="711"/>
      <c r="F543" s="711"/>
      <c r="G543" s="711"/>
      <c r="H543" s="711"/>
      <c r="I543" s="711"/>
      <c r="J543" s="711"/>
      <c r="K543" s="711"/>
      <c r="L543" s="711"/>
      <c r="M543" s="711"/>
      <c r="N543" s="711"/>
      <c r="O543" s="711"/>
      <c r="P543" s="711"/>
      <c r="Q543" s="711"/>
      <c r="R543" s="711"/>
      <c r="S543" s="711"/>
      <c r="T543" s="711"/>
      <c r="U543" s="711"/>
      <c r="V543" s="711"/>
      <c r="W543" s="711"/>
      <c r="X543" s="711"/>
      <c r="Y543" s="711"/>
      <c r="Z543" s="711"/>
      <c r="AA543" s="711"/>
      <c r="AB543" s="711"/>
      <c r="AC543" s="711"/>
      <c r="AD543" s="711"/>
      <c r="AE543" s="711"/>
      <c r="AF543" s="711"/>
      <c r="AG543" s="711"/>
      <c r="AH543" s="711"/>
      <c r="AI543" s="711"/>
      <c r="AJ543" s="711"/>
    </row>
    <row r="544" spans="2:36" s="710" customFormat="1">
      <c r="B544" s="711"/>
      <c r="C544" s="711"/>
      <c r="D544" s="711"/>
      <c r="E544" s="711"/>
      <c r="F544" s="711"/>
      <c r="G544" s="711"/>
      <c r="H544" s="711"/>
      <c r="I544" s="711"/>
      <c r="J544" s="711"/>
      <c r="K544" s="711"/>
      <c r="L544" s="711"/>
      <c r="M544" s="711"/>
      <c r="N544" s="711"/>
      <c r="O544" s="711"/>
      <c r="P544" s="711"/>
      <c r="Q544" s="711"/>
      <c r="R544" s="711"/>
      <c r="S544" s="711"/>
      <c r="T544" s="711"/>
      <c r="U544" s="711"/>
      <c r="V544" s="711"/>
      <c r="W544" s="711"/>
      <c r="X544" s="711"/>
      <c r="Y544" s="711"/>
      <c r="Z544" s="711"/>
      <c r="AA544" s="711"/>
      <c r="AB544" s="711"/>
      <c r="AC544" s="711"/>
      <c r="AD544" s="711"/>
      <c r="AE544" s="711"/>
      <c r="AF544" s="711"/>
      <c r="AG544" s="711"/>
      <c r="AH544" s="711"/>
      <c r="AI544" s="711"/>
      <c r="AJ544" s="711"/>
    </row>
    <row r="545" spans="2:36" s="710" customFormat="1">
      <c r="B545" s="711"/>
      <c r="C545" s="711"/>
      <c r="D545" s="711"/>
      <c r="E545" s="711"/>
      <c r="F545" s="711"/>
      <c r="G545" s="711"/>
      <c r="H545" s="711"/>
      <c r="I545" s="711"/>
      <c r="J545" s="711"/>
      <c r="K545" s="711"/>
      <c r="L545" s="711"/>
      <c r="M545" s="711"/>
      <c r="N545" s="711"/>
      <c r="O545" s="711"/>
      <c r="P545" s="711"/>
      <c r="Q545" s="711"/>
      <c r="R545" s="711"/>
      <c r="S545" s="711"/>
      <c r="T545" s="711"/>
      <c r="U545" s="711"/>
      <c r="V545" s="711"/>
      <c r="W545" s="711"/>
      <c r="X545" s="711"/>
      <c r="Y545" s="711"/>
      <c r="Z545" s="711"/>
      <c r="AA545" s="711"/>
      <c r="AB545" s="711"/>
      <c r="AC545" s="711"/>
      <c r="AD545" s="711"/>
      <c r="AE545" s="711"/>
      <c r="AF545" s="711"/>
      <c r="AG545" s="711"/>
      <c r="AH545" s="711"/>
      <c r="AI545" s="711"/>
      <c r="AJ545" s="711"/>
    </row>
    <row r="546" spans="2:36" s="710" customFormat="1">
      <c r="B546" s="711"/>
      <c r="C546" s="711"/>
      <c r="D546" s="711"/>
      <c r="E546" s="711"/>
      <c r="F546" s="711"/>
      <c r="G546" s="711"/>
      <c r="H546" s="711"/>
      <c r="I546" s="711"/>
      <c r="J546" s="711"/>
      <c r="K546" s="711"/>
      <c r="L546" s="711"/>
      <c r="M546" s="711"/>
      <c r="N546" s="711"/>
      <c r="O546" s="711"/>
      <c r="P546" s="711"/>
      <c r="Q546" s="711"/>
      <c r="R546" s="711"/>
      <c r="S546" s="711"/>
      <c r="T546" s="711"/>
      <c r="U546" s="711"/>
      <c r="V546" s="711"/>
      <c r="W546" s="711"/>
      <c r="X546" s="711"/>
      <c r="Y546" s="711"/>
      <c r="Z546" s="711"/>
      <c r="AA546" s="711"/>
      <c r="AB546" s="711"/>
      <c r="AC546" s="711"/>
      <c r="AD546" s="711"/>
      <c r="AE546" s="711"/>
      <c r="AF546" s="711"/>
      <c r="AG546" s="711"/>
      <c r="AH546" s="711"/>
      <c r="AI546" s="711"/>
      <c r="AJ546" s="711"/>
    </row>
    <row r="547" spans="2:36" s="710" customFormat="1">
      <c r="B547" s="711"/>
      <c r="C547" s="711"/>
      <c r="D547" s="711"/>
      <c r="E547" s="711"/>
      <c r="F547" s="711"/>
      <c r="G547" s="711"/>
      <c r="H547" s="711"/>
      <c r="I547" s="711"/>
      <c r="J547" s="711"/>
      <c r="K547" s="711"/>
      <c r="L547" s="711"/>
      <c r="M547" s="711"/>
      <c r="N547" s="711"/>
      <c r="O547" s="711"/>
      <c r="P547" s="711"/>
      <c r="Q547" s="711"/>
      <c r="R547" s="711"/>
      <c r="S547" s="711"/>
      <c r="T547" s="711"/>
      <c r="U547" s="711"/>
      <c r="V547" s="711"/>
      <c r="W547" s="711"/>
      <c r="X547" s="711"/>
      <c r="Y547" s="711"/>
      <c r="Z547" s="711"/>
      <c r="AA547" s="711"/>
      <c r="AB547" s="711"/>
      <c r="AC547" s="711"/>
      <c r="AD547" s="711"/>
      <c r="AE547" s="711"/>
      <c r="AF547" s="711"/>
      <c r="AG547" s="711"/>
      <c r="AH547" s="711"/>
      <c r="AI547" s="711"/>
      <c r="AJ547" s="711"/>
    </row>
    <row r="548" spans="2:36" s="710" customFormat="1">
      <c r="B548" s="711"/>
      <c r="C548" s="711"/>
      <c r="D548" s="711"/>
      <c r="E548" s="711"/>
      <c r="F548" s="711"/>
      <c r="G548" s="711"/>
      <c r="H548" s="711"/>
      <c r="I548" s="711"/>
      <c r="J548" s="711"/>
      <c r="K548" s="711"/>
      <c r="L548" s="711"/>
      <c r="M548" s="711"/>
      <c r="N548" s="711"/>
      <c r="O548" s="711"/>
      <c r="P548" s="711"/>
      <c r="Q548" s="711"/>
      <c r="R548" s="711"/>
      <c r="S548" s="711"/>
      <c r="T548" s="711"/>
      <c r="U548" s="711"/>
      <c r="V548" s="711"/>
      <c r="W548" s="711"/>
      <c r="X548" s="711"/>
      <c r="Y548" s="711"/>
      <c r="Z548" s="711"/>
      <c r="AA548" s="711"/>
      <c r="AB548" s="711"/>
      <c r="AC548" s="711"/>
      <c r="AD548" s="711"/>
      <c r="AE548" s="711"/>
      <c r="AF548" s="711"/>
      <c r="AG548" s="711"/>
      <c r="AH548" s="711"/>
      <c r="AI548" s="711"/>
      <c r="AJ548" s="711"/>
    </row>
    <row r="549" spans="2:36" s="710" customFormat="1">
      <c r="B549" s="711"/>
      <c r="C549" s="711"/>
      <c r="D549" s="711"/>
      <c r="E549" s="711"/>
      <c r="F549" s="711"/>
      <c r="G549" s="711"/>
      <c r="H549" s="711"/>
      <c r="I549" s="711"/>
      <c r="J549" s="711"/>
      <c r="K549" s="711"/>
      <c r="L549" s="711"/>
      <c r="M549" s="711"/>
      <c r="N549" s="711"/>
      <c r="O549" s="711"/>
      <c r="P549" s="711"/>
      <c r="Q549" s="711"/>
      <c r="R549" s="711"/>
      <c r="S549" s="711"/>
      <c r="T549" s="711"/>
      <c r="U549" s="711"/>
      <c r="V549" s="711"/>
      <c r="W549" s="711"/>
      <c r="X549" s="711"/>
      <c r="Y549" s="711"/>
      <c r="Z549" s="711"/>
      <c r="AA549" s="711"/>
      <c r="AB549" s="711"/>
      <c r="AC549" s="711"/>
      <c r="AD549" s="711"/>
      <c r="AE549" s="711"/>
      <c r="AF549" s="711"/>
      <c r="AG549" s="711"/>
      <c r="AH549" s="711"/>
      <c r="AI549" s="711"/>
      <c r="AJ549" s="711"/>
    </row>
    <row r="550" spans="2:36" s="710" customFormat="1">
      <c r="B550" s="711"/>
      <c r="C550" s="711"/>
      <c r="D550" s="711"/>
      <c r="E550" s="711"/>
      <c r="F550" s="711"/>
      <c r="G550" s="711"/>
      <c r="H550" s="711"/>
      <c r="I550" s="711"/>
      <c r="J550" s="711"/>
      <c r="K550" s="711"/>
      <c r="L550" s="711"/>
      <c r="M550" s="711"/>
      <c r="N550" s="711"/>
      <c r="O550" s="711"/>
      <c r="P550" s="711"/>
      <c r="Q550" s="711"/>
      <c r="R550" s="711"/>
      <c r="S550" s="711"/>
      <c r="T550" s="711"/>
      <c r="U550" s="711"/>
      <c r="V550" s="711"/>
      <c r="W550" s="711"/>
      <c r="X550" s="711"/>
      <c r="Y550" s="711"/>
      <c r="Z550" s="711"/>
      <c r="AA550" s="711"/>
      <c r="AB550" s="711"/>
      <c r="AC550" s="711"/>
      <c r="AD550" s="711"/>
      <c r="AE550" s="711"/>
      <c r="AF550" s="711"/>
      <c r="AG550" s="711"/>
      <c r="AH550" s="711"/>
      <c r="AI550" s="711"/>
      <c r="AJ550" s="711"/>
    </row>
    <row r="551" spans="2:36" s="710" customFormat="1">
      <c r="B551" s="711"/>
      <c r="C551" s="711"/>
      <c r="D551" s="711"/>
      <c r="E551" s="711"/>
      <c r="F551" s="711"/>
      <c r="G551" s="711"/>
      <c r="H551" s="711"/>
      <c r="I551" s="711"/>
      <c r="J551" s="711"/>
      <c r="K551" s="711"/>
      <c r="L551" s="711"/>
      <c r="M551" s="711"/>
      <c r="N551" s="711"/>
      <c r="O551" s="711"/>
      <c r="P551" s="711"/>
      <c r="Q551" s="711"/>
      <c r="R551" s="711"/>
      <c r="S551" s="711"/>
      <c r="T551" s="711"/>
      <c r="U551" s="711"/>
      <c r="V551" s="711"/>
      <c r="W551" s="711"/>
      <c r="X551" s="711"/>
      <c r="Y551" s="711"/>
      <c r="Z551" s="711"/>
      <c r="AA551" s="711"/>
      <c r="AB551" s="711"/>
      <c r="AC551" s="711"/>
      <c r="AD551" s="711"/>
      <c r="AE551" s="711"/>
      <c r="AF551" s="711"/>
      <c r="AG551" s="711"/>
      <c r="AH551" s="711"/>
      <c r="AI551" s="711"/>
      <c r="AJ551" s="711"/>
    </row>
    <row r="552" spans="2:36" s="710" customFormat="1">
      <c r="B552" s="711"/>
      <c r="C552" s="711"/>
      <c r="D552" s="711"/>
      <c r="E552" s="711"/>
      <c r="F552" s="711"/>
      <c r="G552" s="711"/>
      <c r="H552" s="711"/>
      <c r="I552" s="711"/>
      <c r="J552" s="711"/>
      <c r="K552" s="711"/>
      <c r="L552" s="711"/>
      <c r="M552" s="711"/>
      <c r="N552" s="711"/>
      <c r="O552" s="711"/>
      <c r="P552" s="711"/>
      <c r="Q552" s="711"/>
      <c r="R552" s="711"/>
      <c r="S552" s="711"/>
      <c r="T552" s="711"/>
      <c r="U552" s="711"/>
      <c r="V552" s="711"/>
      <c r="W552" s="711"/>
      <c r="X552" s="711"/>
      <c r="Y552" s="711"/>
      <c r="Z552" s="711"/>
      <c r="AA552" s="711"/>
      <c r="AB552" s="711"/>
      <c r="AC552" s="711"/>
      <c r="AD552" s="711"/>
      <c r="AE552" s="711"/>
      <c r="AF552" s="711"/>
      <c r="AG552" s="711"/>
      <c r="AH552" s="711"/>
      <c r="AI552" s="711"/>
      <c r="AJ552" s="711"/>
    </row>
    <row r="553" spans="2:36" s="710" customFormat="1">
      <c r="B553" s="711"/>
      <c r="C553" s="711"/>
      <c r="D553" s="711"/>
      <c r="E553" s="711"/>
      <c r="F553" s="711"/>
      <c r="G553" s="711"/>
      <c r="H553" s="711"/>
      <c r="I553" s="711"/>
      <c r="J553" s="711"/>
      <c r="K553" s="711"/>
      <c r="L553" s="711"/>
      <c r="M553" s="711"/>
      <c r="N553" s="711"/>
      <c r="O553" s="711"/>
      <c r="P553" s="711"/>
      <c r="Q553" s="711"/>
      <c r="R553" s="711"/>
      <c r="S553" s="711"/>
      <c r="T553" s="711"/>
      <c r="U553" s="711"/>
      <c r="V553" s="711"/>
      <c r="W553" s="711"/>
      <c r="X553" s="711"/>
      <c r="Y553" s="711"/>
      <c r="Z553" s="711"/>
      <c r="AA553" s="711"/>
      <c r="AB553" s="711"/>
      <c r="AC553" s="711"/>
      <c r="AD553" s="711"/>
      <c r="AE553" s="711"/>
      <c r="AF553" s="711"/>
      <c r="AG553" s="711"/>
      <c r="AH553" s="711"/>
      <c r="AI553" s="711"/>
      <c r="AJ553" s="711"/>
    </row>
    <row r="554" spans="2:36" s="710" customFormat="1">
      <c r="B554" s="711"/>
      <c r="C554" s="711"/>
      <c r="D554" s="711"/>
      <c r="E554" s="711"/>
      <c r="F554" s="711"/>
      <c r="G554" s="711"/>
      <c r="H554" s="711"/>
      <c r="I554" s="711"/>
      <c r="J554" s="711"/>
      <c r="K554" s="711"/>
      <c r="L554" s="711"/>
      <c r="M554" s="711"/>
      <c r="N554" s="711"/>
      <c r="O554" s="711"/>
      <c r="P554" s="711"/>
      <c r="Q554" s="711"/>
      <c r="R554" s="711"/>
      <c r="S554" s="711"/>
      <c r="T554" s="711"/>
      <c r="U554" s="711"/>
      <c r="V554" s="711"/>
      <c r="W554" s="711"/>
      <c r="X554" s="711"/>
      <c r="Y554" s="711"/>
      <c r="Z554" s="711"/>
      <c r="AA554" s="711"/>
      <c r="AB554" s="711"/>
      <c r="AC554" s="711"/>
      <c r="AD554" s="711"/>
      <c r="AE554" s="711"/>
      <c r="AF554" s="711"/>
      <c r="AG554" s="711"/>
      <c r="AH554" s="711"/>
      <c r="AI554" s="711"/>
      <c r="AJ554" s="711"/>
    </row>
    <row r="555" spans="2:36" s="710" customFormat="1">
      <c r="B555" s="711"/>
      <c r="C555" s="711"/>
      <c r="D555" s="711"/>
      <c r="E555" s="711"/>
      <c r="F555" s="711"/>
      <c r="G555" s="711"/>
      <c r="H555" s="711"/>
      <c r="I555" s="711"/>
      <c r="J555" s="711"/>
      <c r="K555" s="711"/>
      <c r="L555" s="711"/>
      <c r="M555" s="711"/>
      <c r="N555" s="711"/>
      <c r="O555" s="711"/>
      <c r="P555" s="711"/>
      <c r="Q555" s="711"/>
      <c r="R555" s="711"/>
      <c r="S555" s="711"/>
      <c r="T555" s="711"/>
      <c r="U555" s="711"/>
      <c r="V555" s="711"/>
      <c r="W555" s="711"/>
      <c r="X555" s="711"/>
      <c r="Y555" s="711"/>
      <c r="Z555" s="711"/>
      <c r="AA555" s="711"/>
      <c r="AB555" s="711"/>
      <c r="AC555" s="711"/>
      <c r="AD555" s="711"/>
      <c r="AE555" s="711"/>
      <c r="AF555" s="711"/>
      <c r="AG555" s="711"/>
      <c r="AH555" s="711"/>
      <c r="AI555" s="711"/>
      <c r="AJ555" s="711"/>
    </row>
    <row r="556" spans="2:36" s="710" customFormat="1">
      <c r="B556" s="711"/>
      <c r="C556" s="711"/>
      <c r="D556" s="711"/>
      <c r="E556" s="711"/>
      <c r="F556" s="711"/>
      <c r="G556" s="711"/>
      <c r="H556" s="711"/>
      <c r="I556" s="711"/>
      <c r="J556" s="711"/>
      <c r="K556" s="711"/>
      <c r="L556" s="711"/>
      <c r="M556" s="711"/>
      <c r="N556" s="711"/>
      <c r="O556" s="711"/>
      <c r="P556" s="711"/>
      <c r="Q556" s="711"/>
      <c r="R556" s="711"/>
      <c r="S556" s="711"/>
      <c r="T556" s="711"/>
      <c r="U556" s="711"/>
      <c r="V556" s="711"/>
      <c r="W556" s="711"/>
      <c r="X556" s="711"/>
      <c r="Y556" s="711"/>
      <c r="Z556" s="711"/>
      <c r="AA556" s="711"/>
      <c r="AB556" s="711"/>
      <c r="AC556" s="711"/>
      <c r="AD556" s="711"/>
      <c r="AE556" s="711"/>
      <c r="AF556" s="711"/>
      <c r="AG556" s="711"/>
      <c r="AH556" s="711"/>
      <c r="AI556" s="711"/>
      <c r="AJ556" s="711"/>
    </row>
    <row r="557" spans="2:36" s="710" customFormat="1">
      <c r="B557" s="711"/>
      <c r="C557" s="711"/>
      <c r="D557" s="711"/>
      <c r="E557" s="711"/>
      <c r="F557" s="711"/>
      <c r="G557" s="711"/>
      <c r="H557" s="711"/>
      <c r="I557" s="711"/>
      <c r="J557" s="711"/>
      <c r="K557" s="711"/>
      <c r="L557" s="711"/>
      <c r="M557" s="711"/>
      <c r="N557" s="711"/>
      <c r="O557" s="711"/>
      <c r="P557" s="711"/>
      <c r="Q557" s="711"/>
      <c r="R557" s="711"/>
      <c r="S557" s="711"/>
      <c r="T557" s="711"/>
      <c r="U557" s="711"/>
      <c r="V557" s="711"/>
      <c r="W557" s="711"/>
      <c r="X557" s="711"/>
      <c r="Y557" s="711"/>
      <c r="Z557" s="711"/>
      <c r="AA557" s="711"/>
      <c r="AB557" s="711"/>
      <c r="AC557" s="711"/>
      <c r="AD557" s="711"/>
      <c r="AE557" s="711"/>
      <c r="AF557" s="711"/>
      <c r="AG557" s="711"/>
      <c r="AH557" s="711"/>
      <c r="AI557" s="711"/>
      <c r="AJ557" s="711"/>
    </row>
    <row r="558" spans="2:36" s="710" customFormat="1">
      <c r="B558" s="711"/>
      <c r="C558" s="711"/>
      <c r="D558" s="711"/>
      <c r="E558" s="711"/>
      <c r="F558" s="711"/>
      <c r="G558" s="711"/>
      <c r="H558" s="711"/>
      <c r="I558" s="711"/>
      <c r="J558" s="711"/>
      <c r="K558" s="711"/>
      <c r="L558" s="711"/>
      <c r="M558" s="711"/>
      <c r="N558" s="711"/>
      <c r="O558" s="711"/>
      <c r="P558" s="711"/>
      <c r="Q558" s="711"/>
      <c r="R558" s="711"/>
      <c r="S558" s="711"/>
      <c r="T558" s="711"/>
      <c r="U558" s="711"/>
      <c r="V558" s="711"/>
      <c r="W558" s="711"/>
      <c r="X558" s="711"/>
      <c r="Y558" s="711"/>
      <c r="Z558" s="711"/>
      <c r="AA558" s="711"/>
      <c r="AB558" s="711"/>
      <c r="AC558" s="711"/>
      <c r="AD558" s="711"/>
      <c r="AE558" s="711"/>
      <c r="AF558" s="711"/>
      <c r="AG558" s="711"/>
      <c r="AH558" s="711"/>
      <c r="AI558" s="711"/>
      <c r="AJ558" s="711"/>
    </row>
    <row r="559" spans="2:36" s="710" customFormat="1">
      <c r="B559" s="711"/>
      <c r="C559" s="711"/>
      <c r="D559" s="711"/>
      <c r="E559" s="711"/>
      <c r="F559" s="711"/>
      <c r="G559" s="711"/>
      <c r="H559" s="711"/>
      <c r="I559" s="711"/>
      <c r="J559" s="711"/>
      <c r="K559" s="711"/>
      <c r="L559" s="711"/>
      <c r="M559" s="711"/>
      <c r="N559" s="711"/>
      <c r="O559" s="711"/>
      <c r="P559" s="711"/>
      <c r="Q559" s="711"/>
      <c r="R559" s="711"/>
      <c r="S559" s="711"/>
      <c r="T559" s="711"/>
      <c r="U559" s="711"/>
      <c r="V559" s="711"/>
      <c r="W559" s="711"/>
      <c r="X559" s="711"/>
      <c r="Y559" s="711"/>
      <c r="Z559" s="711"/>
      <c r="AA559" s="711"/>
      <c r="AB559" s="711"/>
      <c r="AC559" s="711"/>
      <c r="AD559" s="711"/>
      <c r="AE559" s="711"/>
      <c r="AF559" s="711"/>
      <c r="AG559" s="711"/>
      <c r="AH559" s="711"/>
      <c r="AI559" s="711"/>
      <c r="AJ559" s="711"/>
    </row>
    <row r="560" spans="2:36" s="710" customFormat="1">
      <c r="B560" s="711"/>
      <c r="C560" s="711"/>
      <c r="D560" s="711"/>
      <c r="E560" s="711"/>
      <c r="F560" s="711"/>
      <c r="G560" s="711"/>
      <c r="H560" s="711"/>
      <c r="I560" s="711"/>
      <c r="J560" s="711"/>
      <c r="K560" s="711"/>
      <c r="L560" s="711"/>
      <c r="M560" s="711"/>
      <c r="N560" s="711"/>
      <c r="O560" s="711"/>
      <c r="P560" s="711"/>
      <c r="Q560" s="711"/>
      <c r="R560" s="711"/>
      <c r="S560" s="711"/>
      <c r="T560" s="711"/>
      <c r="U560" s="711"/>
      <c r="V560" s="711"/>
      <c r="W560" s="711"/>
      <c r="X560" s="711"/>
      <c r="Y560" s="711"/>
      <c r="Z560" s="711"/>
      <c r="AA560" s="711"/>
      <c r="AB560" s="711"/>
      <c r="AC560" s="711"/>
      <c r="AD560" s="711"/>
      <c r="AE560" s="711"/>
      <c r="AF560" s="711"/>
      <c r="AG560" s="711"/>
      <c r="AH560" s="711"/>
      <c r="AI560" s="711"/>
      <c r="AJ560" s="711"/>
    </row>
    <row r="561" spans="2:36" s="710" customFormat="1">
      <c r="B561" s="711"/>
      <c r="C561" s="711"/>
      <c r="D561" s="711"/>
      <c r="E561" s="711"/>
      <c r="F561" s="711"/>
      <c r="G561" s="711"/>
      <c r="H561" s="711"/>
      <c r="I561" s="711"/>
      <c r="J561" s="711"/>
      <c r="K561" s="711"/>
      <c r="L561" s="711"/>
      <c r="M561" s="711"/>
      <c r="N561" s="711"/>
      <c r="O561" s="711"/>
      <c r="P561" s="711"/>
      <c r="Q561" s="711"/>
      <c r="R561" s="711"/>
      <c r="S561" s="711"/>
      <c r="T561" s="711"/>
      <c r="U561" s="711"/>
      <c r="V561" s="711"/>
      <c r="W561" s="711"/>
      <c r="X561" s="711"/>
      <c r="Y561" s="711"/>
      <c r="Z561" s="711"/>
      <c r="AA561" s="711"/>
      <c r="AB561" s="711"/>
      <c r="AC561" s="711"/>
      <c r="AD561" s="711"/>
      <c r="AE561" s="711"/>
      <c r="AF561" s="711"/>
      <c r="AG561" s="711"/>
      <c r="AH561" s="711"/>
      <c r="AI561" s="711"/>
      <c r="AJ561" s="711"/>
    </row>
    <row r="562" spans="2:36" s="710" customFormat="1">
      <c r="B562" s="711"/>
      <c r="C562" s="711"/>
      <c r="D562" s="711"/>
      <c r="E562" s="711"/>
      <c r="F562" s="711"/>
      <c r="G562" s="711"/>
      <c r="H562" s="711"/>
      <c r="I562" s="711"/>
      <c r="J562" s="711"/>
      <c r="K562" s="711"/>
      <c r="L562" s="711"/>
      <c r="M562" s="711"/>
      <c r="N562" s="711"/>
      <c r="O562" s="711"/>
      <c r="P562" s="711"/>
      <c r="Q562" s="711"/>
      <c r="R562" s="711"/>
      <c r="S562" s="711"/>
      <c r="T562" s="711"/>
      <c r="U562" s="711"/>
      <c r="V562" s="711"/>
      <c r="W562" s="711"/>
      <c r="X562" s="711"/>
      <c r="Y562" s="711"/>
      <c r="Z562" s="711"/>
      <c r="AA562" s="711"/>
      <c r="AB562" s="711"/>
      <c r="AC562" s="711"/>
      <c r="AD562" s="711"/>
      <c r="AE562" s="711"/>
      <c r="AF562" s="711"/>
      <c r="AG562" s="711"/>
      <c r="AH562" s="711"/>
      <c r="AI562" s="711"/>
      <c r="AJ562" s="711"/>
    </row>
    <row r="563" spans="2:36" s="710" customFormat="1">
      <c r="B563" s="711"/>
      <c r="C563" s="711"/>
      <c r="D563" s="711"/>
      <c r="E563" s="711"/>
      <c r="F563" s="711"/>
      <c r="G563" s="711"/>
      <c r="H563" s="711"/>
      <c r="I563" s="711"/>
      <c r="J563" s="711"/>
      <c r="K563" s="711"/>
      <c r="L563" s="711"/>
      <c r="M563" s="711"/>
      <c r="N563" s="711"/>
      <c r="O563" s="711"/>
      <c r="P563" s="711"/>
      <c r="Q563" s="711"/>
      <c r="R563" s="711"/>
      <c r="S563" s="711"/>
      <c r="T563" s="711"/>
      <c r="U563" s="711"/>
      <c r="V563" s="711"/>
      <c r="W563" s="711"/>
      <c r="X563" s="711"/>
      <c r="Y563" s="711"/>
      <c r="Z563" s="711"/>
      <c r="AA563" s="711"/>
      <c r="AB563" s="711"/>
      <c r="AC563" s="711"/>
      <c r="AD563" s="711"/>
      <c r="AE563" s="711"/>
      <c r="AF563" s="711"/>
      <c r="AG563" s="711"/>
      <c r="AH563" s="711"/>
      <c r="AI563" s="711"/>
      <c r="AJ563" s="711"/>
    </row>
    <row r="564" spans="2:36" s="710" customFormat="1">
      <c r="B564" s="711"/>
      <c r="C564" s="711"/>
      <c r="D564" s="711"/>
      <c r="E564" s="711"/>
      <c r="F564" s="711"/>
      <c r="G564" s="711"/>
      <c r="H564" s="711"/>
      <c r="I564" s="711"/>
      <c r="J564" s="711"/>
      <c r="K564" s="711"/>
      <c r="L564" s="711"/>
      <c r="M564" s="711"/>
      <c r="N564" s="711"/>
      <c r="O564" s="711"/>
      <c r="P564" s="711"/>
      <c r="Q564" s="711"/>
      <c r="R564" s="711"/>
      <c r="S564" s="711"/>
      <c r="T564" s="711"/>
      <c r="U564" s="711"/>
      <c r="V564" s="711"/>
      <c r="W564" s="711"/>
      <c r="X564" s="711"/>
      <c r="Y564" s="711"/>
      <c r="Z564" s="711"/>
      <c r="AA564" s="711"/>
      <c r="AB564" s="711"/>
      <c r="AC564" s="711"/>
      <c r="AD564" s="711"/>
      <c r="AE564" s="711"/>
      <c r="AF564" s="711"/>
      <c r="AG564" s="711"/>
      <c r="AH564" s="711"/>
      <c r="AI564" s="711"/>
      <c r="AJ564" s="711"/>
    </row>
    <row r="565" spans="2:36" s="710" customFormat="1">
      <c r="B565" s="711"/>
      <c r="C565" s="711"/>
      <c r="D565" s="711"/>
      <c r="E565" s="711"/>
      <c r="F565" s="711"/>
      <c r="G565" s="711"/>
      <c r="H565" s="711"/>
      <c r="I565" s="711"/>
      <c r="J565" s="711"/>
      <c r="K565" s="711"/>
      <c r="L565" s="711"/>
      <c r="M565" s="711"/>
      <c r="N565" s="711"/>
      <c r="O565" s="711"/>
      <c r="P565" s="711"/>
      <c r="Q565" s="711"/>
      <c r="R565" s="711"/>
      <c r="S565" s="711"/>
      <c r="T565" s="711"/>
      <c r="U565" s="711"/>
      <c r="V565" s="711"/>
      <c r="W565" s="711"/>
      <c r="X565" s="711"/>
      <c r="Y565" s="711"/>
      <c r="Z565" s="711"/>
      <c r="AA565" s="711"/>
      <c r="AB565" s="711"/>
      <c r="AC565" s="711"/>
      <c r="AD565" s="711"/>
      <c r="AE565" s="711"/>
      <c r="AF565" s="711"/>
      <c r="AG565" s="711"/>
      <c r="AH565" s="711"/>
      <c r="AI565" s="711"/>
      <c r="AJ565" s="711"/>
    </row>
    <row r="566" spans="2:36" s="710" customFormat="1">
      <c r="B566" s="711"/>
      <c r="C566" s="711"/>
      <c r="D566" s="711"/>
      <c r="E566" s="711"/>
      <c r="F566" s="711"/>
      <c r="G566" s="711"/>
      <c r="H566" s="711"/>
      <c r="I566" s="711"/>
      <c r="J566" s="711"/>
      <c r="K566" s="711"/>
      <c r="L566" s="711"/>
      <c r="M566" s="711"/>
      <c r="N566" s="711"/>
      <c r="O566" s="711"/>
      <c r="P566" s="711"/>
      <c r="Q566" s="711"/>
      <c r="R566" s="711"/>
      <c r="S566" s="711"/>
      <c r="T566" s="711"/>
      <c r="U566" s="711"/>
      <c r="V566" s="711"/>
      <c r="W566" s="711"/>
      <c r="X566" s="711"/>
      <c r="Y566" s="711"/>
      <c r="Z566" s="711"/>
      <c r="AA566" s="711"/>
      <c r="AB566" s="711"/>
      <c r="AC566" s="711"/>
      <c r="AD566" s="711"/>
      <c r="AE566" s="711"/>
      <c r="AF566" s="711"/>
      <c r="AG566" s="711"/>
      <c r="AH566" s="711"/>
      <c r="AI566" s="711"/>
      <c r="AJ566" s="711"/>
    </row>
    <row r="567" spans="2:36" s="710" customFormat="1">
      <c r="B567" s="711"/>
      <c r="C567" s="711"/>
      <c r="D567" s="711"/>
      <c r="E567" s="711"/>
      <c r="F567" s="711"/>
      <c r="G567" s="711"/>
      <c r="H567" s="711"/>
      <c r="I567" s="711"/>
      <c r="J567" s="711"/>
      <c r="K567" s="711"/>
      <c r="L567" s="711"/>
      <c r="M567" s="711"/>
      <c r="N567" s="711"/>
      <c r="O567" s="711"/>
      <c r="P567" s="711"/>
      <c r="Q567" s="711"/>
      <c r="R567" s="711"/>
      <c r="S567" s="711"/>
      <c r="T567" s="711"/>
      <c r="U567" s="711"/>
      <c r="V567" s="711"/>
      <c r="W567" s="711"/>
      <c r="X567" s="711"/>
      <c r="Y567" s="711"/>
      <c r="Z567" s="711"/>
      <c r="AA567" s="711"/>
      <c r="AB567" s="711"/>
      <c r="AC567" s="711"/>
      <c r="AD567" s="711"/>
      <c r="AE567" s="711"/>
      <c r="AF567" s="711"/>
      <c r="AG567" s="711"/>
      <c r="AH567" s="711"/>
      <c r="AI567" s="711"/>
      <c r="AJ567" s="711"/>
    </row>
    <row r="568" spans="2:36" s="710" customFormat="1">
      <c r="B568" s="711"/>
      <c r="C568" s="711"/>
      <c r="D568" s="711"/>
      <c r="E568" s="711"/>
      <c r="F568" s="711"/>
      <c r="G568" s="711"/>
      <c r="H568" s="711"/>
      <c r="I568" s="711"/>
      <c r="J568" s="711"/>
      <c r="K568" s="711"/>
      <c r="L568" s="711"/>
      <c r="M568" s="711"/>
      <c r="N568" s="711"/>
      <c r="O568" s="711"/>
      <c r="P568" s="711"/>
      <c r="Q568" s="711"/>
      <c r="R568" s="711"/>
      <c r="S568" s="711"/>
      <c r="T568" s="711"/>
      <c r="U568" s="711"/>
      <c r="V568" s="711"/>
      <c r="W568" s="711"/>
      <c r="X568" s="711"/>
      <c r="Y568" s="711"/>
      <c r="Z568" s="711"/>
      <c r="AA568" s="711"/>
      <c r="AB568" s="711"/>
      <c r="AC568" s="711"/>
      <c r="AD568" s="711"/>
      <c r="AE568" s="711"/>
      <c r="AF568" s="711"/>
      <c r="AG568" s="711"/>
      <c r="AH568" s="711"/>
      <c r="AI568" s="711"/>
      <c r="AJ568" s="711"/>
    </row>
    <row r="569" spans="2:36" s="710" customFormat="1">
      <c r="B569" s="711"/>
      <c r="C569" s="711"/>
      <c r="D569" s="711"/>
      <c r="E569" s="711"/>
      <c r="F569" s="711"/>
      <c r="G569" s="711"/>
      <c r="H569" s="711"/>
      <c r="I569" s="711"/>
      <c r="J569" s="711"/>
      <c r="K569" s="711"/>
      <c r="L569" s="711"/>
      <c r="M569" s="711"/>
      <c r="N569" s="711"/>
      <c r="O569" s="711"/>
      <c r="P569" s="711"/>
      <c r="Q569" s="711"/>
      <c r="R569" s="711"/>
      <c r="S569" s="711"/>
      <c r="T569" s="711"/>
      <c r="U569" s="711"/>
      <c r="V569" s="711"/>
      <c r="W569" s="711"/>
      <c r="X569" s="711"/>
      <c r="Y569" s="711"/>
      <c r="Z569" s="711"/>
      <c r="AA569" s="711"/>
      <c r="AB569" s="711"/>
      <c r="AC569" s="711"/>
      <c r="AD569" s="711"/>
      <c r="AE569" s="711"/>
      <c r="AF569" s="711"/>
      <c r="AG569" s="711"/>
      <c r="AH569" s="711"/>
      <c r="AI569" s="711"/>
      <c r="AJ569" s="711"/>
    </row>
    <row r="570" spans="2:36" s="710" customFormat="1">
      <c r="B570" s="711"/>
      <c r="C570" s="711"/>
      <c r="D570" s="711"/>
      <c r="E570" s="711"/>
      <c r="F570" s="711"/>
      <c r="G570" s="711"/>
      <c r="H570" s="711"/>
      <c r="I570" s="711"/>
      <c r="J570" s="711"/>
      <c r="K570" s="711"/>
      <c r="L570" s="711"/>
      <c r="M570" s="711"/>
      <c r="N570" s="711"/>
      <c r="O570" s="711"/>
      <c r="P570" s="711"/>
      <c r="Q570" s="711"/>
      <c r="R570" s="711"/>
      <c r="S570" s="711"/>
      <c r="T570" s="711"/>
      <c r="U570" s="711"/>
      <c r="V570" s="711"/>
      <c r="W570" s="711"/>
      <c r="X570" s="711"/>
      <c r="Y570" s="711"/>
      <c r="Z570" s="711"/>
      <c r="AA570" s="711"/>
      <c r="AB570" s="711"/>
      <c r="AC570" s="711"/>
      <c r="AD570" s="711"/>
      <c r="AE570" s="711"/>
      <c r="AF570" s="711"/>
      <c r="AG570" s="711"/>
      <c r="AH570" s="711"/>
      <c r="AI570" s="711"/>
      <c r="AJ570" s="711"/>
    </row>
    <row r="571" spans="2:36" s="710" customFormat="1">
      <c r="B571" s="711"/>
      <c r="C571" s="711"/>
      <c r="D571" s="711"/>
      <c r="E571" s="711"/>
      <c r="F571" s="711"/>
      <c r="G571" s="711"/>
      <c r="H571" s="711"/>
      <c r="I571" s="711"/>
      <c r="J571" s="711"/>
      <c r="K571" s="711"/>
      <c r="L571" s="711"/>
      <c r="M571" s="711"/>
      <c r="N571" s="711"/>
      <c r="O571" s="711"/>
      <c r="P571" s="711"/>
      <c r="Q571" s="711"/>
      <c r="R571" s="711"/>
      <c r="S571" s="711"/>
      <c r="T571" s="711"/>
      <c r="U571" s="711"/>
      <c r="V571" s="711"/>
      <c r="W571" s="711"/>
      <c r="X571" s="711"/>
      <c r="Y571" s="711"/>
      <c r="Z571" s="711"/>
      <c r="AA571" s="711"/>
      <c r="AB571" s="711"/>
      <c r="AC571" s="711"/>
      <c r="AD571" s="711"/>
      <c r="AE571" s="711"/>
      <c r="AF571" s="711"/>
      <c r="AG571" s="711"/>
      <c r="AH571" s="711"/>
      <c r="AI571" s="711"/>
      <c r="AJ571" s="711"/>
    </row>
    <row r="572" spans="2:36" s="710" customFormat="1">
      <c r="B572" s="711"/>
      <c r="C572" s="711"/>
      <c r="D572" s="711"/>
      <c r="E572" s="711"/>
      <c r="F572" s="711"/>
      <c r="G572" s="711"/>
      <c r="H572" s="711"/>
      <c r="I572" s="711"/>
      <c r="J572" s="711"/>
      <c r="K572" s="711"/>
      <c r="L572" s="711"/>
      <c r="M572" s="711"/>
      <c r="N572" s="711"/>
      <c r="O572" s="711"/>
      <c r="P572" s="711"/>
      <c r="Q572" s="711"/>
      <c r="R572" s="711"/>
      <c r="S572" s="711"/>
      <c r="T572" s="711"/>
      <c r="U572" s="711"/>
      <c r="V572" s="711"/>
      <c r="W572" s="711"/>
      <c r="X572" s="711"/>
      <c r="Y572" s="711"/>
      <c r="Z572" s="711"/>
      <c r="AA572" s="711"/>
      <c r="AB572" s="711"/>
      <c r="AC572" s="711"/>
      <c r="AD572" s="711"/>
      <c r="AE572" s="711"/>
      <c r="AF572" s="711"/>
      <c r="AG572" s="711"/>
      <c r="AH572" s="711"/>
      <c r="AI572" s="711"/>
      <c r="AJ572" s="711"/>
    </row>
    <row r="573" spans="2:36" s="710" customFormat="1">
      <c r="B573" s="711"/>
      <c r="C573" s="711"/>
      <c r="D573" s="711"/>
      <c r="E573" s="711"/>
      <c r="F573" s="711"/>
      <c r="G573" s="711"/>
      <c r="H573" s="711"/>
      <c r="I573" s="711"/>
      <c r="J573" s="711"/>
      <c r="K573" s="711"/>
      <c r="L573" s="711"/>
      <c r="M573" s="711"/>
      <c r="N573" s="711"/>
      <c r="O573" s="711"/>
      <c r="P573" s="711"/>
      <c r="Q573" s="711"/>
      <c r="R573" s="711"/>
      <c r="S573" s="711"/>
      <c r="T573" s="711"/>
      <c r="U573" s="711"/>
      <c r="V573" s="711"/>
      <c r="W573" s="711"/>
      <c r="X573" s="711"/>
      <c r="Y573" s="711"/>
      <c r="Z573" s="711"/>
      <c r="AA573" s="711"/>
      <c r="AB573" s="711"/>
      <c r="AC573" s="711"/>
      <c r="AD573" s="711"/>
      <c r="AE573" s="711"/>
      <c r="AF573" s="711"/>
      <c r="AG573" s="711"/>
      <c r="AH573" s="711"/>
      <c r="AI573" s="711"/>
      <c r="AJ573" s="711"/>
    </row>
    <row r="574" spans="2:36" s="710" customFormat="1">
      <c r="B574" s="711"/>
      <c r="C574" s="711"/>
      <c r="D574" s="711"/>
      <c r="E574" s="711"/>
      <c r="F574" s="711"/>
      <c r="G574" s="711"/>
      <c r="H574" s="711"/>
      <c r="I574" s="711"/>
      <c r="J574" s="711"/>
      <c r="K574" s="711"/>
      <c r="L574" s="711"/>
      <c r="M574" s="711"/>
      <c r="N574" s="711"/>
      <c r="O574" s="711"/>
      <c r="P574" s="711"/>
      <c r="Q574" s="711"/>
      <c r="R574" s="711"/>
      <c r="S574" s="711"/>
      <c r="T574" s="711"/>
      <c r="U574" s="711"/>
      <c r="V574" s="711"/>
      <c r="W574" s="711"/>
      <c r="X574" s="711"/>
      <c r="Y574" s="711"/>
      <c r="Z574" s="711"/>
      <c r="AA574" s="711"/>
      <c r="AB574" s="711"/>
      <c r="AC574" s="711"/>
      <c r="AD574" s="711"/>
      <c r="AE574" s="711"/>
      <c r="AF574" s="711"/>
      <c r="AG574" s="711"/>
      <c r="AH574" s="711"/>
      <c r="AI574" s="711"/>
      <c r="AJ574" s="711"/>
    </row>
    <row r="575" spans="2:36" s="710" customFormat="1">
      <c r="B575" s="711"/>
      <c r="C575" s="711"/>
      <c r="D575" s="711"/>
      <c r="E575" s="711"/>
      <c r="F575" s="711"/>
      <c r="G575" s="711"/>
      <c r="H575" s="711"/>
      <c r="I575" s="711"/>
      <c r="J575" s="711"/>
      <c r="K575" s="711"/>
      <c r="L575" s="711"/>
      <c r="M575" s="711"/>
      <c r="N575" s="711"/>
      <c r="O575" s="711"/>
      <c r="P575" s="711"/>
      <c r="Q575" s="711"/>
      <c r="R575" s="711"/>
      <c r="S575" s="711"/>
      <c r="T575" s="711"/>
      <c r="U575" s="711"/>
      <c r="V575" s="711"/>
      <c r="W575" s="711"/>
      <c r="X575" s="711"/>
      <c r="Y575" s="711"/>
      <c r="Z575" s="711"/>
      <c r="AA575" s="711"/>
      <c r="AB575" s="711"/>
      <c r="AC575" s="711"/>
      <c r="AD575" s="711"/>
      <c r="AE575" s="711"/>
      <c r="AF575" s="711"/>
      <c r="AG575" s="711"/>
      <c r="AH575" s="711"/>
      <c r="AI575" s="711"/>
      <c r="AJ575" s="711"/>
    </row>
    <row r="576" spans="2:36" s="710" customFormat="1">
      <c r="B576" s="711"/>
      <c r="C576" s="711"/>
      <c r="D576" s="711"/>
      <c r="E576" s="711"/>
      <c r="F576" s="711"/>
      <c r="G576" s="711"/>
      <c r="H576" s="711"/>
      <c r="I576" s="711"/>
      <c r="J576" s="711"/>
      <c r="K576" s="711"/>
      <c r="L576" s="711"/>
      <c r="M576" s="711"/>
      <c r="N576" s="711"/>
      <c r="O576" s="711"/>
      <c r="P576" s="711"/>
      <c r="Q576" s="711"/>
      <c r="R576" s="711"/>
      <c r="S576" s="711"/>
      <c r="T576" s="711"/>
      <c r="U576" s="711"/>
      <c r="V576" s="711"/>
      <c r="W576" s="711"/>
      <c r="X576" s="711"/>
      <c r="Y576" s="711"/>
      <c r="Z576" s="711"/>
      <c r="AA576" s="711"/>
      <c r="AB576" s="711"/>
      <c r="AC576" s="711"/>
      <c r="AD576" s="711"/>
      <c r="AE576" s="711"/>
      <c r="AF576" s="711"/>
      <c r="AG576" s="711"/>
      <c r="AH576" s="711"/>
      <c r="AI576" s="711"/>
      <c r="AJ576" s="711"/>
    </row>
    <row r="577" spans="1:36" s="710" customFormat="1">
      <c r="B577" s="711"/>
      <c r="C577" s="711"/>
      <c r="D577" s="711"/>
      <c r="E577" s="711"/>
      <c r="F577" s="711"/>
      <c r="G577" s="711"/>
      <c r="H577" s="711"/>
      <c r="I577" s="711"/>
      <c r="J577" s="711"/>
      <c r="K577" s="711"/>
      <c r="L577" s="711"/>
      <c r="M577" s="711"/>
      <c r="N577" s="711"/>
      <c r="O577" s="711"/>
      <c r="P577" s="711"/>
      <c r="Q577" s="711"/>
      <c r="R577" s="711"/>
      <c r="S577" s="711"/>
      <c r="T577" s="711"/>
      <c r="U577" s="711"/>
      <c r="V577" s="711"/>
      <c r="W577" s="711"/>
      <c r="X577" s="711"/>
      <c r="Y577" s="711"/>
      <c r="Z577" s="711"/>
      <c r="AA577" s="711"/>
      <c r="AB577" s="711"/>
      <c r="AC577" s="711"/>
      <c r="AD577" s="711"/>
      <c r="AE577" s="711"/>
      <c r="AF577" s="711"/>
      <c r="AG577" s="711"/>
      <c r="AH577" s="711"/>
      <c r="AI577" s="711"/>
      <c r="AJ577" s="711"/>
    </row>
    <row r="578" spans="1:36" s="710" customFormat="1">
      <c r="B578" s="711"/>
      <c r="C578" s="711"/>
      <c r="D578" s="711"/>
      <c r="E578" s="711"/>
      <c r="F578" s="711"/>
      <c r="G578" s="711"/>
      <c r="H578" s="711"/>
      <c r="I578" s="711"/>
      <c r="J578" s="711"/>
      <c r="K578" s="711"/>
      <c r="L578" s="711"/>
      <c r="M578" s="711"/>
      <c r="N578" s="711"/>
      <c r="O578" s="711"/>
      <c r="P578" s="711"/>
      <c r="Q578" s="711"/>
      <c r="R578" s="711"/>
      <c r="S578" s="711"/>
      <c r="T578" s="711"/>
      <c r="U578" s="711"/>
      <c r="V578" s="711"/>
      <c r="W578" s="711"/>
      <c r="X578" s="711"/>
      <c r="Y578" s="711"/>
      <c r="Z578" s="711"/>
      <c r="AA578" s="711"/>
      <c r="AB578" s="711"/>
      <c r="AC578" s="711"/>
      <c r="AD578" s="711"/>
      <c r="AE578" s="711"/>
      <c r="AF578" s="711"/>
      <c r="AG578" s="711"/>
      <c r="AH578" s="711"/>
      <c r="AI578" s="711"/>
      <c r="AJ578" s="711"/>
    </row>
    <row r="579" spans="1:36" s="710" customFormat="1">
      <c r="B579" s="711"/>
      <c r="C579" s="711"/>
      <c r="D579" s="711"/>
      <c r="E579" s="711"/>
      <c r="F579" s="711"/>
      <c r="G579" s="711"/>
      <c r="H579" s="711"/>
      <c r="I579" s="711"/>
      <c r="J579" s="711"/>
      <c r="K579" s="711"/>
      <c r="L579" s="711"/>
      <c r="M579" s="711"/>
      <c r="N579" s="711"/>
      <c r="O579" s="711"/>
      <c r="P579" s="711"/>
      <c r="Q579" s="711"/>
      <c r="R579" s="711"/>
      <c r="S579" s="711"/>
      <c r="T579" s="711"/>
      <c r="U579" s="711"/>
      <c r="V579" s="711"/>
      <c r="W579" s="711"/>
      <c r="X579" s="711"/>
      <c r="Y579" s="711"/>
      <c r="Z579" s="711"/>
      <c r="AA579" s="711"/>
      <c r="AB579" s="711"/>
      <c r="AC579" s="711"/>
      <c r="AD579" s="711"/>
      <c r="AE579" s="711"/>
      <c r="AF579" s="711"/>
      <c r="AG579" s="711"/>
      <c r="AH579" s="711"/>
      <c r="AI579" s="711"/>
      <c r="AJ579" s="711"/>
    </row>
    <row r="580" spans="1:36" s="710" customFormat="1">
      <c r="B580" s="711"/>
      <c r="C580" s="711"/>
      <c r="D580" s="711"/>
      <c r="E580" s="711"/>
      <c r="F580" s="711"/>
      <c r="G580" s="711"/>
      <c r="H580" s="711"/>
      <c r="I580" s="711"/>
      <c r="J580" s="711"/>
      <c r="K580" s="711"/>
      <c r="L580" s="711"/>
      <c r="M580" s="711"/>
      <c r="N580" s="711"/>
      <c r="O580" s="711"/>
      <c r="P580" s="711"/>
      <c r="Q580" s="711"/>
      <c r="R580" s="711"/>
      <c r="S580" s="711"/>
      <c r="T580" s="711"/>
      <c r="U580" s="711"/>
      <c r="V580" s="711"/>
      <c r="W580" s="711"/>
      <c r="X580" s="711"/>
      <c r="Y580" s="711"/>
      <c r="Z580" s="711"/>
      <c r="AA580" s="711"/>
      <c r="AB580" s="711"/>
      <c r="AC580" s="711"/>
      <c r="AD580" s="711"/>
      <c r="AE580" s="711"/>
      <c r="AF580" s="711"/>
      <c r="AG580" s="711"/>
      <c r="AH580" s="711"/>
      <c r="AI580" s="711"/>
      <c r="AJ580" s="711"/>
    </row>
    <row r="581" spans="1:36" s="710" customFormat="1">
      <c r="B581" s="711"/>
      <c r="C581" s="711"/>
      <c r="D581" s="711"/>
      <c r="E581" s="711"/>
      <c r="F581" s="711"/>
      <c r="G581" s="711"/>
      <c r="H581" s="711"/>
      <c r="I581" s="711"/>
      <c r="J581" s="711"/>
      <c r="K581" s="711"/>
      <c r="L581" s="711"/>
      <c r="M581" s="711"/>
      <c r="N581" s="711"/>
      <c r="O581" s="711"/>
      <c r="P581" s="711"/>
      <c r="Q581" s="711"/>
      <c r="R581" s="711"/>
      <c r="S581" s="711"/>
      <c r="T581" s="711"/>
      <c r="U581" s="711"/>
      <c r="V581" s="711"/>
      <c r="W581" s="711"/>
      <c r="X581" s="711"/>
      <c r="Y581" s="711"/>
      <c r="Z581" s="711"/>
      <c r="AA581" s="711"/>
      <c r="AB581" s="711"/>
      <c r="AC581" s="711"/>
      <c r="AD581" s="711"/>
      <c r="AE581" s="711"/>
      <c r="AF581" s="711"/>
      <c r="AG581" s="711"/>
      <c r="AH581" s="711"/>
      <c r="AI581" s="711"/>
      <c r="AJ581" s="711"/>
    </row>
    <row r="582" spans="1:36" s="710" customFormat="1">
      <c r="B582" s="711"/>
      <c r="C582" s="711"/>
      <c r="D582" s="711"/>
      <c r="E582" s="711"/>
      <c r="F582" s="711"/>
      <c r="G582" s="711"/>
      <c r="H582" s="711"/>
      <c r="I582" s="711"/>
      <c r="J582" s="711"/>
      <c r="K582" s="711"/>
      <c r="L582" s="711"/>
      <c r="M582" s="711"/>
      <c r="N582" s="711"/>
      <c r="O582" s="711"/>
      <c r="P582" s="711"/>
      <c r="Q582" s="711"/>
      <c r="R582" s="711"/>
      <c r="S582" s="711"/>
      <c r="T582" s="711"/>
      <c r="U582" s="711"/>
      <c r="V582" s="711"/>
      <c r="W582" s="711"/>
      <c r="X582" s="711"/>
      <c r="Y582" s="711"/>
      <c r="Z582" s="711"/>
      <c r="AA582" s="711"/>
      <c r="AB582" s="711"/>
      <c r="AC582" s="711"/>
      <c r="AD582" s="711"/>
      <c r="AE582" s="711"/>
      <c r="AF582" s="711"/>
      <c r="AG582" s="711"/>
      <c r="AH582" s="711"/>
      <c r="AI582" s="711"/>
      <c r="AJ582" s="711"/>
    </row>
    <row r="583" spans="1:36" s="710" customFormat="1">
      <c r="B583" s="711"/>
      <c r="C583" s="711"/>
      <c r="D583" s="711"/>
      <c r="E583" s="711"/>
      <c r="F583" s="711"/>
      <c r="G583" s="711"/>
      <c r="H583" s="711"/>
      <c r="I583" s="711"/>
      <c r="J583" s="711"/>
      <c r="K583" s="711"/>
      <c r="L583" s="711"/>
      <c r="M583" s="711"/>
      <c r="N583" s="711"/>
      <c r="O583" s="711"/>
      <c r="P583" s="711"/>
      <c r="Q583" s="711"/>
      <c r="R583" s="711"/>
      <c r="S583" s="711"/>
      <c r="T583" s="711"/>
      <c r="U583" s="711"/>
      <c r="V583" s="711"/>
      <c r="W583" s="711"/>
      <c r="X583" s="711"/>
      <c r="Y583" s="711"/>
      <c r="Z583" s="711"/>
      <c r="AA583" s="711"/>
      <c r="AB583" s="711"/>
      <c r="AC583" s="711"/>
      <c r="AD583" s="711"/>
      <c r="AE583" s="711"/>
      <c r="AF583" s="711"/>
      <c r="AG583" s="711"/>
      <c r="AH583" s="711"/>
      <c r="AI583" s="711"/>
      <c r="AJ583" s="711"/>
    </row>
    <row r="584" spans="1:36" s="710" customFormat="1">
      <c r="B584" s="995"/>
      <c r="C584" s="995"/>
      <c r="D584" s="995"/>
      <c r="E584" s="995"/>
      <c r="F584" s="995"/>
      <c r="G584" s="995"/>
      <c r="H584" s="995"/>
      <c r="I584" s="995"/>
      <c r="J584" s="995"/>
      <c r="K584" s="995"/>
      <c r="L584" s="995"/>
      <c r="M584" s="995"/>
      <c r="N584" s="995"/>
      <c r="O584" s="995"/>
      <c r="P584" s="995"/>
      <c r="Q584" s="995"/>
      <c r="R584" s="995"/>
      <c r="S584" s="995"/>
      <c r="T584" s="995"/>
      <c r="U584" s="995"/>
      <c r="V584" s="995"/>
      <c r="W584" s="995"/>
      <c r="X584" s="995"/>
      <c r="Y584" s="995"/>
      <c r="Z584" s="995"/>
      <c r="AA584" s="995"/>
      <c r="AB584" s="995"/>
      <c r="AC584" s="995"/>
      <c r="AD584" s="995"/>
      <c r="AE584" s="995"/>
      <c r="AF584" s="995"/>
      <c r="AG584" s="995"/>
      <c r="AH584" s="995"/>
      <c r="AI584" s="995"/>
      <c r="AJ584" s="995"/>
    </row>
    <row r="585" spans="1:36" s="710" customFormat="1">
      <c r="B585" s="995"/>
      <c r="C585" s="995"/>
      <c r="D585" s="995"/>
      <c r="E585" s="995"/>
      <c r="F585" s="995"/>
      <c r="G585" s="995"/>
      <c r="H585" s="995"/>
      <c r="I585" s="995"/>
      <c r="J585" s="995"/>
      <c r="K585" s="995"/>
      <c r="L585" s="995"/>
      <c r="M585" s="995"/>
      <c r="N585" s="995"/>
      <c r="O585" s="995"/>
      <c r="P585" s="995"/>
      <c r="Q585" s="995"/>
      <c r="R585" s="995"/>
      <c r="S585" s="995"/>
      <c r="T585" s="995"/>
      <c r="U585" s="995"/>
      <c r="V585" s="995"/>
      <c r="W585" s="995"/>
      <c r="X585" s="995"/>
      <c r="Y585" s="995"/>
      <c r="Z585" s="995"/>
      <c r="AA585" s="995"/>
      <c r="AB585" s="995"/>
      <c r="AC585" s="995"/>
      <c r="AD585" s="995"/>
      <c r="AE585" s="995"/>
      <c r="AF585" s="995"/>
      <c r="AG585" s="995"/>
      <c r="AH585" s="995"/>
      <c r="AI585" s="995"/>
      <c r="AJ585" s="995"/>
    </row>
    <row r="586" spans="1:36" s="710" customFormat="1">
      <c r="B586" s="995"/>
      <c r="C586" s="995"/>
      <c r="D586" s="995"/>
      <c r="E586" s="995"/>
      <c r="F586" s="995"/>
      <c r="G586" s="995"/>
      <c r="H586" s="995"/>
      <c r="I586" s="995"/>
      <c r="J586" s="995"/>
      <c r="K586" s="995"/>
      <c r="L586" s="995"/>
      <c r="M586" s="995"/>
      <c r="N586" s="995"/>
      <c r="O586" s="995"/>
      <c r="P586" s="995"/>
      <c r="Q586" s="995"/>
      <c r="R586" s="995"/>
      <c r="S586" s="995"/>
      <c r="T586" s="995"/>
      <c r="U586" s="995"/>
      <c r="V586" s="995"/>
      <c r="W586" s="995"/>
      <c r="X586" s="995"/>
      <c r="Y586" s="995"/>
      <c r="Z586" s="995"/>
      <c r="AA586" s="995"/>
      <c r="AB586" s="995"/>
      <c r="AC586" s="995"/>
      <c r="AD586" s="995"/>
      <c r="AE586" s="995"/>
      <c r="AF586" s="995"/>
      <c r="AG586" s="995"/>
      <c r="AH586" s="995"/>
      <c r="AI586" s="995"/>
      <c r="AJ586" s="995"/>
    </row>
    <row r="587" spans="1:36" s="710" customFormat="1">
      <c r="B587" s="995"/>
      <c r="C587" s="995"/>
      <c r="D587" s="995"/>
      <c r="E587" s="995"/>
      <c r="F587" s="995"/>
      <c r="G587" s="995"/>
      <c r="H587" s="995"/>
      <c r="I587" s="995"/>
      <c r="J587" s="995"/>
      <c r="K587" s="995"/>
      <c r="L587" s="995"/>
      <c r="M587" s="995"/>
      <c r="N587" s="995"/>
      <c r="O587" s="995"/>
      <c r="P587" s="995"/>
      <c r="Q587" s="995"/>
      <c r="R587" s="995"/>
      <c r="S587" s="995"/>
      <c r="T587" s="995"/>
      <c r="U587" s="995"/>
      <c r="V587" s="995"/>
      <c r="W587" s="995"/>
      <c r="X587" s="995"/>
      <c r="Y587" s="995"/>
      <c r="Z587" s="995"/>
      <c r="AA587" s="995"/>
      <c r="AB587" s="995"/>
      <c r="AC587" s="995"/>
      <c r="AD587" s="995"/>
      <c r="AE587" s="995"/>
      <c r="AF587" s="995"/>
      <c r="AG587" s="995"/>
      <c r="AH587" s="995"/>
      <c r="AI587" s="995"/>
      <c r="AJ587" s="995"/>
    </row>
    <row r="588" spans="1:36" s="710" customFormat="1">
      <c r="A588" s="993"/>
      <c r="B588" s="995"/>
      <c r="C588" s="995"/>
      <c r="D588" s="995"/>
      <c r="E588" s="995"/>
      <c r="F588" s="995"/>
      <c r="G588" s="995"/>
      <c r="H588" s="995"/>
      <c r="I588" s="995"/>
      <c r="J588" s="995"/>
      <c r="K588" s="995"/>
      <c r="L588" s="995"/>
      <c r="M588" s="995"/>
      <c r="N588" s="995"/>
      <c r="O588" s="995"/>
      <c r="P588" s="995"/>
      <c r="Q588" s="995"/>
      <c r="R588" s="995"/>
      <c r="S588" s="995"/>
      <c r="T588" s="995"/>
      <c r="U588" s="995"/>
      <c r="V588" s="995"/>
      <c r="W588" s="995"/>
      <c r="X588" s="995"/>
      <c r="Y588" s="995"/>
      <c r="Z588" s="995"/>
      <c r="AA588" s="995"/>
      <c r="AB588" s="995"/>
      <c r="AC588" s="995"/>
      <c r="AD588" s="995"/>
      <c r="AE588" s="995"/>
      <c r="AF588" s="995"/>
      <c r="AG588" s="995"/>
      <c r="AH588" s="995"/>
      <c r="AI588" s="995"/>
      <c r="AJ588" s="995"/>
    </row>
    <row r="589" spans="1:36" s="710" customFormat="1">
      <c r="A589" s="993"/>
      <c r="B589" s="995"/>
      <c r="C589" s="995"/>
      <c r="D589" s="995"/>
      <c r="E589" s="995"/>
      <c r="F589" s="995"/>
      <c r="G589" s="995"/>
      <c r="H589" s="995"/>
      <c r="I589" s="995"/>
      <c r="J589" s="995"/>
      <c r="K589" s="995"/>
      <c r="L589" s="995"/>
      <c r="M589" s="995"/>
      <c r="N589" s="995"/>
      <c r="O589" s="995"/>
      <c r="P589" s="995"/>
      <c r="Q589" s="995"/>
      <c r="R589" s="995"/>
      <c r="S589" s="995"/>
      <c r="T589" s="995"/>
      <c r="U589" s="995"/>
      <c r="V589" s="995"/>
      <c r="W589" s="995"/>
      <c r="X589" s="995"/>
      <c r="Y589" s="995"/>
      <c r="Z589" s="995"/>
      <c r="AA589" s="995"/>
      <c r="AB589" s="995"/>
      <c r="AC589" s="995"/>
      <c r="AD589" s="995"/>
      <c r="AE589" s="995"/>
      <c r="AF589" s="995"/>
      <c r="AG589" s="995"/>
      <c r="AH589" s="995"/>
      <c r="AI589" s="995"/>
      <c r="AJ589" s="995"/>
    </row>
    <row r="590" spans="1:36" s="710" customFormat="1">
      <c r="A590" s="993"/>
      <c r="B590" s="995"/>
      <c r="C590" s="995"/>
      <c r="D590" s="995"/>
      <c r="E590" s="995"/>
      <c r="F590" s="995"/>
      <c r="G590" s="995"/>
      <c r="H590" s="995"/>
      <c r="I590" s="995"/>
      <c r="J590" s="995"/>
      <c r="K590" s="995"/>
      <c r="L590" s="995"/>
      <c r="M590" s="995"/>
      <c r="N590" s="995"/>
      <c r="O590" s="995"/>
      <c r="P590" s="995"/>
      <c r="Q590" s="995"/>
      <c r="R590" s="995"/>
      <c r="S590" s="995"/>
      <c r="T590" s="995"/>
      <c r="U590" s="995"/>
      <c r="V590" s="995"/>
      <c r="W590" s="995"/>
      <c r="X590" s="995"/>
      <c r="Y590" s="995"/>
      <c r="Z590" s="995"/>
      <c r="AA590" s="995"/>
      <c r="AB590" s="995"/>
      <c r="AC590" s="995"/>
      <c r="AD590" s="995"/>
      <c r="AE590" s="995"/>
      <c r="AF590" s="995"/>
      <c r="AG590" s="995"/>
      <c r="AH590" s="995"/>
      <c r="AI590" s="995"/>
      <c r="AJ590" s="995"/>
    </row>
    <row r="591" spans="1:36" s="710" customFormat="1">
      <c r="A591" s="993"/>
      <c r="B591" s="995"/>
      <c r="C591" s="995"/>
      <c r="D591" s="995"/>
      <c r="E591" s="995"/>
      <c r="F591" s="995"/>
      <c r="G591" s="995"/>
      <c r="H591" s="995"/>
      <c r="I591" s="995"/>
      <c r="J591" s="995"/>
      <c r="K591" s="995"/>
      <c r="L591" s="995"/>
      <c r="M591" s="995"/>
      <c r="N591" s="995"/>
      <c r="O591" s="995"/>
      <c r="P591" s="995"/>
      <c r="Q591" s="995"/>
      <c r="R591" s="995"/>
      <c r="S591" s="995"/>
      <c r="T591" s="995"/>
      <c r="U591" s="995"/>
      <c r="V591" s="995"/>
      <c r="W591" s="995"/>
      <c r="X591" s="995"/>
      <c r="Y591" s="995"/>
      <c r="Z591" s="995"/>
      <c r="AA591" s="995"/>
      <c r="AB591" s="995"/>
      <c r="AC591" s="995"/>
      <c r="AD591" s="995"/>
      <c r="AE591" s="995"/>
      <c r="AF591" s="995"/>
      <c r="AG591" s="995"/>
      <c r="AH591" s="995"/>
      <c r="AI591" s="995"/>
      <c r="AJ591" s="995"/>
    </row>
    <row r="592" spans="1:36" s="710" customFormat="1">
      <c r="A592" s="993"/>
      <c r="B592" s="995"/>
      <c r="C592" s="995"/>
      <c r="D592" s="995"/>
      <c r="E592" s="995"/>
      <c r="F592" s="995"/>
      <c r="G592" s="995"/>
      <c r="H592" s="995"/>
      <c r="I592" s="995"/>
      <c r="J592" s="995"/>
      <c r="K592" s="995"/>
      <c r="L592" s="995"/>
      <c r="M592" s="995"/>
      <c r="N592" s="995"/>
      <c r="O592" s="995"/>
      <c r="P592" s="995"/>
      <c r="Q592" s="995"/>
      <c r="R592" s="995"/>
      <c r="S592" s="995"/>
      <c r="T592" s="995"/>
      <c r="U592" s="995"/>
      <c r="V592" s="995"/>
      <c r="W592" s="995"/>
      <c r="X592" s="995"/>
      <c r="Y592" s="995"/>
      <c r="Z592" s="995"/>
      <c r="AA592" s="995"/>
      <c r="AB592" s="995"/>
      <c r="AC592" s="995"/>
      <c r="AD592" s="995"/>
      <c r="AE592" s="995"/>
      <c r="AF592" s="995"/>
      <c r="AG592" s="995"/>
      <c r="AH592" s="995"/>
      <c r="AI592" s="995"/>
      <c r="AJ592" s="995"/>
    </row>
    <row r="593" spans="1:36" s="710" customFormat="1">
      <c r="A593" s="993"/>
      <c r="B593" s="995"/>
      <c r="C593" s="995"/>
      <c r="D593" s="995"/>
      <c r="E593" s="995"/>
      <c r="F593" s="995"/>
      <c r="G593" s="995"/>
      <c r="H593" s="995"/>
      <c r="I593" s="995"/>
      <c r="J593" s="995"/>
      <c r="K593" s="995"/>
      <c r="L593" s="995"/>
      <c r="M593" s="995"/>
      <c r="N593" s="995"/>
      <c r="O593" s="995"/>
      <c r="P593" s="995"/>
      <c r="Q593" s="995"/>
      <c r="R593" s="995"/>
      <c r="S593" s="995"/>
      <c r="T593" s="995"/>
      <c r="U593" s="995"/>
      <c r="V593" s="995"/>
      <c r="W593" s="995"/>
      <c r="X593" s="995"/>
      <c r="Y593" s="995"/>
      <c r="Z593" s="995"/>
      <c r="AA593" s="995"/>
      <c r="AB593" s="995"/>
      <c r="AC593" s="995"/>
      <c r="AD593" s="995"/>
      <c r="AE593" s="995"/>
      <c r="AF593" s="995"/>
      <c r="AG593" s="995"/>
      <c r="AH593" s="995"/>
      <c r="AI593" s="995"/>
      <c r="AJ593" s="995"/>
    </row>
    <row r="594" spans="1:36" s="710" customFormat="1">
      <c r="A594" s="993"/>
      <c r="B594" s="995"/>
      <c r="C594" s="995"/>
      <c r="D594" s="995"/>
      <c r="E594" s="995"/>
      <c r="F594" s="995"/>
      <c r="G594" s="995"/>
      <c r="H594" s="995"/>
      <c r="I594" s="995"/>
      <c r="J594" s="995"/>
      <c r="K594" s="995"/>
      <c r="L594" s="995"/>
      <c r="M594" s="995"/>
      <c r="N594" s="995"/>
      <c r="O594" s="995"/>
      <c r="P594" s="995"/>
      <c r="Q594" s="995"/>
      <c r="R594" s="995"/>
      <c r="S594" s="995"/>
      <c r="T594" s="995"/>
      <c r="U594" s="995"/>
      <c r="V594" s="995"/>
      <c r="W594" s="995"/>
      <c r="X594" s="995"/>
      <c r="Y594" s="995"/>
      <c r="Z594" s="995"/>
      <c r="AA594" s="995"/>
      <c r="AB594" s="995"/>
      <c r="AC594" s="995"/>
      <c r="AD594" s="995"/>
      <c r="AE594" s="995"/>
      <c r="AF594" s="995"/>
      <c r="AG594" s="995"/>
      <c r="AH594" s="995"/>
      <c r="AI594" s="995"/>
      <c r="AJ594" s="995"/>
    </row>
    <row r="595" spans="1:36" s="710" customFormat="1">
      <c r="A595" s="993"/>
      <c r="B595" s="995"/>
      <c r="C595" s="995"/>
      <c r="D595" s="995"/>
      <c r="E595" s="995"/>
      <c r="F595" s="995"/>
      <c r="G595" s="995"/>
      <c r="H595" s="995"/>
      <c r="I595" s="995"/>
      <c r="J595" s="995"/>
      <c r="K595" s="995"/>
      <c r="L595" s="995"/>
      <c r="M595" s="995"/>
      <c r="N595" s="995"/>
      <c r="O595" s="995"/>
      <c r="P595" s="995"/>
      <c r="Q595" s="995"/>
      <c r="R595" s="995"/>
      <c r="S595" s="995"/>
      <c r="T595" s="995"/>
      <c r="U595" s="995"/>
      <c r="V595" s="995"/>
      <c r="W595" s="995"/>
      <c r="X595" s="995"/>
      <c r="Y595" s="995"/>
      <c r="Z595" s="995"/>
      <c r="AA595" s="995"/>
      <c r="AB595" s="995"/>
      <c r="AC595" s="995"/>
      <c r="AD595" s="995"/>
      <c r="AE595" s="995"/>
      <c r="AF595" s="995"/>
      <c r="AG595" s="995"/>
      <c r="AH595" s="995"/>
      <c r="AI595" s="995"/>
      <c r="AJ595" s="995"/>
    </row>
    <row r="596" spans="1:36" s="710" customFormat="1">
      <c r="A596" s="993"/>
      <c r="B596" s="995"/>
      <c r="C596" s="995"/>
      <c r="D596" s="995"/>
      <c r="E596" s="995"/>
      <c r="F596" s="995"/>
      <c r="G596" s="995"/>
      <c r="H596" s="995"/>
      <c r="I596" s="995"/>
      <c r="J596" s="995"/>
      <c r="K596" s="995"/>
      <c r="L596" s="995"/>
      <c r="M596" s="995"/>
      <c r="N596" s="995"/>
      <c r="O596" s="995"/>
      <c r="P596" s="995"/>
      <c r="Q596" s="995"/>
      <c r="R596" s="995"/>
      <c r="S596" s="995"/>
      <c r="T596" s="995"/>
      <c r="U596" s="995"/>
      <c r="V596" s="995"/>
      <c r="W596" s="995"/>
      <c r="X596" s="995"/>
      <c r="Y596" s="995"/>
      <c r="Z596" s="995"/>
      <c r="AA596" s="995"/>
      <c r="AB596" s="995"/>
      <c r="AC596" s="995"/>
      <c r="AD596" s="995"/>
      <c r="AE596" s="995"/>
      <c r="AF596" s="995"/>
      <c r="AG596" s="995"/>
      <c r="AH596" s="995"/>
      <c r="AI596" s="995"/>
      <c r="AJ596" s="995"/>
    </row>
    <row r="597" spans="1:36" s="710" customFormat="1">
      <c r="A597" s="993"/>
      <c r="B597" s="995"/>
      <c r="C597" s="995"/>
      <c r="D597" s="995"/>
      <c r="E597" s="995"/>
      <c r="F597" s="995"/>
      <c r="G597" s="995"/>
      <c r="H597" s="995"/>
      <c r="I597" s="995"/>
      <c r="J597" s="995"/>
      <c r="K597" s="995"/>
      <c r="L597" s="995"/>
      <c r="M597" s="995"/>
      <c r="N597" s="995"/>
      <c r="O597" s="995"/>
      <c r="P597" s="995"/>
      <c r="Q597" s="995"/>
      <c r="R597" s="995"/>
      <c r="S597" s="995"/>
      <c r="T597" s="995"/>
      <c r="U597" s="995"/>
      <c r="V597" s="995"/>
      <c r="W597" s="995"/>
      <c r="X597" s="995"/>
      <c r="Y597" s="995"/>
      <c r="Z597" s="995"/>
      <c r="AA597" s="995"/>
      <c r="AB597" s="995"/>
      <c r="AC597" s="995"/>
      <c r="AD597" s="995"/>
      <c r="AE597" s="995"/>
      <c r="AF597" s="995"/>
      <c r="AG597" s="995"/>
      <c r="AH597" s="995"/>
      <c r="AI597" s="995"/>
      <c r="AJ597" s="995"/>
    </row>
    <row r="598" spans="1:36" s="710" customFormat="1">
      <c r="A598" s="993"/>
      <c r="B598" s="995"/>
      <c r="C598" s="995"/>
      <c r="D598" s="995"/>
      <c r="E598" s="995"/>
      <c r="F598" s="995"/>
      <c r="G598" s="995"/>
      <c r="H598" s="995"/>
      <c r="I598" s="995"/>
      <c r="J598" s="995"/>
      <c r="K598" s="995"/>
      <c r="L598" s="995"/>
      <c r="M598" s="995"/>
      <c r="N598" s="995"/>
      <c r="O598" s="995"/>
      <c r="P598" s="995"/>
      <c r="Q598" s="995"/>
      <c r="R598" s="995"/>
      <c r="S598" s="995"/>
      <c r="T598" s="995"/>
      <c r="U598" s="995"/>
      <c r="V598" s="995"/>
      <c r="W598" s="995"/>
      <c r="X598" s="995"/>
      <c r="Y598" s="995"/>
      <c r="Z598" s="995"/>
      <c r="AA598" s="995"/>
      <c r="AB598" s="995"/>
      <c r="AC598" s="995"/>
      <c r="AD598" s="995"/>
      <c r="AE598" s="995"/>
      <c r="AF598" s="995"/>
      <c r="AG598" s="995"/>
      <c r="AH598" s="995"/>
      <c r="AI598" s="995"/>
      <c r="AJ598" s="995"/>
    </row>
    <row r="599" spans="1:36" s="710" customFormat="1">
      <c r="A599" s="993"/>
      <c r="B599" s="995"/>
      <c r="C599" s="995"/>
      <c r="D599" s="995"/>
      <c r="E599" s="995"/>
      <c r="F599" s="995"/>
      <c r="G599" s="995"/>
      <c r="H599" s="995"/>
      <c r="I599" s="995"/>
      <c r="J599" s="995"/>
      <c r="K599" s="995"/>
      <c r="L599" s="995"/>
      <c r="M599" s="995"/>
      <c r="N599" s="995"/>
      <c r="O599" s="995"/>
      <c r="P599" s="995"/>
      <c r="Q599" s="995"/>
      <c r="R599" s="995"/>
      <c r="S599" s="995"/>
      <c r="T599" s="995"/>
      <c r="U599" s="995"/>
      <c r="V599" s="995"/>
      <c r="W599" s="995"/>
      <c r="X599" s="995"/>
      <c r="Y599" s="995"/>
      <c r="Z599" s="995"/>
      <c r="AA599" s="995"/>
      <c r="AB599" s="995"/>
      <c r="AC599" s="995"/>
      <c r="AD599" s="995"/>
      <c r="AE599" s="995"/>
      <c r="AF599" s="995"/>
      <c r="AG599" s="995"/>
      <c r="AH599" s="995"/>
      <c r="AI599" s="995"/>
      <c r="AJ599" s="995"/>
    </row>
    <row r="600" spans="1:36" s="710" customFormat="1">
      <c r="A600" s="993"/>
      <c r="B600" s="995"/>
      <c r="C600" s="995"/>
      <c r="D600" s="995"/>
      <c r="E600" s="995"/>
      <c r="F600" s="995"/>
      <c r="G600" s="995"/>
      <c r="H600" s="995"/>
      <c r="I600" s="995"/>
      <c r="J600" s="995"/>
      <c r="K600" s="995"/>
      <c r="L600" s="995"/>
      <c r="M600" s="995"/>
      <c r="N600" s="995"/>
      <c r="O600" s="995"/>
      <c r="P600" s="995"/>
      <c r="Q600" s="995"/>
      <c r="R600" s="995"/>
      <c r="S600" s="995"/>
      <c r="T600" s="995"/>
      <c r="U600" s="995"/>
      <c r="V600" s="995"/>
      <c r="W600" s="995"/>
      <c r="X600" s="995"/>
      <c r="Y600" s="995"/>
      <c r="Z600" s="995"/>
      <c r="AA600" s="995"/>
      <c r="AB600" s="995"/>
      <c r="AC600" s="995"/>
      <c r="AD600" s="995"/>
      <c r="AE600" s="995"/>
      <c r="AF600" s="995"/>
      <c r="AG600" s="995"/>
      <c r="AH600" s="995"/>
      <c r="AI600" s="995"/>
      <c r="AJ600" s="995"/>
    </row>
    <row r="601" spans="1:36" s="710" customFormat="1">
      <c r="A601" s="993"/>
      <c r="B601" s="995"/>
      <c r="C601" s="995"/>
      <c r="D601" s="995"/>
      <c r="E601" s="995"/>
      <c r="F601" s="995"/>
      <c r="G601" s="995"/>
      <c r="H601" s="995"/>
      <c r="I601" s="995"/>
      <c r="J601" s="995"/>
      <c r="K601" s="995"/>
      <c r="L601" s="995"/>
      <c r="M601" s="995"/>
      <c r="N601" s="995"/>
      <c r="O601" s="995"/>
      <c r="P601" s="995"/>
      <c r="Q601" s="995"/>
      <c r="R601" s="995"/>
      <c r="S601" s="995"/>
      <c r="T601" s="995"/>
      <c r="U601" s="995"/>
      <c r="V601" s="995"/>
      <c r="W601" s="995"/>
      <c r="X601" s="995"/>
      <c r="Y601" s="995"/>
      <c r="Z601" s="995"/>
      <c r="AA601" s="995"/>
      <c r="AB601" s="995"/>
      <c r="AC601" s="995"/>
      <c r="AD601" s="995"/>
      <c r="AE601" s="995"/>
      <c r="AF601" s="995"/>
      <c r="AG601" s="995"/>
      <c r="AH601" s="995"/>
      <c r="AI601" s="995"/>
      <c r="AJ601" s="995"/>
    </row>
    <row r="602" spans="1:36" s="710" customFormat="1">
      <c r="A602" s="993"/>
      <c r="B602" s="995"/>
      <c r="C602" s="995"/>
      <c r="D602" s="995"/>
      <c r="E602" s="995"/>
      <c r="F602" s="995"/>
      <c r="G602" s="995"/>
      <c r="H602" s="995"/>
      <c r="I602" s="995"/>
      <c r="J602" s="995"/>
      <c r="K602" s="995"/>
      <c r="L602" s="995"/>
      <c r="M602" s="995"/>
      <c r="N602" s="995"/>
      <c r="O602" s="995"/>
      <c r="P602" s="995"/>
      <c r="Q602" s="995"/>
      <c r="R602" s="995"/>
      <c r="S602" s="995"/>
      <c r="T602" s="995"/>
      <c r="U602" s="995"/>
      <c r="V602" s="995"/>
      <c r="W602" s="995"/>
      <c r="X602" s="995"/>
      <c r="Y602" s="995"/>
      <c r="Z602" s="995"/>
      <c r="AA602" s="995"/>
      <c r="AB602" s="995"/>
      <c r="AC602" s="995"/>
      <c r="AD602" s="995"/>
      <c r="AE602" s="995"/>
      <c r="AF602" s="995"/>
      <c r="AG602" s="995"/>
      <c r="AH602" s="995"/>
      <c r="AI602" s="995"/>
      <c r="AJ602" s="995"/>
    </row>
    <row r="603" spans="1:36" s="710" customFormat="1">
      <c r="A603" s="993"/>
      <c r="B603" s="995"/>
      <c r="C603" s="995"/>
      <c r="D603" s="995"/>
      <c r="E603" s="995"/>
      <c r="F603" s="995"/>
      <c r="G603" s="995"/>
      <c r="H603" s="995"/>
      <c r="I603" s="995"/>
      <c r="J603" s="995"/>
      <c r="K603" s="995"/>
      <c r="L603" s="995"/>
      <c r="M603" s="995"/>
      <c r="N603" s="995"/>
      <c r="O603" s="995"/>
      <c r="P603" s="995"/>
      <c r="Q603" s="995"/>
      <c r="R603" s="995"/>
      <c r="S603" s="995"/>
      <c r="T603" s="995"/>
      <c r="U603" s="995"/>
      <c r="V603" s="995"/>
      <c r="W603" s="995"/>
      <c r="X603" s="995"/>
      <c r="Y603" s="995"/>
      <c r="Z603" s="995"/>
      <c r="AA603" s="995"/>
      <c r="AB603" s="995"/>
      <c r="AC603" s="995"/>
      <c r="AD603" s="995"/>
      <c r="AE603" s="995"/>
      <c r="AF603" s="995"/>
      <c r="AG603" s="995"/>
      <c r="AH603" s="995"/>
      <c r="AI603" s="995"/>
      <c r="AJ603" s="995"/>
    </row>
    <row r="604" spans="1:36" s="710" customFormat="1">
      <c r="A604" s="993"/>
      <c r="B604" s="995"/>
      <c r="C604" s="995"/>
      <c r="D604" s="995"/>
      <c r="E604" s="995"/>
      <c r="F604" s="995"/>
      <c r="G604" s="995"/>
      <c r="H604" s="995"/>
      <c r="I604" s="995"/>
      <c r="J604" s="995"/>
      <c r="K604" s="995"/>
      <c r="L604" s="995"/>
      <c r="M604" s="995"/>
      <c r="N604" s="995"/>
      <c r="O604" s="995"/>
      <c r="P604" s="995"/>
      <c r="Q604" s="995"/>
      <c r="R604" s="995"/>
      <c r="S604" s="995"/>
      <c r="T604" s="995"/>
      <c r="U604" s="995"/>
      <c r="V604" s="995"/>
      <c r="W604" s="995"/>
      <c r="X604" s="995"/>
      <c r="Y604" s="995"/>
      <c r="Z604" s="995"/>
      <c r="AA604" s="995"/>
      <c r="AB604" s="995"/>
      <c r="AC604" s="995"/>
      <c r="AD604" s="995"/>
      <c r="AE604" s="995"/>
      <c r="AF604" s="995"/>
      <c r="AG604" s="995"/>
      <c r="AH604" s="995"/>
      <c r="AI604" s="995"/>
      <c r="AJ604" s="995"/>
    </row>
    <row r="605" spans="1:36" s="710" customFormat="1">
      <c r="A605" s="993"/>
      <c r="B605" s="995"/>
      <c r="C605" s="995"/>
      <c r="D605" s="995"/>
      <c r="E605" s="995"/>
      <c r="F605" s="995"/>
      <c r="G605" s="995"/>
      <c r="H605" s="995"/>
      <c r="I605" s="995"/>
      <c r="J605" s="995"/>
      <c r="K605" s="995"/>
      <c r="L605" s="995"/>
      <c r="M605" s="995"/>
      <c r="N605" s="995"/>
      <c r="O605" s="995"/>
      <c r="P605" s="995"/>
      <c r="Q605" s="995"/>
      <c r="R605" s="995"/>
      <c r="S605" s="995"/>
      <c r="T605" s="995"/>
      <c r="U605" s="995"/>
      <c r="V605" s="995"/>
      <c r="W605" s="995"/>
      <c r="X605" s="995"/>
      <c r="Y605" s="995"/>
      <c r="Z605" s="995"/>
      <c r="AA605" s="995"/>
      <c r="AB605" s="995"/>
      <c r="AC605" s="995"/>
      <c r="AD605" s="995"/>
      <c r="AE605" s="995"/>
      <c r="AF605" s="995"/>
      <c r="AG605" s="995"/>
      <c r="AH605" s="995"/>
      <c r="AI605" s="995"/>
      <c r="AJ605" s="995"/>
    </row>
    <row r="606" spans="1:36" s="710" customFormat="1">
      <c r="A606" s="993"/>
      <c r="B606" s="995"/>
      <c r="C606" s="995"/>
      <c r="D606" s="995"/>
      <c r="E606" s="995"/>
      <c r="F606" s="995"/>
      <c r="G606" s="995"/>
      <c r="H606" s="995"/>
      <c r="I606" s="995"/>
      <c r="J606" s="995"/>
      <c r="K606" s="995"/>
      <c r="L606" s="995"/>
      <c r="M606" s="995"/>
      <c r="N606" s="995"/>
      <c r="O606" s="995"/>
      <c r="P606" s="995"/>
      <c r="Q606" s="995"/>
      <c r="R606" s="995"/>
      <c r="S606" s="995"/>
      <c r="T606" s="995"/>
      <c r="U606" s="995"/>
      <c r="V606" s="995"/>
      <c r="W606" s="995"/>
      <c r="X606" s="995"/>
      <c r="Y606" s="995"/>
      <c r="Z606" s="995"/>
      <c r="AA606" s="995"/>
      <c r="AB606" s="995"/>
      <c r="AC606" s="995"/>
      <c r="AD606" s="995"/>
      <c r="AE606" s="995"/>
      <c r="AF606" s="995"/>
      <c r="AG606" s="995"/>
      <c r="AH606" s="995"/>
      <c r="AI606" s="995"/>
      <c r="AJ606" s="995"/>
    </row>
    <row r="607" spans="1:36" s="710" customFormat="1">
      <c r="A607" s="993"/>
      <c r="B607" s="995"/>
      <c r="C607" s="995"/>
      <c r="D607" s="995"/>
      <c r="E607" s="995"/>
      <c r="F607" s="995"/>
      <c r="G607" s="995"/>
      <c r="H607" s="995"/>
      <c r="I607" s="995"/>
      <c r="J607" s="995"/>
      <c r="K607" s="995"/>
      <c r="L607" s="995"/>
      <c r="M607" s="995"/>
      <c r="N607" s="995"/>
      <c r="O607" s="995"/>
      <c r="P607" s="995"/>
      <c r="Q607" s="995"/>
      <c r="R607" s="995"/>
      <c r="S607" s="995"/>
      <c r="T607" s="995"/>
      <c r="U607" s="995"/>
      <c r="V607" s="995"/>
      <c r="W607" s="995"/>
      <c r="X607" s="995"/>
      <c r="Y607" s="995"/>
      <c r="Z607" s="995"/>
      <c r="AA607" s="995"/>
      <c r="AB607" s="995"/>
      <c r="AC607" s="995"/>
      <c r="AD607" s="995"/>
      <c r="AE607" s="995"/>
      <c r="AF607" s="995"/>
      <c r="AG607" s="995"/>
      <c r="AH607" s="995"/>
      <c r="AI607" s="995"/>
      <c r="AJ607" s="995"/>
    </row>
    <row r="608" spans="1:36" s="710" customFormat="1">
      <c r="A608" s="993"/>
      <c r="B608" s="995"/>
      <c r="C608" s="995"/>
      <c r="D608" s="995"/>
      <c r="E608" s="995"/>
      <c r="F608" s="995"/>
      <c r="G608" s="995"/>
      <c r="H608" s="995"/>
      <c r="I608" s="995"/>
      <c r="J608" s="995"/>
      <c r="K608" s="995"/>
      <c r="L608" s="995"/>
      <c r="M608" s="995"/>
      <c r="N608" s="995"/>
      <c r="O608" s="995"/>
      <c r="P608" s="995"/>
      <c r="Q608" s="995"/>
      <c r="R608" s="995"/>
      <c r="S608" s="995"/>
      <c r="T608" s="995"/>
      <c r="U608" s="995"/>
      <c r="V608" s="995"/>
      <c r="W608" s="995"/>
      <c r="X608" s="995"/>
      <c r="Y608" s="995"/>
      <c r="Z608" s="995"/>
      <c r="AA608" s="995"/>
      <c r="AB608" s="995"/>
      <c r="AC608" s="995"/>
      <c r="AD608" s="995"/>
      <c r="AE608" s="995"/>
      <c r="AF608" s="995"/>
      <c r="AG608" s="995"/>
      <c r="AH608" s="995"/>
      <c r="AI608" s="995"/>
      <c r="AJ608" s="995"/>
    </row>
    <row r="609" spans="1:36" s="710" customFormat="1">
      <c r="A609" s="993"/>
      <c r="B609" s="995"/>
      <c r="C609" s="995"/>
      <c r="D609" s="995"/>
      <c r="E609" s="995"/>
      <c r="F609" s="995"/>
      <c r="G609" s="995"/>
      <c r="H609" s="995"/>
      <c r="I609" s="995"/>
      <c r="J609" s="995"/>
      <c r="K609" s="995"/>
      <c r="L609" s="995"/>
      <c r="M609" s="995"/>
      <c r="N609" s="995"/>
      <c r="O609" s="995"/>
      <c r="P609" s="995"/>
      <c r="Q609" s="995"/>
      <c r="R609" s="995"/>
      <c r="S609" s="995"/>
      <c r="T609" s="995"/>
      <c r="U609" s="995"/>
      <c r="V609" s="995"/>
      <c r="W609" s="995"/>
      <c r="X609" s="995"/>
      <c r="Y609" s="995"/>
      <c r="Z609" s="995"/>
      <c r="AA609" s="995"/>
      <c r="AB609" s="995"/>
      <c r="AC609" s="995"/>
      <c r="AD609" s="995"/>
      <c r="AE609" s="995"/>
      <c r="AF609" s="995"/>
      <c r="AG609" s="995"/>
      <c r="AH609" s="995"/>
      <c r="AI609" s="995"/>
      <c r="AJ609" s="995"/>
    </row>
    <row r="610" spans="1:36" s="710" customFormat="1">
      <c r="A610" s="993"/>
      <c r="B610" s="995"/>
      <c r="C610" s="995"/>
      <c r="D610" s="995"/>
      <c r="E610" s="995"/>
      <c r="F610" s="995"/>
      <c r="G610" s="995"/>
      <c r="H610" s="995"/>
      <c r="I610" s="995"/>
      <c r="J610" s="995"/>
      <c r="K610" s="995"/>
      <c r="L610" s="995"/>
      <c r="M610" s="995"/>
      <c r="N610" s="995"/>
      <c r="O610" s="995"/>
      <c r="P610" s="995"/>
      <c r="Q610" s="995"/>
      <c r="R610" s="995"/>
      <c r="S610" s="995"/>
      <c r="T610" s="995"/>
      <c r="U610" s="995"/>
      <c r="V610" s="995"/>
      <c r="W610" s="995"/>
      <c r="X610" s="995"/>
      <c r="Y610" s="995"/>
      <c r="Z610" s="995"/>
      <c r="AA610" s="995"/>
      <c r="AB610" s="995"/>
      <c r="AC610" s="995"/>
      <c r="AD610" s="995"/>
      <c r="AE610" s="995"/>
      <c r="AF610" s="995"/>
      <c r="AG610" s="995"/>
      <c r="AH610" s="995"/>
      <c r="AI610" s="995"/>
      <c r="AJ610" s="995"/>
    </row>
    <row r="611" spans="1:36" s="710" customFormat="1">
      <c r="A611" s="993"/>
      <c r="B611" s="995"/>
      <c r="C611" s="995"/>
      <c r="D611" s="995"/>
      <c r="E611" s="995"/>
      <c r="F611" s="995"/>
      <c r="G611" s="995"/>
      <c r="H611" s="995"/>
      <c r="I611" s="995"/>
      <c r="J611" s="995"/>
      <c r="K611" s="995"/>
      <c r="L611" s="995"/>
      <c r="M611" s="995"/>
      <c r="N611" s="995"/>
      <c r="O611" s="995"/>
      <c r="P611" s="995"/>
      <c r="Q611" s="995"/>
      <c r="R611" s="995"/>
      <c r="S611" s="995"/>
      <c r="T611" s="995"/>
      <c r="U611" s="995"/>
      <c r="V611" s="995"/>
      <c r="W611" s="995"/>
      <c r="X611" s="995"/>
      <c r="Y611" s="995"/>
      <c r="Z611" s="995"/>
      <c r="AA611" s="995"/>
      <c r="AB611" s="995"/>
      <c r="AC611" s="995"/>
      <c r="AD611" s="995"/>
      <c r="AE611" s="995"/>
      <c r="AF611" s="995"/>
      <c r="AG611" s="995"/>
      <c r="AH611" s="995"/>
      <c r="AI611" s="995"/>
      <c r="AJ611" s="995"/>
    </row>
  </sheetData>
  <mergeCells count="55">
    <mergeCell ref="A69:B69"/>
    <mergeCell ref="A63:B63"/>
    <mergeCell ref="A64:B64"/>
    <mergeCell ref="A65:B65"/>
    <mergeCell ref="A66:B66"/>
    <mergeCell ref="A67:B67"/>
    <mergeCell ref="A68:B68"/>
    <mergeCell ref="A57:B57"/>
    <mergeCell ref="A58:B58"/>
    <mergeCell ref="A59:B59"/>
    <mergeCell ref="A60:B60"/>
    <mergeCell ref="A61:B61"/>
    <mergeCell ref="A62:B62"/>
    <mergeCell ref="A51:B51"/>
    <mergeCell ref="A52:B52"/>
    <mergeCell ref="A53:B53"/>
    <mergeCell ref="A54:B54"/>
    <mergeCell ref="A55:B55"/>
    <mergeCell ref="A56:B56"/>
    <mergeCell ref="A45:B45"/>
    <mergeCell ref="C45:D45"/>
    <mergeCell ref="A46:B46"/>
    <mergeCell ref="A47:B47"/>
    <mergeCell ref="A49:B49"/>
    <mergeCell ref="A50:B50"/>
    <mergeCell ref="A27:J27"/>
    <mergeCell ref="A29:A30"/>
    <mergeCell ref="B29:B30"/>
    <mergeCell ref="C29:E29"/>
    <mergeCell ref="F29:J29"/>
    <mergeCell ref="A42:J42"/>
    <mergeCell ref="A16:A17"/>
    <mergeCell ref="B16:B17"/>
    <mergeCell ref="C16:F16"/>
    <mergeCell ref="G16:J16"/>
    <mergeCell ref="C17:D17"/>
    <mergeCell ref="E17:F17"/>
    <mergeCell ref="G17:H17"/>
    <mergeCell ref="I17:J17"/>
    <mergeCell ref="F5:F6"/>
    <mergeCell ref="G5:G6"/>
    <mergeCell ref="H5:H6"/>
    <mergeCell ref="A7:B7"/>
    <mergeCell ref="A8:B8"/>
    <mergeCell ref="A14:J14"/>
    <mergeCell ref="A1:J1"/>
    <mergeCell ref="G3:J3"/>
    <mergeCell ref="A4:B6"/>
    <mergeCell ref="C4:E4"/>
    <mergeCell ref="F4:H4"/>
    <mergeCell ref="I4:I6"/>
    <mergeCell ref="J4:J6"/>
    <mergeCell ref="C5:C6"/>
    <mergeCell ref="D5:D6"/>
    <mergeCell ref="E5:E6"/>
  </mergeCells>
  <phoneticPr fontId="3"/>
  <printOptions horizontalCentered="1"/>
  <pageMargins left="0.47244094488188981" right="0.62992125984251968" top="0.62992125984251968" bottom="0.83" header="0.59055118110236227" footer="0.39370078740157483"/>
  <pageSetup paperSize="9" scale="70" firstPageNumber="0" orientation="portrait" useFirstPageNumber="1" horizontalDpi="300" verticalDpi="300" r:id="rId1"/>
  <headerFooter scaleWithDoc="0" alignWithMargins="0">
    <oddFooter>&amp;C&amp;"BIZ UD明朝 Medium,標準"&amp;12-&amp;P+58-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58"/>
  <sheetViews>
    <sheetView view="pageBreakPreview" topLeftCell="A35" zoomScale="68" zoomScaleNormal="100" zoomScaleSheetLayoutView="68" workbookViewId="0">
      <selection activeCell="J15" sqref="J15"/>
    </sheetView>
  </sheetViews>
  <sheetFormatPr defaultColWidth="9" defaultRowHeight="13"/>
  <cols>
    <col min="1" max="1" width="4.4140625" style="636" customWidth="1"/>
    <col min="2" max="2" width="3.4140625" style="636" customWidth="1"/>
    <col min="3" max="3" width="3" style="637" customWidth="1"/>
    <col min="4" max="4" width="8.25" style="636" customWidth="1"/>
    <col min="5" max="16" width="9.4140625" style="637" customWidth="1"/>
    <col min="17" max="17" width="4.33203125" style="650" customWidth="1"/>
    <col min="18" max="18" width="4.1640625" style="637" customWidth="1"/>
    <col min="19" max="19" width="5.33203125" style="637" customWidth="1"/>
    <col min="20" max="20" width="2.9140625" style="637" customWidth="1"/>
    <col min="21" max="21" width="6.58203125" style="637" customWidth="1"/>
    <col min="22" max="22" width="2.25" style="637" customWidth="1"/>
    <col min="23" max="23" width="7.83203125" style="637" customWidth="1"/>
    <col min="24" max="24" width="1.1640625" style="637" customWidth="1"/>
    <col min="25" max="25" width="8.75" style="637" customWidth="1"/>
    <col min="26" max="256" width="9" style="636"/>
    <col min="257" max="257" width="4.4140625" style="636" customWidth="1"/>
    <col min="258" max="258" width="3.4140625" style="636" customWidth="1"/>
    <col min="259" max="259" width="3" style="636" customWidth="1"/>
    <col min="260" max="260" width="8.25" style="636" customWidth="1"/>
    <col min="261" max="272" width="9.4140625" style="636" customWidth="1"/>
    <col min="273" max="273" width="4.33203125" style="636" customWidth="1"/>
    <col min="274" max="274" width="4.1640625" style="636" customWidth="1"/>
    <col min="275" max="275" width="5.33203125" style="636" customWidth="1"/>
    <col min="276" max="276" width="2.9140625" style="636" customWidth="1"/>
    <col min="277" max="277" width="6.58203125" style="636" customWidth="1"/>
    <col min="278" max="278" width="2.25" style="636" customWidth="1"/>
    <col min="279" max="279" width="7.83203125" style="636" customWidth="1"/>
    <col min="280" max="280" width="1.1640625" style="636" customWidth="1"/>
    <col min="281" max="281" width="8.75" style="636" customWidth="1"/>
    <col min="282" max="512" width="9" style="636"/>
    <col min="513" max="513" width="4.4140625" style="636" customWidth="1"/>
    <col min="514" max="514" width="3.4140625" style="636" customWidth="1"/>
    <col min="515" max="515" width="3" style="636" customWidth="1"/>
    <col min="516" max="516" width="8.25" style="636" customWidth="1"/>
    <col min="517" max="528" width="9.4140625" style="636" customWidth="1"/>
    <col min="529" max="529" width="4.33203125" style="636" customWidth="1"/>
    <col min="530" max="530" width="4.1640625" style="636" customWidth="1"/>
    <col min="531" max="531" width="5.33203125" style="636" customWidth="1"/>
    <col min="532" max="532" width="2.9140625" style="636" customWidth="1"/>
    <col min="533" max="533" width="6.58203125" style="636" customWidth="1"/>
    <col min="534" max="534" width="2.25" style="636" customWidth="1"/>
    <col min="535" max="535" width="7.83203125" style="636" customWidth="1"/>
    <col min="536" max="536" width="1.1640625" style="636" customWidth="1"/>
    <col min="537" max="537" width="8.75" style="636" customWidth="1"/>
    <col min="538" max="768" width="9" style="636"/>
    <col min="769" max="769" width="4.4140625" style="636" customWidth="1"/>
    <col min="770" max="770" width="3.4140625" style="636" customWidth="1"/>
    <col min="771" max="771" width="3" style="636" customWidth="1"/>
    <col min="772" max="772" width="8.25" style="636" customWidth="1"/>
    <col min="773" max="784" width="9.4140625" style="636" customWidth="1"/>
    <col min="785" max="785" width="4.33203125" style="636" customWidth="1"/>
    <col min="786" max="786" width="4.1640625" style="636" customWidth="1"/>
    <col min="787" max="787" width="5.33203125" style="636" customWidth="1"/>
    <col min="788" max="788" width="2.9140625" style="636" customWidth="1"/>
    <col min="789" max="789" width="6.58203125" style="636" customWidth="1"/>
    <col min="790" max="790" width="2.25" style="636" customWidth="1"/>
    <col min="791" max="791" width="7.83203125" style="636" customWidth="1"/>
    <col min="792" max="792" width="1.1640625" style="636" customWidth="1"/>
    <col min="793" max="793" width="8.75" style="636" customWidth="1"/>
    <col min="794" max="1024" width="9" style="636"/>
    <col min="1025" max="1025" width="4.4140625" style="636" customWidth="1"/>
    <col min="1026" max="1026" width="3.4140625" style="636" customWidth="1"/>
    <col min="1027" max="1027" width="3" style="636" customWidth="1"/>
    <col min="1028" max="1028" width="8.25" style="636" customWidth="1"/>
    <col min="1029" max="1040" width="9.4140625" style="636" customWidth="1"/>
    <col min="1041" max="1041" width="4.33203125" style="636" customWidth="1"/>
    <col min="1042" max="1042" width="4.1640625" style="636" customWidth="1"/>
    <col min="1043" max="1043" width="5.33203125" style="636" customWidth="1"/>
    <col min="1044" max="1044" width="2.9140625" style="636" customWidth="1"/>
    <col min="1045" max="1045" width="6.58203125" style="636" customWidth="1"/>
    <col min="1046" max="1046" width="2.25" style="636" customWidth="1"/>
    <col min="1047" max="1047" width="7.83203125" style="636" customWidth="1"/>
    <col min="1048" max="1048" width="1.1640625" style="636" customWidth="1"/>
    <col min="1049" max="1049" width="8.75" style="636" customWidth="1"/>
    <col min="1050" max="1280" width="9" style="636"/>
    <col min="1281" max="1281" width="4.4140625" style="636" customWidth="1"/>
    <col min="1282" max="1282" width="3.4140625" style="636" customWidth="1"/>
    <col min="1283" max="1283" width="3" style="636" customWidth="1"/>
    <col min="1284" max="1284" width="8.25" style="636" customWidth="1"/>
    <col min="1285" max="1296" width="9.4140625" style="636" customWidth="1"/>
    <col min="1297" max="1297" width="4.33203125" style="636" customWidth="1"/>
    <col min="1298" max="1298" width="4.1640625" style="636" customWidth="1"/>
    <col min="1299" max="1299" width="5.33203125" style="636" customWidth="1"/>
    <col min="1300" max="1300" width="2.9140625" style="636" customWidth="1"/>
    <col min="1301" max="1301" width="6.58203125" style="636" customWidth="1"/>
    <col min="1302" max="1302" width="2.25" style="636" customWidth="1"/>
    <col min="1303" max="1303" width="7.83203125" style="636" customWidth="1"/>
    <col min="1304" max="1304" width="1.1640625" style="636" customWidth="1"/>
    <col min="1305" max="1305" width="8.75" style="636" customWidth="1"/>
    <col min="1306" max="1536" width="9" style="636"/>
    <col min="1537" max="1537" width="4.4140625" style="636" customWidth="1"/>
    <col min="1538" max="1538" width="3.4140625" style="636" customWidth="1"/>
    <col min="1539" max="1539" width="3" style="636" customWidth="1"/>
    <col min="1540" max="1540" width="8.25" style="636" customWidth="1"/>
    <col min="1541" max="1552" width="9.4140625" style="636" customWidth="1"/>
    <col min="1553" max="1553" width="4.33203125" style="636" customWidth="1"/>
    <col min="1554" max="1554" width="4.1640625" style="636" customWidth="1"/>
    <col min="1555" max="1555" width="5.33203125" style="636" customWidth="1"/>
    <col min="1556" max="1556" width="2.9140625" style="636" customWidth="1"/>
    <col min="1557" max="1557" width="6.58203125" style="636" customWidth="1"/>
    <col min="1558" max="1558" width="2.25" style="636" customWidth="1"/>
    <col min="1559" max="1559" width="7.83203125" style="636" customWidth="1"/>
    <col min="1560" max="1560" width="1.1640625" style="636" customWidth="1"/>
    <col min="1561" max="1561" width="8.75" style="636" customWidth="1"/>
    <col min="1562" max="1792" width="9" style="636"/>
    <col min="1793" max="1793" width="4.4140625" style="636" customWidth="1"/>
    <col min="1794" max="1794" width="3.4140625" style="636" customWidth="1"/>
    <col min="1795" max="1795" width="3" style="636" customWidth="1"/>
    <col min="1796" max="1796" width="8.25" style="636" customWidth="1"/>
    <col min="1797" max="1808" width="9.4140625" style="636" customWidth="1"/>
    <col min="1809" max="1809" width="4.33203125" style="636" customWidth="1"/>
    <col min="1810" max="1810" width="4.1640625" style="636" customWidth="1"/>
    <col min="1811" max="1811" width="5.33203125" style="636" customWidth="1"/>
    <col min="1812" max="1812" width="2.9140625" style="636" customWidth="1"/>
    <col min="1813" max="1813" width="6.58203125" style="636" customWidth="1"/>
    <col min="1814" max="1814" width="2.25" style="636" customWidth="1"/>
    <col min="1815" max="1815" width="7.83203125" style="636" customWidth="1"/>
    <col min="1816" max="1816" width="1.1640625" style="636" customWidth="1"/>
    <col min="1817" max="1817" width="8.75" style="636" customWidth="1"/>
    <col min="1818" max="2048" width="9" style="636"/>
    <col min="2049" max="2049" width="4.4140625" style="636" customWidth="1"/>
    <col min="2050" max="2050" width="3.4140625" style="636" customWidth="1"/>
    <col min="2051" max="2051" width="3" style="636" customWidth="1"/>
    <col min="2052" max="2052" width="8.25" style="636" customWidth="1"/>
    <col min="2053" max="2064" width="9.4140625" style="636" customWidth="1"/>
    <col min="2065" max="2065" width="4.33203125" style="636" customWidth="1"/>
    <col min="2066" max="2066" width="4.1640625" style="636" customWidth="1"/>
    <col min="2067" max="2067" width="5.33203125" style="636" customWidth="1"/>
    <col min="2068" max="2068" width="2.9140625" style="636" customWidth="1"/>
    <col min="2069" max="2069" width="6.58203125" style="636" customWidth="1"/>
    <col min="2070" max="2070" width="2.25" style="636" customWidth="1"/>
    <col min="2071" max="2071" width="7.83203125" style="636" customWidth="1"/>
    <col min="2072" max="2072" width="1.1640625" style="636" customWidth="1"/>
    <col min="2073" max="2073" width="8.75" style="636" customWidth="1"/>
    <col min="2074" max="2304" width="9" style="636"/>
    <col min="2305" max="2305" width="4.4140625" style="636" customWidth="1"/>
    <col min="2306" max="2306" width="3.4140625" style="636" customWidth="1"/>
    <col min="2307" max="2307" width="3" style="636" customWidth="1"/>
    <col min="2308" max="2308" width="8.25" style="636" customWidth="1"/>
    <col min="2309" max="2320" width="9.4140625" style="636" customWidth="1"/>
    <col min="2321" max="2321" width="4.33203125" style="636" customWidth="1"/>
    <col min="2322" max="2322" width="4.1640625" style="636" customWidth="1"/>
    <col min="2323" max="2323" width="5.33203125" style="636" customWidth="1"/>
    <col min="2324" max="2324" width="2.9140625" style="636" customWidth="1"/>
    <col min="2325" max="2325" width="6.58203125" style="636" customWidth="1"/>
    <col min="2326" max="2326" width="2.25" style="636" customWidth="1"/>
    <col min="2327" max="2327" width="7.83203125" style="636" customWidth="1"/>
    <col min="2328" max="2328" width="1.1640625" style="636" customWidth="1"/>
    <col min="2329" max="2329" width="8.75" style="636" customWidth="1"/>
    <col min="2330" max="2560" width="9" style="636"/>
    <col min="2561" max="2561" width="4.4140625" style="636" customWidth="1"/>
    <col min="2562" max="2562" width="3.4140625" style="636" customWidth="1"/>
    <col min="2563" max="2563" width="3" style="636" customWidth="1"/>
    <col min="2564" max="2564" width="8.25" style="636" customWidth="1"/>
    <col min="2565" max="2576" width="9.4140625" style="636" customWidth="1"/>
    <col min="2577" max="2577" width="4.33203125" style="636" customWidth="1"/>
    <col min="2578" max="2578" width="4.1640625" style="636" customWidth="1"/>
    <col min="2579" max="2579" width="5.33203125" style="636" customWidth="1"/>
    <col min="2580" max="2580" width="2.9140625" style="636" customWidth="1"/>
    <col min="2581" max="2581" width="6.58203125" style="636" customWidth="1"/>
    <col min="2582" max="2582" width="2.25" style="636" customWidth="1"/>
    <col min="2583" max="2583" width="7.83203125" style="636" customWidth="1"/>
    <col min="2584" max="2584" width="1.1640625" style="636" customWidth="1"/>
    <col min="2585" max="2585" width="8.75" style="636" customWidth="1"/>
    <col min="2586" max="2816" width="9" style="636"/>
    <col min="2817" max="2817" width="4.4140625" style="636" customWidth="1"/>
    <col min="2818" max="2818" width="3.4140625" style="636" customWidth="1"/>
    <col min="2819" max="2819" width="3" style="636" customWidth="1"/>
    <col min="2820" max="2820" width="8.25" style="636" customWidth="1"/>
    <col min="2821" max="2832" width="9.4140625" style="636" customWidth="1"/>
    <col min="2833" max="2833" width="4.33203125" style="636" customWidth="1"/>
    <col min="2834" max="2834" width="4.1640625" style="636" customWidth="1"/>
    <col min="2835" max="2835" width="5.33203125" style="636" customWidth="1"/>
    <col min="2836" max="2836" width="2.9140625" style="636" customWidth="1"/>
    <col min="2837" max="2837" width="6.58203125" style="636" customWidth="1"/>
    <col min="2838" max="2838" width="2.25" style="636" customWidth="1"/>
    <col min="2839" max="2839" width="7.83203125" style="636" customWidth="1"/>
    <col min="2840" max="2840" width="1.1640625" style="636" customWidth="1"/>
    <col min="2841" max="2841" width="8.75" style="636" customWidth="1"/>
    <col min="2842" max="3072" width="9" style="636"/>
    <col min="3073" max="3073" width="4.4140625" style="636" customWidth="1"/>
    <col min="3074" max="3074" width="3.4140625" style="636" customWidth="1"/>
    <col min="3075" max="3075" width="3" style="636" customWidth="1"/>
    <col min="3076" max="3076" width="8.25" style="636" customWidth="1"/>
    <col min="3077" max="3088" width="9.4140625" style="636" customWidth="1"/>
    <col min="3089" max="3089" width="4.33203125" style="636" customWidth="1"/>
    <col min="3090" max="3090" width="4.1640625" style="636" customWidth="1"/>
    <col min="3091" max="3091" width="5.33203125" style="636" customWidth="1"/>
    <col min="3092" max="3092" width="2.9140625" style="636" customWidth="1"/>
    <col min="3093" max="3093" width="6.58203125" style="636" customWidth="1"/>
    <col min="3094" max="3094" width="2.25" style="636" customWidth="1"/>
    <col min="3095" max="3095" width="7.83203125" style="636" customWidth="1"/>
    <col min="3096" max="3096" width="1.1640625" style="636" customWidth="1"/>
    <col min="3097" max="3097" width="8.75" style="636" customWidth="1"/>
    <col min="3098" max="3328" width="9" style="636"/>
    <col min="3329" max="3329" width="4.4140625" style="636" customWidth="1"/>
    <col min="3330" max="3330" width="3.4140625" style="636" customWidth="1"/>
    <col min="3331" max="3331" width="3" style="636" customWidth="1"/>
    <col min="3332" max="3332" width="8.25" style="636" customWidth="1"/>
    <col min="3333" max="3344" width="9.4140625" style="636" customWidth="1"/>
    <col min="3345" max="3345" width="4.33203125" style="636" customWidth="1"/>
    <col min="3346" max="3346" width="4.1640625" style="636" customWidth="1"/>
    <col min="3347" max="3347" width="5.33203125" style="636" customWidth="1"/>
    <col min="3348" max="3348" width="2.9140625" style="636" customWidth="1"/>
    <col min="3349" max="3349" width="6.58203125" style="636" customWidth="1"/>
    <col min="3350" max="3350" width="2.25" style="636" customWidth="1"/>
    <col min="3351" max="3351" width="7.83203125" style="636" customWidth="1"/>
    <col min="3352" max="3352" width="1.1640625" style="636" customWidth="1"/>
    <col min="3353" max="3353" width="8.75" style="636" customWidth="1"/>
    <col min="3354" max="3584" width="9" style="636"/>
    <col min="3585" max="3585" width="4.4140625" style="636" customWidth="1"/>
    <col min="3586" max="3586" width="3.4140625" style="636" customWidth="1"/>
    <col min="3587" max="3587" width="3" style="636" customWidth="1"/>
    <col min="3588" max="3588" width="8.25" style="636" customWidth="1"/>
    <col min="3589" max="3600" width="9.4140625" style="636" customWidth="1"/>
    <col min="3601" max="3601" width="4.33203125" style="636" customWidth="1"/>
    <col min="3602" max="3602" width="4.1640625" style="636" customWidth="1"/>
    <col min="3603" max="3603" width="5.33203125" style="636" customWidth="1"/>
    <col min="3604" max="3604" width="2.9140625" style="636" customWidth="1"/>
    <col min="3605" max="3605" width="6.58203125" style="636" customWidth="1"/>
    <col min="3606" max="3606" width="2.25" style="636" customWidth="1"/>
    <col min="3607" max="3607" width="7.83203125" style="636" customWidth="1"/>
    <col min="3608" max="3608" width="1.1640625" style="636" customWidth="1"/>
    <col min="3609" max="3609" width="8.75" style="636" customWidth="1"/>
    <col min="3610" max="3840" width="9" style="636"/>
    <col min="3841" max="3841" width="4.4140625" style="636" customWidth="1"/>
    <col min="3842" max="3842" width="3.4140625" style="636" customWidth="1"/>
    <col min="3843" max="3843" width="3" style="636" customWidth="1"/>
    <col min="3844" max="3844" width="8.25" style="636" customWidth="1"/>
    <col min="3845" max="3856" width="9.4140625" style="636" customWidth="1"/>
    <col min="3857" max="3857" width="4.33203125" style="636" customWidth="1"/>
    <col min="3858" max="3858" width="4.1640625" style="636" customWidth="1"/>
    <col min="3859" max="3859" width="5.33203125" style="636" customWidth="1"/>
    <col min="3860" max="3860" width="2.9140625" style="636" customWidth="1"/>
    <col min="3861" max="3861" width="6.58203125" style="636" customWidth="1"/>
    <col min="3862" max="3862" width="2.25" style="636" customWidth="1"/>
    <col min="3863" max="3863" width="7.83203125" style="636" customWidth="1"/>
    <col min="3864" max="3864" width="1.1640625" style="636" customWidth="1"/>
    <col min="3865" max="3865" width="8.75" style="636" customWidth="1"/>
    <col min="3866" max="4096" width="9" style="636"/>
    <col min="4097" max="4097" width="4.4140625" style="636" customWidth="1"/>
    <col min="4098" max="4098" width="3.4140625" style="636" customWidth="1"/>
    <col min="4099" max="4099" width="3" style="636" customWidth="1"/>
    <col min="4100" max="4100" width="8.25" style="636" customWidth="1"/>
    <col min="4101" max="4112" width="9.4140625" style="636" customWidth="1"/>
    <col min="4113" max="4113" width="4.33203125" style="636" customWidth="1"/>
    <col min="4114" max="4114" width="4.1640625" style="636" customWidth="1"/>
    <col min="4115" max="4115" width="5.33203125" style="636" customWidth="1"/>
    <col min="4116" max="4116" width="2.9140625" style="636" customWidth="1"/>
    <col min="4117" max="4117" width="6.58203125" style="636" customWidth="1"/>
    <col min="4118" max="4118" width="2.25" style="636" customWidth="1"/>
    <col min="4119" max="4119" width="7.83203125" style="636" customWidth="1"/>
    <col min="4120" max="4120" width="1.1640625" style="636" customWidth="1"/>
    <col min="4121" max="4121" width="8.75" style="636" customWidth="1"/>
    <col min="4122" max="4352" width="9" style="636"/>
    <col min="4353" max="4353" width="4.4140625" style="636" customWidth="1"/>
    <col min="4354" max="4354" width="3.4140625" style="636" customWidth="1"/>
    <col min="4355" max="4355" width="3" style="636" customWidth="1"/>
    <col min="4356" max="4356" width="8.25" style="636" customWidth="1"/>
    <col min="4357" max="4368" width="9.4140625" style="636" customWidth="1"/>
    <col min="4369" max="4369" width="4.33203125" style="636" customWidth="1"/>
    <col min="4370" max="4370" width="4.1640625" style="636" customWidth="1"/>
    <col min="4371" max="4371" width="5.33203125" style="636" customWidth="1"/>
    <col min="4372" max="4372" width="2.9140625" style="636" customWidth="1"/>
    <col min="4373" max="4373" width="6.58203125" style="636" customWidth="1"/>
    <col min="4374" max="4374" width="2.25" style="636" customWidth="1"/>
    <col min="4375" max="4375" width="7.83203125" style="636" customWidth="1"/>
    <col min="4376" max="4376" width="1.1640625" style="636" customWidth="1"/>
    <col min="4377" max="4377" width="8.75" style="636" customWidth="1"/>
    <col min="4378" max="4608" width="9" style="636"/>
    <col min="4609" max="4609" width="4.4140625" style="636" customWidth="1"/>
    <col min="4610" max="4610" width="3.4140625" style="636" customWidth="1"/>
    <col min="4611" max="4611" width="3" style="636" customWidth="1"/>
    <col min="4612" max="4612" width="8.25" style="636" customWidth="1"/>
    <col min="4613" max="4624" width="9.4140625" style="636" customWidth="1"/>
    <col min="4625" max="4625" width="4.33203125" style="636" customWidth="1"/>
    <col min="4626" max="4626" width="4.1640625" style="636" customWidth="1"/>
    <col min="4627" max="4627" width="5.33203125" style="636" customWidth="1"/>
    <col min="4628" max="4628" width="2.9140625" style="636" customWidth="1"/>
    <col min="4629" max="4629" width="6.58203125" style="636" customWidth="1"/>
    <col min="4630" max="4630" width="2.25" style="636" customWidth="1"/>
    <col min="4631" max="4631" width="7.83203125" style="636" customWidth="1"/>
    <col min="4632" max="4632" width="1.1640625" style="636" customWidth="1"/>
    <col min="4633" max="4633" width="8.75" style="636" customWidth="1"/>
    <col min="4634" max="4864" width="9" style="636"/>
    <col min="4865" max="4865" width="4.4140625" style="636" customWidth="1"/>
    <col min="4866" max="4866" width="3.4140625" style="636" customWidth="1"/>
    <col min="4867" max="4867" width="3" style="636" customWidth="1"/>
    <col min="4868" max="4868" width="8.25" style="636" customWidth="1"/>
    <col min="4869" max="4880" width="9.4140625" style="636" customWidth="1"/>
    <col min="4881" max="4881" width="4.33203125" style="636" customWidth="1"/>
    <col min="4882" max="4882" width="4.1640625" style="636" customWidth="1"/>
    <col min="4883" max="4883" width="5.33203125" style="636" customWidth="1"/>
    <col min="4884" max="4884" width="2.9140625" style="636" customWidth="1"/>
    <col min="4885" max="4885" width="6.58203125" style="636" customWidth="1"/>
    <col min="4886" max="4886" width="2.25" style="636" customWidth="1"/>
    <col min="4887" max="4887" width="7.83203125" style="636" customWidth="1"/>
    <col min="4888" max="4888" width="1.1640625" style="636" customWidth="1"/>
    <col min="4889" max="4889" width="8.75" style="636" customWidth="1"/>
    <col min="4890" max="5120" width="9" style="636"/>
    <col min="5121" max="5121" width="4.4140625" style="636" customWidth="1"/>
    <col min="5122" max="5122" width="3.4140625" style="636" customWidth="1"/>
    <col min="5123" max="5123" width="3" style="636" customWidth="1"/>
    <col min="5124" max="5124" width="8.25" style="636" customWidth="1"/>
    <col min="5125" max="5136" width="9.4140625" style="636" customWidth="1"/>
    <col min="5137" max="5137" width="4.33203125" style="636" customWidth="1"/>
    <col min="5138" max="5138" width="4.1640625" style="636" customWidth="1"/>
    <col min="5139" max="5139" width="5.33203125" style="636" customWidth="1"/>
    <col min="5140" max="5140" width="2.9140625" style="636" customWidth="1"/>
    <col min="5141" max="5141" width="6.58203125" style="636" customWidth="1"/>
    <col min="5142" max="5142" width="2.25" style="636" customWidth="1"/>
    <col min="5143" max="5143" width="7.83203125" style="636" customWidth="1"/>
    <col min="5144" max="5144" width="1.1640625" style="636" customWidth="1"/>
    <col min="5145" max="5145" width="8.75" style="636" customWidth="1"/>
    <col min="5146" max="5376" width="9" style="636"/>
    <col min="5377" max="5377" width="4.4140625" style="636" customWidth="1"/>
    <col min="5378" max="5378" width="3.4140625" style="636" customWidth="1"/>
    <col min="5379" max="5379" width="3" style="636" customWidth="1"/>
    <col min="5380" max="5380" width="8.25" style="636" customWidth="1"/>
    <col min="5381" max="5392" width="9.4140625" style="636" customWidth="1"/>
    <col min="5393" max="5393" width="4.33203125" style="636" customWidth="1"/>
    <col min="5394" max="5394" width="4.1640625" style="636" customWidth="1"/>
    <col min="5395" max="5395" width="5.33203125" style="636" customWidth="1"/>
    <col min="5396" max="5396" width="2.9140625" style="636" customWidth="1"/>
    <col min="5397" max="5397" width="6.58203125" style="636" customWidth="1"/>
    <col min="5398" max="5398" width="2.25" style="636" customWidth="1"/>
    <col min="5399" max="5399" width="7.83203125" style="636" customWidth="1"/>
    <col min="5400" max="5400" width="1.1640625" style="636" customWidth="1"/>
    <col min="5401" max="5401" width="8.75" style="636" customWidth="1"/>
    <col min="5402" max="5632" width="9" style="636"/>
    <col min="5633" max="5633" width="4.4140625" style="636" customWidth="1"/>
    <col min="5634" max="5634" width="3.4140625" style="636" customWidth="1"/>
    <col min="5635" max="5635" width="3" style="636" customWidth="1"/>
    <col min="5636" max="5636" width="8.25" style="636" customWidth="1"/>
    <col min="5637" max="5648" width="9.4140625" style="636" customWidth="1"/>
    <col min="5649" max="5649" width="4.33203125" style="636" customWidth="1"/>
    <col min="5650" max="5650" width="4.1640625" style="636" customWidth="1"/>
    <col min="5651" max="5651" width="5.33203125" style="636" customWidth="1"/>
    <col min="5652" max="5652" width="2.9140625" style="636" customWidth="1"/>
    <col min="5653" max="5653" width="6.58203125" style="636" customWidth="1"/>
    <col min="5654" max="5654" width="2.25" style="636" customWidth="1"/>
    <col min="5655" max="5655" width="7.83203125" style="636" customWidth="1"/>
    <col min="5656" max="5656" width="1.1640625" style="636" customWidth="1"/>
    <col min="5657" max="5657" width="8.75" style="636" customWidth="1"/>
    <col min="5658" max="5888" width="9" style="636"/>
    <col min="5889" max="5889" width="4.4140625" style="636" customWidth="1"/>
    <col min="5890" max="5890" width="3.4140625" style="636" customWidth="1"/>
    <col min="5891" max="5891" width="3" style="636" customWidth="1"/>
    <col min="5892" max="5892" width="8.25" style="636" customWidth="1"/>
    <col min="5893" max="5904" width="9.4140625" style="636" customWidth="1"/>
    <col min="5905" max="5905" width="4.33203125" style="636" customWidth="1"/>
    <col min="5906" max="5906" width="4.1640625" style="636" customWidth="1"/>
    <col min="5907" max="5907" width="5.33203125" style="636" customWidth="1"/>
    <col min="5908" max="5908" width="2.9140625" style="636" customWidth="1"/>
    <col min="5909" max="5909" width="6.58203125" style="636" customWidth="1"/>
    <col min="5910" max="5910" width="2.25" style="636" customWidth="1"/>
    <col min="5911" max="5911" width="7.83203125" style="636" customWidth="1"/>
    <col min="5912" max="5912" width="1.1640625" style="636" customWidth="1"/>
    <col min="5913" max="5913" width="8.75" style="636" customWidth="1"/>
    <col min="5914" max="6144" width="9" style="636"/>
    <col min="6145" max="6145" width="4.4140625" style="636" customWidth="1"/>
    <col min="6146" max="6146" width="3.4140625" style="636" customWidth="1"/>
    <col min="6147" max="6147" width="3" style="636" customWidth="1"/>
    <col min="6148" max="6148" width="8.25" style="636" customWidth="1"/>
    <col min="6149" max="6160" width="9.4140625" style="636" customWidth="1"/>
    <col min="6161" max="6161" width="4.33203125" style="636" customWidth="1"/>
    <col min="6162" max="6162" width="4.1640625" style="636" customWidth="1"/>
    <col min="6163" max="6163" width="5.33203125" style="636" customWidth="1"/>
    <col min="6164" max="6164" width="2.9140625" style="636" customWidth="1"/>
    <col min="6165" max="6165" width="6.58203125" style="636" customWidth="1"/>
    <col min="6166" max="6166" width="2.25" style="636" customWidth="1"/>
    <col min="6167" max="6167" width="7.83203125" style="636" customWidth="1"/>
    <col min="6168" max="6168" width="1.1640625" style="636" customWidth="1"/>
    <col min="6169" max="6169" width="8.75" style="636" customWidth="1"/>
    <col min="6170" max="6400" width="9" style="636"/>
    <col min="6401" max="6401" width="4.4140625" style="636" customWidth="1"/>
    <col min="6402" max="6402" width="3.4140625" style="636" customWidth="1"/>
    <col min="6403" max="6403" width="3" style="636" customWidth="1"/>
    <col min="6404" max="6404" width="8.25" style="636" customWidth="1"/>
    <col min="6405" max="6416" width="9.4140625" style="636" customWidth="1"/>
    <col min="6417" max="6417" width="4.33203125" style="636" customWidth="1"/>
    <col min="6418" max="6418" width="4.1640625" style="636" customWidth="1"/>
    <col min="6419" max="6419" width="5.33203125" style="636" customWidth="1"/>
    <col min="6420" max="6420" width="2.9140625" style="636" customWidth="1"/>
    <col min="6421" max="6421" width="6.58203125" style="636" customWidth="1"/>
    <col min="6422" max="6422" width="2.25" style="636" customWidth="1"/>
    <col min="6423" max="6423" width="7.83203125" style="636" customWidth="1"/>
    <col min="6424" max="6424" width="1.1640625" style="636" customWidth="1"/>
    <col min="6425" max="6425" width="8.75" style="636" customWidth="1"/>
    <col min="6426" max="6656" width="9" style="636"/>
    <col min="6657" max="6657" width="4.4140625" style="636" customWidth="1"/>
    <col min="6658" max="6658" width="3.4140625" style="636" customWidth="1"/>
    <col min="6659" max="6659" width="3" style="636" customWidth="1"/>
    <col min="6660" max="6660" width="8.25" style="636" customWidth="1"/>
    <col min="6661" max="6672" width="9.4140625" style="636" customWidth="1"/>
    <col min="6673" max="6673" width="4.33203125" style="636" customWidth="1"/>
    <col min="6674" max="6674" width="4.1640625" style="636" customWidth="1"/>
    <col min="6675" max="6675" width="5.33203125" style="636" customWidth="1"/>
    <col min="6676" max="6676" width="2.9140625" style="636" customWidth="1"/>
    <col min="6677" max="6677" width="6.58203125" style="636" customWidth="1"/>
    <col min="6678" max="6678" width="2.25" style="636" customWidth="1"/>
    <col min="6679" max="6679" width="7.83203125" style="636" customWidth="1"/>
    <col min="6680" max="6680" width="1.1640625" style="636" customWidth="1"/>
    <col min="6681" max="6681" width="8.75" style="636" customWidth="1"/>
    <col min="6682" max="6912" width="9" style="636"/>
    <col min="6913" max="6913" width="4.4140625" style="636" customWidth="1"/>
    <col min="6914" max="6914" width="3.4140625" style="636" customWidth="1"/>
    <col min="6915" max="6915" width="3" style="636" customWidth="1"/>
    <col min="6916" max="6916" width="8.25" style="636" customWidth="1"/>
    <col min="6917" max="6928" width="9.4140625" style="636" customWidth="1"/>
    <col min="6929" max="6929" width="4.33203125" style="636" customWidth="1"/>
    <col min="6930" max="6930" width="4.1640625" style="636" customWidth="1"/>
    <col min="6931" max="6931" width="5.33203125" style="636" customWidth="1"/>
    <col min="6932" max="6932" width="2.9140625" style="636" customWidth="1"/>
    <col min="6933" max="6933" width="6.58203125" style="636" customWidth="1"/>
    <col min="6934" max="6934" width="2.25" style="636" customWidth="1"/>
    <col min="6935" max="6935" width="7.83203125" style="636" customWidth="1"/>
    <col min="6936" max="6936" width="1.1640625" style="636" customWidth="1"/>
    <col min="6937" max="6937" width="8.75" style="636" customWidth="1"/>
    <col min="6938" max="7168" width="9" style="636"/>
    <col min="7169" max="7169" width="4.4140625" style="636" customWidth="1"/>
    <col min="7170" max="7170" width="3.4140625" style="636" customWidth="1"/>
    <col min="7171" max="7171" width="3" style="636" customWidth="1"/>
    <col min="7172" max="7172" width="8.25" style="636" customWidth="1"/>
    <col min="7173" max="7184" width="9.4140625" style="636" customWidth="1"/>
    <col min="7185" max="7185" width="4.33203125" style="636" customWidth="1"/>
    <col min="7186" max="7186" width="4.1640625" style="636" customWidth="1"/>
    <col min="7187" max="7187" width="5.33203125" style="636" customWidth="1"/>
    <col min="7188" max="7188" width="2.9140625" style="636" customWidth="1"/>
    <col min="7189" max="7189" width="6.58203125" style="636" customWidth="1"/>
    <col min="7190" max="7190" width="2.25" style="636" customWidth="1"/>
    <col min="7191" max="7191" width="7.83203125" style="636" customWidth="1"/>
    <col min="7192" max="7192" width="1.1640625" style="636" customWidth="1"/>
    <col min="7193" max="7193" width="8.75" style="636" customWidth="1"/>
    <col min="7194" max="7424" width="9" style="636"/>
    <col min="7425" max="7425" width="4.4140625" style="636" customWidth="1"/>
    <col min="7426" max="7426" width="3.4140625" style="636" customWidth="1"/>
    <col min="7427" max="7427" width="3" style="636" customWidth="1"/>
    <col min="7428" max="7428" width="8.25" style="636" customWidth="1"/>
    <col min="7429" max="7440" width="9.4140625" style="636" customWidth="1"/>
    <col min="7441" max="7441" width="4.33203125" style="636" customWidth="1"/>
    <col min="7442" max="7442" width="4.1640625" style="636" customWidth="1"/>
    <col min="7443" max="7443" width="5.33203125" style="636" customWidth="1"/>
    <col min="7444" max="7444" width="2.9140625" style="636" customWidth="1"/>
    <col min="7445" max="7445" width="6.58203125" style="636" customWidth="1"/>
    <col min="7446" max="7446" width="2.25" style="636" customWidth="1"/>
    <col min="7447" max="7447" width="7.83203125" style="636" customWidth="1"/>
    <col min="7448" max="7448" width="1.1640625" style="636" customWidth="1"/>
    <col min="7449" max="7449" width="8.75" style="636" customWidth="1"/>
    <col min="7450" max="7680" width="9" style="636"/>
    <col min="7681" max="7681" width="4.4140625" style="636" customWidth="1"/>
    <col min="7682" max="7682" width="3.4140625" style="636" customWidth="1"/>
    <col min="7683" max="7683" width="3" style="636" customWidth="1"/>
    <col min="7684" max="7684" width="8.25" style="636" customWidth="1"/>
    <col min="7685" max="7696" width="9.4140625" style="636" customWidth="1"/>
    <col min="7697" max="7697" width="4.33203125" style="636" customWidth="1"/>
    <col min="7698" max="7698" width="4.1640625" style="636" customWidth="1"/>
    <col min="7699" max="7699" width="5.33203125" style="636" customWidth="1"/>
    <col min="7700" max="7700" width="2.9140625" style="636" customWidth="1"/>
    <col min="7701" max="7701" width="6.58203125" style="636" customWidth="1"/>
    <col min="7702" max="7702" width="2.25" style="636" customWidth="1"/>
    <col min="7703" max="7703" width="7.83203125" style="636" customWidth="1"/>
    <col min="7704" max="7704" width="1.1640625" style="636" customWidth="1"/>
    <col min="7705" max="7705" width="8.75" style="636" customWidth="1"/>
    <col min="7706" max="7936" width="9" style="636"/>
    <col min="7937" max="7937" width="4.4140625" style="636" customWidth="1"/>
    <col min="7938" max="7938" width="3.4140625" style="636" customWidth="1"/>
    <col min="7939" max="7939" width="3" style="636" customWidth="1"/>
    <col min="7940" max="7940" width="8.25" style="636" customWidth="1"/>
    <col min="7941" max="7952" width="9.4140625" style="636" customWidth="1"/>
    <col min="7953" max="7953" width="4.33203125" style="636" customWidth="1"/>
    <col min="7954" max="7954" width="4.1640625" style="636" customWidth="1"/>
    <col min="7955" max="7955" width="5.33203125" style="636" customWidth="1"/>
    <col min="7956" max="7956" width="2.9140625" style="636" customWidth="1"/>
    <col min="7957" max="7957" width="6.58203125" style="636" customWidth="1"/>
    <col min="7958" max="7958" width="2.25" style="636" customWidth="1"/>
    <col min="7959" max="7959" width="7.83203125" style="636" customWidth="1"/>
    <col min="7960" max="7960" width="1.1640625" style="636" customWidth="1"/>
    <col min="7961" max="7961" width="8.75" style="636" customWidth="1"/>
    <col min="7962" max="8192" width="9" style="636"/>
    <col min="8193" max="8193" width="4.4140625" style="636" customWidth="1"/>
    <col min="8194" max="8194" width="3.4140625" style="636" customWidth="1"/>
    <col min="8195" max="8195" width="3" style="636" customWidth="1"/>
    <col min="8196" max="8196" width="8.25" style="636" customWidth="1"/>
    <col min="8197" max="8208" width="9.4140625" style="636" customWidth="1"/>
    <col min="8209" max="8209" width="4.33203125" style="636" customWidth="1"/>
    <col min="8210" max="8210" width="4.1640625" style="636" customWidth="1"/>
    <col min="8211" max="8211" width="5.33203125" style="636" customWidth="1"/>
    <col min="8212" max="8212" width="2.9140625" style="636" customWidth="1"/>
    <col min="8213" max="8213" width="6.58203125" style="636" customWidth="1"/>
    <col min="8214" max="8214" width="2.25" style="636" customWidth="1"/>
    <col min="8215" max="8215" width="7.83203125" style="636" customWidth="1"/>
    <col min="8216" max="8216" width="1.1640625" style="636" customWidth="1"/>
    <col min="8217" max="8217" width="8.75" style="636" customWidth="1"/>
    <col min="8218" max="8448" width="9" style="636"/>
    <col min="8449" max="8449" width="4.4140625" style="636" customWidth="1"/>
    <col min="8450" max="8450" width="3.4140625" style="636" customWidth="1"/>
    <col min="8451" max="8451" width="3" style="636" customWidth="1"/>
    <col min="8452" max="8452" width="8.25" style="636" customWidth="1"/>
    <col min="8453" max="8464" width="9.4140625" style="636" customWidth="1"/>
    <col min="8465" max="8465" width="4.33203125" style="636" customWidth="1"/>
    <col min="8466" max="8466" width="4.1640625" style="636" customWidth="1"/>
    <col min="8467" max="8467" width="5.33203125" style="636" customWidth="1"/>
    <col min="8468" max="8468" width="2.9140625" style="636" customWidth="1"/>
    <col min="8469" max="8469" width="6.58203125" style="636" customWidth="1"/>
    <col min="8470" max="8470" width="2.25" style="636" customWidth="1"/>
    <col min="8471" max="8471" width="7.83203125" style="636" customWidth="1"/>
    <col min="8472" max="8472" width="1.1640625" style="636" customWidth="1"/>
    <col min="8473" max="8473" width="8.75" style="636" customWidth="1"/>
    <col min="8474" max="8704" width="9" style="636"/>
    <col min="8705" max="8705" width="4.4140625" style="636" customWidth="1"/>
    <col min="8706" max="8706" width="3.4140625" style="636" customWidth="1"/>
    <col min="8707" max="8707" width="3" style="636" customWidth="1"/>
    <col min="8708" max="8708" width="8.25" style="636" customWidth="1"/>
    <col min="8709" max="8720" width="9.4140625" style="636" customWidth="1"/>
    <col min="8721" max="8721" width="4.33203125" style="636" customWidth="1"/>
    <col min="8722" max="8722" width="4.1640625" style="636" customWidth="1"/>
    <col min="8723" max="8723" width="5.33203125" style="636" customWidth="1"/>
    <col min="8724" max="8724" width="2.9140625" style="636" customWidth="1"/>
    <col min="8725" max="8725" width="6.58203125" style="636" customWidth="1"/>
    <col min="8726" max="8726" width="2.25" style="636" customWidth="1"/>
    <col min="8727" max="8727" width="7.83203125" style="636" customWidth="1"/>
    <col min="8728" max="8728" width="1.1640625" style="636" customWidth="1"/>
    <col min="8729" max="8729" width="8.75" style="636" customWidth="1"/>
    <col min="8730" max="8960" width="9" style="636"/>
    <col min="8961" max="8961" width="4.4140625" style="636" customWidth="1"/>
    <col min="8962" max="8962" width="3.4140625" style="636" customWidth="1"/>
    <col min="8963" max="8963" width="3" style="636" customWidth="1"/>
    <col min="8964" max="8964" width="8.25" style="636" customWidth="1"/>
    <col min="8965" max="8976" width="9.4140625" style="636" customWidth="1"/>
    <col min="8977" max="8977" width="4.33203125" style="636" customWidth="1"/>
    <col min="8978" max="8978" width="4.1640625" style="636" customWidth="1"/>
    <col min="8979" max="8979" width="5.33203125" style="636" customWidth="1"/>
    <col min="8980" max="8980" width="2.9140625" style="636" customWidth="1"/>
    <col min="8981" max="8981" width="6.58203125" style="636" customWidth="1"/>
    <col min="8982" max="8982" width="2.25" style="636" customWidth="1"/>
    <col min="8983" max="8983" width="7.83203125" style="636" customWidth="1"/>
    <col min="8984" max="8984" width="1.1640625" style="636" customWidth="1"/>
    <col min="8985" max="8985" width="8.75" style="636" customWidth="1"/>
    <col min="8986" max="9216" width="9" style="636"/>
    <col min="9217" max="9217" width="4.4140625" style="636" customWidth="1"/>
    <col min="9218" max="9218" width="3.4140625" style="636" customWidth="1"/>
    <col min="9219" max="9219" width="3" style="636" customWidth="1"/>
    <col min="9220" max="9220" width="8.25" style="636" customWidth="1"/>
    <col min="9221" max="9232" width="9.4140625" style="636" customWidth="1"/>
    <col min="9233" max="9233" width="4.33203125" style="636" customWidth="1"/>
    <col min="9234" max="9234" width="4.1640625" style="636" customWidth="1"/>
    <col min="9235" max="9235" width="5.33203125" style="636" customWidth="1"/>
    <col min="9236" max="9236" width="2.9140625" style="636" customWidth="1"/>
    <col min="9237" max="9237" width="6.58203125" style="636" customWidth="1"/>
    <col min="9238" max="9238" width="2.25" style="636" customWidth="1"/>
    <col min="9239" max="9239" width="7.83203125" style="636" customWidth="1"/>
    <col min="9240" max="9240" width="1.1640625" style="636" customWidth="1"/>
    <col min="9241" max="9241" width="8.75" style="636" customWidth="1"/>
    <col min="9242" max="9472" width="9" style="636"/>
    <col min="9473" max="9473" width="4.4140625" style="636" customWidth="1"/>
    <col min="9474" max="9474" width="3.4140625" style="636" customWidth="1"/>
    <col min="9475" max="9475" width="3" style="636" customWidth="1"/>
    <col min="9476" max="9476" width="8.25" style="636" customWidth="1"/>
    <col min="9477" max="9488" width="9.4140625" style="636" customWidth="1"/>
    <col min="9489" max="9489" width="4.33203125" style="636" customWidth="1"/>
    <col min="9490" max="9490" width="4.1640625" style="636" customWidth="1"/>
    <col min="9491" max="9491" width="5.33203125" style="636" customWidth="1"/>
    <col min="9492" max="9492" width="2.9140625" style="636" customWidth="1"/>
    <col min="9493" max="9493" width="6.58203125" style="636" customWidth="1"/>
    <col min="9494" max="9494" width="2.25" style="636" customWidth="1"/>
    <col min="9495" max="9495" width="7.83203125" style="636" customWidth="1"/>
    <col min="9496" max="9496" width="1.1640625" style="636" customWidth="1"/>
    <col min="9497" max="9497" width="8.75" style="636" customWidth="1"/>
    <col min="9498" max="9728" width="9" style="636"/>
    <col min="9729" max="9729" width="4.4140625" style="636" customWidth="1"/>
    <col min="9730" max="9730" width="3.4140625" style="636" customWidth="1"/>
    <col min="9731" max="9731" width="3" style="636" customWidth="1"/>
    <col min="9732" max="9732" width="8.25" style="636" customWidth="1"/>
    <col min="9733" max="9744" width="9.4140625" style="636" customWidth="1"/>
    <col min="9745" max="9745" width="4.33203125" style="636" customWidth="1"/>
    <col min="9746" max="9746" width="4.1640625" style="636" customWidth="1"/>
    <col min="9747" max="9747" width="5.33203125" style="636" customWidth="1"/>
    <col min="9748" max="9748" width="2.9140625" style="636" customWidth="1"/>
    <col min="9749" max="9749" width="6.58203125" style="636" customWidth="1"/>
    <col min="9750" max="9750" width="2.25" style="636" customWidth="1"/>
    <col min="9751" max="9751" width="7.83203125" style="636" customWidth="1"/>
    <col min="9752" max="9752" width="1.1640625" style="636" customWidth="1"/>
    <col min="9753" max="9753" width="8.75" style="636" customWidth="1"/>
    <col min="9754" max="9984" width="9" style="636"/>
    <col min="9985" max="9985" width="4.4140625" style="636" customWidth="1"/>
    <col min="9986" max="9986" width="3.4140625" style="636" customWidth="1"/>
    <col min="9987" max="9987" width="3" style="636" customWidth="1"/>
    <col min="9988" max="9988" width="8.25" style="636" customWidth="1"/>
    <col min="9989" max="10000" width="9.4140625" style="636" customWidth="1"/>
    <col min="10001" max="10001" width="4.33203125" style="636" customWidth="1"/>
    <col min="10002" max="10002" width="4.1640625" style="636" customWidth="1"/>
    <col min="10003" max="10003" width="5.33203125" style="636" customWidth="1"/>
    <col min="10004" max="10004" width="2.9140625" style="636" customWidth="1"/>
    <col min="10005" max="10005" width="6.58203125" style="636" customWidth="1"/>
    <col min="10006" max="10006" width="2.25" style="636" customWidth="1"/>
    <col min="10007" max="10007" width="7.83203125" style="636" customWidth="1"/>
    <col min="10008" max="10008" width="1.1640625" style="636" customWidth="1"/>
    <col min="10009" max="10009" width="8.75" style="636" customWidth="1"/>
    <col min="10010" max="10240" width="9" style="636"/>
    <col min="10241" max="10241" width="4.4140625" style="636" customWidth="1"/>
    <col min="10242" max="10242" width="3.4140625" style="636" customWidth="1"/>
    <col min="10243" max="10243" width="3" style="636" customWidth="1"/>
    <col min="10244" max="10244" width="8.25" style="636" customWidth="1"/>
    <col min="10245" max="10256" width="9.4140625" style="636" customWidth="1"/>
    <col min="10257" max="10257" width="4.33203125" style="636" customWidth="1"/>
    <col min="10258" max="10258" width="4.1640625" style="636" customWidth="1"/>
    <col min="10259" max="10259" width="5.33203125" style="636" customWidth="1"/>
    <col min="10260" max="10260" width="2.9140625" style="636" customWidth="1"/>
    <col min="10261" max="10261" width="6.58203125" style="636" customWidth="1"/>
    <col min="10262" max="10262" width="2.25" style="636" customWidth="1"/>
    <col min="10263" max="10263" width="7.83203125" style="636" customWidth="1"/>
    <col min="10264" max="10264" width="1.1640625" style="636" customWidth="1"/>
    <col min="10265" max="10265" width="8.75" style="636" customWidth="1"/>
    <col min="10266" max="10496" width="9" style="636"/>
    <col min="10497" max="10497" width="4.4140625" style="636" customWidth="1"/>
    <col min="10498" max="10498" width="3.4140625" style="636" customWidth="1"/>
    <col min="10499" max="10499" width="3" style="636" customWidth="1"/>
    <col min="10500" max="10500" width="8.25" style="636" customWidth="1"/>
    <col min="10501" max="10512" width="9.4140625" style="636" customWidth="1"/>
    <col min="10513" max="10513" width="4.33203125" style="636" customWidth="1"/>
    <col min="10514" max="10514" width="4.1640625" style="636" customWidth="1"/>
    <col min="10515" max="10515" width="5.33203125" style="636" customWidth="1"/>
    <col min="10516" max="10516" width="2.9140625" style="636" customWidth="1"/>
    <col min="10517" max="10517" width="6.58203125" style="636" customWidth="1"/>
    <col min="10518" max="10518" width="2.25" style="636" customWidth="1"/>
    <col min="10519" max="10519" width="7.83203125" style="636" customWidth="1"/>
    <col min="10520" max="10520" width="1.1640625" style="636" customWidth="1"/>
    <col min="10521" max="10521" width="8.75" style="636" customWidth="1"/>
    <col min="10522" max="10752" width="9" style="636"/>
    <col min="10753" max="10753" width="4.4140625" style="636" customWidth="1"/>
    <col min="10754" max="10754" width="3.4140625" style="636" customWidth="1"/>
    <col min="10755" max="10755" width="3" style="636" customWidth="1"/>
    <col min="10756" max="10756" width="8.25" style="636" customWidth="1"/>
    <col min="10757" max="10768" width="9.4140625" style="636" customWidth="1"/>
    <col min="10769" max="10769" width="4.33203125" style="636" customWidth="1"/>
    <col min="10770" max="10770" width="4.1640625" style="636" customWidth="1"/>
    <col min="10771" max="10771" width="5.33203125" style="636" customWidth="1"/>
    <col min="10772" max="10772" width="2.9140625" style="636" customWidth="1"/>
    <col min="10773" max="10773" width="6.58203125" style="636" customWidth="1"/>
    <col min="10774" max="10774" width="2.25" style="636" customWidth="1"/>
    <col min="10775" max="10775" width="7.83203125" style="636" customWidth="1"/>
    <col min="10776" max="10776" width="1.1640625" style="636" customWidth="1"/>
    <col min="10777" max="10777" width="8.75" style="636" customWidth="1"/>
    <col min="10778" max="11008" width="9" style="636"/>
    <col min="11009" max="11009" width="4.4140625" style="636" customWidth="1"/>
    <col min="11010" max="11010" width="3.4140625" style="636" customWidth="1"/>
    <col min="11011" max="11011" width="3" style="636" customWidth="1"/>
    <col min="11012" max="11012" width="8.25" style="636" customWidth="1"/>
    <col min="11013" max="11024" width="9.4140625" style="636" customWidth="1"/>
    <col min="11025" max="11025" width="4.33203125" style="636" customWidth="1"/>
    <col min="11026" max="11026" width="4.1640625" style="636" customWidth="1"/>
    <col min="11027" max="11027" width="5.33203125" style="636" customWidth="1"/>
    <col min="11028" max="11028" width="2.9140625" style="636" customWidth="1"/>
    <col min="11029" max="11029" width="6.58203125" style="636" customWidth="1"/>
    <col min="11030" max="11030" width="2.25" style="636" customWidth="1"/>
    <col min="11031" max="11031" width="7.83203125" style="636" customWidth="1"/>
    <col min="11032" max="11032" width="1.1640625" style="636" customWidth="1"/>
    <col min="11033" max="11033" width="8.75" style="636" customWidth="1"/>
    <col min="11034" max="11264" width="9" style="636"/>
    <col min="11265" max="11265" width="4.4140625" style="636" customWidth="1"/>
    <col min="11266" max="11266" width="3.4140625" style="636" customWidth="1"/>
    <col min="11267" max="11267" width="3" style="636" customWidth="1"/>
    <col min="11268" max="11268" width="8.25" style="636" customWidth="1"/>
    <col min="11269" max="11280" width="9.4140625" style="636" customWidth="1"/>
    <col min="11281" max="11281" width="4.33203125" style="636" customWidth="1"/>
    <col min="11282" max="11282" width="4.1640625" style="636" customWidth="1"/>
    <col min="11283" max="11283" width="5.33203125" style="636" customWidth="1"/>
    <col min="11284" max="11284" width="2.9140625" style="636" customWidth="1"/>
    <col min="11285" max="11285" width="6.58203125" style="636" customWidth="1"/>
    <col min="11286" max="11286" width="2.25" style="636" customWidth="1"/>
    <col min="11287" max="11287" width="7.83203125" style="636" customWidth="1"/>
    <col min="11288" max="11288" width="1.1640625" style="636" customWidth="1"/>
    <col min="11289" max="11289" width="8.75" style="636" customWidth="1"/>
    <col min="11290" max="11520" width="9" style="636"/>
    <col min="11521" max="11521" width="4.4140625" style="636" customWidth="1"/>
    <col min="11522" max="11522" width="3.4140625" style="636" customWidth="1"/>
    <col min="11523" max="11523" width="3" style="636" customWidth="1"/>
    <col min="11524" max="11524" width="8.25" style="636" customWidth="1"/>
    <col min="11525" max="11536" width="9.4140625" style="636" customWidth="1"/>
    <col min="11537" max="11537" width="4.33203125" style="636" customWidth="1"/>
    <col min="11538" max="11538" width="4.1640625" style="636" customWidth="1"/>
    <col min="11539" max="11539" width="5.33203125" style="636" customWidth="1"/>
    <col min="11540" max="11540" width="2.9140625" style="636" customWidth="1"/>
    <col min="11541" max="11541" width="6.58203125" style="636" customWidth="1"/>
    <col min="11542" max="11542" width="2.25" style="636" customWidth="1"/>
    <col min="11543" max="11543" width="7.83203125" style="636" customWidth="1"/>
    <col min="11544" max="11544" width="1.1640625" style="636" customWidth="1"/>
    <col min="11545" max="11545" width="8.75" style="636" customWidth="1"/>
    <col min="11546" max="11776" width="9" style="636"/>
    <col min="11777" max="11777" width="4.4140625" style="636" customWidth="1"/>
    <col min="11778" max="11778" width="3.4140625" style="636" customWidth="1"/>
    <col min="11779" max="11779" width="3" style="636" customWidth="1"/>
    <col min="11780" max="11780" width="8.25" style="636" customWidth="1"/>
    <col min="11781" max="11792" width="9.4140625" style="636" customWidth="1"/>
    <col min="11793" max="11793" width="4.33203125" style="636" customWidth="1"/>
    <col min="11794" max="11794" width="4.1640625" style="636" customWidth="1"/>
    <col min="11795" max="11795" width="5.33203125" style="636" customWidth="1"/>
    <col min="11796" max="11796" width="2.9140625" style="636" customWidth="1"/>
    <col min="11797" max="11797" width="6.58203125" style="636" customWidth="1"/>
    <col min="11798" max="11798" width="2.25" style="636" customWidth="1"/>
    <col min="11799" max="11799" width="7.83203125" style="636" customWidth="1"/>
    <col min="11800" max="11800" width="1.1640625" style="636" customWidth="1"/>
    <col min="11801" max="11801" width="8.75" style="636" customWidth="1"/>
    <col min="11802" max="12032" width="9" style="636"/>
    <col min="12033" max="12033" width="4.4140625" style="636" customWidth="1"/>
    <col min="12034" max="12034" width="3.4140625" style="636" customWidth="1"/>
    <col min="12035" max="12035" width="3" style="636" customWidth="1"/>
    <col min="12036" max="12036" width="8.25" style="636" customWidth="1"/>
    <col min="12037" max="12048" width="9.4140625" style="636" customWidth="1"/>
    <col min="12049" max="12049" width="4.33203125" style="636" customWidth="1"/>
    <col min="12050" max="12050" width="4.1640625" style="636" customWidth="1"/>
    <col min="12051" max="12051" width="5.33203125" style="636" customWidth="1"/>
    <col min="12052" max="12052" width="2.9140625" style="636" customWidth="1"/>
    <col min="12053" max="12053" width="6.58203125" style="636" customWidth="1"/>
    <col min="12054" max="12054" width="2.25" style="636" customWidth="1"/>
    <col min="12055" max="12055" width="7.83203125" style="636" customWidth="1"/>
    <col min="12056" max="12056" width="1.1640625" style="636" customWidth="1"/>
    <col min="12057" max="12057" width="8.75" style="636" customWidth="1"/>
    <col min="12058" max="12288" width="9" style="636"/>
    <col min="12289" max="12289" width="4.4140625" style="636" customWidth="1"/>
    <col min="12290" max="12290" width="3.4140625" style="636" customWidth="1"/>
    <col min="12291" max="12291" width="3" style="636" customWidth="1"/>
    <col min="12292" max="12292" width="8.25" style="636" customWidth="1"/>
    <col min="12293" max="12304" width="9.4140625" style="636" customWidth="1"/>
    <col min="12305" max="12305" width="4.33203125" style="636" customWidth="1"/>
    <col min="12306" max="12306" width="4.1640625" style="636" customWidth="1"/>
    <col min="12307" max="12307" width="5.33203125" style="636" customWidth="1"/>
    <col min="12308" max="12308" width="2.9140625" style="636" customWidth="1"/>
    <col min="12309" max="12309" width="6.58203125" style="636" customWidth="1"/>
    <col min="12310" max="12310" width="2.25" style="636" customWidth="1"/>
    <col min="12311" max="12311" width="7.83203125" style="636" customWidth="1"/>
    <col min="12312" max="12312" width="1.1640625" style="636" customWidth="1"/>
    <col min="12313" max="12313" width="8.75" style="636" customWidth="1"/>
    <col min="12314" max="12544" width="9" style="636"/>
    <col min="12545" max="12545" width="4.4140625" style="636" customWidth="1"/>
    <col min="12546" max="12546" width="3.4140625" style="636" customWidth="1"/>
    <col min="12547" max="12547" width="3" style="636" customWidth="1"/>
    <col min="12548" max="12548" width="8.25" style="636" customWidth="1"/>
    <col min="12549" max="12560" width="9.4140625" style="636" customWidth="1"/>
    <col min="12561" max="12561" width="4.33203125" style="636" customWidth="1"/>
    <col min="12562" max="12562" width="4.1640625" style="636" customWidth="1"/>
    <col min="12563" max="12563" width="5.33203125" style="636" customWidth="1"/>
    <col min="12564" max="12564" width="2.9140625" style="636" customWidth="1"/>
    <col min="12565" max="12565" width="6.58203125" style="636" customWidth="1"/>
    <col min="12566" max="12566" width="2.25" style="636" customWidth="1"/>
    <col min="12567" max="12567" width="7.83203125" style="636" customWidth="1"/>
    <col min="12568" max="12568" width="1.1640625" style="636" customWidth="1"/>
    <col min="12569" max="12569" width="8.75" style="636" customWidth="1"/>
    <col min="12570" max="12800" width="9" style="636"/>
    <col min="12801" max="12801" width="4.4140625" style="636" customWidth="1"/>
    <col min="12802" max="12802" width="3.4140625" style="636" customWidth="1"/>
    <col min="12803" max="12803" width="3" style="636" customWidth="1"/>
    <col min="12804" max="12804" width="8.25" style="636" customWidth="1"/>
    <col min="12805" max="12816" width="9.4140625" style="636" customWidth="1"/>
    <col min="12817" max="12817" width="4.33203125" style="636" customWidth="1"/>
    <col min="12818" max="12818" width="4.1640625" style="636" customWidth="1"/>
    <col min="12819" max="12819" width="5.33203125" style="636" customWidth="1"/>
    <col min="12820" max="12820" width="2.9140625" style="636" customWidth="1"/>
    <col min="12821" max="12821" width="6.58203125" style="636" customWidth="1"/>
    <col min="12822" max="12822" width="2.25" style="636" customWidth="1"/>
    <col min="12823" max="12823" width="7.83203125" style="636" customWidth="1"/>
    <col min="12824" max="12824" width="1.1640625" style="636" customWidth="1"/>
    <col min="12825" max="12825" width="8.75" style="636" customWidth="1"/>
    <col min="12826" max="13056" width="9" style="636"/>
    <col min="13057" max="13057" width="4.4140625" style="636" customWidth="1"/>
    <col min="13058" max="13058" width="3.4140625" style="636" customWidth="1"/>
    <col min="13059" max="13059" width="3" style="636" customWidth="1"/>
    <col min="13060" max="13060" width="8.25" style="636" customWidth="1"/>
    <col min="13061" max="13072" width="9.4140625" style="636" customWidth="1"/>
    <col min="13073" max="13073" width="4.33203125" style="636" customWidth="1"/>
    <col min="13074" max="13074" width="4.1640625" style="636" customWidth="1"/>
    <col min="13075" max="13075" width="5.33203125" style="636" customWidth="1"/>
    <col min="13076" max="13076" width="2.9140625" style="636" customWidth="1"/>
    <col min="13077" max="13077" width="6.58203125" style="636" customWidth="1"/>
    <col min="13078" max="13078" width="2.25" style="636" customWidth="1"/>
    <col min="13079" max="13079" width="7.83203125" style="636" customWidth="1"/>
    <col min="13080" max="13080" width="1.1640625" style="636" customWidth="1"/>
    <col min="13081" max="13081" width="8.75" style="636" customWidth="1"/>
    <col min="13082" max="13312" width="9" style="636"/>
    <col min="13313" max="13313" width="4.4140625" style="636" customWidth="1"/>
    <col min="13314" max="13314" width="3.4140625" style="636" customWidth="1"/>
    <col min="13315" max="13315" width="3" style="636" customWidth="1"/>
    <col min="13316" max="13316" width="8.25" style="636" customWidth="1"/>
    <col min="13317" max="13328" width="9.4140625" style="636" customWidth="1"/>
    <col min="13329" max="13329" width="4.33203125" style="636" customWidth="1"/>
    <col min="13330" max="13330" width="4.1640625" style="636" customWidth="1"/>
    <col min="13331" max="13331" width="5.33203125" style="636" customWidth="1"/>
    <col min="13332" max="13332" width="2.9140625" style="636" customWidth="1"/>
    <col min="13333" max="13333" width="6.58203125" style="636" customWidth="1"/>
    <col min="13334" max="13334" width="2.25" style="636" customWidth="1"/>
    <col min="13335" max="13335" width="7.83203125" style="636" customWidth="1"/>
    <col min="13336" max="13336" width="1.1640625" style="636" customWidth="1"/>
    <col min="13337" max="13337" width="8.75" style="636" customWidth="1"/>
    <col min="13338" max="13568" width="9" style="636"/>
    <col min="13569" max="13569" width="4.4140625" style="636" customWidth="1"/>
    <col min="13570" max="13570" width="3.4140625" style="636" customWidth="1"/>
    <col min="13571" max="13571" width="3" style="636" customWidth="1"/>
    <col min="13572" max="13572" width="8.25" style="636" customWidth="1"/>
    <col min="13573" max="13584" width="9.4140625" style="636" customWidth="1"/>
    <col min="13585" max="13585" width="4.33203125" style="636" customWidth="1"/>
    <col min="13586" max="13586" width="4.1640625" style="636" customWidth="1"/>
    <col min="13587" max="13587" width="5.33203125" style="636" customWidth="1"/>
    <col min="13588" max="13588" width="2.9140625" style="636" customWidth="1"/>
    <col min="13589" max="13589" width="6.58203125" style="636" customWidth="1"/>
    <col min="13590" max="13590" width="2.25" style="636" customWidth="1"/>
    <col min="13591" max="13591" width="7.83203125" style="636" customWidth="1"/>
    <col min="13592" max="13592" width="1.1640625" style="636" customWidth="1"/>
    <col min="13593" max="13593" width="8.75" style="636" customWidth="1"/>
    <col min="13594" max="13824" width="9" style="636"/>
    <col min="13825" max="13825" width="4.4140625" style="636" customWidth="1"/>
    <col min="13826" max="13826" width="3.4140625" style="636" customWidth="1"/>
    <col min="13827" max="13827" width="3" style="636" customWidth="1"/>
    <col min="13828" max="13828" width="8.25" style="636" customWidth="1"/>
    <col min="13829" max="13840" width="9.4140625" style="636" customWidth="1"/>
    <col min="13841" max="13841" width="4.33203125" style="636" customWidth="1"/>
    <col min="13842" max="13842" width="4.1640625" style="636" customWidth="1"/>
    <col min="13843" max="13843" width="5.33203125" style="636" customWidth="1"/>
    <col min="13844" max="13844" width="2.9140625" style="636" customWidth="1"/>
    <col min="13845" max="13845" width="6.58203125" style="636" customWidth="1"/>
    <col min="13846" max="13846" width="2.25" style="636" customWidth="1"/>
    <col min="13847" max="13847" width="7.83203125" style="636" customWidth="1"/>
    <col min="13848" max="13848" width="1.1640625" style="636" customWidth="1"/>
    <col min="13849" max="13849" width="8.75" style="636" customWidth="1"/>
    <col min="13850" max="14080" width="9" style="636"/>
    <col min="14081" max="14081" width="4.4140625" style="636" customWidth="1"/>
    <col min="14082" max="14082" width="3.4140625" style="636" customWidth="1"/>
    <col min="14083" max="14083" width="3" style="636" customWidth="1"/>
    <col min="14084" max="14084" width="8.25" style="636" customWidth="1"/>
    <col min="14085" max="14096" width="9.4140625" style="636" customWidth="1"/>
    <col min="14097" max="14097" width="4.33203125" style="636" customWidth="1"/>
    <col min="14098" max="14098" width="4.1640625" style="636" customWidth="1"/>
    <col min="14099" max="14099" width="5.33203125" style="636" customWidth="1"/>
    <col min="14100" max="14100" width="2.9140625" style="636" customWidth="1"/>
    <col min="14101" max="14101" width="6.58203125" style="636" customWidth="1"/>
    <col min="14102" max="14102" width="2.25" style="636" customWidth="1"/>
    <col min="14103" max="14103" width="7.83203125" style="636" customWidth="1"/>
    <col min="14104" max="14104" width="1.1640625" style="636" customWidth="1"/>
    <col min="14105" max="14105" width="8.75" style="636" customWidth="1"/>
    <col min="14106" max="14336" width="9" style="636"/>
    <col min="14337" max="14337" width="4.4140625" style="636" customWidth="1"/>
    <col min="14338" max="14338" width="3.4140625" style="636" customWidth="1"/>
    <col min="14339" max="14339" width="3" style="636" customWidth="1"/>
    <col min="14340" max="14340" width="8.25" style="636" customWidth="1"/>
    <col min="14341" max="14352" width="9.4140625" style="636" customWidth="1"/>
    <col min="14353" max="14353" width="4.33203125" style="636" customWidth="1"/>
    <col min="14354" max="14354" width="4.1640625" style="636" customWidth="1"/>
    <col min="14355" max="14355" width="5.33203125" style="636" customWidth="1"/>
    <col min="14356" max="14356" width="2.9140625" style="636" customWidth="1"/>
    <col min="14357" max="14357" width="6.58203125" style="636" customWidth="1"/>
    <col min="14358" max="14358" width="2.25" style="636" customWidth="1"/>
    <col min="14359" max="14359" width="7.83203125" style="636" customWidth="1"/>
    <col min="14360" max="14360" width="1.1640625" style="636" customWidth="1"/>
    <col min="14361" max="14361" width="8.75" style="636" customWidth="1"/>
    <col min="14362" max="14592" width="9" style="636"/>
    <col min="14593" max="14593" width="4.4140625" style="636" customWidth="1"/>
    <col min="14594" max="14594" width="3.4140625" style="636" customWidth="1"/>
    <col min="14595" max="14595" width="3" style="636" customWidth="1"/>
    <col min="14596" max="14596" width="8.25" style="636" customWidth="1"/>
    <col min="14597" max="14608" width="9.4140625" style="636" customWidth="1"/>
    <col min="14609" max="14609" width="4.33203125" style="636" customWidth="1"/>
    <col min="14610" max="14610" width="4.1640625" style="636" customWidth="1"/>
    <col min="14611" max="14611" width="5.33203125" style="636" customWidth="1"/>
    <col min="14612" max="14612" width="2.9140625" style="636" customWidth="1"/>
    <col min="14613" max="14613" width="6.58203125" style="636" customWidth="1"/>
    <col min="14614" max="14614" width="2.25" style="636" customWidth="1"/>
    <col min="14615" max="14615" width="7.83203125" style="636" customWidth="1"/>
    <col min="14616" max="14616" width="1.1640625" style="636" customWidth="1"/>
    <col min="14617" max="14617" width="8.75" style="636" customWidth="1"/>
    <col min="14618" max="14848" width="9" style="636"/>
    <col min="14849" max="14849" width="4.4140625" style="636" customWidth="1"/>
    <col min="14850" max="14850" width="3.4140625" style="636" customWidth="1"/>
    <col min="14851" max="14851" width="3" style="636" customWidth="1"/>
    <col min="14852" max="14852" width="8.25" style="636" customWidth="1"/>
    <col min="14853" max="14864" width="9.4140625" style="636" customWidth="1"/>
    <col min="14865" max="14865" width="4.33203125" style="636" customWidth="1"/>
    <col min="14866" max="14866" width="4.1640625" style="636" customWidth="1"/>
    <col min="14867" max="14867" width="5.33203125" style="636" customWidth="1"/>
    <col min="14868" max="14868" width="2.9140625" style="636" customWidth="1"/>
    <col min="14869" max="14869" width="6.58203125" style="636" customWidth="1"/>
    <col min="14870" max="14870" width="2.25" style="636" customWidth="1"/>
    <col min="14871" max="14871" width="7.83203125" style="636" customWidth="1"/>
    <col min="14872" max="14872" width="1.1640625" style="636" customWidth="1"/>
    <col min="14873" max="14873" width="8.75" style="636" customWidth="1"/>
    <col min="14874" max="15104" width="9" style="636"/>
    <col min="15105" max="15105" width="4.4140625" style="636" customWidth="1"/>
    <col min="15106" max="15106" width="3.4140625" style="636" customWidth="1"/>
    <col min="15107" max="15107" width="3" style="636" customWidth="1"/>
    <col min="15108" max="15108" width="8.25" style="636" customWidth="1"/>
    <col min="15109" max="15120" width="9.4140625" style="636" customWidth="1"/>
    <col min="15121" max="15121" width="4.33203125" style="636" customWidth="1"/>
    <col min="15122" max="15122" width="4.1640625" style="636" customWidth="1"/>
    <col min="15123" max="15123" width="5.33203125" style="636" customWidth="1"/>
    <col min="15124" max="15124" width="2.9140625" style="636" customWidth="1"/>
    <col min="15125" max="15125" width="6.58203125" style="636" customWidth="1"/>
    <col min="15126" max="15126" width="2.25" style="636" customWidth="1"/>
    <col min="15127" max="15127" width="7.83203125" style="636" customWidth="1"/>
    <col min="15128" max="15128" width="1.1640625" style="636" customWidth="1"/>
    <col min="15129" max="15129" width="8.75" style="636" customWidth="1"/>
    <col min="15130" max="15360" width="9" style="636"/>
    <col min="15361" max="15361" width="4.4140625" style="636" customWidth="1"/>
    <col min="15362" max="15362" width="3.4140625" style="636" customWidth="1"/>
    <col min="15363" max="15363" width="3" style="636" customWidth="1"/>
    <col min="15364" max="15364" width="8.25" style="636" customWidth="1"/>
    <col min="15365" max="15376" width="9.4140625" style="636" customWidth="1"/>
    <col min="15377" max="15377" width="4.33203125" style="636" customWidth="1"/>
    <col min="15378" max="15378" width="4.1640625" style="636" customWidth="1"/>
    <col min="15379" max="15379" width="5.33203125" style="636" customWidth="1"/>
    <col min="15380" max="15380" width="2.9140625" style="636" customWidth="1"/>
    <col min="15381" max="15381" width="6.58203125" style="636" customWidth="1"/>
    <col min="15382" max="15382" width="2.25" style="636" customWidth="1"/>
    <col min="15383" max="15383" width="7.83203125" style="636" customWidth="1"/>
    <col min="15384" max="15384" width="1.1640625" style="636" customWidth="1"/>
    <col min="15385" max="15385" width="8.75" style="636" customWidth="1"/>
    <col min="15386" max="15616" width="9" style="636"/>
    <col min="15617" max="15617" width="4.4140625" style="636" customWidth="1"/>
    <col min="15618" max="15618" width="3.4140625" style="636" customWidth="1"/>
    <col min="15619" max="15619" width="3" style="636" customWidth="1"/>
    <col min="15620" max="15620" width="8.25" style="636" customWidth="1"/>
    <col min="15621" max="15632" width="9.4140625" style="636" customWidth="1"/>
    <col min="15633" max="15633" width="4.33203125" style="636" customWidth="1"/>
    <col min="15634" max="15634" width="4.1640625" style="636" customWidth="1"/>
    <col min="15635" max="15635" width="5.33203125" style="636" customWidth="1"/>
    <col min="15636" max="15636" width="2.9140625" style="636" customWidth="1"/>
    <col min="15637" max="15637" width="6.58203125" style="636" customWidth="1"/>
    <col min="15638" max="15638" width="2.25" style="636" customWidth="1"/>
    <col min="15639" max="15639" width="7.83203125" style="636" customWidth="1"/>
    <col min="15640" max="15640" width="1.1640625" style="636" customWidth="1"/>
    <col min="15641" max="15641" width="8.75" style="636" customWidth="1"/>
    <col min="15642" max="15872" width="9" style="636"/>
    <col min="15873" max="15873" width="4.4140625" style="636" customWidth="1"/>
    <col min="15874" max="15874" width="3.4140625" style="636" customWidth="1"/>
    <col min="15875" max="15875" width="3" style="636" customWidth="1"/>
    <col min="15876" max="15876" width="8.25" style="636" customWidth="1"/>
    <col min="15877" max="15888" width="9.4140625" style="636" customWidth="1"/>
    <col min="15889" max="15889" width="4.33203125" style="636" customWidth="1"/>
    <col min="15890" max="15890" width="4.1640625" style="636" customWidth="1"/>
    <col min="15891" max="15891" width="5.33203125" style="636" customWidth="1"/>
    <col min="15892" max="15892" width="2.9140625" style="636" customWidth="1"/>
    <col min="15893" max="15893" width="6.58203125" style="636" customWidth="1"/>
    <col min="15894" max="15894" width="2.25" style="636" customWidth="1"/>
    <col min="15895" max="15895" width="7.83203125" style="636" customWidth="1"/>
    <col min="15896" max="15896" width="1.1640625" style="636" customWidth="1"/>
    <col min="15897" max="15897" width="8.75" style="636" customWidth="1"/>
    <col min="15898" max="16128" width="9" style="636"/>
    <col min="16129" max="16129" width="4.4140625" style="636" customWidth="1"/>
    <col min="16130" max="16130" width="3.4140625" style="636" customWidth="1"/>
    <col min="16131" max="16131" width="3" style="636" customWidth="1"/>
    <col min="16132" max="16132" width="8.25" style="636" customWidth="1"/>
    <col min="16133" max="16144" width="9.4140625" style="636" customWidth="1"/>
    <col min="16145" max="16145" width="4.33203125" style="636" customWidth="1"/>
    <col min="16146" max="16146" width="4.1640625" style="636" customWidth="1"/>
    <col min="16147" max="16147" width="5.33203125" style="636" customWidth="1"/>
    <col min="16148" max="16148" width="2.9140625" style="636" customWidth="1"/>
    <col min="16149" max="16149" width="6.58203125" style="636" customWidth="1"/>
    <col min="16150" max="16150" width="2.25" style="636" customWidth="1"/>
    <col min="16151" max="16151" width="7.83203125" style="636" customWidth="1"/>
    <col min="16152" max="16152" width="1.1640625" style="636" customWidth="1"/>
    <col min="16153" max="16153" width="8.75" style="636" customWidth="1"/>
    <col min="16154" max="16384" width="9" style="636"/>
  </cols>
  <sheetData>
    <row r="1" spans="1:25" ht="21" customHeight="1">
      <c r="A1" s="1073" t="s">
        <v>626</v>
      </c>
      <c r="B1" s="1073"/>
      <c r="C1" s="1073"/>
      <c r="D1" s="1073"/>
      <c r="E1" s="1073"/>
      <c r="F1" s="1073"/>
      <c r="G1" s="1073"/>
      <c r="H1" s="1073"/>
      <c r="I1" s="1073"/>
      <c r="J1" s="1073"/>
      <c r="K1" s="1073"/>
      <c r="L1" s="1073"/>
      <c r="M1" s="1073"/>
      <c r="N1" s="1073"/>
      <c r="O1" s="1073"/>
      <c r="P1" s="1073"/>
      <c r="Q1" s="1074"/>
      <c r="R1" s="1074"/>
      <c r="S1" s="1075"/>
      <c r="T1" s="1075"/>
      <c r="U1" s="1075"/>
      <c r="V1" s="1075"/>
      <c r="W1" s="1075"/>
      <c r="X1" s="1075"/>
      <c r="Y1" s="1075"/>
    </row>
    <row r="2" spans="1:25">
      <c r="C2" s="650"/>
      <c r="D2" s="649"/>
      <c r="E2" s="650"/>
      <c r="F2" s="650"/>
      <c r="G2" s="650"/>
      <c r="H2" s="650"/>
      <c r="I2" s="650"/>
      <c r="J2" s="650"/>
      <c r="K2" s="650"/>
      <c r="O2" s="695"/>
      <c r="P2" s="695"/>
      <c r="R2" s="650"/>
      <c r="S2" s="650"/>
      <c r="T2" s="650"/>
      <c r="U2" s="650"/>
      <c r="Y2" s="650"/>
    </row>
    <row r="3" spans="1:25" s="649" customFormat="1">
      <c r="A3" s="650" t="s">
        <v>627</v>
      </c>
      <c r="C3" s="650"/>
      <c r="E3" s="650"/>
      <c r="F3" s="650"/>
      <c r="G3" s="650"/>
      <c r="H3" s="650"/>
      <c r="I3" s="650"/>
      <c r="J3" s="650"/>
      <c r="K3" s="650"/>
      <c r="L3" s="662"/>
      <c r="Q3" s="650"/>
      <c r="R3" s="650"/>
      <c r="S3" s="650"/>
      <c r="T3" s="650"/>
      <c r="U3" s="650"/>
      <c r="V3" s="1076"/>
      <c r="W3" s="1077"/>
      <c r="X3" s="650"/>
      <c r="Y3" s="650"/>
    </row>
    <row r="4" spans="1:25">
      <c r="A4" s="650"/>
      <c r="B4" s="649"/>
      <c r="C4" s="650"/>
      <c r="D4" s="649"/>
      <c r="E4" s="650"/>
      <c r="F4" s="650"/>
      <c r="G4" s="650"/>
      <c r="H4" s="650"/>
      <c r="I4" s="650"/>
      <c r="J4" s="650"/>
      <c r="K4" s="650"/>
      <c r="L4" s="662"/>
      <c r="M4" s="662"/>
      <c r="N4" s="695"/>
      <c r="O4" s="695"/>
      <c r="P4" s="695"/>
      <c r="R4" s="650"/>
      <c r="S4" s="650"/>
      <c r="T4" s="650"/>
      <c r="U4" s="650"/>
      <c r="V4" s="1076"/>
      <c r="W4" s="1077"/>
      <c r="Y4" s="650"/>
    </row>
    <row r="5" spans="1:25" ht="13.5" thickBot="1">
      <c r="A5" s="650" t="s">
        <v>628</v>
      </c>
      <c r="B5" s="649"/>
      <c r="C5" s="650"/>
      <c r="D5" s="649"/>
      <c r="E5" s="650"/>
      <c r="F5" s="650"/>
      <c r="G5" s="650"/>
      <c r="H5" s="650"/>
      <c r="I5" s="650"/>
      <c r="J5" s="650"/>
      <c r="K5" s="650"/>
      <c r="L5" s="662"/>
      <c r="M5" s="1078"/>
      <c r="N5" s="712" t="s">
        <v>629</v>
      </c>
      <c r="O5" s="712"/>
      <c r="P5" s="712"/>
      <c r="R5" s="650"/>
      <c r="S5" s="650"/>
      <c r="T5" s="650"/>
      <c r="U5" s="650"/>
      <c r="V5" s="1076"/>
      <c r="W5" s="1077"/>
      <c r="Y5" s="650"/>
    </row>
    <row r="6" spans="1:25" ht="22.5" customHeight="1" thickTop="1">
      <c r="A6" s="675" t="s">
        <v>630</v>
      </c>
      <c r="B6" s="675"/>
      <c r="C6" s="675"/>
      <c r="D6" s="675"/>
      <c r="E6" s="1079" t="s">
        <v>631</v>
      </c>
      <c r="F6" s="1080"/>
      <c r="G6" s="1080"/>
      <c r="H6" s="1080"/>
      <c r="I6" s="1080"/>
      <c r="J6" s="1080"/>
      <c r="K6" s="1080"/>
      <c r="L6" s="1080"/>
      <c r="M6" s="1080"/>
      <c r="N6" s="1080"/>
      <c r="O6" s="1080"/>
      <c r="P6" s="1080"/>
      <c r="R6" s="652"/>
      <c r="S6" s="652"/>
      <c r="T6" s="652"/>
      <c r="U6" s="650"/>
      <c r="V6" s="650"/>
      <c r="W6" s="650"/>
      <c r="X6" s="650"/>
      <c r="Y6" s="652"/>
    </row>
    <row r="7" spans="1:25" ht="22.5" customHeight="1">
      <c r="A7" s="846"/>
      <c r="B7" s="846"/>
      <c r="C7" s="846"/>
      <c r="D7" s="846"/>
      <c r="E7" s="659" t="s">
        <v>632</v>
      </c>
      <c r="F7" s="848"/>
      <c r="G7" s="848"/>
      <c r="H7" s="1081"/>
      <c r="I7" s="659" t="s">
        <v>633</v>
      </c>
      <c r="J7" s="848"/>
      <c r="K7" s="848"/>
      <c r="L7" s="1081"/>
      <c r="M7" s="659" t="s">
        <v>634</v>
      </c>
      <c r="N7" s="848"/>
      <c r="O7" s="848"/>
      <c r="P7" s="848"/>
      <c r="R7" s="650"/>
      <c r="S7" s="650"/>
      <c r="T7" s="650"/>
      <c r="U7" s="650"/>
      <c r="V7" s="650"/>
      <c r="W7" s="650"/>
      <c r="X7" s="650"/>
      <c r="Y7" s="652"/>
    </row>
    <row r="8" spans="1:25" ht="22.5" customHeight="1">
      <c r="A8" s="680"/>
      <c r="B8" s="680"/>
      <c r="C8" s="680"/>
      <c r="D8" s="680"/>
      <c r="E8" s="659" t="s">
        <v>635</v>
      </c>
      <c r="F8" s="1081"/>
      <c r="G8" s="659" t="s">
        <v>636</v>
      </c>
      <c r="H8" s="1081"/>
      <c r="I8" s="659" t="s">
        <v>635</v>
      </c>
      <c r="J8" s="1081"/>
      <c r="K8" s="659" t="s">
        <v>636</v>
      </c>
      <c r="L8" s="1081"/>
      <c r="M8" s="659" t="s">
        <v>635</v>
      </c>
      <c r="N8" s="1081"/>
      <c r="O8" s="659" t="s">
        <v>636</v>
      </c>
      <c r="P8" s="848"/>
      <c r="R8" s="650"/>
      <c r="S8" s="650"/>
      <c r="T8" s="650"/>
      <c r="U8" s="650"/>
      <c r="V8" s="650"/>
      <c r="W8" s="650"/>
      <c r="X8" s="650"/>
      <c r="Y8" s="652"/>
    </row>
    <row r="9" spans="1:25" ht="8.25" customHeight="1">
      <c r="A9" s="662"/>
      <c r="B9" s="649"/>
      <c r="C9" s="650"/>
      <c r="D9" s="649"/>
      <c r="E9" s="1082"/>
      <c r="F9" s="724"/>
      <c r="G9" s="1083"/>
      <c r="H9" s="724"/>
      <c r="I9" s="1083"/>
      <c r="J9" s="1083"/>
      <c r="K9" s="1083"/>
      <c r="L9" s="1083"/>
      <c r="M9" s="1083"/>
      <c r="N9" s="1083"/>
      <c r="O9" s="1083"/>
      <c r="P9" s="1083"/>
      <c r="R9" s="650"/>
      <c r="S9" s="650"/>
      <c r="T9" s="650"/>
      <c r="U9" s="650"/>
      <c r="V9" s="650"/>
      <c r="W9" s="650"/>
      <c r="X9" s="650"/>
      <c r="Y9" s="1021"/>
    </row>
    <row r="10" spans="1:25" ht="31.5" customHeight="1">
      <c r="A10" s="664" t="s">
        <v>415</v>
      </c>
      <c r="B10" s="664"/>
      <c r="C10" s="693">
        <v>29</v>
      </c>
      <c r="D10" s="1084" t="s">
        <v>314</v>
      </c>
      <c r="E10" s="1085"/>
      <c r="F10" s="1086" t="s">
        <v>561</v>
      </c>
      <c r="G10" s="1086"/>
      <c r="H10" s="1086" t="s">
        <v>561</v>
      </c>
      <c r="I10" s="1085"/>
      <c r="J10" s="1087">
        <v>19400</v>
      </c>
      <c r="K10" s="1088"/>
      <c r="L10" s="1089">
        <v>4550</v>
      </c>
      <c r="M10" s="1085"/>
      <c r="N10" s="1087">
        <v>5100</v>
      </c>
      <c r="O10" s="1088"/>
      <c r="P10" s="1089">
        <v>990</v>
      </c>
      <c r="Q10" s="649"/>
      <c r="R10" s="649"/>
      <c r="S10" s="649"/>
      <c r="T10" s="649"/>
      <c r="U10" s="649"/>
      <c r="V10" s="649"/>
      <c r="W10" s="649"/>
      <c r="X10" s="649"/>
      <c r="Y10" s="1090"/>
    </row>
    <row r="11" spans="1:25" ht="31.5" customHeight="1">
      <c r="A11" s="649"/>
      <c r="B11" s="649"/>
      <c r="C11" s="693">
        <v>30</v>
      </c>
      <c r="D11" s="1084"/>
      <c r="E11" s="1085"/>
      <c r="F11" s="1086" t="s">
        <v>561</v>
      </c>
      <c r="G11" s="1086"/>
      <c r="H11" s="1086" t="s">
        <v>561</v>
      </c>
      <c r="I11" s="1085"/>
      <c r="J11" s="1087">
        <v>4000</v>
      </c>
      <c r="K11" s="1088"/>
      <c r="L11" s="1091">
        <v>880</v>
      </c>
      <c r="M11" s="1085"/>
      <c r="N11" s="1087">
        <v>18000</v>
      </c>
      <c r="O11" s="1088"/>
      <c r="P11" s="1091">
        <v>5940</v>
      </c>
      <c r="Q11" s="649"/>
      <c r="R11" s="649"/>
      <c r="S11" s="649"/>
      <c r="T11" s="649"/>
      <c r="U11" s="649"/>
      <c r="V11" s="649"/>
      <c r="W11" s="649"/>
      <c r="X11" s="649"/>
      <c r="Y11" s="1090"/>
    </row>
    <row r="12" spans="1:25" s="763" customFormat="1" ht="31.5" customHeight="1">
      <c r="A12" s="1092" t="s">
        <v>365</v>
      </c>
      <c r="B12" s="1092"/>
      <c r="C12" s="1093" t="s">
        <v>366</v>
      </c>
      <c r="D12" s="1094" t="s">
        <v>314</v>
      </c>
      <c r="E12" s="1095"/>
      <c r="F12" s="1086" t="s">
        <v>561</v>
      </c>
      <c r="G12" s="1086"/>
      <c r="H12" s="1086" t="s">
        <v>561</v>
      </c>
      <c r="I12" s="1086"/>
      <c r="J12" s="1086">
        <v>46500</v>
      </c>
      <c r="K12" s="1086"/>
      <c r="L12" s="1086">
        <v>10900</v>
      </c>
      <c r="M12" s="1086"/>
      <c r="N12" s="1086">
        <v>7800</v>
      </c>
      <c r="O12" s="1086"/>
      <c r="P12" s="1086">
        <v>2300</v>
      </c>
      <c r="Q12" s="708"/>
      <c r="R12" s="708"/>
      <c r="S12" s="708"/>
      <c r="T12" s="708"/>
      <c r="U12" s="708"/>
      <c r="V12" s="708"/>
      <c r="W12" s="708"/>
      <c r="X12" s="708"/>
      <c r="Y12" s="1096"/>
    </row>
    <row r="13" spans="1:25" s="763" customFormat="1" ht="8.25" customHeight="1" thickBot="1">
      <c r="A13" s="1097"/>
      <c r="B13" s="1097"/>
      <c r="C13" s="1097"/>
      <c r="D13" s="1094"/>
      <c r="E13" s="1098"/>
      <c r="F13" s="1099"/>
      <c r="G13" s="1100"/>
      <c r="H13" s="1099"/>
      <c r="I13" s="1099"/>
      <c r="J13" s="1099"/>
      <c r="K13" s="1099"/>
      <c r="L13" s="1099"/>
      <c r="M13" s="1099"/>
      <c r="N13" s="1099"/>
      <c r="O13" s="1101"/>
      <c r="P13" s="1101"/>
      <c r="Q13" s="708"/>
      <c r="R13" s="708"/>
      <c r="S13" s="708"/>
      <c r="T13" s="708"/>
      <c r="U13" s="708"/>
      <c r="V13" s="708"/>
      <c r="W13" s="708"/>
      <c r="X13" s="708"/>
      <c r="Y13" s="1096"/>
    </row>
    <row r="14" spans="1:25" s="763" customFormat="1" ht="22.5" customHeight="1" thickTop="1">
      <c r="A14" s="675" t="s">
        <v>630</v>
      </c>
      <c r="B14" s="675"/>
      <c r="C14" s="675"/>
      <c r="D14" s="676"/>
      <c r="E14" s="679" t="s">
        <v>637</v>
      </c>
      <c r="F14" s="675"/>
      <c r="G14" s="675"/>
      <c r="H14" s="676"/>
      <c r="I14" s="679" t="s">
        <v>638</v>
      </c>
      <c r="J14" s="675"/>
      <c r="K14" s="675"/>
      <c r="L14" s="675"/>
      <c r="M14" s="675"/>
      <c r="N14" s="675"/>
      <c r="O14" s="675"/>
      <c r="P14" s="675"/>
      <c r="Q14" s="708"/>
      <c r="R14" s="708"/>
      <c r="S14" s="708"/>
      <c r="T14" s="708"/>
      <c r="U14" s="708"/>
      <c r="V14" s="708"/>
      <c r="W14" s="708"/>
      <c r="X14" s="708"/>
      <c r="Y14" s="652"/>
    </row>
    <row r="15" spans="1:25" s="763" customFormat="1" ht="22.5" customHeight="1">
      <c r="A15" s="846"/>
      <c r="B15" s="846"/>
      <c r="C15" s="846"/>
      <c r="D15" s="681"/>
      <c r="E15" s="656" t="s">
        <v>639</v>
      </c>
      <c r="F15" s="656"/>
      <c r="G15" s="656"/>
      <c r="H15" s="656"/>
      <c r="I15" s="659" t="s">
        <v>640</v>
      </c>
      <c r="J15" s="848"/>
      <c r="K15" s="848"/>
      <c r="L15" s="848"/>
      <c r="M15" s="659" t="s">
        <v>641</v>
      </c>
      <c r="N15" s="848"/>
      <c r="O15" s="848"/>
      <c r="P15" s="848"/>
      <c r="Q15" s="708"/>
      <c r="R15" s="708"/>
      <c r="S15" s="708"/>
      <c r="T15" s="708"/>
      <c r="U15" s="708"/>
      <c r="V15" s="708"/>
      <c r="W15" s="708"/>
      <c r="X15" s="708"/>
      <c r="Y15" s="652"/>
    </row>
    <row r="16" spans="1:25" s="763" customFormat="1" ht="22.5" customHeight="1">
      <c r="A16" s="680"/>
      <c r="B16" s="680"/>
      <c r="C16" s="680"/>
      <c r="D16" s="849"/>
      <c r="E16" s="1022" t="s">
        <v>635</v>
      </c>
      <c r="F16" s="849"/>
      <c r="G16" s="1022" t="s">
        <v>636</v>
      </c>
      <c r="H16" s="849"/>
      <c r="I16" s="1022" t="s">
        <v>635</v>
      </c>
      <c r="J16" s="849"/>
      <c r="K16" s="1022" t="s">
        <v>636</v>
      </c>
      <c r="L16" s="849"/>
      <c r="M16" s="1022" t="s">
        <v>635</v>
      </c>
      <c r="N16" s="849"/>
      <c r="O16" s="1022" t="s">
        <v>636</v>
      </c>
      <c r="P16" s="680"/>
      <c r="Q16" s="708"/>
      <c r="R16" s="708"/>
      <c r="S16" s="708"/>
      <c r="T16" s="708"/>
      <c r="U16" s="708"/>
      <c r="V16" s="708"/>
      <c r="W16" s="708"/>
      <c r="X16" s="708"/>
      <c r="Y16" s="652"/>
    </row>
    <row r="17" spans="1:25" ht="8.25" customHeight="1">
      <c r="A17" s="652"/>
      <c r="B17" s="649"/>
      <c r="C17" s="650"/>
      <c r="D17" s="649"/>
      <c r="E17" s="1102"/>
      <c r="F17" s="650"/>
      <c r="G17" s="1090"/>
      <c r="H17" s="650"/>
      <c r="I17" s="1090"/>
      <c r="J17" s="1090"/>
      <c r="K17" s="1103"/>
      <c r="L17" s="1090"/>
      <c r="M17" s="1090"/>
      <c r="N17" s="1090"/>
      <c r="O17" s="1090"/>
      <c r="P17" s="1090"/>
      <c r="R17" s="650"/>
      <c r="S17" s="650"/>
      <c r="T17" s="650"/>
      <c r="U17" s="650"/>
      <c r="V17" s="650"/>
      <c r="W17" s="650"/>
      <c r="X17" s="650"/>
      <c r="Y17" s="1090"/>
    </row>
    <row r="18" spans="1:25" s="649" customFormat="1" ht="31.5" customHeight="1">
      <c r="A18" s="664" t="s">
        <v>415</v>
      </c>
      <c r="B18" s="664"/>
      <c r="C18" s="693">
        <v>29</v>
      </c>
      <c r="D18" s="1084" t="s">
        <v>314</v>
      </c>
      <c r="E18" s="1085"/>
      <c r="F18" s="1104">
        <v>6000</v>
      </c>
      <c r="G18" s="1085"/>
      <c r="H18" s="1104">
        <v>2900</v>
      </c>
      <c r="I18" s="1104"/>
      <c r="J18" s="1104">
        <v>90</v>
      </c>
      <c r="K18" s="1105"/>
      <c r="L18" s="1105">
        <v>11</v>
      </c>
      <c r="M18" s="1085"/>
      <c r="N18" s="1105">
        <v>2100</v>
      </c>
      <c r="O18" s="1085"/>
      <c r="P18" s="1105">
        <v>210</v>
      </c>
      <c r="Y18" s="692"/>
    </row>
    <row r="19" spans="1:25" s="649" customFormat="1" ht="31.5" customHeight="1">
      <c r="C19" s="693">
        <v>30</v>
      </c>
      <c r="D19" s="1084"/>
      <c r="E19" s="1085"/>
      <c r="F19" s="1104">
        <v>6150</v>
      </c>
      <c r="G19" s="1085"/>
      <c r="H19" s="1104">
        <v>2970</v>
      </c>
      <c r="I19" s="1104"/>
      <c r="J19" s="1104">
        <v>90</v>
      </c>
      <c r="K19" s="1105"/>
      <c r="L19" s="1105">
        <v>11</v>
      </c>
      <c r="M19" s="1085"/>
      <c r="N19" s="1105">
        <v>2150</v>
      </c>
      <c r="O19" s="1085"/>
      <c r="P19" s="1105">
        <v>220</v>
      </c>
      <c r="Y19" s="692"/>
    </row>
    <row r="20" spans="1:25" s="708" customFormat="1" ht="31.5" customHeight="1">
      <c r="A20" s="1092" t="s">
        <v>365</v>
      </c>
      <c r="B20" s="1092"/>
      <c r="C20" s="1093" t="s">
        <v>366</v>
      </c>
      <c r="D20" s="1094" t="s">
        <v>314</v>
      </c>
      <c r="E20" s="1095"/>
      <c r="F20" s="1106">
        <v>8600</v>
      </c>
      <c r="G20" s="1095"/>
      <c r="H20" s="1106">
        <v>3980</v>
      </c>
      <c r="I20" s="1106"/>
      <c r="J20" s="1106">
        <v>100</v>
      </c>
      <c r="K20" s="1107"/>
      <c r="L20" s="1107">
        <v>30</v>
      </c>
      <c r="M20" s="1095"/>
      <c r="N20" s="1107">
        <v>5600</v>
      </c>
      <c r="O20" s="1095"/>
      <c r="P20" s="1107">
        <v>730</v>
      </c>
      <c r="Y20" s="704"/>
    </row>
    <row r="21" spans="1:25" s="763" customFormat="1" ht="8.25" customHeight="1" thickBot="1">
      <c r="A21" s="1108"/>
      <c r="B21" s="1108"/>
      <c r="C21" s="1108"/>
      <c r="D21" s="1109"/>
      <c r="E21" s="1098"/>
      <c r="F21" s="1099"/>
      <c r="G21" s="1100"/>
      <c r="H21" s="1099"/>
      <c r="I21" s="1099"/>
      <c r="J21" s="1099"/>
      <c r="K21" s="1099"/>
      <c r="L21" s="1099"/>
      <c r="M21" s="1099"/>
      <c r="N21" s="1099"/>
      <c r="O21" s="1101"/>
      <c r="P21" s="1101"/>
      <c r="Q21" s="708"/>
      <c r="R21" s="708"/>
      <c r="S21" s="708"/>
      <c r="T21" s="708"/>
      <c r="U21" s="708"/>
      <c r="V21" s="708"/>
      <c r="W21" s="708"/>
      <c r="X21" s="708"/>
      <c r="Y21" s="1096"/>
    </row>
    <row r="22" spans="1:25" ht="13.5" thickTop="1">
      <c r="A22" s="650"/>
      <c r="B22" s="649"/>
      <c r="C22" s="650"/>
      <c r="D22" s="649"/>
      <c r="E22" s="650"/>
      <c r="F22" s="650"/>
      <c r="G22" s="650"/>
      <c r="H22" s="650"/>
      <c r="I22" s="650"/>
      <c r="J22" s="650"/>
      <c r="K22" s="650"/>
      <c r="L22" s="662"/>
      <c r="M22" s="662"/>
      <c r="N22" s="695"/>
      <c r="O22" s="695"/>
      <c r="P22" s="695"/>
      <c r="R22" s="650"/>
      <c r="S22" s="650"/>
      <c r="T22" s="650"/>
      <c r="U22" s="650"/>
      <c r="V22" s="1076"/>
      <c r="W22" s="1077"/>
      <c r="Y22" s="650"/>
    </row>
    <row r="23" spans="1:25">
      <c r="A23" s="650"/>
      <c r="B23" s="649"/>
      <c r="C23" s="650"/>
      <c r="D23" s="649"/>
      <c r="E23" s="650"/>
      <c r="F23" s="650"/>
      <c r="G23" s="650"/>
      <c r="H23" s="650"/>
      <c r="I23" s="650"/>
      <c r="J23" s="650"/>
      <c r="K23" s="650"/>
      <c r="L23" s="662"/>
      <c r="M23" s="662"/>
      <c r="N23" s="695"/>
      <c r="O23" s="695"/>
      <c r="P23" s="695"/>
      <c r="R23" s="650"/>
      <c r="S23" s="650"/>
      <c r="T23" s="650"/>
      <c r="U23" s="650"/>
      <c r="V23" s="1076"/>
      <c r="W23" s="1077"/>
      <c r="Y23" s="650"/>
    </row>
    <row r="24" spans="1:25" ht="13.5" thickBot="1">
      <c r="A24" s="650" t="s">
        <v>642</v>
      </c>
      <c r="B24" s="649"/>
      <c r="C24" s="639"/>
      <c r="D24" s="638"/>
      <c r="E24" s="639"/>
      <c r="F24" s="639"/>
      <c r="G24" s="639"/>
      <c r="H24" s="639"/>
      <c r="I24" s="639"/>
      <c r="J24" s="639"/>
      <c r="K24" s="639"/>
      <c r="L24" s="1078"/>
      <c r="M24" s="1078"/>
      <c r="N24" s="712" t="s">
        <v>629</v>
      </c>
      <c r="O24" s="712"/>
      <c r="P24" s="712"/>
      <c r="R24" s="650"/>
      <c r="S24" s="650"/>
      <c r="T24" s="650"/>
      <c r="U24" s="650"/>
      <c r="V24" s="1076"/>
      <c r="W24" s="1077"/>
      <c r="Y24" s="650"/>
    </row>
    <row r="25" spans="1:25" ht="22.5" customHeight="1" thickTop="1">
      <c r="A25" s="675" t="s">
        <v>630</v>
      </c>
      <c r="B25" s="675"/>
      <c r="C25" s="675"/>
      <c r="D25" s="676"/>
      <c r="E25" s="642" t="s">
        <v>643</v>
      </c>
      <c r="F25" s="643"/>
      <c r="G25" s="1110" t="s">
        <v>644</v>
      </c>
      <c r="H25" s="1110"/>
      <c r="I25" s="716" t="s">
        <v>645</v>
      </c>
      <c r="J25" s="714"/>
      <c r="K25" s="716" t="s">
        <v>646</v>
      </c>
      <c r="L25" s="714"/>
      <c r="M25" s="716" t="s">
        <v>647</v>
      </c>
      <c r="N25" s="714"/>
      <c r="O25" s="713" t="s">
        <v>648</v>
      </c>
      <c r="P25" s="713"/>
      <c r="R25" s="652"/>
      <c r="S25" s="652"/>
      <c r="T25" s="652"/>
      <c r="U25" s="650"/>
      <c r="V25" s="650"/>
      <c r="W25" s="650"/>
      <c r="X25" s="650"/>
      <c r="Y25" s="652"/>
    </row>
    <row r="26" spans="1:25" ht="22.5" customHeight="1">
      <c r="A26" s="680"/>
      <c r="B26" s="680"/>
      <c r="C26" s="680"/>
      <c r="D26" s="849"/>
      <c r="E26" s="654"/>
      <c r="F26" s="655"/>
      <c r="G26" s="1111" t="s">
        <v>635</v>
      </c>
      <c r="H26" s="1112" t="s">
        <v>649</v>
      </c>
      <c r="I26" s="1038" t="s">
        <v>635</v>
      </c>
      <c r="J26" s="1112" t="s">
        <v>649</v>
      </c>
      <c r="K26" s="1038" t="s">
        <v>635</v>
      </c>
      <c r="L26" s="1112" t="s">
        <v>649</v>
      </c>
      <c r="M26" s="1038" t="s">
        <v>635</v>
      </c>
      <c r="N26" s="1112" t="s">
        <v>649</v>
      </c>
      <c r="O26" s="1038" t="s">
        <v>635</v>
      </c>
      <c r="P26" s="1038" t="s">
        <v>649</v>
      </c>
      <c r="R26" s="650"/>
      <c r="S26" s="650"/>
      <c r="T26" s="650"/>
      <c r="U26" s="650"/>
      <c r="V26" s="650"/>
      <c r="W26" s="650"/>
      <c r="X26" s="650"/>
      <c r="Y26" s="652"/>
    </row>
    <row r="27" spans="1:25" ht="8.25" customHeight="1">
      <c r="A27" s="662"/>
      <c r="B27" s="649"/>
      <c r="C27" s="650"/>
      <c r="D27" s="649"/>
      <c r="E27" s="1082"/>
      <c r="F27" s="724"/>
      <c r="G27" s="1083"/>
      <c r="H27" s="724"/>
      <c r="I27" s="1083"/>
      <c r="J27" s="1083"/>
      <c r="K27" s="1083"/>
      <c r="L27" s="1083"/>
      <c r="M27" s="1083"/>
      <c r="N27" s="1083"/>
      <c r="O27" s="1083"/>
      <c r="P27" s="1083"/>
      <c r="R27" s="650"/>
      <c r="S27" s="650"/>
      <c r="T27" s="650"/>
      <c r="U27" s="650"/>
      <c r="V27" s="650"/>
      <c r="W27" s="650"/>
      <c r="X27" s="650"/>
      <c r="Y27" s="1021"/>
    </row>
    <row r="28" spans="1:25" ht="31.5" customHeight="1">
      <c r="A28" s="664" t="s">
        <v>415</v>
      </c>
      <c r="B28" s="664"/>
      <c r="C28" s="693">
        <v>29</v>
      </c>
      <c r="D28" s="1084" t="s">
        <v>314</v>
      </c>
      <c r="E28" s="1113" t="s">
        <v>650</v>
      </c>
      <c r="F28" s="1114"/>
      <c r="G28" s="1115">
        <f>K28+M28</f>
        <v>3155</v>
      </c>
      <c r="H28" s="1115">
        <f>L28+N28</f>
        <v>24710</v>
      </c>
      <c r="I28" s="1090" t="s">
        <v>561</v>
      </c>
      <c r="J28" s="1090" t="s">
        <v>561</v>
      </c>
      <c r="K28" s="1090">
        <v>85</v>
      </c>
      <c r="L28" s="1090">
        <v>10</v>
      </c>
      <c r="M28" s="649">
        <v>3070</v>
      </c>
      <c r="N28" s="1103">
        <v>24700</v>
      </c>
      <c r="O28" s="1090" t="s">
        <v>561</v>
      </c>
      <c r="P28" s="1090" t="s">
        <v>561</v>
      </c>
      <c r="Q28" s="649"/>
      <c r="R28" s="649"/>
      <c r="S28" s="649"/>
      <c r="T28" s="649"/>
      <c r="U28" s="649"/>
      <c r="V28" s="649"/>
      <c r="W28" s="649"/>
      <c r="X28" s="649"/>
      <c r="Y28" s="1090"/>
    </row>
    <row r="29" spans="1:25" ht="31.5" customHeight="1">
      <c r="A29" s="649"/>
      <c r="B29" s="649"/>
      <c r="C29" s="693">
        <v>30</v>
      </c>
      <c r="D29" s="1084"/>
      <c r="E29" s="1113" t="s">
        <v>651</v>
      </c>
      <c r="F29" s="1114"/>
      <c r="G29" s="1115">
        <f>K29+M29+O29</f>
        <v>1230</v>
      </c>
      <c r="H29" s="1115">
        <f>L29+N29+P29</f>
        <v>5554</v>
      </c>
      <c r="I29" s="1090" t="s">
        <v>561</v>
      </c>
      <c r="J29" s="1090" t="s">
        <v>561</v>
      </c>
      <c r="K29" s="636">
        <v>108</v>
      </c>
      <c r="L29" s="1116">
        <v>4</v>
      </c>
      <c r="M29" s="649">
        <v>1120</v>
      </c>
      <c r="N29" s="1103">
        <v>5550</v>
      </c>
      <c r="O29" s="636">
        <v>2</v>
      </c>
      <c r="P29" s="1116">
        <v>0</v>
      </c>
      <c r="Q29" s="649"/>
      <c r="R29" s="649"/>
      <c r="S29" s="649"/>
      <c r="T29" s="649"/>
      <c r="U29" s="649"/>
      <c r="V29" s="649"/>
      <c r="W29" s="649"/>
      <c r="X29" s="649"/>
      <c r="Y29" s="1090"/>
    </row>
    <row r="30" spans="1:25" s="763" customFormat="1" ht="31.5" customHeight="1">
      <c r="A30" s="1092" t="s">
        <v>365</v>
      </c>
      <c r="B30" s="1092"/>
      <c r="C30" s="1093" t="s">
        <v>366</v>
      </c>
      <c r="D30" s="1094" t="s">
        <v>314</v>
      </c>
      <c r="E30" s="1117" t="s">
        <v>652</v>
      </c>
      <c r="F30" s="1118"/>
      <c r="G30" s="1119">
        <f>K30+M30+I30</f>
        <v>10680</v>
      </c>
      <c r="H30" s="1119">
        <f>L30+N30+J30</f>
        <v>17125</v>
      </c>
      <c r="I30" s="1120">
        <v>4460</v>
      </c>
      <c r="J30" s="1120">
        <v>3490</v>
      </c>
      <c r="K30" s="1096">
        <v>2090</v>
      </c>
      <c r="L30" s="1096">
        <v>235</v>
      </c>
      <c r="M30" s="1096">
        <v>4130</v>
      </c>
      <c r="N30" s="1096">
        <v>13400</v>
      </c>
      <c r="O30" s="1096" t="s">
        <v>561</v>
      </c>
      <c r="P30" s="1096" t="s">
        <v>561</v>
      </c>
      <c r="Q30" s="708"/>
      <c r="R30" s="708"/>
      <c r="S30" s="708"/>
      <c r="T30" s="708"/>
      <c r="U30" s="708"/>
      <c r="V30" s="708"/>
      <c r="W30" s="708"/>
      <c r="X30" s="708"/>
      <c r="Y30" s="1096"/>
    </row>
    <row r="31" spans="1:25" s="763" customFormat="1" ht="31.5" customHeight="1">
      <c r="A31" s="1092"/>
      <c r="B31" s="1092"/>
      <c r="C31" s="1093"/>
      <c r="D31" s="1094"/>
      <c r="E31" s="1117" t="s">
        <v>653</v>
      </c>
      <c r="F31" s="1118"/>
      <c r="G31" s="1119">
        <f>K31+M31+I31</f>
        <v>516</v>
      </c>
      <c r="H31" s="1119">
        <f>L31+N31+J31</f>
        <v>1092</v>
      </c>
      <c r="I31" s="1120">
        <v>23</v>
      </c>
      <c r="J31" s="1120">
        <v>169</v>
      </c>
      <c r="K31" s="1096">
        <v>215</v>
      </c>
      <c r="L31" s="1096">
        <v>78</v>
      </c>
      <c r="M31" s="1096">
        <v>278</v>
      </c>
      <c r="N31" s="1096">
        <v>845</v>
      </c>
      <c r="O31" s="1096" t="s">
        <v>561</v>
      </c>
      <c r="P31" s="1096" t="s">
        <v>561</v>
      </c>
      <c r="Q31" s="708"/>
      <c r="R31" s="708"/>
      <c r="S31" s="708"/>
      <c r="T31" s="708"/>
      <c r="U31" s="708"/>
      <c r="V31" s="708"/>
      <c r="W31" s="708"/>
      <c r="X31" s="708"/>
      <c r="Y31" s="1096"/>
    </row>
    <row r="32" spans="1:25" s="708" customFormat="1" ht="9.75" customHeight="1">
      <c r="A32" s="1121"/>
      <c r="B32" s="1121"/>
      <c r="C32" s="1121"/>
      <c r="D32" s="1121"/>
      <c r="E32" s="1122"/>
      <c r="F32" s="807"/>
      <c r="G32" s="1123"/>
      <c r="H32" s="807"/>
      <c r="I32" s="807"/>
      <c r="J32" s="807"/>
      <c r="K32" s="807"/>
      <c r="L32" s="807"/>
      <c r="M32" s="807"/>
      <c r="N32" s="807"/>
      <c r="O32" s="1124"/>
      <c r="P32" s="807"/>
      <c r="Y32" s="704"/>
    </row>
    <row r="33" spans="1:25" ht="18" customHeight="1">
      <c r="A33" s="650" t="s">
        <v>654</v>
      </c>
      <c r="B33" s="649"/>
      <c r="C33" s="649"/>
    </row>
    <row r="34" spans="1:25" ht="18" customHeight="1">
      <c r="A34" s="650"/>
      <c r="B34" s="649"/>
      <c r="C34" s="649"/>
    </row>
    <row r="35" spans="1:25" ht="45" customHeight="1"/>
    <row r="36" spans="1:25" s="708" customFormat="1" ht="22.5" customHeight="1">
      <c r="A36" s="717"/>
      <c r="B36" s="717"/>
      <c r="C36" s="717"/>
      <c r="D36" s="717"/>
      <c r="E36" s="717"/>
      <c r="F36" s="717"/>
      <c r="G36" s="717"/>
      <c r="H36" s="717"/>
      <c r="I36" s="652"/>
      <c r="J36" s="652"/>
      <c r="K36" s="652"/>
      <c r="L36" s="652"/>
      <c r="M36" s="652"/>
      <c r="N36" s="652"/>
      <c r="O36" s="652"/>
      <c r="P36" s="652"/>
      <c r="Y36" s="652"/>
    </row>
    <row r="37" spans="1:25" s="649" customFormat="1" ht="8.25" customHeight="1">
      <c r="A37" s="652"/>
      <c r="B37" s="1090"/>
      <c r="C37" s="1090"/>
      <c r="D37" s="1103"/>
      <c r="E37" s="1090"/>
      <c r="F37" s="1090"/>
      <c r="G37" s="1090"/>
      <c r="H37" s="1090"/>
      <c r="I37" s="1090"/>
      <c r="J37" s="1090"/>
      <c r="K37" s="1090"/>
      <c r="L37" s="650"/>
      <c r="M37" s="650"/>
      <c r="N37" s="650"/>
      <c r="O37" s="650"/>
      <c r="P37" s="650"/>
      <c r="Q37" s="650"/>
      <c r="R37" s="650"/>
      <c r="S37" s="650"/>
      <c r="T37" s="650"/>
      <c r="U37" s="650"/>
      <c r="V37" s="650"/>
      <c r="W37" s="650"/>
      <c r="X37" s="650"/>
      <c r="Y37" s="1125"/>
    </row>
    <row r="38" spans="1:25" ht="27.75" customHeight="1">
      <c r="A38" s="1073" t="s">
        <v>655</v>
      </c>
      <c r="B38" s="1073"/>
      <c r="C38" s="1073"/>
      <c r="D38" s="1073"/>
      <c r="E38" s="1073"/>
      <c r="F38" s="1073"/>
      <c r="G38" s="1073"/>
      <c r="H38" s="1073"/>
      <c r="I38" s="1073"/>
      <c r="J38" s="1073"/>
      <c r="K38" s="1073"/>
      <c r="L38" s="1073"/>
      <c r="M38" s="1073"/>
      <c r="N38" s="1073"/>
      <c r="O38" s="1073"/>
      <c r="P38" s="1073"/>
      <c r="Q38" s="1126"/>
      <c r="R38" s="1127"/>
      <c r="S38" s="1127"/>
      <c r="T38" s="1127"/>
      <c r="U38" s="1127"/>
      <c r="V38" s="1127"/>
      <c r="W38" s="1127"/>
      <c r="X38" s="1127"/>
      <c r="Y38" s="1127"/>
    </row>
    <row r="39" spans="1:25" ht="26.25" customHeight="1" thickBot="1">
      <c r="A39" s="1128" t="s">
        <v>656</v>
      </c>
      <c r="B39" s="1128"/>
      <c r="C39" s="1128"/>
      <c r="D39" s="1128"/>
      <c r="E39" s="1128"/>
      <c r="F39" s="1128"/>
      <c r="G39" s="1128"/>
      <c r="H39" s="1128"/>
      <c r="I39" s="1128"/>
      <c r="J39" s="1128"/>
      <c r="K39" s="1128"/>
      <c r="L39" s="1128"/>
      <c r="M39" s="1128"/>
      <c r="N39" s="1128"/>
      <c r="O39" s="1129"/>
    </row>
    <row r="40" spans="1:25" ht="25.5" customHeight="1" thickTop="1">
      <c r="A40" s="677" t="s">
        <v>314</v>
      </c>
      <c r="B40" s="677"/>
      <c r="C40" s="678"/>
      <c r="D40" s="645" t="s">
        <v>657</v>
      </c>
      <c r="E40" s="813"/>
      <c r="F40" s="813"/>
      <c r="G40" s="813"/>
      <c r="H40" s="715"/>
      <c r="I40" s="645" t="s">
        <v>658</v>
      </c>
      <c r="J40" s="813"/>
      <c r="K40" s="813"/>
      <c r="L40" s="813"/>
      <c r="M40" s="813"/>
      <c r="N40" s="813"/>
      <c r="O40" s="813"/>
      <c r="P40" s="813"/>
    </row>
    <row r="41" spans="1:25" ht="25.5" customHeight="1">
      <c r="A41" s="819"/>
      <c r="B41" s="819"/>
      <c r="C41" s="999"/>
      <c r="D41" s="1001" t="s">
        <v>659</v>
      </c>
      <c r="E41" s="659" t="s">
        <v>660</v>
      </c>
      <c r="F41" s="1081"/>
      <c r="G41" s="1130" t="s">
        <v>661</v>
      </c>
      <c r="H41" s="1082" t="s">
        <v>662</v>
      </c>
      <c r="I41" s="659" t="s">
        <v>663</v>
      </c>
      <c r="J41" s="848"/>
      <c r="K41" s="1081"/>
      <c r="L41" s="659" t="s">
        <v>664</v>
      </c>
      <c r="M41" s="1081"/>
      <c r="N41" s="659" t="s">
        <v>665</v>
      </c>
      <c r="O41" s="848"/>
      <c r="P41" s="848"/>
    </row>
    <row r="42" spans="1:25" ht="25.5" customHeight="1">
      <c r="A42" s="1004"/>
      <c r="B42" s="1004"/>
      <c r="C42" s="1005"/>
      <c r="D42" s="1007"/>
      <c r="E42" s="1131" t="s">
        <v>666</v>
      </c>
      <c r="F42" s="1131" t="s">
        <v>667</v>
      </c>
      <c r="G42" s="1131" t="s">
        <v>668</v>
      </c>
      <c r="H42" s="1132" t="s">
        <v>669</v>
      </c>
      <c r="I42" s="1131" t="s">
        <v>670</v>
      </c>
      <c r="J42" s="1131" t="s">
        <v>671</v>
      </c>
      <c r="K42" s="851" t="s">
        <v>672</v>
      </c>
      <c r="L42" s="1131" t="s">
        <v>671</v>
      </c>
      <c r="M42" s="851" t="s">
        <v>672</v>
      </c>
      <c r="N42" s="1131" t="s">
        <v>673</v>
      </c>
      <c r="O42" s="1131" t="s">
        <v>674</v>
      </c>
      <c r="P42" s="1132" t="s">
        <v>672</v>
      </c>
    </row>
    <row r="43" spans="1:25" ht="11.25" customHeight="1">
      <c r="A43" s="662"/>
      <c r="B43" s="662"/>
      <c r="C43" s="662"/>
      <c r="D43" s="1133"/>
      <c r="E43" s="652"/>
      <c r="F43" s="652"/>
      <c r="G43" s="652"/>
      <c r="H43" s="1083"/>
      <c r="I43" s="652"/>
      <c r="J43" s="652"/>
      <c r="K43" s="1083"/>
      <c r="L43" s="652"/>
      <c r="M43" s="1083"/>
      <c r="N43" s="652"/>
      <c r="O43" s="652"/>
      <c r="P43" s="652"/>
    </row>
    <row r="44" spans="1:25" ht="27" customHeight="1">
      <c r="A44" s="1110" t="s">
        <v>675</v>
      </c>
      <c r="B44" s="1110"/>
      <c r="C44" s="665"/>
      <c r="D44" s="1134">
        <v>3</v>
      </c>
      <c r="E44" s="1135">
        <v>1</v>
      </c>
      <c r="F44" s="1135">
        <v>2</v>
      </c>
      <c r="G44" s="1135" t="s">
        <v>561</v>
      </c>
      <c r="H44" s="1135" t="s">
        <v>561</v>
      </c>
      <c r="I44" s="1135">
        <v>1</v>
      </c>
      <c r="J44" s="1135" t="s">
        <v>561</v>
      </c>
      <c r="K44" s="1135" t="s">
        <v>561</v>
      </c>
      <c r="L44" s="1135" t="s">
        <v>561</v>
      </c>
      <c r="M44" s="1135" t="s">
        <v>561</v>
      </c>
      <c r="N44" s="1135">
        <v>3</v>
      </c>
      <c r="O44" s="1135" t="s">
        <v>561</v>
      </c>
      <c r="P44" s="1135" t="s">
        <v>561</v>
      </c>
    </row>
    <row r="45" spans="1:25" ht="27" customHeight="1">
      <c r="A45" s="649"/>
      <c r="B45" s="649">
        <v>15</v>
      </c>
      <c r="C45" s="1136"/>
      <c r="D45" s="1134">
        <v>2</v>
      </c>
      <c r="E45" s="1135" t="s">
        <v>613</v>
      </c>
      <c r="F45" s="1135" t="s">
        <v>613</v>
      </c>
      <c r="G45" s="1135" t="s">
        <v>613</v>
      </c>
      <c r="H45" s="1135" t="s">
        <v>613</v>
      </c>
      <c r="I45" s="1135" t="s">
        <v>613</v>
      </c>
      <c r="J45" s="1135" t="s">
        <v>613</v>
      </c>
      <c r="K45" s="1135" t="s">
        <v>613</v>
      </c>
      <c r="L45" s="1135" t="s">
        <v>613</v>
      </c>
      <c r="M45" s="1135" t="s">
        <v>613</v>
      </c>
      <c r="N45" s="1135" t="s">
        <v>613</v>
      </c>
      <c r="O45" s="1135" t="s">
        <v>613</v>
      </c>
      <c r="P45" s="1135" t="s">
        <v>613</v>
      </c>
    </row>
    <row r="46" spans="1:25" ht="27" customHeight="1">
      <c r="A46" s="649"/>
      <c r="B46" s="649">
        <v>20</v>
      </c>
      <c r="C46" s="1129"/>
      <c r="D46" s="1134">
        <v>1</v>
      </c>
      <c r="E46" s="1135" t="s">
        <v>613</v>
      </c>
      <c r="F46" s="1135" t="s">
        <v>613</v>
      </c>
      <c r="G46" s="1135" t="s">
        <v>613</v>
      </c>
      <c r="H46" s="1135" t="s">
        <v>613</v>
      </c>
      <c r="I46" s="1135" t="s">
        <v>613</v>
      </c>
      <c r="J46" s="1135" t="s">
        <v>613</v>
      </c>
      <c r="K46" s="1135" t="s">
        <v>613</v>
      </c>
      <c r="L46" s="1135" t="s">
        <v>613</v>
      </c>
      <c r="M46" s="1135" t="s">
        <v>613</v>
      </c>
      <c r="N46" s="1135" t="s">
        <v>613</v>
      </c>
      <c r="O46" s="1135" t="s">
        <v>613</v>
      </c>
      <c r="P46" s="1135" t="s">
        <v>613</v>
      </c>
    </row>
    <row r="47" spans="1:25" ht="27" customHeight="1">
      <c r="A47" s="649"/>
      <c r="B47" s="649">
        <v>25</v>
      </c>
      <c r="C47" s="1137"/>
      <c r="D47" s="1135">
        <v>0</v>
      </c>
      <c r="E47" s="1135" t="s">
        <v>561</v>
      </c>
      <c r="F47" s="1135" t="s">
        <v>561</v>
      </c>
      <c r="G47" s="1135" t="s">
        <v>561</v>
      </c>
      <c r="H47" s="1135" t="s">
        <v>561</v>
      </c>
      <c r="I47" s="1135" t="s">
        <v>561</v>
      </c>
      <c r="J47" s="1135" t="s">
        <v>561</v>
      </c>
      <c r="K47" s="1135" t="s">
        <v>561</v>
      </c>
      <c r="L47" s="1135" t="s">
        <v>561</v>
      </c>
      <c r="M47" s="1135" t="s">
        <v>561</v>
      </c>
      <c r="N47" s="1135" t="s">
        <v>561</v>
      </c>
      <c r="O47" s="1135" t="s">
        <v>561</v>
      </c>
      <c r="P47" s="1135" t="s">
        <v>561</v>
      </c>
    </row>
    <row r="48" spans="1:25" ht="27" customHeight="1">
      <c r="A48" s="708"/>
      <c r="B48" s="708">
        <v>30</v>
      </c>
      <c r="C48" s="1138"/>
      <c r="D48" s="1139">
        <v>2</v>
      </c>
      <c r="E48" s="1139" t="s">
        <v>613</v>
      </c>
      <c r="F48" s="1139" t="s">
        <v>613</v>
      </c>
      <c r="G48" s="1139" t="s">
        <v>613</v>
      </c>
      <c r="H48" s="1139" t="s">
        <v>613</v>
      </c>
      <c r="I48" s="1139" t="s">
        <v>613</v>
      </c>
      <c r="J48" s="1139" t="s">
        <v>613</v>
      </c>
      <c r="K48" s="1139" t="s">
        <v>613</v>
      </c>
      <c r="L48" s="1139" t="s">
        <v>676</v>
      </c>
      <c r="M48" s="1139" t="s">
        <v>613</v>
      </c>
      <c r="N48" s="1139" t="s">
        <v>613</v>
      </c>
      <c r="O48" s="1139" t="s">
        <v>676</v>
      </c>
      <c r="P48" s="1139" t="s">
        <v>613</v>
      </c>
    </row>
    <row r="49" spans="1:25" ht="11.25" customHeight="1">
      <c r="A49" s="738"/>
      <c r="B49" s="738"/>
      <c r="C49" s="1140"/>
      <c r="D49" s="1141"/>
      <c r="E49" s="1141"/>
      <c r="F49" s="1141"/>
      <c r="G49" s="1141"/>
      <c r="H49" s="1141"/>
      <c r="I49" s="1141"/>
      <c r="J49" s="1141"/>
      <c r="K49" s="1141"/>
      <c r="L49" s="1141"/>
      <c r="M49" s="1141"/>
      <c r="N49" s="1141"/>
      <c r="O49" s="1141"/>
      <c r="P49" s="1141"/>
    </row>
    <row r="50" spans="1:25" ht="17.25" customHeight="1">
      <c r="A50" s="1129" t="s">
        <v>677</v>
      </c>
      <c r="B50" s="1129"/>
      <c r="C50" s="1129"/>
      <c r="D50" s="1129"/>
      <c r="E50" s="1129"/>
      <c r="F50" s="1129"/>
      <c r="H50" s="650"/>
      <c r="I50" s="650"/>
      <c r="J50" s="650"/>
      <c r="K50" s="650"/>
      <c r="L50" s="650"/>
    </row>
    <row r="51" spans="1:25" ht="17.25" customHeight="1">
      <c r="B51" s="636" t="s">
        <v>678</v>
      </c>
      <c r="C51" s="636"/>
      <c r="E51" s="636"/>
      <c r="F51" s="636"/>
      <c r="G51" s="636"/>
      <c r="H51" s="636"/>
      <c r="I51" s="636"/>
      <c r="J51" s="636"/>
      <c r="K51" s="636"/>
      <c r="L51" s="636"/>
      <c r="M51" s="636"/>
      <c r="N51" s="636"/>
      <c r="O51" s="636"/>
      <c r="P51" s="636"/>
      <c r="Q51" s="649"/>
      <c r="R51" s="636"/>
      <c r="S51" s="636"/>
      <c r="T51" s="636"/>
      <c r="U51" s="636"/>
      <c r="V51" s="636"/>
      <c r="W51" s="636"/>
      <c r="X51" s="636"/>
      <c r="Y51" s="636"/>
    </row>
    <row r="52" spans="1:25" s="708" customFormat="1" ht="22.5" customHeight="1">
      <c r="A52" s="717"/>
      <c r="B52" s="717"/>
      <c r="C52" s="717"/>
      <c r="D52" s="717"/>
      <c r="E52" s="717"/>
      <c r="F52" s="717"/>
      <c r="G52" s="717"/>
      <c r="H52" s="717"/>
      <c r="I52" s="717"/>
      <c r="J52" s="717"/>
      <c r="K52" s="717"/>
      <c r="L52" s="717"/>
      <c r="M52" s="717"/>
      <c r="N52" s="717"/>
      <c r="O52" s="717"/>
      <c r="P52" s="717"/>
      <c r="Y52" s="652"/>
    </row>
    <row r="53" spans="1:25" s="649" customFormat="1" ht="31.5" customHeight="1">
      <c r="C53" s="693"/>
      <c r="D53" s="759"/>
      <c r="F53" s="692"/>
      <c r="H53" s="692"/>
      <c r="I53" s="692"/>
      <c r="J53" s="692"/>
      <c r="K53" s="692"/>
      <c r="L53" s="692"/>
      <c r="M53" s="692"/>
      <c r="N53" s="692"/>
      <c r="O53" s="692"/>
      <c r="P53" s="692"/>
      <c r="Y53" s="692"/>
    </row>
    <row r="54" spans="1:25" s="708" customFormat="1" ht="31.5" customHeight="1">
      <c r="C54" s="1093"/>
      <c r="D54" s="1097"/>
      <c r="F54" s="704"/>
      <c r="H54" s="704"/>
      <c r="I54" s="704"/>
      <c r="J54" s="704"/>
      <c r="K54" s="704"/>
      <c r="L54" s="704"/>
      <c r="M54" s="704"/>
      <c r="N54" s="704"/>
      <c r="O54" s="704"/>
      <c r="P54" s="704"/>
      <c r="Y54" s="704"/>
    </row>
    <row r="55" spans="1:25" s="708" customFormat="1" ht="9" customHeight="1">
      <c r="A55" s="1097"/>
      <c r="B55" s="1097"/>
      <c r="C55" s="1097"/>
      <c r="D55" s="1097"/>
      <c r="F55" s="704"/>
      <c r="H55" s="704"/>
      <c r="I55" s="704"/>
      <c r="J55" s="704"/>
      <c r="K55" s="704"/>
      <c r="L55" s="704"/>
      <c r="M55" s="704"/>
      <c r="N55" s="704"/>
      <c r="O55" s="704"/>
      <c r="P55" s="704"/>
      <c r="Y55" s="704"/>
    </row>
    <row r="56" spans="1:25" ht="21" customHeight="1">
      <c r="C56" s="636"/>
      <c r="E56" s="636"/>
      <c r="F56" s="636"/>
      <c r="G56" s="636"/>
      <c r="H56" s="636"/>
      <c r="I56" s="636"/>
      <c r="J56" s="636"/>
      <c r="K56" s="636"/>
      <c r="L56" s="636"/>
      <c r="M56" s="636"/>
      <c r="N56" s="636"/>
      <c r="O56" s="636"/>
      <c r="P56" s="636"/>
      <c r="Q56" s="649"/>
      <c r="R56" s="636"/>
      <c r="S56" s="636"/>
      <c r="T56" s="636"/>
      <c r="U56" s="636"/>
      <c r="V56" s="636"/>
      <c r="W56" s="636"/>
      <c r="X56" s="636"/>
      <c r="Y56" s="636"/>
    </row>
    <row r="57" spans="1:25" ht="18" customHeight="1">
      <c r="C57" s="636"/>
      <c r="D57" s="637"/>
      <c r="E57" s="636"/>
      <c r="F57" s="636"/>
      <c r="G57" s="636"/>
      <c r="H57" s="636"/>
      <c r="I57" s="636"/>
      <c r="J57" s="636"/>
      <c r="K57" s="636"/>
      <c r="L57" s="636"/>
      <c r="M57" s="636"/>
      <c r="N57" s="636"/>
      <c r="O57" s="636"/>
      <c r="P57" s="636"/>
      <c r="Q57" s="649"/>
      <c r="R57" s="636"/>
      <c r="S57" s="636"/>
      <c r="T57" s="636"/>
      <c r="U57" s="636"/>
      <c r="V57" s="636"/>
      <c r="W57" s="636"/>
      <c r="X57" s="636"/>
      <c r="Y57" s="636"/>
    </row>
    <row r="58" spans="1:25" ht="13.5" customHeight="1">
      <c r="E58" s="636"/>
      <c r="F58" s="636"/>
      <c r="G58" s="636"/>
      <c r="H58" s="636"/>
      <c r="I58" s="636"/>
      <c r="J58" s="636"/>
      <c r="K58" s="636"/>
      <c r="L58" s="636"/>
      <c r="M58" s="636"/>
      <c r="N58" s="636"/>
      <c r="O58" s="636"/>
      <c r="P58" s="636"/>
      <c r="Q58" s="649"/>
      <c r="R58" s="636"/>
      <c r="S58" s="636"/>
      <c r="T58" s="636"/>
      <c r="U58" s="636"/>
      <c r="V58" s="636"/>
      <c r="W58" s="636"/>
      <c r="X58" s="636"/>
      <c r="Y58" s="636"/>
    </row>
  </sheetData>
  <mergeCells count="55">
    <mergeCell ref="A44:C44"/>
    <mergeCell ref="A38:P38"/>
    <mergeCell ref="A39:N39"/>
    <mergeCell ref="A40:C42"/>
    <mergeCell ref="D40:H40"/>
    <mergeCell ref="I40:P40"/>
    <mergeCell ref="D41:D42"/>
    <mergeCell ref="E41:F41"/>
    <mergeCell ref="I41:K41"/>
    <mergeCell ref="L41:M41"/>
    <mergeCell ref="N41:P41"/>
    <mergeCell ref="A28:B28"/>
    <mergeCell ref="E28:F28"/>
    <mergeCell ref="E29:F29"/>
    <mergeCell ref="A30:B30"/>
    <mergeCell ref="E30:F30"/>
    <mergeCell ref="A31:B31"/>
    <mergeCell ref="E31:F31"/>
    <mergeCell ref="A18:B18"/>
    <mergeCell ref="A20:B20"/>
    <mergeCell ref="N24:P24"/>
    <mergeCell ref="A25:D26"/>
    <mergeCell ref="E25:F26"/>
    <mergeCell ref="G25:H25"/>
    <mergeCell ref="I25:J25"/>
    <mergeCell ref="K25:L25"/>
    <mergeCell ref="M25:N25"/>
    <mergeCell ref="O25:P25"/>
    <mergeCell ref="M15:P15"/>
    <mergeCell ref="E16:F16"/>
    <mergeCell ref="G16:H16"/>
    <mergeCell ref="I16:J16"/>
    <mergeCell ref="K16:L16"/>
    <mergeCell ref="M16:N16"/>
    <mergeCell ref="O16:P16"/>
    <mergeCell ref="K8:L8"/>
    <mergeCell ref="M8:N8"/>
    <mergeCell ref="O8:P8"/>
    <mergeCell ref="A10:B10"/>
    <mergeCell ref="A12:B12"/>
    <mergeCell ref="A14:D16"/>
    <mergeCell ref="E14:H14"/>
    <mergeCell ref="I14:P14"/>
    <mergeCell ref="E15:H15"/>
    <mergeCell ref="I15:L15"/>
    <mergeCell ref="A1:P1"/>
    <mergeCell ref="N5:P5"/>
    <mergeCell ref="A6:D8"/>
    <mergeCell ref="E6:P6"/>
    <mergeCell ref="E7:H7"/>
    <mergeCell ref="I7:L7"/>
    <mergeCell ref="M7:P7"/>
    <mergeCell ref="E8:F8"/>
    <mergeCell ref="G8:H8"/>
    <mergeCell ref="I8:J8"/>
  </mergeCells>
  <phoneticPr fontId="3"/>
  <printOptions horizontalCentered="1"/>
  <pageMargins left="0.62992125984251968" right="0.59055118110236227" top="0.70866141732283472" bottom="0.6692913385826772" header="0.59055118110236227" footer="0.39370078740157483"/>
  <pageSetup paperSize="9" scale="62" firstPageNumber="0" orientation="portrait" useFirstPageNumber="1" horizontalDpi="300" verticalDpi="300" r:id="rId1"/>
  <headerFooter scaleWithDoc="0" alignWithMargins="0">
    <oddFooter>&amp;C&amp;"BIZ UD明朝 Medium,標準"&amp;12-&amp;P+59-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pageSetUpPr autoPageBreaks="0"/>
  </sheetPr>
  <dimension ref="A1:V56"/>
  <sheetViews>
    <sheetView view="pageBreakPreview" topLeftCell="B3" zoomScale="68" zoomScaleNormal="70" zoomScaleSheetLayoutView="68" workbookViewId="0">
      <selection activeCell="J15" sqref="J15"/>
    </sheetView>
  </sheetViews>
  <sheetFormatPr defaultColWidth="10.58203125" defaultRowHeight="18.75" customHeight="1"/>
  <cols>
    <col min="1" max="1" width="3.58203125" style="1142" customWidth="1"/>
    <col min="2" max="2" width="12.58203125" style="1143" customWidth="1"/>
    <col min="3" max="3" width="0.75" style="1143" customWidth="1"/>
    <col min="4" max="5" width="11.58203125" style="1143" customWidth="1"/>
    <col min="6" max="6" width="13.08203125" style="1143" customWidth="1"/>
    <col min="7" max="7" width="11.58203125" style="1143" customWidth="1"/>
    <col min="8" max="8" width="13.25" style="1143" customWidth="1"/>
    <col min="9" max="9" width="11.58203125" style="1143" customWidth="1"/>
    <col min="10" max="10" width="13.25" style="1143" customWidth="1"/>
    <col min="11" max="11" width="11.58203125" style="1143" customWidth="1"/>
    <col min="12" max="22" width="10.58203125" style="1143" customWidth="1"/>
    <col min="23" max="256" width="10.58203125" style="1143"/>
    <col min="257" max="257" width="3.58203125" style="1143" customWidth="1"/>
    <col min="258" max="258" width="12.58203125" style="1143" customWidth="1"/>
    <col min="259" max="259" width="0.75" style="1143" customWidth="1"/>
    <col min="260" max="261" width="11.58203125" style="1143" customWidth="1"/>
    <col min="262" max="262" width="13.08203125" style="1143" customWidth="1"/>
    <col min="263" max="263" width="11.58203125" style="1143" customWidth="1"/>
    <col min="264" max="264" width="13.25" style="1143" customWidth="1"/>
    <col min="265" max="265" width="11.58203125" style="1143" customWidth="1"/>
    <col min="266" max="266" width="13.25" style="1143" customWidth="1"/>
    <col min="267" max="267" width="11.58203125" style="1143" customWidth="1"/>
    <col min="268" max="278" width="10.58203125" style="1143" customWidth="1"/>
    <col min="279" max="512" width="10.58203125" style="1143"/>
    <col min="513" max="513" width="3.58203125" style="1143" customWidth="1"/>
    <col min="514" max="514" width="12.58203125" style="1143" customWidth="1"/>
    <col min="515" max="515" width="0.75" style="1143" customWidth="1"/>
    <col min="516" max="517" width="11.58203125" style="1143" customWidth="1"/>
    <col min="518" max="518" width="13.08203125" style="1143" customWidth="1"/>
    <col min="519" max="519" width="11.58203125" style="1143" customWidth="1"/>
    <col min="520" max="520" width="13.25" style="1143" customWidth="1"/>
    <col min="521" max="521" width="11.58203125" style="1143" customWidth="1"/>
    <col min="522" max="522" width="13.25" style="1143" customWidth="1"/>
    <col min="523" max="523" width="11.58203125" style="1143" customWidth="1"/>
    <col min="524" max="534" width="10.58203125" style="1143" customWidth="1"/>
    <col min="535" max="768" width="10.58203125" style="1143"/>
    <col min="769" max="769" width="3.58203125" style="1143" customWidth="1"/>
    <col min="770" max="770" width="12.58203125" style="1143" customWidth="1"/>
    <col min="771" max="771" width="0.75" style="1143" customWidth="1"/>
    <col min="772" max="773" width="11.58203125" style="1143" customWidth="1"/>
    <col min="774" max="774" width="13.08203125" style="1143" customWidth="1"/>
    <col min="775" max="775" width="11.58203125" style="1143" customWidth="1"/>
    <col min="776" max="776" width="13.25" style="1143" customWidth="1"/>
    <col min="777" max="777" width="11.58203125" style="1143" customWidth="1"/>
    <col min="778" max="778" width="13.25" style="1143" customWidth="1"/>
    <col min="779" max="779" width="11.58203125" style="1143" customWidth="1"/>
    <col min="780" max="790" width="10.58203125" style="1143" customWidth="1"/>
    <col min="791" max="1024" width="10.58203125" style="1143"/>
    <col min="1025" max="1025" width="3.58203125" style="1143" customWidth="1"/>
    <col min="1026" max="1026" width="12.58203125" style="1143" customWidth="1"/>
    <col min="1027" max="1027" width="0.75" style="1143" customWidth="1"/>
    <col min="1028" max="1029" width="11.58203125" style="1143" customWidth="1"/>
    <col min="1030" max="1030" width="13.08203125" style="1143" customWidth="1"/>
    <col min="1031" max="1031" width="11.58203125" style="1143" customWidth="1"/>
    <col min="1032" max="1032" width="13.25" style="1143" customWidth="1"/>
    <col min="1033" max="1033" width="11.58203125" style="1143" customWidth="1"/>
    <col min="1034" max="1034" width="13.25" style="1143" customWidth="1"/>
    <col min="1035" max="1035" width="11.58203125" style="1143" customWidth="1"/>
    <col min="1036" max="1046" width="10.58203125" style="1143" customWidth="1"/>
    <col min="1047" max="1280" width="10.58203125" style="1143"/>
    <col min="1281" max="1281" width="3.58203125" style="1143" customWidth="1"/>
    <col min="1282" max="1282" width="12.58203125" style="1143" customWidth="1"/>
    <col min="1283" max="1283" width="0.75" style="1143" customWidth="1"/>
    <col min="1284" max="1285" width="11.58203125" style="1143" customWidth="1"/>
    <col min="1286" max="1286" width="13.08203125" style="1143" customWidth="1"/>
    <col min="1287" max="1287" width="11.58203125" style="1143" customWidth="1"/>
    <col min="1288" max="1288" width="13.25" style="1143" customWidth="1"/>
    <col min="1289" max="1289" width="11.58203125" style="1143" customWidth="1"/>
    <col min="1290" max="1290" width="13.25" style="1143" customWidth="1"/>
    <col min="1291" max="1291" width="11.58203125" style="1143" customWidth="1"/>
    <col min="1292" max="1302" width="10.58203125" style="1143" customWidth="1"/>
    <col min="1303" max="1536" width="10.58203125" style="1143"/>
    <col min="1537" max="1537" width="3.58203125" style="1143" customWidth="1"/>
    <col min="1538" max="1538" width="12.58203125" style="1143" customWidth="1"/>
    <col min="1539" max="1539" width="0.75" style="1143" customWidth="1"/>
    <col min="1540" max="1541" width="11.58203125" style="1143" customWidth="1"/>
    <col min="1542" max="1542" width="13.08203125" style="1143" customWidth="1"/>
    <col min="1543" max="1543" width="11.58203125" style="1143" customWidth="1"/>
    <col min="1544" max="1544" width="13.25" style="1143" customWidth="1"/>
    <col min="1545" max="1545" width="11.58203125" style="1143" customWidth="1"/>
    <col min="1546" max="1546" width="13.25" style="1143" customWidth="1"/>
    <col min="1547" max="1547" width="11.58203125" style="1143" customWidth="1"/>
    <col min="1548" max="1558" width="10.58203125" style="1143" customWidth="1"/>
    <col min="1559" max="1792" width="10.58203125" style="1143"/>
    <col min="1793" max="1793" width="3.58203125" style="1143" customWidth="1"/>
    <col min="1794" max="1794" width="12.58203125" style="1143" customWidth="1"/>
    <col min="1795" max="1795" width="0.75" style="1143" customWidth="1"/>
    <col min="1796" max="1797" width="11.58203125" style="1143" customWidth="1"/>
    <col min="1798" max="1798" width="13.08203125" style="1143" customWidth="1"/>
    <col min="1799" max="1799" width="11.58203125" style="1143" customWidth="1"/>
    <col min="1800" max="1800" width="13.25" style="1143" customWidth="1"/>
    <col min="1801" max="1801" width="11.58203125" style="1143" customWidth="1"/>
    <col min="1802" max="1802" width="13.25" style="1143" customWidth="1"/>
    <col min="1803" max="1803" width="11.58203125" style="1143" customWidth="1"/>
    <col min="1804" max="1814" width="10.58203125" style="1143" customWidth="1"/>
    <col min="1815" max="2048" width="10.58203125" style="1143"/>
    <col min="2049" max="2049" width="3.58203125" style="1143" customWidth="1"/>
    <col min="2050" max="2050" width="12.58203125" style="1143" customWidth="1"/>
    <col min="2051" max="2051" width="0.75" style="1143" customWidth="1"/>
    <col min="2052" max="2053" width="11.58203125" style="1143" customWidth="1"/>
    <col min="2054" max="2054" width="13.08203125" style="1143" customWidth="1"/>
    <col min="2055" max="2055" width="11.58203125" style="1143" customWidth="1"/>
    <col min="2056" max="2056" width="13.25" style="1143" customWidth="1"/>
    <col min="2057" max="2057" width="11.58203125" style="1143" customWidth="1"/>
    <col min="2058" max="2058" width="13.25" style="1143" customWidth="1"/>
    <col min="2059" max="2059" width="11.58203125" style="1143" customWidth="1"/>
    <col min="2060" max="2070" width="10.58203125" style="1143" customWidth="1"/>
    <col min="2071" max="2304" width="10.58203125" style="1143"/>
    <col min="2305" max="2305" width="3.58203125" style="1143" customWidth="1"/>
    <col min="2306" max="2306" width="12.58203125" style="1143" customWidth="1"/>
    <col min="2307" max="2307" width="0.75" style="1143" customWidth="1"/>
    <col min="2308" max="2309" width="11.58203125" style="1143" customWidth="1"/>
    <col min="2310" max="2310" width="13.08203125" style="1143" customWidth="1"/>
    <col min="2311" max="2311" width="11.58203125" style="1143" customWidth="1"/>
    <col min="2312" max="2312" width="13.25" style="1143" customWidth="1"/>
    <col min="2313" max="2313" width="11.58203125" style="1143" customWidth="1"/>
    <col min="2314" max="2314" width="13.25" style="1143" customWidth="1"/>
    <col min="2315" max="2315" width="11.58203125" style="1143" customWidth="1"/>
    <col min="2316" max="2326" width="10.58203125" style="1143" customWidth="1"/>
    <col min="2327" max="2560" width="10.58203125" style="1143"/>
    <col min="2561" max="2561" width="3.58203125" style="1143" customWidth="1"/>
    <col min="2562" max="2562" width="12.58203125" style="1143" customWidth="1"/>
    <col min="2563" max="2563" width="0.75" style="1143" customWidth="1"/>
    <col min="2564" max="2565" width="11.58203125" style="1143" customWidth="1"/>
    <col min="2566" max="2566" width="13.08203125" style="1143" customWidth="1"/>
    <col min="2567" max="2567" width="11.58203125" style="1143" customWidth="1"/>
    <col min="2568" max="2568" width="13.25" style="1143" customWidth="1"/>
    <col min="2569" max="2569" width="11.58203125" style="1143" customWidth="1"/>
    <col min="2570" max="2570" width="13.25" style="1143" customWidth="1"/>
    <col min="2571" max="2571" width="11.58203125" style="1143" customWidth="1"/>
    <col min="2572" max="2582" width="10.58203125" style="1143" customWidth="1"/>
    <col min="2583" max="2816" width="10.58203125" style="1143"/>
    <col min="2817" max="2817" width="3.58203125" style="1143" customWidth="1"/>
    <col min="2818" max="2818" width="12.58203125" style="1143" customWidth="1"/>
    <col min="2819" max="2819" width="0.75" style="1143" customWidth="1"/>
    <col min="2820" max="2821" width="11.58203125" style="1143" customWidth="1"/>
    <col min="2822" max="2822" width="13.08203125" style="1143" customWidth="1"/>
    <col min="2823" max="2823" width="11.58203125" style="1143" customWidth="1"/>
    <col min="2824" max="2824" width="13.25" style="1143" customWidth="1"/>
    <col min="2825" max="2825" width="11.58203125" style="1143" customWidth="1"/>
    <col min="2826" max="2826" width="13.25" style="1143" customWidth="1"/>
    <col min="2827" max="2827" width="11.58203125" style="1143" customWidth="1"/>
    <col min="2828" max="2838" width="10.58203125" style="1143" customWidth="1"/>
    <col min="2839" max="3072" width="10.58203125" style="1143"/>
    <col min="3073" max="3073" width="3.58203125" style="1143" customWidth="1"/>
    <col min="3074" max="3074" width="12.58203125" style="1143" customWidth="1"/>
    <col min="3075" max="3075" width="0.75" style="1143" customWidth="1"/>
    <col min="3076" max="3077" width="11.58203125" style="1143" customWidth="1"/>
    <col min="3078" max="3078" width="13.08203125" style="1143" customWidth="1"/>
    <col min="3079" max="3079" width="11.58203125" style="1143" customWidth="1"/>
    <col min="3080" max="3080" width="13.25" style="1143" customWidth="1"/>
    <col min="3081" max="3081" width="11.58203125" style="1143" customWidth="1"/>
    <col min="3082" max="3082" width="13.25" style="1143" customWidth="1"/>
    <col min="3083" max="3083" width="11.58203125" style="1143" customWidth="1"/>
    <col min="3084" max="3094" width="10.58203125" style="1143" customWidth="1"/>
    <col min="3095" max="3328" width="10.58203125" style="1143"/>
    <col min="3329" max="3329" width="3.58203125" style="1143" customWidth="1"/>
    <col min="3330" max="3330" width="12.58203125" style="1143" customWidth="1"/>
    <col min="3331" max="3331" width="0.75" style="1143" customWidth="1"/>
    <col min="3332" max="3333" width="11.58203125" style="1143" customWidth="1"/>
    <col min="3334" max="3334" width="13.08203125" style="1143" customWidth="1"/>
    <col min="3335" max="3335" width="11.58203125" style="1143" customWidth="1"/>
    <col min="3336" max="3336" width="13.25" style="1143" customWidth="1"/>
    <col min="3337" max="3337" width="11.58203125" style="1143" customWidth="1"/>
    <col min="3338" max="3338" width="13.25" style="1143" customWidth="1"/>
    <col min="3339" max="3339" width="11.58203125" style="1143" customWidth="1"/>
    <col min="3340" max="3350" width="10.58203125" style="1143" customWidth="1"/>
    <col min="3351" max="3584" width="10.58203125" style="1143"/>
    <col min="3585" max="3585" width="3.58203125" style="1143" customWidth="1"/>
    <col min="3586" max="3586" width="12.58203125" style="1143" customWidth="1"/>
    <col min="3587" max="3587" width="0.75" style="1143" customWidth="1"/>
    <col min="3588" max="3589" width="11.58203125" style="1143" customWidth="1"/>
    <col min="3590" max="3590" width="13.08203125" style="1143" customWidth="1"/>
    <col min="3591" max="3591" width="11.58203125" style="1143" customWidth="1"/>
    <col min="3592" max="3592" width="13.25" style="1143" customWidth="1"/>
    <col min="3593" max="3593" width="11.58203125" style="1143" customWidth="1"/>
    <col min="3594" max="3594" width="13.25" style="1143" customWidth="1"/>
    <col min="3595" max="3595" width="11.58203125" style="1143" customWidth="1"/>
    <col min="3596" max="3606" width="10.58203125" style="1143" customWidth="1"/>
    <col min="3607" max="3840" width="10.58203125" style="1143"/>
    <col min="3841" max="3841" width="3.58203125" style="1143" customWidth="1"/>
    <col min="3842" max="3842" width="12.58203125" style="1143" customWidth="1"/>
    <col min="3843" max="3843" width="0.75" style="1143" customWidth="1"/>
    <col min="3844" max="3845" width="11.58203125" style="1143" customWidth="1"/>
    <col min="3846" max="3846" width="13.08203125" style="1143" customWidth="1"/>
    <col min="3847" max="3847" width="11.58203125" style="1143" customWidth="1"/>
    <col min="3848" max="3848" width="13.25" style="1143" customWidth="1"/>
    <col min="3849" max="3849" width="11.58203125" style="1143" customWidth="1"/>
    <col min="3850" max="3850" width="13.25" style="1143" customWidth="1"/>
    <col min="3851" max="3851" width="11.58203125" style="1143" customWidth="1"/>
    <col min="3852" max="3862" width="10.58203125" style="1143" customWidth="1"/>
    <col min="3863" max="4096" width="10.58203125" style="1143"/>
    <col min="4097" max="4097" width="3.58203125" style="1143" customWidth="1"/>
    <col min="4098" max="4098" width="12.58203125" style="1143" customWidth="1"/>
    <col min="4099" max="4099" width="0.75" style="1143" customWidth="1"/>
    <col min="4100" max="4101" width="11.58203125" style="1143" customWidth="1"/>
    <col min="4102" max="4102" width="13.08203125" style="1143" customWidth="1"/>
    <col min="4103" max="4103" width="11.58203125" style="1143" customWidth="1"/>
    <col min="4104" max="4104" width="13.25" style="1143" customWidth="1"/>
    <col min="4105" max="4105" width="11.58203125" style="1143" customWidth="1"/>
    <col min="4106" max="4106" width="13.25" style="1143" customWidth="1"/>
    <col min="4107" max="4107" width="11.58203125" style="1143" customWidth="1"/>
    <col min="4108" max="4118" width="10.58203125" style="1143" customWidth="1"/>
    <col min="4119" max="4352" width="10.58203125" style="1143"/>
    <col min="4353" max="4353" width="3.58203125" style="1143" customWidth="1"/>
    <col min="4354" max="4354" width="12.58203125" style="1143" customWidth="1"/>
    <col min="4355" max="4355" width="0.75" style="1143" customWidth="1"/>
    <col min="4356" max="4357" width="11.58203125" style="1143" customWidth="1"/>
    <col min="4358" max="4358" width="13.08203125" style="1143" customWidth="1"/>
    <col min="4359" max="4359" width="11.58203125" style="1143" customWidth="1"/>
    <col min="4360" max="4360" width="13.25" style="1143" customWidth="1"/>
    <col min="4361" max="4361" width="11.58203125" style="1143" customWidth="1"/>
    <col min="4362" max="4362" width="13.25" style="1143" customWidth="1"/>
    <col min="4363" max="4363" width="11.58203125" style="1143" customWidth="1"/>
    <col min="4364" max="4374" width="10.58203125" style="1143" customWidth="1"/>
    <col min="4375" max="4608" width="10.58203125" style="1143"/>
    <col min="4609" max="4609" width="3.58203125" style="1143" customWidth="1"/>
    <col min="4610" max="4610" width="12.58203125" style="1143" customWidth="1"/>
    <col min="4611" max="4611" width="0.75" style="1143" customWidth="1"/>
    <col min="4612" max="4613" width="11.58203125" style="1143" customWidth="1"/>
    <col min="4614" max="4614" width="13.08203125" style="1143" customWidth="1"/>
    <col min="4615" max="4615" width="11.58203125" style="1143" customWidth="1"/>
    <col min="4616" max="4616" width="13.25" style="1143" customWidth="1"/>
    <col min="4617" max="4617" width="11.58203125" style="1143" customWidth="1"/>
    <col min="4618" max="4618" width="13.25" style="1143" customWidth="1"/>
    <col min="4619" max="4619" width="11.58203125" style="1143" customWidth="1"/>
    <col min="4620" max="4630" width="10.58203125" style="1143" customWidth="1"/>
    <col min="4631" max="4864" width="10.58203125" style="1143"/>
    <col min="4865" max="4865" width="3.58203125" style="1143" customWidth="1"/>
    <col min="4866" max="4866" width="12.58203125" style="1143" customWidth="1"/>
    <col min="4867" max="4867" width="0.75" style="1143" customWidth="1"/>
    <col min="4868" max="4869" width="11.58203125" style="1143" customWidth="1"/>
    <col min="4870" max="4870" width="13.08203125" style="1143" customWidth="1"/>
    <col min="4871" max="4871" width="11.58203125" style="1143" customWidth="1"/>
    <col min="4872" max="4872" width="13.25" style="1143" customWidth="1"/>
    <col min="4873" max="4873" width="11.58203125" style="1143" customWidth="1"/>
    <col min="4874" max="4874" width="13.25" style="1143" customWidth="1"/>
    <col min="4875" max="4875" width="11.58203125" style="1143" customWidth="1"/>
    <col min="4876" max="4886" width="10.58203125" style="1143" customWidth="1"/>
    <col min="4887" max="5120" width="10.58203125" style="1143"/>
    <col min="5121" max="5121" width="3.58203125" style="1143" customWidth="1"/>
    <col min="5122" max="5122" width="12.58203125" style="1143" customWidth="1"/>
    <col min="5123" max="5123" width="0.75" style="1143" customWidth="1"/>
    <col min="5124" max="5125" width="11.58203125" style="1143" customWidth="1"/>
    <col min="5126" max="5126" width="13.08203125" style="1143" customWidth="1"/>
    <col min="5127" max="5127" width="11.58203125" style="1143" customWidth="1"/>
    <col min="5128" max="5128" width="13.25" style="1143" customWidth="1"/>
    <col min="5129" max="5129" width="11.58203125" style="1143" customWidth="1"/>
    <col min="5130" max="5130" width="13.25" style="1143" customWidth="1"/>
    <col min="5131" max="5131" width="11.58203125" style="1143" customWidth="1"/>
    <col min="5132" max="5142" width="10.58203125" style="1143" customWidth="1"/>
    <col min="5143" max="5376" width="10.58203125" style="1143"/>
    <col min="5377" max="5377" width="3.58203125" style="1143" customWidth="1"/>
    <col min="5378" max="5378" width="12.58203125" style="1143" customWidth="1"/>
    <col min="5379" max="5379" width="0.75" style="1143" customWidth="1"/>
    <col min="5380" max="5381" width="11.58203125" style="1143" customWidth="1"/>
    <col min="5382" max="5382" width="13.08203125" style="1143" customWidth="1"/>
    <col min="5383" max="5383" width="11.58203125" style="1143" customWidth="1"/>
    <col min="5384" max="5384" width="13.25" style="1143" customWidth="1"/>
    <col min="5385" max="5385" width="11.58203125" style="1143" customWidth="1"/>
    <col min="5386" max="5386" width="13.25" style="1143" customWidth="1"/>
    <col min="5387" max="5387" width="11.58203125" style="1143" customWidth="1"/>
    <col min="5388" max="5398" width="10.58203125" style="1143" customWidth="1"/>
    <col min="5399" max="5632" width="10.58203125" style="1143"/>
    <col min="5633" max="5633" width="3.58203125" style="1143" customWidth="1"/>
    <col min="5634" max="5634" width="12.58203125" style="1143" customWidth="1"/>
    <col min="5635" max="5635" width="0.75" style="1143" customWidth="1"/>
    <col min="5636" max="5637" width="11.58203125" style="1143" customWidth="1"/>
    <col min="5638" max="5638" width="13.08203125" style="1143" customWidth="1"/>
    <col min="5639" max="5639" width="11.58203125" style="1143" customWidth="1"/>
    <col min="5640" max="5640" width="13.25" style="1143" customWidth="1"/>
    <col min="5641" max="5641" width="11.58203125" style="1143" customWidth="1"/>
    <col min="5642" max="5642" width="13.25" style="1143" customWidth="1"/>
    <col min="5643" max="5643" width="11.58203125" style="1143" customWidth="1"/>
    <col min="5644" max="5654" width="10.58203125" style="1143" customWidth="1"/>
    <col min="5655" max="5888" width="10.58203125" style="1143"/>
    <col min="5889" max="5889" width="3.58203125" style="1143" customWidth="1"/>
    <col min="5890" max="5890" width="12.58203125" style="1143" customWidth="1"/>
    <col min="5891" max="5891" width="0.75" style="1143" customWidth="1"/>
    <col min="5892" max="5893" width="11.58203125" style="1143" customWidth="1"/>
    <col min="5894" max="5894" width="13.08203125" style="1143" customWidth="1"/>
    <col min="5895" max="5895" width="11.58203125" style="1143" customWidth="1"/>
    <col min="5896" max="5896" width="13.25" style="1143" customWidth="1"/>
    <col min="5897" max="5897" width="11.58203125" style="1143" customWidth="1"/>
    <col min="5898" max="5898" width="13.25" style="1143" customWidth="1"/>
    <col min="5899" max="5899" width="11.58203125" style="1143" customWidth="1"/>
    <col min="5900" max="5910" width="10.58203125" style="1143" customWidth="1"/>
    <col min="5911" max="6144" width="10.58203125" style="1143"/>
    <col min="6145" max="6145" width="3.58203125" style="1143" customWidth="1"/>
    <col min="6146" max="6146" width="12.58203125" style="1143" customWidth="1"/>
    <col min="6147" max="6147" width="0.75" style="1143" customWidth="1"/>
    <col min="6148" max="6149" width="11.58203125" style="1143" customWidth="1"/>
    <col min="6150" max="6150" width="13.08203125" style="1143" customWidth="1"/>
    <col min="6151" max="6151" width="11.58203125" style="1143" customWidth="1"/>
    <col min="6152" max="6152" width="13.25" style="1143" customWidth="1"/>
    <col min="6153" max="6153" width="11.58203125" style="1143" customWidth="1"/>
    <col min="6154" max="6154" width="13.25" style="1143" customWidth="1"/>
    <col min="6155" max="6155" width="11.58203125" style="1143" customWidth="1"/>
    <col min="6156" max="6166" width="10.58203125" style="1143" customWidth="1"/>
    <col min="6167" max="6400" width="10.58203125" style="1143"/>
    <col min="6401" max="6401" width="3.58203125" style="1143" customWidth="1"/>
    <col min="6402" max="6402" width="12.58203125" style="1143" customWidth="1"/>
    <col min="6403" max="6403" width="0.75" style="1143" customWidth="1"/>
    <col min="6404" max="6405" width="11.58203125" style="1143" customWidth="1"/>
    <col min="6406" max="6406" width="13.08203125" style="1143" customWidth="1"/>
    <col min="6407" max="6407" width="11.58203125" style="1143" customWidth="1"/>
    <col min="6408" max="6408" width="13.25" style="1143" customWidth="1"/>
    <col min="6409" max="6409" width="11.58203125" style="1143" customWidth="1"/>
    <col min="6410" max="6410" width="13.25" style="1143" customWidth="1"/>
    <col min="6411" max="6411" width="11.58203125" style="1143" customWidth="1"/>
    <col min="6412" max="6422" width="10.58203125" style="1143" customWidth="1"/>
    <col min="6423" max="6656" width="10.58203125" style="1143"/>
    <col min="6657" max="6657" width="3.58203125" style="1143" customWidth="1"/>
    <col min="6658" max="6658" width="12.58203125" style="1143" customWidth="1"/>
    <col min="6659" max="6659" width="0.75" style="1143" customWidth="1"/>
    <col min="6660" max="6661" width="11.58203125" style="1143" customWidth="1"/>
    <col min="6662" max="6662" width="13.08203125" style="1143" customWidth="1"/>
    <col min="6663" max="6663" width="11.58203125" style="1143" customWidth="1"/>
    <col min="6664" max="6664" width="13.25" style="1143" customWidth="1"/>
    <col min="6665" max="6665" width="11.58203125" style="1143" customWidth="1"/>
    <col min="6666" max="6666" width="13.25" style="1143" customWidth="1"/>
    <col min="6667" max="6667" width="11.58203125" style="1143" customWidth="1"/>
    <col min="6668" max="6678" width="10.58203125" style="1143" customWidth="1"/>
    <col min="6679" max="6912" width="10.58203125" style="1143"/>
    <col min="6913" max="6913" width="3.58203125" style="1143" customWidth="1"/>
    <col min="6914" max="6914" width="12.58203125" style="1143" customWidth="1"/>
    <col min="6915" max="6915" width="0.75" style="1143" customWidth="1"/>
    <col min="6916" max="6917" width="11.58203125" style="1143" customWidth="1"/>
    <col min="6918" max="6918" width="13.08203125" style="1143" customWidth="1"/>
    <col min="6919" max="6919" width="11.58203125" style="1143" customWidth="1"/>
    <col min="6920" max="6920" width="13.25" style="1143" customWidth="1"/>
    <col min="6921" max="6921" width="11.58203125" style="1143" customWidth="1"/>
    <col min="6922" max="6922" width="13.25" style="1143" customWidth="1"/>
    <col min="6923" max="6923" width="11.58203125" style="1143" customWidth="1"/>
    <col min="6924" max="6934" width="10.58203125" style="1143" customWidth="1"/>
    <col min="6935" max="7168" width="10.58203125" style="1143"/>
    <col min="7169" max="7169" width="3.58203125" style="1143" customWidth="1"/>
    <col min="7170" max="7170" width="12.58203125" style="1143" customWidth="1"/>
    <col min="7171" max="7171" width="0.75" style="1143" customWidth="1"/>
    <col min="7172" max="7173" width="11.58203125" style="1143" customWidth="1"/>
    <col min="7174" max="7174" width="13.08203125" style="1143" customWidth="1"/>
    <col min="7175" max="7175" width="11.58203125" style="1143" customWidth="1"/>
    <col min="7176" max="7176" width="13.25" style="1143" customWidth="1"/>
    <col min="7177" max="7177" width="11.58203125" style="1143" customWidth="1"/>
    <col min="7178" max="7178" width="13.25" style="1143" customWidth="1"/>
    <col min="7179" max="7179" width="11.58203125" style="1143" customWidth="1"/>
    <col min="7180" max="7190" width="10.58203125" style="1143" customWidth="1"/>
    <col min="7191" max="7424" width="10.58203125" style="1143"/>
    <col min="7425" max="7425" width="3.58203125" style="1143" customWidth="1"/>
    <col min="7426" max="7426" width="12.58203125" style="1143" customWidth="1"/>
    <col min="7427" max="7427" width="0.75" style="1143" customWidth="1"/>
    <col min="7428" max="7429" width="11.58203125" style="1143" customWidth="1"/>
    <col min="7430" max="7430" width="13.08203125" style="1143" customWidth="1"/>
    <col min="7431" max="7431" width="11.58203125" style="1143" customWidth="1"/>
    <col min="7432" max="7432" width="13.25" style="1143" customWidth="1"/>
    <col min="7433" max="7433" width="11.58203125" style="1143" customWidth="1"/>
    <col min="7434" max="7434" width="13.25" style="1143" customWidth="1"/>
    <col min="7435" max="7435" width="11.58203125" style="1143" customWidth="1"/>
    <col min="7436" max="7446" width="10.58203125" style="1143" customWidth="1"/>
    <col min="7447" max="7680" width="10.58203125" style="1143"/>
    <col min="7681" max="7681" width="3.58203125" style="1143" customWidth="1"/>
    <col min="7682" max="7682" width="12.58203125" style="1143" customWidth="1"/>
    <col min="7683" max="7683" width="0.75" style="1143" customWidth="1"/>
    <col min="7684" max="7685" width="11.58203125" style="1143" customWidth="1"/>
    <col min="7686" max="7686" width="13.08203125" style="1143" customWidth="1"/>
    <col min="7687" max="7687" width="11.58203125" style="1143" customWidth="1"/>
    <col min="7688" max="7688" width="13.25" style="1143" customWidth="1"/>
    <col min="7689" max="7689" width="11.58203125" style="1143" customWidth="1"/>
    <col min="7690" max="7690" width="13.25" style="1143" customWidth="1"/>
    <col min="7691" max="7691" width="11.58203125" style="1143" customWidth="1"/>
    <col min="7692" max="7702" width="10.58203125" style="1143" customWidth="1"/>
    <col min="7703" max="7936" width="10.58203125" style="1143"/>
    <col min="7937" max="7937" width="3.58203125" style="1143" customWidth="1"/>
    <col min="7938" max="7938" width="12.58203125" style="1143" customWidth="1"/>
    <col min="7939" max="7939" width="0.75" style="1143" customWidth="1"/>
    <col min="7940" max="7941" width="11.58203125" style="1143" customWidth="1"/>
    <col min="7942" max="7942" width="13.08203125" style="1143" customWidth="1"/>
    <col min="7943" max="7943" width="11.58203125" style="1143" customWidth="1"/>
    <col min="7944" max="7944" width="13.25" style="1143" customWidth="1"/>
    <col min="7945" max="7945" width="11.58203125" style="1143" customWidth="1"/>
    <col min="7946" max="7946" width="13.25" style="1143" customWidth="1"/>
    <col min="7947" max="7947" width="11.58203125" style="1143" customWidth="1"/>
    <col min="7948" max="7958" width="10.58203125" style="1143" customWidth="1"/>
    <col min="7959" max="8192" width="10.58203125" style="1143"/>
    <col min="8193" max="8193" width="3.58203125" style="1143" customWidth="1"/>
    <col min="8194" max="8194" width="12.58203125" style="1143" customWidth="1"/>
    <col min="8195" max="8195" width="0.75" style="1143" customWidth="1"/>
    <col min="8196" max="8197" width="11.58203125" style="1143" customWidth="1"/>
    <col min="8198" max="8198" width="13.08203125" style="1143" customWidth="1"/>
    <col min="8199" max="8199" width="11.58203125" style="1143" customWidth="1"/>
    <col min="8200" max="8200" width="13.25" style="1143" customWidth="1"/>
    <col min="8201" max="8201" width="11.58203125" style="1143" customWidth="1"/>
    <col min="8202" max="8202" width="13.25" style="1143" customWidth="1"/>
    <col min="8203" max="8203" width="11.58203125" style="1143" customWidth="1"/>
    <col min="8204" max="8214" width="10.58203125" style="1143" customWidth="1"/>
    <col min="8215" max="8448" width="10.58203125" style="1143"/>
    <col min="8449" max="8449" width="3.58203125" style="1143" customWidth="1"/>
    <col min="8450" max="8450" width="12.58203125" style="1143" customWidth="1"/>
    <col min="8451" max="8451" width="0.75" style="1143" customWidth="1"/>
    <col min="8452" max="8453" width="11.58203125" style="1143" customWidth="1"/>
    <col min="8454" max="8454" width="13.08203125" style="1143" customWidth="1"/>
    <col min="8455" max="8455" width="11.58203125" style="1143" customWidth="1"/>
    <col min="8456" max="8456" width="13.25" style="1143" customWidth="1"/>
    <col min="8457" max="8457" width="11.58203125" style="1143" customWidth="1"/>
    <col min="8458" max="8458" width="13.25" style="1143" customWidth="1"/>
    <col min="8459" max="8459" width="11.58203125" style="1143" customWidth="1"/>
    <col min="8460" max="8470" width="10.58203125" style="1143" customWidth="1"/>
    <col min="8471" max="8704" width="10.58203125" style="1143"/>
    <col min="8705" max="8705" width="3.58203125" style="1143" customWidth="1"/>
    <col min="8706" max="8706" width="12.58203125" style="1143" customWidth="1"/>
    <col min="8707" max="8707" width="0.75" style="1143" customWidth="1"/>
    <col min="8708" max="8709" width="11.58203125" style="1143" customWidth="1"/>
    <col min="8710" max="8710" width="13.08203125" style="1143" customWidth="1"/>
    <col min="8711" max="8711" width="11.58203125" style="1143" customWidth="1"/>
    <col min="8712" max="8712" width="13.25" style="1143" customWidth="1"/>
    <col min="8713" max="8713" width="11.58203125" style="1143" customWidth="1"/>
    <col min="8714" max="8714" width="13.25" style="1143" customWidth="1"/>
    <col min="8715" max="8715" width="11.58203125" style="1143" customWidth="1"/>
    <col min="8716" max="8726" width="10.58203125" style="1143" customWidth="1"/>
    <col min="8727" max="8960" width="10.58203125" style="1143"/>
    <col min="8961" max="8961" width="3.58203125" style="1143" customWidth="1"/>
    <col min="8962" max="8962" width="12.58203125" style="1143" customWidth="1"/>
    <col min="8963" max="8963" width="0.75" style="1143" customWidth="1"/>
    <col min="8964" max="8965" width="11.58203125" style="1143" customWidth="1"/>
    <col min="8966" max="8966" width="13.08203125" style="1143" customWidth="1"/>
    <col min="8967" max="8967" width="11.58203125" style="1143" customWidth="1"/>
    <col min="8968" max="8968" width="13.25" style="1143" customWidth="1"/>
    <col min="8969" max="8969" width="11.58203125" style="1143" customWidth="1"/>
    <col min="8970" max="8970" width="13.25" style="1143" customWidth="1"/>
    <col min="8971" max="8971" width="11.58203125" style="1143" customWidth="1"/>
    <col min="8972" max="8982" width="10.58203125" style="1143" customWidth="1"/>
    <col min="8983" max="9216" width="10.58203125" style="1143"/>
    <col min="9217" max="9217" width="3.58203125" style="1143" customWidth="1"/>
    <col min="9218" max="9218" width="12.58203125" style="1143" customWidth="1"/>
    <col min="9219" max="9219" width="0.75" style="1143" customWidth="1"/>
    <col min="9220" max="9221" width="11.58203125" style="1143" customWidth="1"/>
    <col min="9222" max="9222" width="13.08203125" style="1143" customWidth="1"/>
    <col min="9223" max="9223" width="11.58203125" style="1143" customWidth="1"/>
    <col min="9224" max="9224" width="13.25" style="1143" customWidth="1"/>
    <col min="9225" max="9225" width="11.58203125" style="1143" customWidth="1"/>
    <col min="9226" max="9226" width="13.25" style="1143" customWidth="1"/>
    <col min="9227" max="9227" width="11.58203125" style="1143" customWidth="1"/>
    <col min="9228" max="9238" width="10.58203125" style="1143" customWidth="1"/>
    <col min="9239" max="9472" width="10.58203125" style="1143"/>
    <col min="9473" max="9473" width="3.58203125" style="1143" customWidth="1"/>
    <col min="9474" max="9474" width="12.58203125" style="1143" customWidth="1"/>
    <col min="9475" max="9475" width="0.75" style="1143" customWidth="1"/>
    <col min="9476" max="9477" width="11.58203125" style="1143" customWidth="1"/>
    <col min="9478" max="9478" width="13.08203125" style="1143" customWidth="1"/>
    <col min="9479" max="9479" width="11.58203125" style="1143" customWidth="1"/>
    <col min="9480" max="9480" width="13.25" style="1143" customWidth="1"/>
    <col min="9481" max="9481" width="11.58203125" style="1143" customWidth="1"/>
    <col min="9482" max="9482" width="13.25" style="1143" customWidth="1"/>
    <col min="9483" max="9483" width="11.58203125" style="1143" customWidth="1"/>
    <col min="9484" max="9494" width="10.58203125" style="1143" customWidth="1"/>
    <col min="9495" max="9728" width="10.58203125" style="1143"/>
    <col min="9729" max="9729" width="3.58203125" style="1143" customWidth="1"/>
    <col min="9730" max="9730" width="12.58203125" style="1143" customWidth="1"/>
    <col min="9731" max="9731" width="0.75" style="1143" customWidth="1"/>
    <col min="9732" max="9733" width="11.58203125" style="1143" customWidth="1"/>
    <col min="9734" max="9734" width="13.08203125" style="1143" customWidth="1"/>
    <col min="9735" max="9735" width="11.58203125" style="1143" customWidth="1"/>
    <col min="9736" max="9736" width="13.25" style="1143" customWidth="1"/>
    <col min="9737" max="9737" width="11.58203125" style="1143" customWidth="1"/>
    <col min="9738" max="9738" width="13.25" style="1143" customWidth="1"/>
    <col min="9739" max="9739" width="11.58203125" style="1143" customWidth="1"/>
    <col min="9740" max="9750" width="10.58203125" style="1143" customWidth="1"/>
    <col min="9751" max="9984" width="10.58203125" style="1143"/>
    <col min="9985" max="9985" width="3.58203125" style="1143" customWidth="1"/>
    <col min="9986" max="9986" width="12.58203125" style="1143" customWidth="1"/>
    <col min="9987" max="9987" width="0.75" style="1143" customWidth="1"/>
    <col min="9988" max="9989" width="11.58203125" style="1143" customWidth="1"/>
    <col min="9990" max="9990" width="13.08203125" style="1143" customWidth="1"/>
    <col min="9991" max="9991" width="11.58203125" style="1143" customWidth="1"/>
    <col min="9992" max="9992" width="13.25" style="1143" customWidth="1"/>
    <col min="9993" max="9993" width="11.58203125" style="1143" customWidth="1"/>
    <col min="9994" max="9994" width="13.25" style="1143" customWidth="1"/>
    <col min="9995" max="9995" width="11.58203125" style="1143" customWidth="1"/>
    <col min="9996" max="10006" width="10.58203125" style="1143" customWidth="1"/>
    <col min="10007" max="10240" width="10.58203125" style="1143"/>
    <col min="10241" max="10241" width="3.58203125" style="1143" customWidth="1"/>
    <col min="10242" max="10242" width="12.58203125" style="1143" customWidth="1"/>
    <col min="10243" max="10243" width="0.75" style="1143" customWidth="1"/>
    <col min="10244" max="10245" width="11.58203125" style="1143" customWidth="1"/>
    <col min="10246" max="10246" width="13.08203125" style="1143" customWidth="1"/>
    <col min="10247" max="10247" width="11.58203125" style="1143" customWidth="1"/>
    <col min="10248" max="10248" width="13.25" style="1143" customWidth="1"/>
    <col min="10249" max="10249" width="11.58203125" style="1143" customWidth="1"/>
    <col min="10250" max="10250" width="13.25" style="1143" customWidth="1"/>
    <col min="10251" max="10251" width="11.58203125" style="1143" customWidth="1"/>
    <col min="10252" max="10262" width="10.58203125" style="1143" customWidth="1"/>
    <col min="10263" max="10496" width="10.58203125" style="1143"/>
    <col min="10497" max="10497" width="3.58203125" style="1143" customWidth="1"/>
    <col min="10498" max="10498" width="12.58203125" style="1143" customWidth="1"/>
    <col min="10499" max="10499" width="0.75" style="1143" customWidth="1"/>
    <col min="10500" max="10501" width="11.58203125" style="1143" customWidth="1"/>
    <col min="10502" max="10502" width="13.08203125" style="1143" customWidth="1"/>
    <col min="10503" max="10503" width="11.58203125" style="1143" customWidth="1"/>
    <col min="10504" max="10504" width="13.25" style="1143" customWidth="1"/>
    <col min="10505" max="10505" width="11.58203125" style="1143" customWidth="1"/>
    <col min="10506" max="10506" width="13.25" style="1143" customWidth="1"/>
    <col min="10507" max="10507" width="11.58203125" style="1143" customWidth="1"/>
    <col min="10508" max="10518" width="10.58203125" style="1143" customWidth="1"/>
    <col min="10519" max="10752" width="10.58203125" style="1143"/>
    <col min="10753" max="10753" width="3.58203125" style="1143" customWidth="1"/>
    <col min="10754" max="10754" width="12.58203125" style="1143" customWidth="1"/>
    <col min="10755" max="10755" width="0.75" style="1143" customWidth="1"/>
    <col min="10756" max="10757" width="11.58203125" style="1143" customWidth="1"/>
    <col min="10758" max="10758" width="13.08203125" style="1143" customWidth="1"/>
    <col min="10759" max="10759" width="11.58203125" style="1143" customWidth="1"/>
    <col min="10760" max="10760" width="13.25" style="1143" customWidth="1"/>
    <col min="10761" max="10761" width="11.58203125" style="1143" customWidth="1"/>
    <col min="10762" max="10762" width="13.25" style="1143" customWidth="1"/>
    <col min="10763" max="10763" width="11.58203125" style="1143" customWidth="1"/>
    <col min="10764" max="10774" width="10.58203125" style="1143" customWidth="1"/>
    <col min="10775" max="11008" width="10.58203125" style="1143"/>
    <col min="11009" max="11009" width="3.58203125" style="1143" customWidth="1"/>
    <col min="11010" max="11010" width="12.58203125" style="1143" customWidth="1"/>
    <col min="11011" max="11011" width="0.75" style="1143" customWidth="1"/>
    <col min="11012" max="11013" width="11.58203125" style="1143" customWidth="1"/>
    <col min="11014" max="11014" width="13.08203125" style="1143" customWidth="1"/>
    <col min="11015" max="11015" width="11.58203125" style="1143" customWidth="1"/>
    <col min="11016" max="11016" width="13.25" style="1143" customWidth="1"/>
    <col min="11017" max="11017" width="11.58203125" style="1143" customWidth="1"/>
    <col min="11018" max="11018" width="13.25" style="1143" customWidth="1"/>
    <col min="11019" max="11019" width="11.58203125" style="1143" customWidth="1"/>
    <col min="11020" max="11030" width="10.58203125" style="1143" customWidth="1"/>
    <col min="11031" max="11264" width="10.58203125" style="1143"/>
    <col min="11265" max="11265" width="3.58203125" style="1143" customWidth="1"/>
    <col min="11266" max="11266" width="12.58203125" style="1143" customWidth="1"/>
    <col min="11267" max="11267" width="0.75" style="1143" customWidth="1"/>
    <col min="11268" max="11269" width="11.58203125" style="1143" customWidth="1"/>
    <col min="11270" max="11270" width="13.08203125" style="1143" customWidth="1"/>
    <col min="11271" max="11271" width="11.58203125" style="1143" customWidth="1"/>
    <col min="11272" max="11272" width="13.25" style="1143" customWidth="1"/>
    <col min="11273" max="11273" width="11.58203125" style="1143" customWidth="1"/>
    <col min="11274" max="11274" width="13.25" style="1143" customWidth="1"/>
    <col min="11275" max="11275" width="11.58203125" style="1143" customWidth="1"/>
    <col min="11276" max="11286" width="10.58203125" style="1143" customWidth="1"/>
    <col min="11287" max="11520" width="10.58203125" style="1143"/>
    <col min="11521" max="11521" width="3.58203125" style="1143" customWidth="1"/>
    <col min="11522" max="11522" width="12.58203125" style="1143" customWidth="1"/>
    <col min="11523" max="11523" width="0.75" style="1143" customWidth="1"/>
    <col min="11524" max="11525" width="11.58203125" style="1143" customWidth="1"/>
    <col min="11526" max="11526" width="13.08203125" style="1143" customWidth="1"/>
    <col min="11527" max="11527" width="11.58203125" style="1143" customWidth="1"/>
    <col min="11528" max="11528" width="13.25" style="1143" customWidth="1"/>
    <col min="11529" max="11529" width="11.58203125" style="1143" customWidth="1"/>
    <col min="11530" max="11530" width="13.25" style="1143" customWidth="1"/>
    <col min="11531" max="11531" width="11.58203125" style="1143" customWidth="1"/>
    <col min="11532" max="11542" width="10.58203125" style="1143" customWidth="1"/>
    <col min="11543" max="11776" width="10.58203125" style="1143"/>
    <col min="11777" max="11777" width="3.58203125" style="1143" customWidth="1"/>
    <col min="11778" max="11778" width="12.58203125" style="1143" customWidth="1"/>
    <col min="11779" max="11779" width="0.75" style="1143" customWidth="1"/>
    <col min="11780" max="11781" width="11.58203125" style="1143" customWidth="1"/>
    <col min="11782" max="11782" width="13.08203125" style="1143" customWidth="1"/>
    <col min="11783" max="11783" width="11.58203125" style="1143" customWidth="1"/>
    <col min="11784" max="11784" width="13.25" style="1143" customWidth="1"/>
    <col min="11785" max="11785" width="11.58203125" style="1143" customWidth="1"/>
    <col min="11786" max="11786" width="13.25" style="1143" customWidth="1"/>
    <col min="11787" max="11787" width="11.58203125" style="1143" customWidth="1"/>
    <col min="11788" max="11798" width="10.58203125" style="1143" customWidth="1"/>
    <col min="11799" max="12032" width="10.58203125" style="1143"/>
    <col min="12033" max="12033" width="3.58203125" style="1143" customWidth="1"/>
    <col min="12034" max="12034" width="12.58203125" style="1143" customWidth="1"/>
    <col min="12035" max="12035" width="0.75" style="1143" customWidth="1"/>
    <col min="12036" max="12037" width="11.58203125" style="1143" customWidth="1"/>
    <col min="12038" max="12038" width="13.08203125" style="1143" customWidth="1"/>
    <col min="12039" max="12039" width="11.58203125" style="1143" customWidth="1"/>
    <col min="12040" max="12040" width="13.25" style="1143" customWidth="1"/>
    <col min="12041" max="12041" width="11.58203125" style="1143" customWidth="1"/>
    <col min="12042" max="12042" width="13.25" style="1143" customWidth="1"/>
    <col min="12043" max="12043" width="11.58203125" style="1143" customWidth="1"/>
    <col min="12044" max="12054" width="10.58203125" style="1143" customWidth="1"/>
    <col min="12055" max="12288" width="10.58203125" style="1143"/>
    <col min="12289" max="12289" width="3.58203125" style="1143" customWidth="1"/>
    <col min="12290" max="12290" width="12.58203125" style="1143" customWidth="1"/>
    <col min="12291" max="12291" width="0.75" style="1143" customWidth="1"/>
    <col min="12292" max="12293" width="11.58203125" style="1143" customWidth="1"/>
    <col min="12294" max="12294" width="13.08203125" style="1143" customWidth="1"/>
    <col min="12295" max="12295" width="11.58203125" style="1143" customWidth="1"/>
    <col min="12296" max="12296" width="13.25" style="1143" customWidth="1"/>
    <col min="12297" max="12297" width="11.58203125" style="1143" customWidth="1"/>
    <col min="12298" max="12298" width="13.25" style="1143" customWidth="1"/>
    <col min="12299" max="12299" width="11.58203125" style="1143" customWidth="1"/>
    <col min="12300" max="12310" width="10.58203125" style="1143" customWidth="1"/>
    <col min="12311" max="12544" width="10.58203125" style="1143"/>
    <col min="12545" max="12545" width="3.58203125" style="1143" customWidth="1"/>
    <col min="12546" max="12546" width="12.58203125" style="1143" customWidth="1"/>
    <col min="12547" max="12547" width="0.75" style="1143" customWidth="1"/>
    <col min="12548" max="12549" width="11.58203125" style="1143" customWidth="1"/>
    <col min="12550" max="12550" width="13.08203125" style="1143" customWidth="1"/>
    <col min="12551" max="12551" width="11.58203125" style="1143" customWidth="1"/>
    <col min="12552" max="12552" width="13.25" style="1143" customWidth="1"/>
    <col min="12553" max="12553" width="11.58203125" style="1143" customWidth="1"/>
    <col min="12554" max="12554" width="13.25" style="1143" customWidth="1"/>
    <col min="12555" max="12555" width="11.58203125" style="1143" customWidth="1"/>
    <col min="12556" max="12566" width="10.58203125" style="1143" customWidth="1"/>
    <col min="12567" max="12800" width="10.58203125" style="1143"/>
    <col min="12801" max="12801" width="3.58203125" style="1143" customWidth="1"/>
    <col min="12802" max="12802" width="12.58203125" style="1143" customWidth="1"/>
    <col min="12803" max="12803" width="0.75" style="1143" customWidth="1"/>
    <col min="12804" max="12805" width="11.58203125" style="1143" customWidth="1"/>
    <col min="12806" max="12806" width="13.08203125" style="1143" customWidth="1"/>
    <col min="12807" max="12807" width="11.58203125" style="1143" customWidth="1"/>
    <col min="12808" max="12808" width="13.25" style="1143" customWidth="1"/>
    <col min="12809" max="12809" width="11.58203125" style="1143" customWidth="1"/>
    <col min="12810" max="12810" width="13.25" style="1143" customWidth="1"/>
    <col min="12811" max="12811" width="11.58203125" style="1143" customWidth="1"/>
    <col min="12812" max="12822" width="10.58203125" style="1143" customWidth="1"/>
    <col min="12823" max="13056" width="10.58203125" style="1143"/>
    <col min="13057" max="13057" width="3.58203125" style="1143" customWidth="1"/>
    <col min="13058" max="13058" width="12.58203125" style="1143" customWidth="1"/>
    <col min="13059" max="13059" width="0.75" style="1143" customWidth="1"/>
    <col min="13060" max="13061" width="11.58203125" style="1143" customWidth="1"/>
    <col min="13062" max="13062" width="13.08203125" style="1143" customWidth="1"/>
    <col min="13063" max="13063" width="11.58203125" style="1143" customWidth="1"/>
    <col min="13064" max="13064" width="13.25" style="1143" customWidth="1"/>
    <col min="13065" max="13065" width="11.58203125" style="1143" customWidth="1"/>
    <col min="13066" max="13066" width="13.25" style="1143" customWidth="1"/>
    <col min="13067" max="13067" width="11.58203125" style="1143" customWidth="1"/>
    <col min="13068" max="13078" width="10.58203125" style="1143" customWidth="1"/>
    <col min="13079" max="13312" width="10.58203125" style="1143"/>
    <col min="13313" max="13313" width="3.58203125" style="1143" customWidth="1"/>
    <col min="13314" max="13314" width="12.58203125" style="1143" customWidth="1"/>
    <col min="13315" max="13315" width="0.75" style="1143" customWidth="1"/>
    <col min="13316" max="13317" width="11.58203125" style="1143" customWidth="1"/>
    <col min="13318" max="13318" width="13.08203125" style="1143" customWidth="1"/>
    <col min="13319" max="13319" width="11.58203125" style="1143" customWidth="1"/>
    <col min="13320" max="13320" width="13.25" style="1143" customWidth="1"/>
    <col min="13321" max="13321" width="11.58203125" style="1143" customWidth="1"/>
    <col min="13322" max="13322" width="13.25" style="1143" customWidth="1"/>
    <col min="13323" max="13323" width="11.58203125" style="1143" customWidth="1"/>
    <col min="13324" max="13334" width="10.58203125" style="1143" customWidth="1"/>
    <col min="13335" max="13568" width="10.58203125" style="1143"/>
    <col min="13569" max="13569" width="3.58203125" style="1143" customWidth="1"/>
    <col min="13570" max="13570" width="12.58203125" style="1143" customWidth="1"/>
    <col min="13571" max="13571" width="0.75" style="1143" customWidth="1"/>
    <col min="13572" max="13573" width="11.58203125" style="1143" customWidth="1"/>
    <col min="13574" max="13574" width="13.08203125" style="1143" customWidth="1"/>
    <col min="13575" max="13575" width="11.58203125" style="1143" customWidth="1"/>
    <col min="13576" max="13576" width="13.25" style="1143" customWidth="1"/>
    <col min="13577" max="13577" width="11.58203125" style="1143" customWidth="1"/>
    <col min="13578" max="13578" width="13.25" style="1143" customWidth="1"/>
    <col min="13579" max="13579" width="11.58203125" style="1143" customWidth="1"/>
    <col min="13580" max="13590" width="10.58203125" style="1143" customWidth="1"/>
    <col min="13591" max="13824" width="10.58203125" style="1143"/>
    <col min="13825" max="13825" width="3.58203125" style="1143" customWidth="1"/>
    <col min="13826" max="13826" width="12.58203125" style="1143" customWidth="1"/>
    <col min="13827" max="13827" width="0.75" style="1143" customWidth="1"/>
    <col min="13828" max="13829" width="11.58203125" style="1143" customWidth="1"/>
    <col min="13830" max="13830" width="13.08203125" style="1143" customWidth="1"/>
    <col min="13831" max="13831" width="11.58203125" style="1143" customWidth="1"/>
    <col min="13832" max="13832" width="13.25" style="1143" customWidth="1"/>
    <col min="13833" max="13833" width="11.58203125" style="1143" customWidth="1"/>
    <col min="13834" max="13834" width="13.25" style="1143" customWidth="1"/>
    <col min="13835" max="13835" width="11.58203125" style="1143" customWidth="1"/>
    <col min="13836" max="13846" width="10.58203125" style="1143" customWidth="1"/>
    <col min="13847" max="14080" width="10.58203125" style="1143"/>
    <col min="14081" max="14081" width="3.58203125" style="1143" customWidth="1"/>
    <col min="14082" max="14082" width="12.58203125" style="1143" customWidth="1"/>
    <col min="14083" max="14083" width="0.75" style="1143" customWidth="1"/>
    <col min="14084" max="14085" width="11.58203125" style="1143" customWidth="1"/>
    <col min="14086" max="14086" width="13.08203125" style="1143" customWidth="1"/>
    <col min="14087" max="14087" width="11.58203125" style="1143" customWidth="1"/>
    <col min="14088" max="14088" width="13.25" style="1143" customWidth="1"/>
    <col min="14089" max="14089" width="11.58203125" style="1143" customWidth="1"/>
    <col min="14090" max="14090" width="13.25" style="1143" customWidth="1"/>
    <col min="14091" max="14091" width="11.58203125" style="1143" customWidth="1"/>
    <col min="14092" max="14102" width="10.58203125" style="1143" customWidth="1"/>
    <col min="14103" max="14336" width="10.58203125" style="1143"/>
    <col min="14337" max="14337" width="3.58203125" style="1143" customWidth="1"/>
    <col min="14338" max="14338" width="12.58203125" style="1143" customWidth="1"/>
    <col min="14339" max="14339" width="0.75" style="1143" customWidth="1"/>
    <col min="14340" max="14341" width="11.58203125" style="1143" customWidth="1"/>
    <col min="14342" max="14342" width="13.08203125" style="1143" customWidth="1"/>
    <col min="14343" max="14343" width="11.58203125" style="1143" customWidth="1"/>
    <col min="14344" max="14344" width="13.25" style="1143" customWidth="1"/>
    <col min="14345" max="14345" width="11.58203125" style="1143" customWidth="1"/>
    <col min="14346" max="14346" width="13.25" style="1143" customWidth="1"/>
    <col min="14347" max="14347" width="11.58203125" style="1143" customWidth="1"/>
    <col min="14348" max="14358" width="10.58203125" style="1143" customWidth="1"/>
    <col min="14359" max="14592" width="10.58203125" style="1143"/>
    <col min="14593" max="14593" width="3.58203125" style="1143" customWidth="1"/>
    <col min="14594" max="14594" width="12.58203125" style="1143" customWidth="1"/>
    <col min="14595" max="14595" width="0.75" style="1143" customWidth="1"/>
    <col min="14596" max="14597" width="11.58203125" style="1143" customWidth="1"/>
    <col min="14598" max="14598" width="13.08203125" style="1143" customWidth="1"/>
    <col min="14599" max="14599" width="11.58203125" style="1143" customWidth="1"/>
    <col min="14600" max="14600" width="13.25" style="1143" customWidth="1"/>
    <col min="14601" max="14601" width="11.58203125" style="1143" customWidth="1"/>
    <col min="14602" max="14602" width="13.25" style="1143" customWidth="1"/>
    <col min="14603" max="14603" width="11.58203125" style="1143" customWidth="1"/>
    <col min="14604" max="14614" width="10.58203125" style="1143" customWidth="1"/>
    <col min="14615" max="14848" width="10.58203125" style="1143"/>
    <col min="14849" max="14849" width="3.58203125" style="1143" customWidth="1"/>
    <col min="14850" max="14850" width="12.58203125" style="1143" customWidth="1"/>
    <col min="14851" max="14851" width="0.75" style="1143" customWidth="1"/>
    <col min="14852" max="14853" width="11.58203125" style="1143" customWidth="1"/>
    <col min="14854" max="14854" width="13.08203125" style="1143" customWidth="1"/>
    <col min="14855" max="14855" width="11.58203125" style="1143" customWidth="1"/>
    <col min="14856" max="14856" width="13.25" style="1143" customWidth="1"/>
    <col min="14857" max="14857" width="11.58203125" style="1143" customWidth="1"/>
    <col min="14858" max="14858" width="13.25" style="1143" customWidth="1"/>
    <col min="14859" max="14859" width="11.58203125" style="1143" customWidth="1"/>
    <col min="14860" max="14870" width="10.58203125" style="1143" customWidth="1"/>
    <col min="14871" max="15104" width="10.58203125" style="1143"/>
    <col min="15105" max="15105" width="3.58203125" style="1143" customWidth="1"/>
    <col min="15106" max="15106" width="12.58203125" style="1143" customWidth="1"/>
    <col min="15107" max="15107" width="0.75" style="1143" customWidth="1"/>
    <col min="15108" max="15109" width="11.58203125" style="1143" customWidth="1"/>
    <col min="15110" max="15110" width="13.08203125" style="1143" customWidth="1"/>
    <col min="15111" max="15111" width="11.58203125" style="1143" customWidth="1"/>
    <col min="15112" max="15112" width="13.25" style="1143" customWidth="1"/>
    <col min="15113" max="15113" width="11.58203125" style="1143" customWidth="1"/>
    <col min="15114" max="15114" width="13.25" style="1143" customWidth="1"/>
    <col min="15115" max="15115" width="11.58203125" style="1143" customWidth="1"/>
    <col min="15116" max="15126" width="10.58203125" style="1143" customWidth="1"/>
    <col min="15127" max="15360" width="10.58203125" style="1143"/>
    <col min="15361" max="15361" width="3.58203125" style="1143" customWidth="1"/>
    <col min="15362" max="15362" width="12.58203125" style="1143" customWidth="1"/>
    <col min="15363" max="15363" width="0.75" style="1143" customWidth="1"/>
    <col min="15364" max="15365" width="11.58203125" style="1143" customWidth="1"/>
    <col min="15366" max="15366" width="13.08203125" style="1143" customWidth="1"/>
    <col min="15367" max="15367" width="11.58203125" style="1143" customWidth="1"/>
    <col min="15368" max="15368" width="13.25" style="1143" customWidth="1"/>
    <col min="15369" max="15369" width="11.58203125" style="1143" customWidth="1"/>
    <col min="15370" max="15370" width="13.25" style="1143" customWidth="1"/>
    <col min="15371" max="15371" width="11.58203125" style="1143" customWidth="1"/>
    <col min="15372" max="15382" width="10.58203125" style="1143" customWidth="1"/>
    <col min="15383" max="15616" width="10.58203125" style="1143"/>
    <col min="15617" max="15617" width="3.58203125" style="1143" customWidth="1"/>
    <col min="15618" max="15618" width="12.58203125" style="1143" customWidth="1"/>
    <col min="15619" max="15619" width="0.75" style="1143" customWidth="1"/>
    <col min="15620" max="15621" width="11.58203125" style="1143" customWidth="1"/>
    <col min="15622" max="15622" width="13.08203125" style="1143" customWidth="1"/>
    <col min="15623" max="15623" width="11.58203125" style="1143" customWidth="1"/>
    <col min="15624" max="15624" width="13.25" style="1143" customWidth="1"/>
    <col min="15625" max="15625" width="11.58203125" style="1143" customWidth="1"/>
    <col min="15626" max="15626" width="13.25" style="1143" customWidth="1"/>
    <col min="15627" max="15627" width="11.58203125" style="1143" customWidth="1"/>
    <col min="15628" max="15638" width="10.58203125" style="1143" customWidth="1"/>
    <col min="15639" max="15872" width="10.58203125" style="1143"/>
    <col min="15873" max="15873" width="3.58203125" style="1143" customWidth="1"/>
    <col min="15874" max="15874" width="12.58203125" style="1143" customWidth="1"/>
    <col min="15875" max="15875" width="0.75" style="1143" customWidth="1"/>
    <col min="15876" max="15877" width="11.58203125" style="1143" customWidth="1"/>
    <col min="15878" max="15878" width="13.08203125" style="1143" customWidth="1"/>
    <col min="15879" max="15879" width="11.58203125" style="1143" customWidth="1"/>
    <col min="15880" max="15880" width="13.25" style="1143" customWidth="1"/>
    <col min="15881" max="15881" width="11.58203125" style="1143" customWidth="1"/>
    <col min="15882" max="15882" width="13.25" style="1143" customWidth="1"/>
    <col min="15883" max="15883" width="11.58203125" style="1143" customWidth="1"/>
    <col min="15884" max="15894" width="10.58203125" style="1143" customWidth="1"/>
    <col min="15895" max="16128" width="10.58203125" style="1143"/>
    <col min="16129" max="16129" width="3.58203125" style="1143" customWidth="1"/>
    <col min="16130" max="16130" width="12.58203125" style="1143" customWidth="1"/>
    <col min="16131" max="16131" width="0.75" style="1143" customWidth="1"/>
    <col min="16132" max="16133" width="11.58203125" style="1143" customWidth="1"/>
    <col min="16134" max="16134" width="13.08203125" style="1143" customWidth="1"/>
    <col min="16135" max="16135" width="11.58203125" style="1143" customWidth="1"/>
    <col min="16136" max="16136" width="13.25" style="1143" customWidth="1"/>
    <col min="16137" max="16137" width="11.58203125" style="1143" customWidth="1"/>
    <col min="16138" max="16138" width="13.25" style="1143" customWidth="1"/>
    <col min="16139" max="16139" width="11.58203125" style="1143" customWidth="1"/>
    <col min="16140" max="16150" width="10.58203125" style="1143" customWidth="1"/>
    <col min="16151" max="16384" width="10.58203125" style="1143"/>
  </cols>
  <sheetData>
    <row r="1" spans="1:22" ht="18.75" customHeight="1">
      <c r="C1" s="1144"/>
      <c r="D1" s="1144"/>
      <c r="E1" s="1144"/>
      <c r="F1" s="1144"/>
      <c r="G1" s="1145" t="s">
        <v>679</v>
      </c>
      <c r="H1" s="1145"/>
      <c r="I1" s="1145"/>
      <c r="J1" s="1145"/>
      <c r="K1" s="1145"/>
      <c r="L1" s="1146" t="s">
        <v>680</v>
      </c>
      <c r="M1" s="1146"/>
      <c r="N1" s="1146"/>
      <c r="O1" s="1146"/>
    </row>
    <row r="2" spans="1:22" ht="26.25" customHeight="1" thickBot="1">
      <c r="B2" s="1147"/>
      <c r="C2" s="1147"/>
      <c r="D2" s="1147"/>
      <c r="E2" s="1147"/>
      <c r="F2" s="1147"/>
      <c r="G2" s="1147"/>
      <c r="H2" s="1147"/>
      <c r="I2" s="1147"/>
      <c r="J2" s="1147"/>
      <c r="K2" s="1147"/>
      <c r="L2" s="1147"/>
      <c r="M2" s="1147"/>
      <c r="N2" s="1147"/>
      <c r="P2" s="1147"/>
      <c r="Q2" s="1147"/>
      <c r="R2" s="1147"/>
      <c r="T2" s="1148" t="s">
        <v>681</v>
      </c>
      <c r="U2" s="1148"/>
      <c r="V2" s="1148"/>
    </row>
    <row r="3" spans="1:22" ht="18.75" customHeight="1" thickTop="1">
      <c r="A3" s="1149" t="s">
        <v>682</v>
      </c>
      <c r="B3" s="1149"/>
      <c r="D3" s="1150" t="s">
        <v>683</v>
      </c>
      <c r="E3" s="1151"/>
      <c r="F3" s="1150" t="s">
        <v>684</v>
      </c>
      <c r="G3" s="1151"/>
      <c r="H3" s="1150" t="s">
        <v>685</v>
      </c>
      <c r="I3" s="1151"/>
      <c r="J3" s="1152" t="s">
        <v>686</v>
      </c>
      <c r="K3" s="1153"/>
      <c r="L3" s="1153"/>
      <c r="M3" s="1153"/>
      <c r="N3" s="1153"/>
      <c r="O3" s="1153"/>
      <c r="P3" s="1153"/>
      <c r="Q3" s="1153"/>
      <c r="R3" s="1153"/>
      <c r="S3" s="1153"/>
      <c r="T3" s="1153"/>
      <c r="U3" s="1154"/>
      <c r="V3" s="1155" t="s">
        <v>687</v>
      </c>
    </row>
    <row r="4" spans="1:22" ht="18.75" customHeight="1">
      <c r="A4" s="1156"/>
      <c r="B4" s="1156"/>
      <c r="C4" s="1157"/>
      <c r="D4" s="1158" t="s">
        <v>688</v>
      </c>
      <c r="E4" s="1158" t="s">
        <v>689</v>
      </c>
      <c r="F4" s="1158" t="s">
        <v>690</v>
      </c>
      <c r="G4" s="1158" t="s">
        <v>691</v>
      </c>
      <c r="H4" s="1158" t="s">
        <v>690</v>
      </c>
      <c r="I4" s="1158" t="s">
        <v>691</v>
      </c>
      <c r="J4" s="1159" t="s">
        <v>692</v>
      </c>
      <c r="K4" s="1160" t="s">
        <v>693</v>
      </c>
      <c r="L4" s="1161" t="s">
        <v>694</v>
      </c>
      <c r="M4" s="1159" t="s">
        <v>695</v>
      </c>
      <c r="N4" s="1159" t="s">
        <v>696</v>
      </c>
      <c r="O4" s="1159" t="s">
        <v>697</v>
      </c>
      <c r="P4" s="1159" t="s">
        <v>698</v>
      </c>
      <c r="Q4" s="1159" t="s">
        <v>699</v>
      </c>
      <c r="R4" s="1159" t="s">
        <v>700</v>
      </c>
      <c r="S4" s="1159" t="s">
        <v>701</v>
      </c>
      <c r="T4" s="1159" t="s">
        <v>702</v>
      </c>
      <c r="U4" s="1159" t="s">
        <v>703</v>
      </c>
      <c r="V4" s="1162"/>
    </row>
    <row r="5" spans="1:22" ht="7.5" customHeight="1">
      <c r="C5" s="1163"/>
      <c r="V5" s="1164"/>
    </row>
    <row r="6" spans="1:22" ht="22" customHeight="1">
      <c r="A6" s="1165">
        <v>1</v>
      </c>
      <c r="B6" s="1166" t="s">
        <v>704</v>
      </c>
      <c r="C6" s="1167"/>
      <c r="D6" s="1168">
        <v>15500</v>
      </c>
      <c r="E6" s="1168">
        <v>3228</v>
      </c>
      <c r="F6" s="1169" t="s">
        <v>151</v>
      </c>
      <c r="G6" s="1168" t="s">
        <v>151</v>
      </c>
      <c r="H6" s="1170" t="s">
        <v>151</v>
      </c>
      <c r="I6" s="1171" t="s">
        <v>151</v>
      </c>
      <c r="J6" s="1172" t="s">
        <v>151</v>
      </c>
      <c r="K6" s="1172" t="s">
        <v>151</v>
      </c>
      <c r="L6" s="1172" t="s">
        <v>151</v>
      </c>
      <c r="M6" s="1172" t="s">
        <v>151</v>
      </c>
      <c r="N6" s="1172" t="s">
        <v>151</v>
      </c>
      <c r="O6" s="1172" t="s">
        <v>151</v>
      </c>
      <c r="P6" s="1172" t="s">
        <v>151</v>
      </c>
      <c r="Q6" s="1172" t="s">
        <v>151</v>
      </c>
      <c r="R6" s="1172" t="s">
        <v>151</v>
      </c>
      <c r="S6" s="1172" t="s">
        <v>151</v>
      </c>
      <c r="T6" s="1172" t="s">
        <v>151</v>
      </c>
      <c r="U6" s="1172" t="s">
        <v>151</v>
      </c>
      <c r="V6" s="1173" t="s">
        <v>705</v>
      </c>
    </row>
    <row r="7" spans="1:22" ht="22" customHeight="1">
      <c r="A7" s="1165">
        <v>2</v>
      </c>
      <c r="B7" s="1166" t="s">
        <v>706</v>
      </c>
      <c r="C7" s="1167"/>
      <c r="D7" s="1168">
        <v>4211112</v>
      </c>
      <c r="E7" s="1174">
        <v>1362314</v>
      </c>
      <c r="F7" s="1175">
        <v>4163088</v>
      </c>
      <c r="G7" s="1174">
        <v>1383470</v>
      </c>
      <c r="H7" s="1176">
        <v>3253288</v>
      </c>
      <c r="I7" s="1177">
        <v>1186215</v>
      </c>
      <c r="J7" s="1172">
        <v>255</v>
      </c>
      <c r="K7" s="1172">
        <v>132</v>
      </c>
      <c r="L7" s="1172" t="s">
        <v>24</v>
      </c>
      <c r="M7" s="1172" t="s">
        <v>24</v>
      </c>
      <c r="N7" s="1172" t="s">
        <v>24</v>
      </c>
      <c r="O7" s="1172" t="s">
        <v>24</v>
      </c>
      <c r="P7" s="1172">
        <v>40912</v>
      </c>
      <c r="Q7" s="1172">
        <v>1994067</v>
      </c>
      <c r="R7" s="1172">
        <v>1129452</v>
      </c>
      <c r="S7" s="1172">
        <v>84020</v>
      </c>
      <c r="T7" s="1172">
        <v>2923</v>
      </c>
      <c r="U7" s="1172">
        <v>1527</v>
      </c>
      <c r="V7" s="1173" t="s">
        <v>707</v>
      </c>
    </row>
    <row r="8" spans="1:22" ht="22" customHeight="1">
      <c r="A8" s="1165">
        <v>3</v>
      </c>
      <c r="B8" s="1166" t="s">
        <v>708</v>
      </c>
      <c r="C8" s="1167"/>
      <c r="D8" s="1168">
        <v>239</v>
      </c>
      <c r="E8" s="1174">
        <v>21</v>
      </c>
      <c r="F8" s="1175">
        <v>1061</v>
      </c>
      <c r="G8" s="1174">
        <v>330</v>
      </c>
      <c r="H8" s="1176">
        <v>168</v>
      </c>
      <c r="I8" s="1177">
        <v>80</v>
      </c>
      <c r="J8" s="1172" t="s">
        <v>24</v>
      </c>
      <c r="K8" s="1172" t="s">
        <v>24</v>
      </c>
      <c r="L8" s="1172" t="s">
        <v>24</v>
      </c>
      <c r="M8" s="1172" t="s">
        <v>24</v>
      </c>
      <c r="N8" s="1172" t="s">
        <v>24</v>
      </c>
      <c r="O8" s="1172" t="s">
        <v>24</v>
      </c>
      <c r="P8" s="1172" t="s">
        <v>24</v>
      </c>
      <c r="Q8" s="1172">
        <v>92</v>
      </c>
      <c r="R8" s="1172" t="s">
        <v>24</v>
      </c>
      <c r="S8" s="1172">
        <v>76</v>
      </c>
      <c r="T8" s="1172" t="s">
        <v>24</v>
      </c>
      <c r="U8" s="1172" t="s">
        <v>24</v>
      </c>
      <c r="V8" s="1173" t="s">
        <v>709</v>
      </c>
    </row>
    <row r="9" spans="1:22" ht="22" customHeight="1">
      <c r="A9" s="1165">
        <v>4</v>
      </c>
      <c r="B9" s="1166" t="s">
        <v>710</v>
      </c>
      <c r="C9" s="1167"/>
      <c r="D9" s="1168">
        <v>57249</v>
      </c>
      <c r="E9" s="1174">
        <v>94691</v>
      </c>
      <c r="F9" s="1175">
        <v>40721</v>
      </c>
      <c r="G9" s="1174">
        <v>78995</v>
      </c>
      <c r="H9" s="1176">
        <v>53962</v>
      </c>
      <c r="I9" s="1177">
        <v>91409</v>
      </c>
      <c r="J9" s="1172" t="s">
        <v>24</v>
      </c>
      <c r="K9" s="1172" t="s">
        <v>24</v>
      </c>
      <c r="L9" s="1172" t="s">
        <v>24</v>
      </c>
      <c r="M9" s="1172">
        <v>2050</v>
      </c>
      <c r="N9" s="1172">
        <v>17698</v>
      </c>
      <c r="O9" s="1172">
        <v>34142</v>
      </c>
      <c r="P9" s="1172">
        <v>72</v>
      </c>
      <c r="Q9" s="1172" t="s">
        <v>24</v>
      </c>
      <c r="R9" s="1172" t="s">
        <v>24</v>
      </c>
      <c r="S9" s="1172" t="s">
        <v>24</v>
      </c>
      <c r="T9" s="1172" t="s">
        <v>24</v>
      </c>
      <c r="U9" s="1172" t="s">
        <v>24</v>
      </c>
      <c r="V9" s="1173" t="s">
        <v>711</v>
      </c>
    </row>
    <row r="10" spans="1:22" ht="22" customHeight="1">
      <c r="A10" s="1165">
        <v>5</v>
      </c>
      <c r="B10" s="1166" t="s">
        <v>712</v>
      </c>
      <c r="C10" s="1167"/>
      <c r="D10" s="1168">
        <v>5186</v>
      </c>
      <c r="E10" s="1174">
        <v>3125</v>
      </c>
      <c r="F10" s="1175">
        <v>3183</v>
      </c>
      <c r="G10" s="1174">
        <v>1474</v>
      </c>
      <c r="H10" s="1176">
        <v>1133</v>
      </c>
      <c r="I10" s="1177">
        <v>582</v>
      </c>
      <c r="J10" s="1172" t="s">
        <v>24</v>
      </c>
      <c r="K10" s="1172" t="s">
        <v>24</v>
      </c>
      <c r="L10" s="1172" t="s">
        <v>24</v>
      </c>
      <c r="M10" s="1172" t="s">
        <v>24</v>
      </c>
      <c r="N10" s="1172" t="s">
        <v>24</v>
      </c>
      <c r="O10" s="1172" t="s">
        <v>24</v>
      </c>
      <c r="P10" s="1172" t="s">
        <v>24</v>
      </c>
      <c r="Q10" s="1172" t="s">
        <v>24</v>
      </c>
      <c r="R10" s="1172">
        <v>925</v>
      </c>
      <c r="S10" s="1172">
        <v>208</v>
      </c>
      <c r="T10" s="1172" t="s">
        <v>24</v>
      </c>
      <c r="U10" s="1172" t="s">
        <v>24</v>
      </c>
      <c r="V10" s="1173" t="s">
        <v>713</v>
      </c>
    </row>
    <row r="11" spans="1:22" ht="22" customHeight="1">
      <c r="A11" s="1165">
        <v>6</v>
      </c>
      <c r="B11" s="1166" t="s">
        <v>714</v>
      </c>
      <c r="C11" s="1167"/>
      <c r="D11" s="1168">
        <v>54108</v>
      </c>
      <c r="E11" s="1174">
        <v>38940</v>
      </c>
      <c r="F11" s="1175">
        <v>45688</v>
      </c>
      <c r="G11" s="1174">
        <v>34986</v>
      </c>
      <c r="H11" s="1176">
        <v>34479</v>
      </c>
      <c r="I11" s="1177">
        <v>25571</v>
      </c>
      <c r="J11" s="1172">
        <v>0</v>
      </c>
      <c r="K11" s="1172">
        <v>0</v>
      </c>
      <c r="L11" s="1172">
        <v>0</v>
      </c>
      <c r="M11" s="1172">
        <v>0</v>
      </c>
      <c r="N11" s="1172">
        <v>0</v>
      </c>
      <c r="O11" s="1172">
        <v>0</v>
      </c>
      <c r="P11" s="1172">
        <v>17</v>
      </c>
      <c r="Q11" s="1172">
        <v>15561</v>
      </c>
      <c r="R11" s="1172">
        <v>14351</v>
      </c>
      <c r="S11" s="1172">
        <v>2863</v>
      </c>
      <c r="T11" s="1172">
        <v>1687</v>
      </c>
      <c r="U11" s="1172">
        <v>0</v>
      </c>
      <c r="V11" s="1173" t="s">
        <v>715</v>
      </c>
    </row>
    <row r="12" spans="1:22" ht="22" customHeight="1">
      <c r="A12" s="1165">
        <v>7</v>
      </c>
      <c r="B12" s="1166" t="s">
        <v>716</v>
      </c>
      <c r="C12" s="1167"/>
      <c r="D12" s="1168">
        <v>433481</v>
      </c>
      <c r="E12" s="1174">
        <v>539763</v>
      </c>
      <c r="F12" s="1175">
        <v>368031</v>
      </c>
      <c r="G12" s="1174">
        <v>469325</v>
      </c>
      <c r="H12" s="1176">
        <v>367243</v>
      </c>
      <c r="I12" s="1177">
        <v>471904</v>
      </c>
      <c r="J12" s="1172">
        <v>64413</v>
      </c>
      <c r="K12" s="1172">
        <v>72565</v>
      </c>
      <c r="L12" s="1172">
        <v>78788</v>
      </c>
      <c r="M12" s="1172">
        <v>79672</v>
      </c>
      <c r="N12" s="1172">
        <v>45448</v>
      </c>
      <c r="O12" s="1172">
        <v>3357</v>
      </c>
      <c r="P12" s="1172" t="s">
        <v>24</v>
      </c>
      <c r="Q12" s="1172" t="s">
        <v>24</v>
      </c>
      <c r="R12" s="1172" t="s">
        <v>24</v>
      </c>
      <c r="S12" s="1172" t="s">
        <v>24</v>
      </c>
      <c r="T12" s="1172">
        <v>375</v>
      </c>
      <c r="U12" s="1172">
        <v>22625</v>
      </c>
      <c r="V12" s="1173" t="s">
        <v>717</v>
      </c>
    </row>
    <row r="13" spans="1:22" ht="22" customHeight="1">
      <c r="A13" s="1165">
        <v>8</v>
      </c>
      <c r="B13" s="1166" t="s">
        <v>718</v>
      </c>
      <c r="C13" s="1167"/>
      <c r="D13" s="1168">
        <v>1742060</v>
      </c>
      <c r="E13" s="1174">
        <v>783935</v>
      </c>
      <c r="F13" s="1175">
        <v>1528946</v>
      </c>
      <c r="G13" s="1174">
        <v>702211</v>
      </c>
      <c r="H13" s="1176">
        <v>1568116</v>
      </c>
      <c r="I13" s="1177">
        <v>678920</v>
      </c>
      <c r="J13" s="1172">
        <v>9024</v>
      </c>
      <c r="K13" s="1172">
        <v>8627</v>
      </c>
      <c r="L13" s="1172">
        <v>12633</v>
      </c>
      <c r="M13" s="1172">
        <v>11823</v>
      </c>
      <c r="N13" s="1172">
        <v>30837</v>
      </c>
      <c r="O13" s="1172">
        <v>427915</v>
      </c>
      <c r="P13" s="1172">
        <v>963796</v>
      </c>
      <c r="Q13" s="1172">
        <v>56945</v>
      </c>
      <c r="R13" s="1172">
        <v>23285</v>
      </c>
      <c r="S13" s="1172">
        <v>11694</v>
      </c>
      <c r="T13" s="1172">
        <v>5745</v>
      </c>
      <c r="U13" s="1172">
        <v>5792</v>
      </c>
      <c r="V13" s="1173" t="s">
        <v>719</v>
      </c>
    </row>
    <row r="14" spans="1:22" ht="22" customHeight="1">
      <c r="A14" s="1165">
        <v>9</v>
      </c>
      <c r="B14" s="1166" t="s">
        <v>720</v>
      </c>
      <c r="C14" s="1167"/>
      <c r="D14" s="1168">
        <v>7231129</v>
      </c>
      <c r="E14" s="1174">
        <v>1556313</v>
      </c>
      <c r="F14" s="1175">
        <v>6905780</v>
      </c>
      <c r="G14" s="1174">
        <v>1584092</v>
      </c>
      <c r="H14" s="1176">
        <v>6666897</v>
      </c>
      <c r="I14" s="1177">
        <v>1493751</v>
      </c>
      <c r="J14" s="1172" t="s">
        <v>24</v>
      </c>
      <c r="K14" s="1172" t="s">
        <v>24</v>
      </c>
      <c r="L14" s="1172">
        <v>100</v>
      </c>
      <c r="M14" s="1172">
        <v>13898</v>
      </c>
      <c r="N14" s="1172">
        <v>1015086</v>
      </c>
      <c r="O14" s="1172">
        <v>3315871</v>
      </c>
      <c r="P14" s="1172">
        <v>2143234</v>
      </c>
      <c r="Q14" s="1172">
        <v>121652</v>
      </c>
      <c r="R14" s="1172">
        <v>46936</v>
      </c>
      <c r="S14" s="1172">
        <v>1345</v>
      </c>
      <c r="T14" s="1172">
        <v>8715</v>
      </c>
      <c r="U14" s="1172">
        <v>60</v>
      </c>
      <c r="V14" s="1173" t="s">
        <v>721</v>
      </c>
    </row>
    <row r="15" spans="1:22" ht="22" customHeight="1">
      <c r="A15" s="1178">
        <v>10</v>
      </c>
      <c r="B15" s="1166" t="s">
        <v>722</v>
      </c>
      <c r="C15" s="1167"/>
      <c r="D15" s="1168">
        <v>45501352</v>
      </c>
      <c r="E15" s="1174">
        <v>4496430</v>
      </c>
      <c r="F15" s="1175">
        <v>42806648</v>
      </c>
      <c r="G15" s="1174">
        <v>3983520</v>
      </c>
      <c r="H15" s="1176">
        <v>42288279</v>
      </c>
      <c r="I15" s="1177">
        <v>3457030</v>
      </c>
      <c r="J15" s="1172">
        <v>3939445</v>
      </c>
      <c r="K15" s="1172">
        <v>3004575</v>
      </c>
      <c r="L15" s="1172">
        <v>4128904</v>
      </c>
      <c r="M15" s="1172">
        <v>7688872</v>
      </c>
      <c r="N15" s="1172">
        <v>7208484</v>
      </c>
      <c r="O15" s="1172">
        <v>1847516</v>
      </c>
      <c r="P15" s="1172">
        <v>109181</v>
      </c>
      <c r="Q15" s="1172">
        <v>21408</v>
      </c>
      <c r="R15" s="1172">
        <v>1130</v>
      </c>
      <c r="S15" s="1172">
        <v>1649575</v>
      </c>
      <c r="T15" s="1172">
        <v>6307299</v>
      </c>
      <c r="U15" s="1172">
        <v>6381890</v>
      </c>
      <c r="V15" s="1173" t="s">
        <v>723</v>
      </c>
    </row>
    <row r="16" spans="1:22" ht="22" customHeight="1">
      <c r="A16" s="1178">
        <v>11</v>
      </c>
      <c r="B16" s="1166" t="s">
        <v>724</v>
      </c>
      <c r="C16" s="1167"/>
      <c r="D16" s="1168">
        <v>11264051</v>
      </c>
      <c r="E16" s="1174">
        <v>1593002</v>
      </c>
      <c r="F16" s="1175">
        <v>11218150</v>
      </c>
      <c r="G16" s="1174">
        <v>1544494</v>
      </c>
      <c r="H16" s="1176">
        <v>10090199</v>
      </c>
      <c r="I16" s="1177">
        <v>1353763</v>
      </c>
      <c r="J16" s="1172">
        <v>1001691</v>
      </c>
      <c r="K16" s="1172">
        <v>1090797</v>
      </c>
      <c r="L16" s="1172">
        <v>1065110</v>
      </c>
      <c r="M16" s="1172">
        <v>1098314</v>
      </c>
      <c r="N16" s="1172">
        <v>1160583</v>
      </c>
      <c r="O16" s="1172">
        <v>867039</v>
      </c>
      <c r="P16" s="1172">
        <v>417163</v>
      </c>
      <c r="Q16" s="1172">
        <v>366917</v>
      </c>
      <c r="R16" s="1172">
        <v>337188</v>
      </c>
      <c r="S16" s="1172">
        <v>669787</v>
      </c>
      <c r="T16" s="1172">
        <v>1025081</v>
      </c>
      <c r="U16" s="1172">
        <v>990529</v>
      </c>
      <c r="V16" s="1173" t="s">
        <v>725</v>
      </c>
    </row>
    <row r="17" spans="1:22" ht="22" customHeight="1">
      <c r="A17" s="1178">
        <v>12</v>
      </c>
      <c r="B17" s="1166" t="s">
        <v>726</v>
      </c>
      <c r="C17" s="1167"/>
      <c r="D17" s="1168">
        <v>32527756</v>
      </c>
      <c r="E17" s="1174">
        <v>4753772</v>
      </c>
      <c r="F17" s="1175">
        <v>33559289</v>
      </c>
      <c r="G17" s="1174">
        <v>4738276</v>
      </c>
      <c r="H17" s="1176">
        <v>31251202</v>
      </c>
      <c r="I17" s="1177">
        <v>3755873</v>
      </c>
      <c r="J17" s="1172">
        <v>6000958</v>
      </c>
      <c r="K17" s="1172">
        <v>4671771</v>
      </c>
      <c r="L17" s="1172">
        <v>3049670</v>
      </c>
      <c r="M17" s="1172">
        <v>212674</v>
      </c>
      <c r="N17" s="1172">
        <v>2016823</v>
      </c>
      <c r="O17" s="1172">
        <v>5154043</v>
      </c>
      <c r="P17" s="1172">
        <v>1239712</v>
      </c>
      <c r="Q17" s="1172">
        <v>96170</v>
      </c>
      <c r="R17" s="1172">
        <v>44762</v>
      </c>
      <c r="S17" s="1172">
        <v>4251</v>
      </c>
      <c r="T17" s="1172">
        <v>2423548</v>
      </c>
      <c r="U17" s="1172">
        <v>6336820</v>
      </c>
      <c r="V17" s="1173" t="s">
        <v>727</v>
      </c>
    </row>
    <row r="18" spans="1:22" ht="22" customHeight="1">
      <c r="A18" s="1178">
        <v>13</v>
      </c>
      <c r="B18" s="1166" t="s">
        <v>728</v>
      </c>
      <c r="C18" s="1167"/>
      <c r="D18" s="1168">
        <v>22822</v>
      </c>
      <c r="E18" s="1174">
        <v>9175</v>
      </c>
      <c r="F18" s="1175">
        <v>22316</v>
      </c>
      <c r="G18" s="1174">
        <v>10660</v>
      </c>
      <c r="H18" s="1176">
        <v>26676</v>
      </c>
      <c r="I18" s="1177">
        <v>8089</v>
      </c>
      <c r="J18" s="1172">
        <v>16</v>
      </c>
      <c r="K18" s="1172">
        <v>4</v>
      </c>
      <c r="L18" s="1172">
        <v>386</v>
      </c>
      <c r="M18" s="1172">
        <v>4</v>
      </c>
      <c r="N18" s="1172">
        <v>890</v>
      </c>
      <c r="O18" s="1172" t="s">
        <v>24</v>
      </c>
      <c r="P18" s="1172">
        <v>7378</v>
      </c>
      <c r="Q18" s="1172">
        <v>9868</v>
      </c>
      <c r="R18" s="1172">
        <v>1460</v>
      </c>
      <c r="S18" s="1172">
        <v>3476</v>
      </c>
      <c r="T18" s="1172">
        <v>3118</v>
      </c>
      <c r="U18" s="1172">
        <v>76</v>
      </c>
      <c r="V18" s="1173" t="s">
        <v>729</v>
      </c>
    </row>
    <row r="19" spans="1:22" ht="22" customHeight="1">
      <c r="A19" s="1178">
        <v>14</v>
      </c>
      <c r="B19" s="1166" t="s">
        <v>730</v>
      </c>
      <c r="C19" s="1167"/>
      <c r="D19" s="1168">
        <v>150889</v>
      </c>
      <c r="E19" s="1174">
        <v>51746</v>
      </c>
      <c r="F19" s="1175">
        <v>129214</v>
      </c>
      <c r="G19" s="1174">
        <v>36897</v>
      </c>
      <c r="H19" s="1176">
        <v>146109</v>
      </c>
      <c r="I19" s="1177">
        <v>54919</v>
      </c>
      <c r="J19" s="1172" t="s">
        <v>24</v>
      </c>
      <c r="K19" s="1172">
        <v>100</v>
      </c>
      <c r="L19" s="1172">
        <v>6113</v>
      </c>
      <c r="M19" s="1172">
        <v>101251</v>
      </c>
      <c r="N19" s="1172">
        <v>31132</v>
      </c>
      <c r="O19" s="1172">
        <v>4688</v>
      </c>
      <c r="P19" s="1172">
        <v>2785</v>
      </c>
      <c r="Q19" s="1172">
        <v>40</v>
      </c>
      <c r="R19" s="1172" t="s">
        <v>24</v>
      </c>
      <c r="S19" s="1172" t="s">
        <v>24</v>
      </c>
      <c r="T19" s="1172" t="s">
        <v>24</v>
      </c>
      <c r="U19" s="1172" t="s">
        <v>24</v>
      </c>
      <c r="V19" s="1173" t="s">
        <v>731</v>
      </c>
    </row>
    <row r="20" spans="1:22" ht="22" customHeight="1">
      <c r="A20" s="1178">
        <v>15</v>
      </c>
      <c r="B20" s="1166" t="s">
        <v>732</v>
      </c>
      <c r="C20" s="1167"/>
      <c r="D20" s="1168">
        <v>84389</v>
      </c>
      <c r="E20" s="1168">
        <v>53854</v>
      </c>
      <c r="F20" s="1175">
        <v>86230</v>
      </c>
      <c r="G20" s="1168">
        <v>46047</v>
      </c>
      <c r="H20" s="1176">
        <v>147267</v>
      </c>
      <c r="I20" s="1171">
        <v>81094</v>
      </c>
      <c r="J20" s="1172">
        <v>2908</v>
      </c>
      <c r="K20" s="1172">
        <v>1996</v>
      </c>
      <c r="L20" s="1172">
        <v>1264</v>
      </c>
      <c r="M20" s="1172">
        <v>745</v>
      </c>
      <c r="N20" s="1172">
        <v>380</v>
      </c>
      <c r="O20" s="1172">
        <v>7500</v>
      </c>
      <c r="P20" s="1172">
        <v>11862</v>
      </c>
      <c r="Q20" s="1172">
        <v>19980</v>
      </c>
      <c r="R20" s="1172">
        <v>24804</v>
      </c>
      <c r="S20" s="1172">
        <v>25580</v>
      </c>
      <c r="T20" s="1172">
        <v>22412</v>
      </c>
      <c r="U20" s="1172">
        <v>27836</v>
      </c>
      <c r="V20" s="1173" t="s">
        <v>733</v>
      </c>
    </row>
    <row r="21" spans="1:22" ht="22" customHeight="1">
      <c r="A21" s="1178">
        <v>16</v>
      </c>
      <c r="B21" s="1166" t="s">
        <v>734</v>
      </c>
      <c r="C21" s="1167"/>
      <c r="D21" s="1168">
        <v>112190</v>
      </c>
      <c r="E21" s="1174">
        <v>12681</v>
      </c>
      <c r="F21" s="1175">
        <v>44128</v>
      </c>
      <c r="G21" s="1174">
        <v>2520</v>
      </c>
      <c r="H21" s="1176">
        <v>22392</v>
      </c>
      <c r="I21" s="1177">
        <v>1786</v>
      </c>
      <c r="J21" s="1172">
        <v>1159</v>
      </c>
      <c r="K21" s="1172">
        <v>2042</v>
      </c>
      <c r="L21" s="1172">
        <v>60</v>
      </c>
      <c r="M21" s="1172">
        <v>18175</v>
      </c>
      <c r="N21" s="1172" t="s">
        <v>24</v>
      </c>
      <c r="O21" s="1172">
        <v>196</v>
      </c>
      <c r="P21" s="1172" t="s">
        <v>24</v>
      </c>
      <c r="Q21" s="1172" t="s">
        <v>24</v>
      </c>
      <c r="R21" s="1172">
        <v>125</v>
      </c>
      <c r="S21" s="1172" t="s">
        <v>24</v>
      </c>
      <c r="T21" s="1172" t="s">
        <v>24</v>
      </c>
      <c r="U21" s="1172">
        <v>635</v>
      </c>
      <c r="V21" s="1173" t="s">
        <v>735</v>
      </c>
    </row>
    <row r="22" spans="1:22" ht="22" customHeight="1">
      <c r="A22" s="1178">
        <v>17</v>
      </c>
      <c r="B22" s="1166" t="s">
        <v>736</v>
      </c>
      <c r="C22" s="1167"/>
      <c r="D22" s="1168">
        <v>38884169</v>
      </c>
      <c r="E22" s="1174">
        <v>3875581</v>
      </c>
      <c r="F22" s="1175">
        <v>38093948</v>
      </c>
      <c r="G22" s="1174">
        <v>3556879</v>
      </c>
      <c r="H22" s="1176">
        <v>39423822</v>
      </c>
      <c r="I22" s="1177">
        <v>3157780</v>
      </c>
      <c r="J22" s="1172">
        <v>2552477</v>
      </c>
      <c r="K22" s="1172">
        <v>4021655</v>
      </c>
      <c r="L22" s="1172">
        <v>3655672</v>
      </c>
      <c r="M22" s="1172">
        <v>3479191</v>
      </c>
      <c r="N22" s="1172">
        <v>6660856</v>
      </c>
      <c r="O22" s="1172">
        <v>7609734</v>
      </c>
      <c r="P22" s="1172">
        <v>408859</v>
      </c>
      <c r="Q22" s="1172">
        <v>50672</v>
      </c>
      <c r="R22" s="1172">
        <v>94785</v>
      </c>
      <c r="S22" s="1172">
        <v>2522725</v>
      </c>
      <c r="T22" s="1172">
        <v>5225163</v>
      </c>
      <c r="U22" s="1172">
        <v>3142033</v>
      </c>
      <c r="V22" s="1173" t="s">
        <v>737</v>
      </c>
    </row>
    <row r="23" spans="1:22" ht="22" customHeight="1">
      <c r="A23" s="1178">
        <v>18</v>
      </c>
      <c r="B23" s="1166" t="s">
        <v>738</v>
      </c>
      <c r="C23" s="1167"/>
      <c r="D23" s="1168">
        <v>1263441</v>
      </c>
      <c r="E23" s="1174">
        <v>544681</v>
      </c>
      <c r="F23" s="1175">
        <v>1196158</v>
      </c>
      <c r="G23" s="1174">
        <v>517357</v>
      </c>
      <c r="H23" s="1176">
        <v>843814</v>
      </c>
      <c r="I23" s="1177">
        <v>372323</v>
      </c>
      <c r="J23" s="1172">
        <v>171622</v>
      </c>
      <c r="K23" s="1172">
        <v>190934</v>
      </c>
      <c r="L23" s="1172">
        <v>129112</v>
      </c>
      <c r="M23" s="1172">
        <v>64726</v>
      </c>
      <c r="N23" s="1172">
        <v>26287</v>
      </c>
      <c r="O23" s="1172">
        <v>21650</v>
      </c>
      <c r="P23" s="1172">
        <v>16303</v>
      </c>
      <c r="Q23" s="1172">
        <v>11913</v>
      </c>
      <c r="R23" s="1172">
        <v>23329</v>
      </c>
      <c r="S23" s="1172">
        <v>41604</v>
      </c>
      <c r="T23" s="1172">
        <v>41582</v>
      </c>
      <c r="U23" s="1172">
        <v>104752</v>
      </c>
      <c r="V23" s="1173" t="s">
        <v>739</v>
      </c>
    </row>
    <row r="24" spans="1:22" ht="22" customHeight="1">
      <c r="A24" s="1178">
        <v>19</v>
      </c>
      <c r="B24" s="1166" t="s">
        <v>740</v>
      </c>
      <c r="C24" s="1167"/>
      <c r="D24" s="1168">
        <v>11473508</v>
      </c>
      <c r="E24" s="1174">
        <v>3957095</v>
      </c>
      <c r="F24" s="1175">
        <v>11053839</v>
      </c>
      <c r="G24" s="1174">
        <v>4075254</v>
      </c>
      <c r="H24" s="1176">
        <v>11134656</v>
      </c>
      <c r="I24" s="1177">
        <v>3307266</v>
      </c>
      <c r="J24" s="1172">
        <v>1880323</v>
      </c>
      <c r="K24" s="1172">
        <v>1745971</v>
      </c>
      <c r="L24" s="1172">
        <v>1882070</v>
      </c>
      <c r="M24" s="1172">
        <v>1613276</v>
      </c>
      <c r="N24" s="1172">
        <v>1022462</v>
      </c>
      <c r="O24" s="1172">
        <v>849191</v>
      </c>
      <c r="P24" s="1172">
        <v>552029</v>
      </c>
      <c r="Q24" s="1172">
        <v>167115</v>
      </c>
      <c r="R24" s="1172">
        <v>39908</v>
      </c>
      <c r="S24" s="1172">
        <v>69487</v>
      </c>
      <c r="T24" s="1172">
        <v>207996</v>
      </c>
      <c r="U24" s="1172">
        <v>1104828</v>
      </c>
      <c r="V24" s="1173" t="s">
        <v>741</v>
      </c>
    </row>
    <row r="25" spans="1:22" ht="22" customHeight="1">
      <c r="A25" s="1178">
        <v>20</v>
      </c>
      <c r="B25" s="1166" t="s">
        <v>742</v>
      </c>
      <c r="C25" s="1167"/>
      <c r="D25" s="1168">
        <v>38868</v>
      </c>
      <c r="E25" s="1168">
        <v>31820</v>
      </c>
      <c r="F25" s="1175">
        <v>37767</v>
      </c>
      <c r="G25" s="1168">
        <v>31317</v>
      </c>
      <c r="H25" s="1176">
        <v>25759</v>
      </c>
      <c r="I25" s="1171">
        <v>23924</v>
      </c>
      <c r="J25" s="1172">
        <v>6416</v>
      </c>
      <c r="K25" s="1172">
        <v>2724</v>
      </c>
      <c r="L25" s="1172">
        <v>6414</v>
      </c>
      <c r="M25" s="1172">
        <v>3152</v>
      </c>
      <c r="N25" s="1172">
        <v>744</v>
      </c>
      <c r="O25" s="1172">
        <v>646</v>
      </c>
      <c r="P25" s="1172">
        <v>932</v>
      </c>
      <c r="Q25" s="1172">
        <v>676</v>
      </c>
      <c r="R25" s="1172">
        <v>889</v>
      </c>
      <c r="S25" s="1172">
        <v>910</v>
      </c>
      <c r="T25" s="1172">
        <v>862</v>
      </c>
      <c r="U25" s="1172">
        <v>1394</v>
      </c>
      <c r="V25" s="1173" t="s">
        <v>743</v>
      </c>
    </row>
    <row r="26" spans="1:22" ht="22" customHeight="1">
      <c r="A26" s="1178">
        <v>21</v>
      </c>
      <c r="B26" s="1166" t="s">
        <v>744</v>
      </c>
      <c r="C26" s="1167"/>
      <c r="D26" s="1168">
        <v>1390</v>
      </c>
      <c r="E26" s="1174">
        <v>11587</v>
      </c>
      <c r="F26" s="1175">
        <v>1429</v>
      </c>
      <c r="G26" s="1174">
        <v>11891</v>
      </c>
      <c r="H26" s="1176">
        <v>1289</v>
      </c>
      <c r="I26" s="1177">
        <v>10146</v>
      </c>
      <c r="J26" s="1172">
        <v>5</v>
      </c>
      <c r="K26" s="1172" t="s">
        <v>24</v>
      </c>
      <c r="L26" s="1172">
        <v>2</v>
      </c>
      <c r="M26" s="1172" t="s">
        <v>24</v>
      </c>
      <c r="N26" s="1172">
        <v>122</v>
      </c>
      <c r="O26" s="1172">
        <v>212</v>
      </c>
      <c r="P26" s="1172">
        <v>214</v>
      </c>
      <c r="Q26" s="1172">
        <v>185</v>
      </c>
      <c r="R26" s="1172">
        <v>138</v>
      </c>
      <c r="S26" s="1172">
        <v>172</v>
      </c>
      <c r="T26" s="1172">
        <v>185</v>
      </c>
      <c r="U26" s="1172">
        <v>54</v>
      </c>
      <c r="V26" s="1173" t="s">
        <v>745</v>
      </c>
    </row>
    <row r="27" spans="1:22" ht="22" customHeight="1">
      <c r="A27" s="1178">
        <v>22</v>
      </c>
      <c r="B27" s="1166" t="s">
        <v>746</v>
      </c>
      <c r="C27" s="1167"/>
      <c r="D27" s="1168">
        <v>648006</v>
      </c>
      <c r="E27" s="1174">
        <v>452192</v>
      </c>
      <c r="F27" s="1175">
        <v>655284</v>
      </c>
      <c r="G27" s="1174">
        <v>486838</v>
      </c>
      <c r="H27" s="1176">
        <v>556907</v>
      </c>
      <c r="I27" s="1177">
        <v>420828</v>
      </c>
      <c r="J27" s="1172">
        <v>129324</v>
      </c>
      <c r="K27" s="1172">
        <v>122138</v>
      </c>
      <c r="L27" s="1172">
        <v>57883</v>
      </c>
      <c r="M27" s="1172">
        <v>32554</v>
      </c>
      <c r="N27" s="1172">
        <v>24211</v>
      </c>
      <c r="O27" s="1172">
        <v>9611</v>
      </c>
      <c r="P27" s="1172">
        <v>4698</v>
      </c>
      <c r="Q27" s="1172">
        <v>2805</v>
      </c>
      <c r="R27" s="1172">
        <v>3850</v>
      </c>
      <c r="S27" s="1172">
        <v>17979</v>
      </c>
      <c r="T27" s="1172">
        <v>60748</v>
      </c>
      <c r="U27" s="1172">
        <v>91106</v>
      </c>
      <c r="V27" s="1173" t="s">
        <v>747</v>
      </c>
    </row>
    <row r="28" spans="1:22" ht="22" customHeight="1">
      <c r="A28" s="1178">
        <v>23</v>
      </c>
      <c r="B28" s="1166" t="s">
        <v>748</v>
      </c>
      <c r="C28" s="1167"/>
      <c r="D28" s="1168">
        <v>598769</v>
      </c>
      <c r="E28" s="1174">
        <v>336019</v>
      </c>
      <c r="F28" s="1175">
        <v>643604</v>
      </c>
      <c r="G28" s="1174">
        <v>398427</v>
      </c>
      <c r="H28" s="1176">
        <v>656394</v>
      </c>
      <c r="I28" s="1177">
        <v>325192</v>
      </c>
      <c r="J28" s="1172">
        <v>33724</v>
      </c>
      <c r="K28" s="1172">
        <v>44812</v>
      </c>
      <c r="L28" s="1172">
        <v>58087</v>
      </c>
      <c r="M28" s="1172">
        <v>70074</v>
      </c>
      <c r="N28" s="1172">
        <v>69264</v>
      </c>
      <c r="O28" s="1172">
        <v>58271</v>
      </c>
      <c r="P28" s="1172">
        <v>63412</v>
      </c>
      <c r="Q28" s="1172">
        <v>65504</v>
      </c>
      <c r="R28" s="1172">
        <v>42919</v>
      </c>
      <c r="S28" s="1172">
        <v>51855</v>
      </c>
      <c r="T28" s="1172">
        <v>56661</v>
      </c>
      <c r="U28" s="1172">
        <v>41811</v>
      </c>
      <c r="V28" s="1173" t="s">
        <v>749</v>
      </c>
    </row>
    <row r="29" spans="1:22" ht="22" customHeight="1">
      <c r="A29" s="1178">
        <v>24</v>
      </c>
      <c r="B29" s="1166" t="s">
        <v>750</v>
      </c>
      <c r="C29" s="1167"/>
      <c r="D29" s="1168">
        <v>270030</v>
      </c>
      <c r="E29" s="1174">
        <v>85144</v>
      </c>
      <c r="F29" s="1175">
        <v>207313</v>
      </c>
      <c r="G29" s="1174">
        <v>69761</v>
      </c>
      <c r="H29" s="1176">
        <v>181392</v>
      </c>
      <c r="I29" s="1177">
        <v>53981</v>
      </c>
      <c r="J29" s="1172">
        <v>19780</v>
      </c>
      <c r="K29" s="1172">
        <v>41432</v>
      </c>
      <c r="L29" s="1172">
        <v>52105</v>
      </c>
      <c r="M29" s="1172">
        <v>5245</v>
      </c>
      <c r="N29" s="1172">
        <v>7889</v>
      </c>
      <c r="O29" s="1172">
        <v>20259</v>
      </c>
      <c r="P29" s="1172">
        <v>2685</v>
      </c>
      <c r="Q29" s="1172">
        <v>2138</v>
      </c>
      <c r="R29" s="1172">
        <v>1629</v>
      </c>
      <c r="S29" s="1172">
        <v>2375</v>
      </c>
      <c r="T29" s="1172">
        <v>1703</v>
      </c>
      <c r="U29" s="1172">
        <v>24152</v>
      </c>
      <c r="V29" s="1173" t="s">
        <v>751</v>
      </c>
    </row>
    <row r="30" spans="1:22" ht="22" customHeight="1">
      <c r="A30" s="1178">
        <v>25</v>
      </c>
      <c r="B30" s="1166" t="s">
        <v>752</v>
      </c>
      <c r="C30" s="1167"/>
      <c r="D30" s="1168">
        <v>87210</v>
      </c>
      <c r="E30" s="1168">
        <v>18827</v>
      </c>
      <c r="F30" s="1175">
        <v>56253</v>
      </c>
      <c r="G30" s="1168">
        <v>13315</v>
      </c>
      <c r="H30" s="1176">
        <v>84419</v>
      </c>
      <c r="I30" s="1171">
        <v>21945</v>
      </c>
      <c r="J30" s="1172">
        <v>3673</v>
      </c>
      <c r="K30" s="1172">
        <v>21520</v>
      </c>
      <c r="L30" s="1172">
        <v>41860</v>
      </c>
      <c r="M30" s="1172">
        <v>11216</v>
      </c>
      <c r="N30" s="1172">
        <v>134</v>
      </c>
      <c r="O30" s="1172">
        <v>324</v>
      </c>
      <c r="P30" s="1172">
        <v>8</v>
      </c>
      <c r="Q30" s="1172" t="s">
        <v>24</v>
      </c>
      <c r="R30" s="1172" t="s">
        <v>24</v>
      </c>
      <c r="S30" s="1172">
        <v>755</v>
      </c>
      <c r="T30" s="1172">
        <v>1233</v>
      </c>
      <c r="U30" s="1172">
        <v>3696</v>
      </c>
      <c r="V30" s="1173" t="s">
        <v>753</v>
      </c>
    </row>
    <row r="31" spans="1:22" ht="22" customHeight="1">
      <c r="A31" s="1178">
        <v>26</v>
      </c>
      <c r="B31" s="1166" t="s">
        <v>754</v>
      </c>
      <c r="C31" s="1167"/>
      <c r="D31" s="1168">
        <v>248839</v>
      </c>
      <c r="E31" s="1174">
        <v>76070</v>
      </c>
      <c r="F31" s="1175">
        <v>191980</v>
      </c>
      <c r="G31" s="1174">
        <v>53325</v>
      </c>
      <c r="H31" s="1176">
        <v>158873</v>
      </c>
      <c r="I31" s="1177">
        <v>44624</v>
      </c>
      <c r="J31" s="1172">
        <v>19236</v>
      </c>
      <c r="K31" s="1172">
        <v>25094</v>
      </c>
      <c r="L31" s="1172">
        <v>10683</v>
      </c>
      <c r="M31" s="1172">
        <v>2526</v>
      </c>
      <c r="N31" s="1172">
        <v>35777</v>
      </c>
      <c r="O31" s="1172">
        <v>12351</v>
      </c>
      <c r="P31" s="1172">
        <v>24</v>
      </c>
      <c r="Q31" s="1172" t="s">
        <v>24</v>
      </c>
      <c r="R31" s="1172">
        <v>60</v>
      </c>
      <c r="S31" s="1172">
        <v>3627</v>
      </c>
      <c r="T31" s="1172">
        <v>29118</v>
      </c>
      <c r="U31" s="1172">
        <v>20377</v>
      </c>
      <c r="V31" s="1173" t="s">
        <v>755</v>
      </c>
    </row>
    <row r="32" spans="1:22" ht="22" customHeight="1">
      <c r="A32" s="1178">
        <v>27</v>
      </c>
      <c r="B32" s="1166" t="s">
        <v>756</v>
      </c>
      <c r="C32" s="1167"/>
      <c r="D32" s="1168">
        <v>2744115</v>
      </c>
      <c r="E32" s="1174">
        <v>704265</v>
      </c>
      <c r="F32" s="1175">
        <v>2690796</v>
      </c>
      <c r="G32" s="1174">
        <v>735418</v>
      </c>
      <c r="H32" s="1176">
        <v>2058479</v>
      </c>
      <c r="I32" s="1177">
        <v>469096</v>
      </c>
      <c r="J32" s="1172">
        <v>508454</v>
      </c>
      <c r="K32" s="1172">
        <v>418133</v>
      </c>
      <c r="L32" s="1172">
        <v>307650</v>
      </c>
      <c r="M32" s="1172">
        <v>128643</v>
      </c>
      <c r="N32" s="1172">
        <v>75496</v>
      </c>
      <c r="O32" s="1172">
        <v>59393</v>
      </c>
      <c r="P32" s="1172">
        <v>67806</v>
      </c>
      <c r="Q32" s="1172">
        <v>52201</v>
      </c>
      <c r="R32" s="1172">
        <v>27364</v>
      </c>
      <c r="S32" s="1172">
        <v>47352</v>
      </c>
      <c r="T32" s="1172">
        <v>91607</v>
      </c>
      <c r="U32" s="1172">
        <v>274380</v>
      </c>
      <c r="V32" s="1173" t="s">
        <v>757</v>
      </c>
    </row>
    <row r="33" spans="1:22" ht="22" customHeight="1">
      <c r="A33" s="1165" t="s">
        <v>758</v>
      </c>
      <c r="B33" s="1166" t="s">
        <v>759</v>
      </c>
      <c r="C33" s="1167"/>
      <c r="D33" s="1168">
        <v>377770</v>
      </c>
      <c r="E33" s="1174">
        <v>402523</v>
      </c>
      <c r="F33" s="1175">
        <v>376866</v>
      </c>
      <c r="G33" s="1174">
        <v>373892</v>
      </c>
      <c r="H33" s="1176">
        <v>340532</v>
      </c>
      <c r="I33" s="1177">
        <v>307206</v>
      </c>
      <c r="J33" s="1172">
        <v>32011</v>
      </c>
      <c r="K33" s="1172">
        <v>26327</v>
      </c>
      <c r="L33" s="1172">
        <v>29466</v>
      </c>
      <c r="M33" s="1172">
        <v>37595</v>
      </c>
      <c r="N33" s="1172">
        <v>54093</v>
      </c>
      <c r="O33" s="1172">
        <v>45424</v>
      </c>
      <c r="P33" s="1172">
        <v>21359</v>
      </c>
      <c r="Q33" s="1172">
        <v>13160</v>
      </c>
      <c r="R33" s="1172">
        <v>5370</v>
      </c>
      <c r="S33" s="1172">
        <v>11987</v>
      </c>
      <c r="T33" s="1172">
        <v>24697</v>
      </c>
      <c r="U33" s="1172">
        <v>39043</v>
      </c>
      <c r="V33" s="1173" t="s">
        <v>758</v>
      </c>
    </row>
    <row r="34" spans="1:22" ht="22" customHeight="1">
      <c r="A34" s="1165" t="s">
        <v>760</v>
      </c>
      <c r="B34" s="1166" t="s">
        <v>761</v>
      </c>
      <c r="C34" s="1167"/>
      <c r="D34" s="1168">
        <v>8043919</v>
      </c>
      <c r="E34" s="1174">
        <v>2498671</v>
      </c>
      <c r="F34" s="1175">
        <v>8014779</v>
      </c>
      <c r="G34" s="1174">
        <v>2593636</v>
      </c>
      <c r="H34" s="1176">
        <v>6831394</v>
      </c>
      <c r="I34" s="1177">
        <v>2191142</v>
      </c>
      <c r="J34" s="1172">
        <v>941872</v>
      </c>
      <c r="K34" s="1172">
        <v>813321</v>
      </c>
      <c r="L34" s="1172">
        <v>868944</v>
      </c>
      <c r="M34" s="1172">
        <v>912409</v>
      </c>
      <c r="N34" s="1172">
        <v>812762</v>
      </c>
      <c r="O34" s="1172">
        <v>547124</v>
      </c>
      <c r="P34" s="1172">
        <v>313829</v>
      </c>
      <c r="Q34" s="1172">
        <v>221004</v>
      </c>
      <c r="R34" s="1172">
        <v>185583</v>
      </c>
      <c r="S34" s="1172">
        <v>232837</v>
      </c>
      <c r="T34" s="1172">
        <v>394123</v>
      </c>
      <c r="U34" s="1172">
        <v>587586</v>
      </c>
      <c r="V34" s="1173" t="s">
        <v>760</v>
      </c>
    </row>
    <row r="35" spans="1:22" ht="22" customHeight="1">
      <c r="A35" s="1165" t="s">
        <v>762</v>
      </c>
      <c r="B35" s="1166" t="s">
        <v>763</v>
      </c>
      <c r="C35" s="1167"/>
      <c r="D35" s="1168">
        <v>175006</v>
      </c>
      <c r="E35" s="1168">
        <v>45831</v>
      </c>
      <c r="F35" s="1175">
        <v>120890</v>
      </c>
      <c r="G35" s="1168">
        <v>33958</v>
      </c>
      <c r="H35" s="1176">
        <v>150857</v>
      </c>
      <c r="I35" s="1171">
        <v>40186</v>
      </c>
      <c r="J35" s="1172" t="s">
        <v>24</v>
      </c>
      <c r="K35" s="1172" t="s">
        <v>24</v>
      </c>
      <c r="L35" s="1172">
        <v>260</v>
      </c>
      <c r="M35" s="1172">
        <v>190</v>
      </c>
      <c r="N35" s="1172">
        <v>998</v>
      </c>
      <c r="O35" s="1172">
        <v>23674</v>
      </c>
      <c r="P35" s="1172">
        <v>87734</v>
      </c>
      <c r="Q35" s="1172">
        <v>32001</v>
      </c>
      <c r="R35" s="1172">
        <v>4071</v>
      </c>
      <c r="S35" s="1172">
        <v>1681</v>
      </c>
      <c r="T35" s="1172">
        <v>242</v>
      </c>
      <c r="U35" s="1172">
        <v>6</v>
      </c>
      <c r="V35" s="1173" t="s">
        <v>762</v>
      </c>
    </row>
    <row r="36" spans="1:22" ht="22" customHeight="1">
      <c r="A36" s="1165" t="s">
        <v>764</v>
      </c>
      <c r="B36" s="1166" t="s">
        <v>765</v>
      </c>
      <c r="C36" s="1167"/>
      <c r="D36" s="1168">
        <v>565728</v>
      </c>
      <c r="E36" s="1174">
        <v>196342</v>
      </c>
      <c r="F36" s="1175">
        <v>521306</v>
      </c>
      <c r="G36" s="1174">
        <v>194337</v>
      </c>
      <c r="H36" s="1176">
        <v>524686</v>
      </c>
      <c r="I36" s="1177">
        <v>197878</v>
      </c>
      <c r="J36" s="1172">
        <v>6632</v>
      </c>
      <c r="K36" s="1172">
        <v>5203</v>
      </c>
      <c r="L36" s="1172">
        <v>18480</v>
      </c>
      <c r="M36" s="1172">
        <v>52432</v>
      </c>
      <c r="N36" s="1172">
        <v>143215</v>
      </c>
      <c r="O36" s="1172">
        <v>139207</v>
      </c>
      <c r="P36" s="1172">
        <v>90464</v>
      </c>
      <c r="Q36" s="1172">
        <v>31667</v>
      </c>
      <c r="R36" s="1172">
        <v>14762</v>
      </c>
      <c r="S36" s="1172">
        <v>12601</v>
      </c>
      <c r="T36" s="1172">
        <v>6373</v>
      </c>
      <c r="U36" s="1172">
        <v>3650</v>
      </c>
      <c r="V36" s="1173" t="s">
        <v>764</v>
      </c>
    </row>
    <row r="37" spans="1:22" ht="22" customHeight="1">
      <c r="A37" s="1165" t="s">
        <v>766</v>
      </c>
      <c r="B37" s="1166" t="s">
        <v>767</v>
      </c>
      <c r="C37" s="1167"/>
      <c r="D37" s="1168">
        <v>8237935</v>
      </c>
      <c r="E37" s="1174">
        <v>2668017</v>
      </c>
      <c r="F37" s="1175">
        <v>7237447</v>
      </c>
      <c r="G37" s="1174">
        <v>2535831</v>
      </c>
      <c r="H37" s="1176">
        <v>6136777</v>
      </c>
      <c r="I37" s="1177">
        <v>1960781</v>
      </c>
      <c r="J37" s="1172">
        <v>253725</v>
      </c>
      <c r="K37" s="1172">
        <v>227842</v>
      </c>
      <c r="L37" s="1172">
        <v>301323</v>
      </c>
      <c r="M37" s="1172">
        <v>391109</v>
      </c>
      <c r="N37" s="1172">
        <v>708412</v>
      </c>
      <c r="O37" s="1172">
        <v>968796</v>
      </c>
      <c r="P37" s="1172">
        <v>552362</v>
      </c>
      <c r="Q37" s="1172">
        <v>373670</v>
      </c>
      <c r="R37" s="1172">
        <v>781533</v>
      </c>
      <c r="S37" s="1172">
        <v>740265</v>
      </c>
      <c r="T37" s="1172">
        <v>527327</v>
      </c>
      <c r="U37" s="1172">
        <v>310413</v>
      </c>
      <c r="V37" s="1173" t="s">
        <v>766</v>
      </c>
    </row>
    <row r="38" spans="1:22" ht="22" customHeight="1">
      <c r="A38" s="1165" t="s">
        <v>768</v>
      </c>
      <c r="B38" s="1166" t="s">
        <v>769</v>
      </c>
      <c r="C38" s="1167"/>
      <c r="D38" s="1168">
        <v>131708</v>
      </c>
      <c r="E38" s="1174">
        <v>58681</v>
      </c>
      <c r="F38" s="1175">
        <v>119308</v>
      </c>
      <c r="G38" s="1174">
        <v>56851</v>
      </c>
      <c r="H38" s="1176">
        <v>97174</v>
      </c>
      <c r="I38" s="1177">
        <v>48299</v>
      </c>
      <c r="J38" s="1172">
        <v>2062</v>
      </c>
      <c r="K38" s="1172">
        <v>1339</v>
      </c>
      <c r="L38" s="1172">
        <v>1788</v>
      </c>
      <c r="M38" s="1172">
        <v>2497</v>
      </c>
      <c r="N38" s="1172">
        <v>7239</v>
      </c>
      <c r="O38" s="1172">
        <v>18816</v>
      </c>
      <c r="P38" s="1172">
        <v>18970</v>
      </c>
      <c r="Q38" s="1172">
        <v>13193</v>
      </c>
      <c r="R38" s="1172">
        <v>10083</v>
      </c>
      <c r="S38" s="1172">
        <v>7987</v>
      </c>
      <c r="T38" s="1172">
        <v>9130</v>
      </c>
      <c r="U38" s="1172">
        <v>4070</v>
      </c>
      <c r="V38" s="1173" t="s">
        <v>768</v>
      </c>
    </row>
    <row r="39" spans="1:22" ht="22" customHeight="1">
      <c r="A39" s="1165" t="s">
        <v>770</v>
      </c>
      <c r="B39" s="1166" t="s">
        <v>771</v>
      </c>
      <c r="C39" s="1167"/>
      <c r="D39" s="1168">
        <v>2756970</v>
      </c>
      <c r="E39" s="1174">
        <v>617814</v>
      </c>
      <c r="F39" s="1175">
        <v>2737516</v>
      </c>
      <c r="G39" s="1174">
        <v>689647</v>
      </c>
      <c r="H39" s="1176">
        <v>2412237</v>
      </c>
      <c r="I39" s="1177">
        <v>606689</v>
      </c>
      <c r="J39" s="1172">
        <v>72</v>
      </c>
      <c r="K39" s="1172" t="s">
        <v>24</v>
      </c>
      <c r="L39" s="1172" t="s">
        <v>24</v>
      </c>
      <c r="M39" s="1172">
        <v>52</v>
      </c>
      <c r="N39" s="1172">
        <v>46898</v>
      </c>
      <c r="O39" s="1172">
        <v>512586</v>
      </c>
      <c r="P39" s="1172">
        <v>1204063</v>
      </c>
      <c r="Q39" s="1172">
        <v>639019</v>
      </c>
      <c r="R39" s="1172">
        <v>9427</v>
      </c>
      <c r="S39" s="1172">
        <v>120</v>
      </c>
      <c r="T39" s="1172" t="s">
        <v>24</v>
      </c>
      <c r="U39" s="1172" t="s">
        <v>24</v>
      </c>
      <c r="V39" s="1173" t="s">
        <v>770</v>
      </c>
    </row>
    <row r="40" spans="1:22" ht="22" customHeight="1">
      <c r="A40" s="1165" t="s">
        <v>772</v>
      </c>
      <c r="B40" s="1166" t="s">
        <v>773</v>
      </c>
      <c r="C40" s="1167"/>
      <c r="D40" s="1168">
        <v>395172</v>
      </c>
      <c r="E40" s="1168">
        <v>77926</v>
      </c>
      <c r="F40" s="1175">
        <v>373865</v>
      </c>
      <c r="G40" s="1168">
        <v>73682</v>
      </c>
      <c r="H40" s="1176">
        <v>344036</v>
      </c>
      <c r="I40" s="1171">
        <v>69131</v>
      </c>
      <c r="J40" s="1172" t="s">
        <v>24</v>
      </c>
      <c r="K40" s="1172" t="s">
        <v>24</v>
      </c>
      <c r="L40" s="1172" t="s">
        <v>24</v>
      </c>
      <c r="M40" s="1172">
        <v>690</v>
      </c>
      <c r="N40" s="1172">
        <v>81240</v>
      </c>
      <c r="O40" s="1172">
        <v>113940</v>
      </c>
      <c r="P40" s="1172">
        <v>75690</v>
      </c>
      <c r="Q40" s="1172">
        <v>62255</v>
      </c>
      <c r="R40" s="1172">
        <v>10221</v>
      </c>
      <c r="S40" s="1172" t="s">
        <v>24</v>
      </c>
      <c r="T40" s="1172" t="s">
        <v>24</v>
      </c>
      <c r="U40" s="1172" t="s">
        <v>24</v>
      </c>
      <c r="V40" s="1173" t="s">
        <v>772</v>
      </c>
    </row>
    <row r="41" spans="1:22" ht="22" customHeight="1">
      <c r="A41" s="1165" t="s">
        <v>774</v>
      </c>
      <c r="B41" s="1166" t="s">
        <v>775</v>
      </c>
      <c r="C41" s="1167"/>
      <c r="D41" s="1168">
        <v>306913</v>
      </c>
      <c r="E41" s="1174">
        <v>299623</v>
      </c>
      <c r="F41" s="1175">
        <v>329439</v>
      </c>
      <c r="G41" s="1174">
        <v>352382</v>
      </c>
      <c r="H41" s="1176">
        <v>282507</v>
      </c>
      <c r="I41" s="1177">
        <v>293978</v>
      </c>
      <c r="J41" s="1172">
        <v>7355</v>
      </c>
      <c r="K41" s="1172">
        <v>1253</v>
      </c>
      <c r="L41" s="1172">
        <v>1124</v>
      </c>
      <c r="M41" s="1172">
        <v>13656</v>
      </c>
      <c r="N41" s="1172">
        <v>110382</v>
      </c>
      <c r="O41" s="1172">
        <v>89411</v>
      </c>
      <c r="P41" s="1172">
        <v>30640</v>
      </c>
      <c r="Q41" s="1172">
        <v>6705</v>
      </c>
      <c r="R41" s="1172">
        <v>2476</v>
      </c>
      <c r="S41" s="1172">
        <v>8690</v>
      </c>
      <c r="T41" s="1172">
        <v>6479</v>
      </c>
      <c r="U41" s="1172">
        <v>4336</v>
      </c>
      <c r="V41" s="1173" t="s">
        <v>774</v>
      </c>
    </row>
    <row r="42" spans="1:22" ht="22" customHeight="1">
      <c r="A42" s="1165" t="s">
        <v>776</v>
      </c>
      <c r="B42" s="1166" t="s">
        <v>777</v>
      </c>
      <c r="C42" s="1167"/>
      <c r="D42" s="1168">
        <v>14628</v>
      </c>
      <c r="E42" s="1174">
        <v>13775</v>
      </c>
      <c r="F42" s="1175">
        <v>12847</v>
      </c>
      <c r="G42" s="1174">
        <v>12426</v>
      </c>
      <c r="H42" s="1176">
        <v>13274</v>
      </c>
      <c r="I42" s="1177">
        <v>14366</v>
      </c>
      <c r="J42" s="1172">
        <v>530</v>
      </c>
      <c r="K42" s="1172">
        <v>679</v>
      </c>
      <c r="L42" s="1172">
        <v>1542</v>
      </c>
      <c r="M42" s="1172">
        <v>3341</v>
      </c>
      <c r="N42" s="1172">
        <v>4534</v>
      </c>
      <c r="O42" s="1172">
        <v>180</v>
      </c>
      <c r="P42" s="1172" t="s">
        <v>24</v>
      </c>
      <c r="Q42" s="1172" t="s">
        <v>24</v>
      </c>
      <c r="R42" s="1172" t="s">
        <v>24</v>
      </c>
      <c r="S42" s="1172">
        <v>420</v>
      </c>
      <c r="T42" s="1172">
        <v>2044</v>
      </c>
      <c r="U42" s="1172">
        <v>4</v>
      </c>
      <c r="V42" s="1173" t="s">
        <v>776</v>
      </c>
    </row>
    <row r="43" spans="1:22" ht="22" customHeight="1">
      <c r="A43" s="1165" t="s">
        <v>778</v>
      </c>
      <c r="B43" s="1166" t="s">
        <v>779</v>
      </c>
      <c r="C43" s="1167"/>
      <c r="D43" s="1168">
        <v>15992</v>
      </c>
      <c r="E43" s="1174">
        <v>11504</v>
      </c>
      <c r="F43" s="1175">
        <v>11575</v>
      </c>
      <c r="G43" s="1174">
        <v>10450</v>
      </c>
      <c r="H43" s="1176">
        <v>14516</v>
      </c>
      <c r="I43" s="1177">
        <v>9681</v>
      </c>
      <c r="J43" s="1172">
        <v>1</v>
      </c>
      <c r="K43" s="1172">
        <v>24</v>
      </c>
      <c r="L43" s="1172">
        <v>0</v>
      </c>
      <c r="M43" s="1172">
        <v>52</v>
      </c>
      <c r="N43" s="1172">
        <v>11658</v>
      </c>
      <c r="O43" s="1172">
        <v>2781</v>
      </c>
      <c r="P43" s="1172">
        <v>0</v>
      </c>
      <c r="Q43" s="1172">
        <v>0</v>
      </c>
      <c r="R43" s="1172">
        <v>0</v>
      </c>
      <c r="S43" s="1172">
        <v>0</v>
      </c>
      <c r="T43" s="1172">
        <v>0</v>
      </c>
      <c r="U43" s="1172">
        <v>0</v>
      </c>
      <c r="V43" s="1173" t="s">
        <v>778</v>
      </c>
    </row>
    <row r="44" spans="1:22" ht="22" customHeight="1">
      <c r="A44" s="1165" t="s">
        <v>780</v>
      </c>
      <c r="B44" s="1166" t="s">
        <v>781</v>
      </c>
      <c r="C44" s="1167"/>
      <c r="D44" s="1168">
        <v>295111</v>
      </c>
      <c r="E44" s="1174">
        <v>136451</v>
      </c>
      <c r="F44" s="1175">
        <v>306943</v>
      </c>
      <c r="G44" s="1174">
        <v>142758</v>
      </c>
      <c r="H44" s="1176">
        <v>210102</v>
      </c>
      <c r="I44" s="1177">
        <v>107520</v>
      </c>
      <c r="J44" s="1172">
        <v>47</v>
      </c>
      <c r="K44" s="1172">
        <v>251</v>
      </c>
      <c r="L44" s="1172">
        <v>85</v>
      </c>
      <c r="M44" s="1172">
        <v>12731</v>
      </c>
      <c r="N44" s="1172">
        <v>188339</v>
      </c>
      <c r="O44" s="1172">
        <v>8278</v>
      </c>
      <c r="P44" s="1172">
        <v>371</v>
      </c>
      <c r="Q44" s="1172" t="s">
        <v>24</v>
      </c>
      <c r="R44" s="1172" t="s">
        <v>24</v>
      </c>
      <c r="S44" s="1172" t="s">
        <v>24</v>
      </c>
      <c r="T44" s="1172" t="s">
        <v>24</v>
      </c>
      <c r="U44" s="1172" t="s">
        <v>24</v>
      </c>
      <c r="V44" s="1173" t="s">
        <v>780</v>
      </c>
    </row>
    <row r="45" spans="1:22" ht="22" customHeight="1">
      <c r="A45" s="1165" t="s">
        <v>782</v>
      </c>
      <c r="B45" s="1166" t="s">
        <v>783</v>
      </c>
      <c r="C45" s="1167"/>
      <c r="D45" s="1168">
        <v>597293</v>
      </c>
      <c r="E45" s="1168">
        <v>533505</v>
      </c>
      <c r="F45" s="1175">
        <v>496255</v>
      </c>
      <c r="G45" s="1168">
        <v>477263</v>
      </c>
      <c r="H45" s="1176">
        <v>494752</v>
      </c>
      <c r="I45" s="1171">
        <v>438725</v>
      </c>
      <c r="J45" s="1172" t="s">
        <v>24</v>
      </c>
      <c r="K45" s="1172" t="s">
        <v>24</v>
      </c>
      <c r="L45" s="1172">
        <v>13</v>
      </c>
      <c r="M45" s="1172">
        <v>1555</v>
      </c>
      <c r="N45" s="1172">
        <v>52432</v>
      </c>
      <c r="O45" s="1172">
        <v>207137</v>
      </c>
      <c r="P45" s="1172">
        <v>167768</v>
      </c>
      <c r="Q45" s="1172">
        <v>28640</v>
      </c>
      <c r="R45" s="1172">
        <v>7619</v>
      </c>
      <c r="S45" s="1172">
        <v>20121</v>
      </c>
      <c r="T45" s="1172">
        <v>9427</v>
      </c>
      <c r="U45" s="1172">
        <v>40</v>
      </c>
      <c r="V45" s="1173" t="s">
        <v>782</v>
      </c>
    </row>
    <row r="46" spans="1:22" ht="22" customHeight="1">
      <c r="A46" s="1165" t="s">
        <v>784</v>
      </c>
      <c r="B46" s="1166" t="s">
        <v>785</v>
      </c>
      <c r="C46" s="1167"/>
      <c r="D46" s="1168">
        <v>15195049</v>
      </c>
      <c r="E46" s="1174">
        <v>3137940</v>
      </c>
      <c r="F46" s="1175">
        <v>15055578</v>
      </c>
      <c r="G46" s="1174">
        <v>3275454</v>
      </c>
      <c r="H46" s="1176">
        <v>14365985</v>
      </c>
      <c r="I46" s="1177">
        <v>3553046</v>
      </c>
      <c r="J46" s="1172">
        <v>1483336</v>
      </c>
      <c r="K46" s="1172">
        <v>1528379</v>
      </c>
      <c r="L46" s="1172">
        <v>1433276</v>
      </c>
      <c r="M46" s="1172">
        <v>1258204</v>
      </c>
      <c r="N46" s="1172">
        <v>856956</v>
      </c>
      <c r="O46" s="1172">
        <v>669977</v>
      </c>
      <c r="P46" s="1172">
        <v>481611</v>
      </c>
      <c r="Q46" s="1172">
        <v>563601</v>
      </c>
      <c r="R46" s="1172">
        <v>1318772</v>
      </c>
      <c r="S46" s="1172">
        <v>1555584</v>
      </c>
      <c r="T46" s="1172">
        <v>1563890</v>
      </c>
      <c r="U46" s="1172">
        <v>1652399</v>
      </c>
      <c r="V46" s="1173" t="s">
        <v>784</v>
      </c>
    </row>
    <row r="47" spans="1:22" ht="22" customHeight="1">
      <c r="A47" s="1165" t="s">
        <v>786</v>
      </c>
      <c r="B47" s="1166" t="s">
        <v>787</v>
      </c>
      <c r="C47" s="1167"/>
      <c r="D47" s="1168">
        <v>2610949</v>
      </c>
      <c r="E47" s="1174">
        <v>292994</v>
      </c>
      <c r="F47" s="1175">
        <v>1641383</v>
      </c>
      <c r="G47" s="1174">
        <v>106719</v>
      </c>
      <c r="H47" s="1176">
        <v>1906571</v>
      </c>
      <c r="I47" s="1177">
        <v>259105</v>
      </c>
      <c r="J47" s="1172">
        <v>1290</v>
      </c>
      <c r="K47" s="1172" t="s">
        <v>24</v>
      </c>
      <c r="L47" s="1172">
        <v>2870</v>
      </c>
      <c r="M47" s="1172">
        <v>2220</v>
      </c>
      <c r="N47" s="1172">
        <v>24200</v>
      </c>
      <c r="O47" s="1172">
        <v>481850</v>
      </c>
      <c r="P47" s="1172">
        <v>917441</v>
      </c>
      <c r="Q47" s="1172">
        <v>392731</v>
      </c>
      <c r="R47" s="1172">
        <v>59989</v>
      </c>
      <c r="S47" s="1172">
        <v>23228</v>
      </c>
      <c r="T47" s="1172">
        <v>752</v>
      </c>
      <c r="U47" s="1172" t="s">
        <v>24</v>
      </c>
      <c r="V47" s="1173" t="s">
        <v>786</v>
      </c>
    </row>
    <row r="48" spans="1:22" ht="22" customHeight="1">
      <c r="A48" s="1165" t="s">
        <v>788</v>
      </c>
      <c r="B48" s="1166" t="s">
        <v>789</v>
      </c>
      <c r="C48" s="1167"/>
      <c r="D48" s="1168">
        <v>2240269</v>
      </c>
      <c r="E48" s="1174">
        <v>613626</v>
      </c>
      <c r="F48" s="1175">
        <v>1950272</v>
      </c>
      <c r="G48" s="1174">
        <v>607309</v>
      </c>
      <c r="H48" s="1176">
        <v>1586874</v>
      </c>
      <c r="I48" s="1177">
        <v>524522</v>
      </c>
      <c r="J48" s="1172">
        <v>118142</v>
      </c>
      <c r="K48" s="1172">
        <v>122386</v>
      </c>
      <c r="L48" s="1172">
        <v>102357</v>
      </c>
      <c r="M48" s="1172">
        <v>88685</v>
      </c>
      <c r="N48" s="1172">
        <v>76470</v>
      </c>
      <c r="O48" s="1172">
        <v>50242</v>
      </c>
      <c r="P48" s="1172">
        <v>2072</v>
      </c>
      <c r="Q48" s="1172">
        <v>212933</v>
      </c>
      <c r="R48" s="1172">
        <v>427361</v>
      </c>
      <c r="S48" s="1172">
        <v>194521</v>
      </c>
      <c r="T48" s="1172">
        <v>53939</v>
      </c>
      <c r="U48" s="1172">
        <v>137766</v>
      </c>
      <c r="V48" s="1173" t="s">
        <v>788</v>
      </c>
    </row>
    <row r="49" spans="1:22" ht="22" customHeight="1">
      <c r="A49" s="1165" t="s">
        <v>790</v>
      </c>
      <c r="B49" s="1166" t="s">
        <v>791</v>
      </c>
      <c r="C49" s="1167"/>
      <c r="D49" s="1168">
        <v>178564</v>
      </c>
      <c r="E49" s="1174">
        <v>70377</v>
      </c>
      <c r="F49" s="1175">
        <v>130985</v>
      </c>
      <c r="G49" s="1174">
        <v>65876</v>
      </c>
      <c r="H49" s="1176">
        <v>105978</v>
      </c>
      <c r="I49" s="1177">
        <v>62332</v>
      </c>
      <c r="J49" s="1172">
        <v>2431</v>
      </c>
      <c r="K49" s="1172">
        <v>880</v>
      </c>
      <c r="L49" s="1172">
        <v>306</v>
      </c>
      <c r="M49" s="1172">
        <v>1894</v>
      </c>
      <c r="N49" s="1172">
        <v>194</v>
      </c>
      <c r="O49" s="1172" t="s">
        <v>24</v>
      </c>
      <c r="P49" s="1172" t="s">
        <v>24</v>
      </c>
      <c r="Q49" s="1172" t="s">
        <v>24</v>
      </c>
      <c r="R49" s="1172" t="s">
        <v>24</v>
      </c>
      <c r="S49" s="1172">
        <v>63</v>
      </c>
      <c r="T49" s="1172">
        <v>4106</v>
      </c>
      <c r="U49" s="1172">
        <v>96104</v>
      </c>
      <c r="V49" s="1173" t="s">
        <v>790</v>
      </c>
    </row>
    <row r="50" spans="1:22" ht="22" customHeight="1">
      <c r="A50" s="1165" t="s">
        <v>792</v>
      </c>
      <c r="B50" s="1166" t="s">
        <v>793</v>
      </c>
      <c r="C50" s="1167"/>
      <c r="D50" s="1168">
        <v>1634516</v>
      </c>
      <c r="E50" s="1168">
        <v>129233</v>
      </c>
      <c r="F50" s="1175">
        <v>484154</v>
      </c>
      <c r="G50" s="1168">
        <v>37879</v>
      </c>
      <c r="H50" s="1176">
        <v>1211122</v>
      </c>
      <c r="I50" s="1171">
        <v>76317</v>
      </c>
      <c r="J50" s="1172">
        <v>29</v>
      </c>
      <c r="K50" s="1172">
        <v>2453</v>
      </c>
      <c r="L50" s="1172">
        <v>49</v>
      </c>
      <c r="M50" s="1172">
        <v>15667</v>
      </c>
      <c r="N50" s="1172">
        <v>689694</v>
      </c>
      <c r="O50" s="1172">
        <v>491363</v>
      </c>
      <c r="P50" s="1172">
        <v>11567</v>
      </c>
      <c r="Q50" s="1172">
        <v>282</v>
      </c>
      <c r="R50" s="1172">
        <v>18</v>
      </c>
      <c r="S50" s="1172" t="s">
        <v>24</v>
      </c>
      <c r="T50" s="1172" t="s">
        <v>24</v>
      </c>
      <c r="U50" s="1172" t="s">
        <v>24</v>
      </c>
      <c r="V50" s="1173" t="s">
        <v>792</v>
      </c>
    </row>
    <row r="51" spans="1:22" ht="22" customHeight="1">
      <c r="A51" s="1165" t="s">
        <v>794</v>
      </c>
      <c r="B51" s="1166" t="s">
        <v>795</v>
      </c>
      <c r="C51" s="1167"/>
      <c r="D51" s="1168">
        <v>10096</v>
      </c>
      <c r="E51" s="1174">
        <v>11183</v>
      </c>
      <c r="F51" s="1175">
        <v>32948</v>
      </c>
      <c r="G51" s="1174">
        <v>33208</v>
      </c>
      <c r="H51" s="1176">
        <v>22703</v>
      </c>
      <c r="I51" s="1177">
        <v>23815</v>
      </c>
      <c r="J51" s="1172">
        <v>918</v>
      </c>
      <c r="K51" s="1172">
        <v>511</v>
      </c>
      <c r="L51" s="1172">
        <v>447</v>
      </c>
      <c r="M51" s="1172">
        <v>671</v>
      </c>
      <c r="N51" s="1172">
        <v>681</v>
      </c>
      <c r="O51" s="1172">
        <v>1968</v>
      </c>
      <c r="P51" s="1172">
        <v>1785</v>
      </c>
      <c r="Q51" s="1172">
        <v>3774</v>
      </c>
      <c r="R51" s="1172">
        <v>4094</v>
      </c>
      <c r="S51" s="1172">
        <v>3838</v>
      </c>
      <c r="T51" s="1172">
        <v>2544</v>
      </c>
      <c r="U51" s="1172">
        <v>1472</v>
      </c>
      <c r="V51" s="1173" t="s">
        <v>794</v>
      </c>
    </row>
    <row r="52" spans="1:22" ht="22" customHeight="1">
      <c r="A52" s="1165" t="s">
        <v>796</v>
      </c>
      <c r="B52" s="1166" t="s">
        <v>797</v>
      </c>
      <c r="C52" s="1167"/>
      <c r="D52" s="1168">
        <v>262225</v>
      </c>
      <c r="E52" s="1174">
        <v>176908</v>
      </c>
      <c r="F52" s="1175">
        <v>248256</v>
      </c>
      <c r="G52" s="1174">
        <v>190814</v>
      </c>
      <c r="H52" s="1176">
        <v>178323</v>
      </c>
      <c r="I52" s="1177">
        <v>139529</v>
      </c>
      <c r="J52" s="1172">
        <v>361</v>
      </c>
      <c r="K52" s="1172">
        <v>382</v>
      </c>
      <c r="L52" s="1172">
        <v>491</v>
      </c>
      <c r="M52" s="1172">
        <v>510</v>
      </c>
      <c r="N52" s="1172">
        <v>3296</v>
      </c>
      <c r="O52" s="1172">
        <v>20529</v>
      </c>
      <c r="P52" s="1172">
        <v>53446</v>
      </c>
      <c r="Q52" s="1172">
        <v>66954</v>
      </c>
      <c r="R52" s="1172">
        <v>25967</v>
      </c>
      <c r="S52" s="1172">
        <v>5976</v>
      </c>
      <c r="T52" s="1172">
        <v>133</v>
      </c>
      <c r="U52" s="1172">
        <v>278</v>
      </c>
      <c r="V52" s="1173" t="s">
        <v>796</v>
      </c>
    </row>
    <row r="53" spans="1:22" ht="22" customHeight="1">
      <c r="A53" s="1165" t="s">
        <v>798</v>
      </c>
      <c r="B53" s="1166" t="s">
        <v>799</v>
      </c>
      <c r="C53" s="1167"/>
      <c r="D53" s="1168">
        <v>2311356</v>
      </c>
      <c r="E53" s="1174">
        <v>208295</v>
      </c>
      <c r="F53" s="1175">
        <v>2102151</v>
      </c>
      <c r="G53" s="1174">
        <v>187619</v>
      </c>
      <c r="H53" s="1176">
        <v>1747627</v>
      </c>
      <c r="I53" s="1177">
        <v>157055</v>
      </c>
      <c r="J53" s="1172">
        <v>149343</v>
      </c>
      <c r="K53" s="1172">
        <v>143789</v>
      </c>
      <c r="L53" s="1172">
        <v>156747</v>
      </c>
      <c r="M53" s="1172">
        <v>151658</v>
      </c>
      <c r="N53" s="1172">
        <v>146882</v>
      </c>
      <c r="O53" s="1172">
        <v>145803</v>
      </c>
      <c r="P53" s="1172">
        <v>146432</v>
      </c>
      <c r="Q53" s="1172">
        <v>138524</v>
      </c>
      <c r="R53" s="1172">
        <v>130842</v>
      </c>
      <c r="S53" s="1172">
        <v>137907</v>
      </c>
      <c r="T53" s="1172">
        <v>152563</v>
      </c>
      <c r="U53" s="1172">
        <v>147137</v>
      </c>
      <c r="V53" s="1173" t="s">
        <v>798</v>
      </c>
    </row>
    <row r="54" spans="1:22" ht="6" customHeight="1">
      <c r="A54" s="1179"/>
      <c r="B54" s="1180"/>
      <c r="C54" s="1167"/>
      <c r="F54" s="1157"/>
      <c r="G54" s="1157"/>
      <c r="V54" s="1181"/>
    </row>
    <row r="55" spans="1:22" ht="18.75" customHeight="1">
      <c r="A55" s="1182" t="s">
        <v>800</v>
      </c>
      <c r="B55" s="1183"/>
      <c r="C55" s="1183"/>
      <c r="D55" s="1183"/>
      <c r="E55" s="1183"/>
      <c r="F55" s="1183"/>
      <c r="G55" s="1183"/>
      <c r="H55" s="1183"/>
      <c r="I55" s="1183"/>
      <c r="J55" s="1183"/>
      <c r="K55" s="1183"/>
      <c r="L55" s="1183"/>
      <c r="M55" s="1183"/>
      <c r="N55" s="1183"/>
      <c r="O55" s="1183"/>
      <c r="P55" s="1183"/>
      <c r="Q55" s="1183"/>
      <c r="R55" s="1183"/>
      <c r="S55" s="1183"/>
      <c r="T55" s="1183"/>
      <c r="U55" s="1183"/>
      <c r="V55" s="1183"/>
    </row>
    <row r="56" spans="1:22" ht="18.75" customHeight="1">
      <c r="A56" s="1143" t="s">
        <v>801</v>
      </c>
    </row>
  </sheetData>
  <mergeCells count="8">
    <mergeCell ref="G1:K1"/>
    <mergeCell ref="T2:V2"/>
    <mergeCell ref="A3:B4"/>
    <mergeCell ref="D3:E3"/>
    <mergeCell ref="F3:G3"/>
    <mergeCell ref="H3:I3"/>
    <mergeCell ref="J3:U3"/>
    <mergeCell ref="V3:V4"/>
  </mergeCells>
  <phoneticPr fontId="3"/>
  <printOptions horizontalCentered="1" verticalCentered="1" gridLinesSet="0"/>
  <pageMargins left="0.39370078740157483" right="0.39370078740157483" top="0.31496062992125984" bottom="0.39370078740157483" header="0.39370078740157483" footer="0.39370078740157483"/>
  <pageSetup paperSize="9" scale="62" firstPageNumber="0" fitToWidth="0" orientation="portrait" useFirstPageNumber="1" horizontalDpi="300" verticalDpi="300" r:id="rId1"/>
  <headerFooter scaleWithDoc="0" alignWithMargins="0">
    <oddFooter>&amp;C&amp;"BIZ UD明朝 Medium,標準"&amp;12-&amp;P+60-</oddFooter>
    <evenHeader xml:space="preserve">&amp;R&amp;"ＭＳ Ｐゴシック,標準"&amp;12
</evenHead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32</vt:lpstr>
      <vt:lpstr>33</vt:lpstr>
      <vt:lpstr>34</vt:lpstr>
      <vt:lpstr>35</vt:lpstr>
      <vt:lpstr>36</vt:lpstr>
      <vt:lpstr>37</vt:lpstr>
      <vt:lpstr>38</vt:lpstr>
      <vt:lpstr>39,40,41</vt:lpstr>
      <vt:lpstr>42</vt:lpstr>
      <vt:lpstr>43</vt:lpstr>
      <vt:lpstr>44-47</vt:lpstr>
      <vt:lpstr>48,49,50</vt:lpstr>
      <vt:lpstr>51</vt:lpstr>
      <vt:lpstr>52-55</vt:lpstr>
      <vt:lpstr>56,57</vt:lpstr>
      <vt:lpstr>58</vt:lpstr>
      <vt:lpstr>'32'!Print_Area</vt:lpstr>
      <vt:lpstr>'33'!Print_Area</vt:lpstr>
      <vt:lpstr>'34'!Print_Area</vt:lpstr>
      <vt:lpstr>'35'!Print_Area</vt:lpstr>
      <vt:lpstr>'36'!Print_Area</vt:lpstr>
      <vt:lpstr>'37'!Print_Area</vt:lpstr>
      <vt:lpstr>'39,40,41'!Print_Area</vt:lpstr>
      <vt:lpstr>'42'!Print_Area</vt:lpstr>
      <vt:lpstr>'43'!Print_Area</vt:lpstr>
      <vt:lpstr>'44-47'!Print_Area</vt:lpstr>
      <vt:lpstr>'48,49,50'!Print_Area</vt:lpstr>
      <vt:lpstr>'51'!Print_Area</vt:lpstr>
      <vt:lpstr>'52-55'!Print_Area</vt:lpstr>
      <vt:lpstr>'56,57'!Print_Area</vt:lpstr>
      <vt:lpstr>'58'!Print_Area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2022-04-14T08:01:36Z</dcterms:created>
  <dcterms:modified xsi:type="dcterms:W3CDTF">2022-04-14T08:01:59Z</dcterms:modified>
</cp:coreProperties>
</file>