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2050245\Desktop\"/>
    </mc:Choice>
  </mc:AlternateContent>
  <bookViews>
    <workbookView xWindow="0" yWindow="0" windowWidth="19200" windowHeight="6610"/>
  </bookViews>
  <sheets>
    <sheet name="103-105" sheetId="1" r:id="rId1"/>
    <sheet name="106" sheetId="2" r:id="rId2"/>
    <sheet name="107" sheetId="3" r:id="rId3"/>
    <sheet name="108" sheetId="4" r:id="rId4"/>
    <sheet name="109-111" sheetId="5" r:id="rId5"/>
    <sheet name="112" sheetId="6" r:id="rId6"/>
    <sheet name="113-114" sheetId="7" r:id="rId7"/>
    <sheet name="115-116" sheetId="8" r:id="rId8"/>
    <sheet name="117-120" sheetId="9" r:id="rId9"/>
    <sheet name="121-123" sheetId="10" r:id="rId10"/>
    <sheet name="124-126" sheetId="11" r:id="rId11"/>
  </sheets>
  <externalReferences>
    <externalReference r:id="rId12"/>
    <externalReference r:id="rId13"/>
  </externalReferences>
  <definedNames>
    <definedName name="_Order1" hidden="1">255</definedName>
    <definedName name="_Regression_Int" localSheetId="1" hidden="1">1</definedName>
    <definedName name="_Regression_Int" localSheetId="3" hidden="1">1</definedName>
    <definedName name="\a" localSheetId="1">'106'!#REF!</definedName>
    <definedName name="\a" localSheetId="2">#REF!</definedName>
    <definedName name="\a" localSheetId="3">'108'!#REF!</definedName>
    <definedName name="\a">#REF!</definedName>
    <definedName name="\b">'[2]98'!#REF!</definedName>
    <definedName name="\c" localSheetId="1">'106'!#REF!</definedName>
    <definedName name="\c" localSheetId="2">#REF!</definedName>
    <definedName name="\c" localSheetId="3">'108'!#REF!</definedName>
    <definedName name="\c">#REF!</definedName>
    <definedName name="\d">#N/A</definedName>
    <definedName name="a">'[2]117-120'!#REF!</definedName>
    <definedName name="aaa">#REF!</definedName>
    <definedName name="_xlnm.Print_Area" localSheetId="0">'103-105'!$A$1:$S$53</definedName>
    <definedName name="_xlnm.Print_Area" localSheetId="1">'106'!$A$1:$S$53</definedName>
    <definedName name="_xlnm.Print_Area" localSheetId="2">'107'!$A$1:$S$54</definedName>
    <definedName name="_xlnm.Print_Area" localSheetId="3">'108'!$A$1:$S$53</definedName>
    <definedName name="_xlnm.Print_Area" localSheetId="4">'109-111'!$A$1:$N$44</definedName>
    <definedName name="_xlnm.Print_Area" localSheetId="5">'112'!$A$1:$P$44</definedName>
    <definedName name="_xlnm.Print_Area" localSheetId="6">'113-114'!$A$1:$O$31</definedName>
    <definedName name="_xlnm.Print_Area" localSheetId="8">'117-120'!$A$1:$L$47</definedName>
    <definedName name="_xlnm.Print_Area" localSheetId="9">'121-123'!$A$1:$N$52</definedName>
    <definedName name="_xlnm.Print_Area" localSheetId="10">'124-126'!$A$1:$P$61</definedName>
    <definedName name="TRIMEAN">'[2]205-208'!#REF!</definedName>
    <definedName name="TRRIMEAN">'[2]205-208'!#REF!</definedName>
    <definedName name="あああ">#REF!</definedName>
    <definedName name="印刷\A" localSheetId="2">#REF!</definedName>
    <definedName name="印刷\A">'[2]101'!#REF!</definedName>
    <definedName name="印刷\B">'[2]101'!#REF!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P25" i="11" l="1"/>
  <c r="O8" i="7"/>
  <c r="N8" i="7"/>
  <c r="K8" i="7"/>
  <c r="L8" i="7" s="1"/>
  <c r="N7" i="7"/>
</calcChain>
</file>

<file path=xl/sharedStrings.xml><?xml version="1.0" encoding="utf-8"?>
<sst xmlns="http://schemas.openxmlformats.org/spreadsheetml/2006/main" count="779" uniqueCount="414">
  <si>
    <t xml:space="preserve">    ⅩⅡ 　労　　　　　　働　　　　　・　</t>
    <rPh sb="8" eb="16">
      <t>ロウドウ</t>
    </rPh>
    <phoneticPr fontId="4"/>
  </si>
  <si>
    <t>　社　　　　会　　　　保　　　　障</t>
    <phoneticPr fontId="4"/>
  </si>
  <si>
    <t>103．適 用 法 規 別 労 働 組 合 数 及 び 組 合 員 数　（平成28年～令和2年）</t>
    <rPh sb="4" eb="5">
      <t>テキ</t>
    </rPh>
    <rPh sb="6" eb="7">
      <t>ヨウ</t>
    </rPh>
    <rPh sb="8" eb="9">
      <t>ホウ</t>
    </rPh>
    <rPh sb="10" eb="11">
      <t>キ</t>
    </rPh>
    <rPh sb="12" eb="13">
      <t>ベツ</t>
    </rPh>
    <rPh sb="14" eb="15">
      <t>ロウ</t>
    </rPh>
    <rPh sb="16" eb="17">
      <t>ドウ</t>
    </rPh>
    <rPh sb="22" eb="23">
      <t>スウ</t>
    </rPh>
    <rPh sb="41" eb="42">
      <t>ネン</t>
    </rPh>
    <rPh sb="43" eb="45">
      <t>レイワ</t>
    </rPh>
    <phoneticPr fontId="4"/>
  </si>
  <si>
    <t>104 .  国 民 健 康 保 険 加 入 状 況　　（平成28年度～令和2年度）</t>
    <rPh sb="33" eb="35">
      <t>ネンド</t>
    </rPh>
    <rPh sb="36" eb="38">
      <t>レイワ</t>
    </rPh>
    <rPh sb="39" eb="41">
      <t>ネンド</t>
    </rPh>
    <phoneticPr fontId="4"/>
  </si>
  <si>
    <t>　この表は、労働組合基礎調査による各年6月30日現在の数値である。</t>
    <rPh sb="3" eb="4">
      <t>ヒョウ</t>
    </rPh>
    <rPh sb="6" eb="8">
      <t>ロウドウ</t>
    </rPh>
    <rPh sb="8" eb="10">
      <t>クミアイ</t>
    </rPh>
    <rPh sb="10" eb="12">
      <t>キソ</t>
    </rPh>
    <rPh sb="12" eb="14">
      <t>チョウサ</t>
    </rPh>
    <rPh sb="17" eb="18">
      <t>カク</t>
    </rPh>
    <rPh sb="18" eb="19">
      <t>ネン</t>
    </rPh>
    <rPh sb="20" eb="21">
      <t>ガツ</t>
    </rPh>
    <rPh sb="23" eb="24">
      <t>ニチ</t>
    </rPh>
    <rPh sb="24" eb="26">
      <t>ゲンザイ</t>
    </rPh>
    <rPh sb="27" eb="29">
      <t>スウチ</t>
    </rPh>
    <phoneticPr fontId="4"/>
  </si>
  <si>
    <t>年　月</t>
    <phoneticPr fontId="4"/>
  </si>
  <si>
    <t>被　　保　　険　　者</t>
    <phoneticPr fontId="4"/>
  </si>
  <si>
    <t>被保険者資格取得者数</t>
  </si>
  <si>
    <t>被保険者資格喪失者数</t>
  </si>
  <si>
    <t>被保険者 増減数値</t>
    <rPh sb="0" eb="4">
      <t>ヒホケンシャ</t>
    </rPh>
    <rPh sb="5" eb="7">
      <t>ゾウゲン</t>
    </rPh>
    <rPh sb="7" eb="9">
      <t>スウチ</t>
    </rPh>
    <phoneticPr fontId="4"/>
  </si>
  <si>
    <t>組　　　　　　　　　　合　　　　　　　　　　数</t>
    <rPh sb="0" eb="1">
      <t>グミ</t>
    </rPh>
    <rPh sb="11" eb="12">
      <t>ゴウ</t>
    </rPh>
    <rPh sb="22" eb="23">
      <t>スウ</t>
    </rPh>
    <phoneticPr fontId="4"/>
  </si>
  <si>
    <t>世帯</t>
  </si>
  <si>
    <t>人員</t>
  </si>
  <si>
    <t>世帯</t>
    <rPh sb="0" eb="2">
      <t>セタイ</t>
    </rPh>
    <phoneticPr fontId="4"/>
  </si>
  <si>
    <t>人員</t>
    <rPh sb="0" eb="2">
      <t>ジンイン</t>
    </rPh>
    <phoneticPr fontId="4"/>
  </si>
  <si>
    <t>平成28</t>
    <rPh sb="0" eb="2">
      <t>ヘイセイ</t>
    </rPh>
    <phoneticPr fontId="4"/>
  </si>
  <si>
    <t>年度</t>
    <rPh sb="0" eb="2">
      <t>ネンド</t>
    </rPh>
    <phoneticPr fontId="4"/>
  </si>
  <si>
    <t>△ 2,553</t>
  </si>
  <si>
    <t>△ 6,409</t>
  </si>
  <si>
    <t>平成28年</t>
    <rPh sb="0" eb="2">
      <t>ヘイセイ</t>
    </rPh>
    <rPh sb="4" eb="5">
      <t>ネン</t>
    </rPh>
    <phoneticPr fontId="4"/>
  </si>
  <si>
    <t>平成29年</t>
    <rPh sb="0" eb="2">
      <t>ヘイセイ</t>
    </rPh>
    <rPh sb="4" eb="5">
      <t>ネン</t>
    </rPh>
    <phoneticPr fontId="4"/>
  </si>
  <si>
    <t>平成30年</t>
    <rPh sb="0" eb="2">
      <t>ヘイセイ</t>
    </rPh>
    <rPh sb="4" eb="5">
      <t>ネン</t>
    </rPh>
    <phoneticPr fontId="4"/>
  </si>
  <si>
    <t>令和元年</t>
    <rPh sb="0" eb="2">
      <t>レイワ</t>
    </rPh>
    <rPh sb="2" eb="4">
      <t>ガンネン</t>
    </rPh>
    <phoneticPr fontId="4"/>
  </si>
  <si>
    <t>令和2年</t>
    <rPh sb="0" eb="2">
      <t>レイワ</t>
    </rPh>
    <rPh sb="3" eb="4">
      <t>ネン</t>
    </rPh>
    <phoneticPr fontId="4"/>
  </si>
  <si>
    <t>構　　成　　比</t>
    <rPh sb="0" eb="1">
      <t>カマエ</t>
    </rPh>
    <rPh sb="3" eb="4">
      <t>シゲル</t>
    </rPh>
    <rPh sb="6" eb="7">
      <t>ヒ</t>
    </rPh>
    <phoneticPr fontId="4"/>
  </si>
  <si>
    <t>△ 2,894</t>
  </si>
  <si>
    <t>△ 6,263</t>
  </si>
  <si>
    <t>令和元</t>
    <rPh sb="0" eb="2">
      <t>レイワ</t>
    </rPh>
    <rPh sb="2" eb="3">
      <t>ガン</t>
    </rPh>
    <phoneticPr fontId="4"/>
  </si>
  <si>
    <t>(％)</t>
    <phoneticPr fontId="4"/>
  </si>
  <si>
    <t>△369</t>
  </si>
  <si>
    <t>△1325</t>
  </si>
  <si>
    <t>総数</t>
    <rPh sb="0" eb="1">
      <t>ソウ</t>
    </rPh>
    <rPh sb="1" eb="2">
      <t>スウ</t>
    </rPh>
    <phoneticPr fontId="4"/>
  </si>
  <si>
    <t>令和2年4</t>
    <rPh sb="0" eb="1">
      <t>レイ</t>
    </rPh>
    <rPh sb="1" eb="2">
      <t>ワ</t>
    </rPh>
    <rPh sb="3" eb="4">
      <t>ネン</t>
    </rPh>
    <rPh sb="4" eb="5">
      <t>ヘイネン</t>
    </rPh>
    <phoneticPr fontId="4"/>
  </si>
  <si>
    <t>月</t>
    <rPh sb="0" eb="1">
      <t>ガツ</t>
    </rPh>
    <phoneticPr fontId="4"/>
  </si>
  <si>
    <t>▽435</t>
  </si>
  <si>
    <t>▽653</t>
  </si>
  <si>
    <t>労働組合法</t>
    <rPh sb="0" eb="4">
      <t>ロウドウクミアイ</t>
    </rPh>
    <rPh sb="4" eb="5">
      <t>ホウ</t>
    </rPh>
    <phoneticPr fontId="4"/>
  </si>
  <si>
    <t>△73</t>
  </si>
  <si>
    <t>△93</t>
  </si>
  <si>
    <t>行労法</t>
    <rPh sb="0" eb="1">
      <t>ギョウ</t>
    </rPh>
    <rPh sb="1" eb="2">
      <t>ロウ</t>
    </rPh>
    <rPh sb="2" eb="3">
      <t>ホウ</t>
    </rPh>
    <phoneticPr fontId="4"/>
  </si>
  <si>
    <t>-</t>
  </si>
  <si>
    <t>△131</t>
  </si>
  <si>
    <t>△21</t>
  </si>
  <si>
    <t>地方公営企業労働関係法</t>
    <rPh sb="0" eb="1">
      <t>チ</t>
    </rPh>
    <rPh sb="1" eb="2">
      <t>カタ</t>
    </rPh>
    <rPh sb="2" eb="3">
      <t>コウ</t>
    </rPh>
    <rPh sb="3" eb="4">
      <t>エイ</t>
    </rPh>
    <rPh sb="4" eb="5">
      <t>キ</t>
    </rPh>
    <rPh sb="5" eb="6">
      <t>ゴウ</t>
    </rPh>
    <rPh sb="6" eb="7">
      <t>ロウ</t>
    </rPh>
    <rPh sb="7" eb="8">
      <t>ドウ</t>
    </rPh>
    <rPh sb="8" eb="9">
      <t>カン</t>
    </rPh>
    <rPh sb="9" eb="10">
      <t>カカリ</t>
    </rPh>
    <rPh sb="10" eb="11">
      <t>ホウ</t>
    </rPh>
    <phoneticPr fontId="4"/>
  </si>
  <si>
    <t>△76</t>
  </si>
  <si>
    <t>▽19</t>
  </si>
  <si>
    <t>国家公務員法</t>
    <rPh sb="0" eb="1">
      <t>クニ</t>
    </rPh>
    <rPh sb="1" eb="2">
      <t>イエ</t>
    </rPh>
    <rPh sb="2" eb="3">
      <t>コウ</t>
    </rPh>
    <rPh sb="3" eb="4">
      <t>ツトム</t>
    </rPh>
    <rPh sb="4" eb="5">
      <t>イン</t>
    </rPh>
    <rPh sb="5" eb="6">
      <t>ホウ</t>
    </rPh>
    <phoneticPr fontId="4"/>
  </si>
  <si>
    <t>△62</t>
  </si>
  <si>
    <t>△19</t>
  </si>
  <si>
    <t>地方公務員法</t>
    <rPh sb="0" eb="1">
      <t>チ</t>
    </rPh>
    <rPh sb="1" eb="2">
      <t>カタ</t>
    </rPh>
    <rPh sb="2" eb="3">
      <t>コウ</t>
    </rPh>
    <rPh sb="3" eb="4">
      <t>ツトム</t>
    </rPh>
    <rPh sb="4" eb="5">
      <t>イン</t>
    </rPh>
    <rPh sb="5" eb="6">
      <t>ホウ</t>
    </rPh>
    <phoneticPr fontId="4"/>
  </si>
  <si>
    <t>令和3年1</t>
    <rPh sb="0" eb="2">
      <t>レイワ</t>
    </rPh>
    <rPh sb="3" eb="4">
      <t>ネン</t>
    </rPh>
    <phoneticPr fontId="4"/>
  </si>
  <si>
    <t>△122</t>
  </si>
  <si>
    <t>△178</t>
  </si>
  <si>
    <t>組　　　　　　　　　　　合　　　　　　　　　　　員　　　　　　　　　　　数</t>
    <rPh sb="0" eb="1">
      <t>グミ</t>
    </rPh>
    <rPh sb="12" eb="13">
      <t>ゴウ</t>
    </rPh>
    <rPh sb="24" eb="25">
      <t>イン</t>
    </rPh>
    <rPh sb="36" eb="37">
      <t>スウ</t>
    </rPh>
    <phoneticPr fontId="4"/>
  </si>
  <si>
    <t>△48</t>
  </si>
  <si>
    <t>注 ： 被保険者数は各年度末及び月末現在の数値である。</t>
    <rPh sb="10" eb="12">
      <t>カクネン</t>
    </rPh>
    <rPh sb="12" eb="13">
      <t>ド</t>
    </rPh>
    <rPh sb="13" eb="14">
      <t>マツ</t>
    </rPh>
    <rPh sb="14" eb="15">
      <t>オヨ</t>
    </rPh>
    <rPh sb="16" eb="18">
      <t>ゲツマツ</t>
    </rPh>
    <rPh sb="18" eb="20">
      <t>ゲンザイ</t>
    </rPh>
    <rPh sb="21" eb="23">
      <t>スウチ</t>
    </rPh>
    <phoneticPr fontId="4"/>
  </si>
  <si>
    <t xml:space="preserve">        被保険者増減数は、（資格取得数-資格喪失数）である。</t>
    <rPh sb="12" eb="14">
      <t>ゾウゲン</t>
    </rPh>
    <rPh sb="18" eb="20">
      <t>シカク</t>
    </rPh>
    <rPh sb="20" eb="22">
      <t>シュトク</t>
    </rPh>
    <rPh sb="22" eb="23">
      <t>スウ</t>
    </rPh>
    <rPh sb="24" eb="26">
      <t>シカク</t>
    </rPh>
    <rPh sb="26" eb="28">
      <t>ソウシツ</t>
    </rPh>
    <rPh sb="28" eb="29">
      <t>スウ</t>
    </rPh>
    <phoneticPr fontId="4"/>
  </si>
  <si>
    <t>資料　国民健康保険課</t>
    <rPh sb="3" eb="5">
      <t>コクミン</t>
    </rPh>
    <rPh sb="5" eb="7">
      <t>ケンコウ</t>
    </rPh>
    <rPh sb="7" eb="9">
      <t>ホケン</t>
    </rPh>
    <phoneticPr fontId="4"/>
  </si>
  <si>
    <t>105 .  国 民 健 康 保 険 給 付 状 況　　（平成28年度～令和2年度）</t>
    <rPh sb="33" eb="35">
      <t>ネンド</t>
    </rPh>
    <rPh sb="36" eb="38">
      <t>レイワ</t>
    </rPh>
    <rPh sb="39" eb="41">
      <t>ネンド</t>
    </rPh>
    <phoneticPr fontId="4"/>
  </si>
  <si>
    <t>(単位：千円)</t>
    <rPh sb="1" eb="3">
      <t>タンイ</t>
    </rPh>
    <rPh sb="4" eb="6">
      <t>センエン</t>
    </rPh>
    <phoneticPr fontId="4"/>
  </si>
  <si>
    <t>年　　　月</t>
    <rPh sb="0" eb="1">
      <t>ネン</t>
    </rPh>
    <rPh sb="4" eb="5">
      <t>ツキ</t>
    </rPh>
    <phoneticPr fontId="4"/>
  </si>
  <si>
    <t>保　　　　　険　　　　　給　　　　　付　　　　　費　　　　　用　　　　　額</t>
    <phoneticPr fontId="4"/>
  </si>
  <si>
    <t>療　　　　　養　　　　　諸　　　　　費</t>
    <phoneticPr fontId="4"/>
  </si>
  <si>
    <t>その他の保険給付費</t>
  </si>
  <si>
    <t>総　　　額</t>
    <phoneticPr fontId="4"/>
  </si>
  <si>
    <t>療　養　の　給　付</t>
    <phoneticPr fontId="4"/>
  </si>
  <si>
    <t>療　養　費
及　び
移　送　費</t>
    <rPh sb="0" eb="1">
      <t>リョウ</t>
    </rPh>
    <rPh sb="2" eb="3">
      <t>ヨウ</t>
    </rPh>
    <rPh sb="4" eb="5">
      <t>ヒ</t>
    </rPh>
    <rPh sb="6" eb="7">
      <t>オヨ</t>
    </rPh>
    <rPh sb="10" eb="11">
      <t>イ</t>
    </rPh>
    <rPh sb="12" eb="13">
      <t>ソウ</t>
    </rPh>
    <rPh sb="14" eb="15">
      <t>ヒ</t>
    </rPh>
    <phoneticPr fontId="4"/>
  </si>
  <si>
    <t>出産育児</t>
    <rPh sb="0" eb="2">
      <t>シュッサン</t>
    </rPh>
    <rPh sb="2" eb="4">
      <t>イクジ</t>
    </rPh>
    <phoneticPr fontId="4"/>
  </si>
  <si>
    <t>葬 祭 費</t>
    <rPh sb="0" eb="1">
      <t>ソウ</t>
    </rPh>
    <rPh sb="2" eb="3">
      <t>サイ</t>
    </rPh>
    <rPh sb="4" eb="5">
      <t>ヒ</t>
    </rPh>
    <phoneticPr fontId="4"/>
  </si>
  <si>
    <t>高額療養費</t>
    <rPh sb="0" eb="2">
      <t>コウガク</t>
    </rPh>
    <rPh sb="2" eb="5">
      <t>リョウヨウヒ</t>
    </rPh>
    <phoneticPr fontId="4"/>
  </si>
  <si>
    <t>傷病
手当金</t>
    <rPh sb="0" eb="2">
      <t>ショウビョウ</t>
    </rPh>
    <rPh sb="3" eb="5">
      <t>テアテ</t>
    </rPh>
    <rPh sb="5" eb="6">
      <t>キン</t>
    </rPh>
    <phoneticPr fontId="4"/>
  </si>
  <si>
    <t>診療費</t>
  </si>
  <si>
    <t>調剤支給</t>
  </si>
  <si>
    <t>一時金</t>
    <rPh sb="0" eb="3">
      <t>イチジキン</t>
    </rPh>
    <phoneticPr fontId="4"/>
  </si>
  <si>
    <t>－</t>
  </si>
  <si>
    <t>令和2年4</t>
    <rPh sb="0" eb="2">
      <t>レイワ</t>
    </rPh>
    <rPh sb="3" eb="4">
      <t>ネン</t>
    </rPh>
    <phoneticPr fontId="4"/>
  </si>
  <si>
    <t>　注 ： 「特労法(特定独立行政法人の労働関係に関する法律)」は平成26年6月13日に</t>
    <rPh sb="1" eb="2">
      <t>チュウ</t>
    </rPh>
    <rPh sb="6" eb="7">
      <t>トク</t>
    </rPh>
    <rPh sb="7" eb="8">
      <t>ロウ</t>
    </rPh>
    <rPh sb="8" eb="9">
      <t>ホウ</t>
    </rPh>
    <rPh sb="10" eb="12">
      <t>トクテイ</t>
    </rPh>
    <rPh sb="12" eb="14">
      <t>ドクリツ</t>
    </rPh>
    <rPh sb="14" eb="16">
      <t>ギョウセイ</t>
    </rPh>
    <rPh sb="16" eb="18">
      <t>ホウジン</t>
    </rPh>
    <rPh sb="19" eb="21">
      <t>ロウドウ</t>
    </rPh>
    <rPh sb="21" eb="23">
      <t>カンケイ</t>
    </rPh>
    <rPh sb="24" eb="25">
      <t>カン</t>
    </rPh>
    <rPh sb="27" eb="29">
      <t>ホウリツ</t>
    </rPh>
    <rPh sb="32" eb="34">
      <t>ヘイセイ</t>
    </rPh>
    <rPh sb="36" eb="37">
      <t>ネン</t>
    </rPh>
    <rPh sb="38" eb="39">
      <t>ガツ</t>
    </rPh>
    <rPh sb="41" eb="42">
      <t>ニチ</t>
    </rPh>
    <phoneticPr fontId="4"/>
  </si>
  <si>
    <t>　　　 　「行労法(行政執行法人の労働関係に関する法律)」に改正された。</t>
    <phoneticPr fontId="4"/>
  </si>
  <si>
    <t>　資料　千葉県商工労働部雇用労働課「千葉県の主要労働組合」</t>
    <rPh sb="1" eb="3">
      <t>シリョウ</t>
    </rPh>
    <rPh sb="4" eb="7">
      <t>チバケン</t>
    </rPh>
    <rPh sb="7" eb="12">
      <t>ショウコウロウドウブ</t>
    </rPh>
    <rPh sb="12" eb="14">
      <t>コヨウ</t>
    </rPh>
    <rPh sb="14" eb="16">
      <t>ロウドウ</t>
    </rPh>
    <rPh sb="16" eb="17">
      <t>カ</t>
    </rPh>
    <rPh sb="18" eb="21">
      <t>チバケン</t>
    </rPh>
    <rPh sb="22" eb="24">
      <t>シュヨウ</t>
    </rPh>
    <rPh sb="24" eb="26">
      <t>ロウドウ</t>
    </rPh>
    <rPh sb="26" eb="28">
      <t>クミアイ</t>
    </rPh>
    <phoneticPr fontId="4"/>
  </si>
  <si>
    <t>資料　国民健康保険課</t>
    <rPh sb="4" eb="5">
      <t>ミン</t>
    </rPh>
    <rPh sb="5" eb="7">
      <t>ケンコウ</t>
    </rPh>
    <rPh sb="7" eb="9">
      <t>ホケン</t>
    </rPh>
    <phoneticPr fontId="4"/>
  </si>
  <si>
    <t>106 ．　産業別総実労働時間数及び出勤日数（規模３０人以上）　　（平成26年～令和2年）（千葉県）</t>
    <rPh sb="34" eb="36">
      <t>ヘイセイ</t>
    </rPh>
    <rPh sb="38" eb="39">
      <t>ネン</t>
    </rPh>
    <rPh sb="40" eb="42">
      <t>レイワ</t>
    </rPh>
    <rPh sb="43" eb="44">
      <t>ネン</t>
    </rPh>
    <rPh sb="44" eb="45">
      <t>ガンネン</t>
    </rPh>
    <rPh sb="46" eb="49">
      <t>チバケン</t>
    </rPh>
    <phoneticPr fontId="10"/>
  </si>
  <si>
    <t>この表は常用労働者 30人以上の事業所の毎月勤労統計調査の結果である。</t>
    <phoneticPr fontId="10"/>
  </si>
  <si>
    <t>年　月</t>
    <phoneticPr fontId="10"/>
  </si>
  <si>
    <t>調査
産業計</t>
    <phoneticPr fontId="10"/>
  </si>
  <si>
    <t>建設業</t>
    <phoneticPr fontId="10"/>
  </si>
  <si>
    <t>製造業</t>
    <phoneticPr fontId="10"/>
  </si>
  <si>
    <t>電気・
ガス・
熱供給・
水道業</t>
    <rPh sb="8" eb="9">
      <t>ネツ</t>
    </rPh>
    <rPh sb="9" eb="11">
      <t>キョウキュウ</t>
    </rPh>
    <rPh sb="13" eb="16">
      <t>スイドウギョウ</t>
    </rPh>
    <phoneticPr fontId="10"/>
  </si>
  <si>
    <t>情報通信業</t>
    <rPh sb="0" eb="2">
      <t>ジョウホウ</t>
    </rPh>
    <rPh sb="2" eb="4">
      <t>ツウシン</t>
    </rPh>
    <rPh sb="4" eb="5">
      <t>ギョウ</t>
    </rPh>
    <phoneticPr fontId="10"/>
  </si>
  <si>
    <t>運輸業、</t>
    <rPh sb="0" eb="3">
      <t>ウンユギョウ</t>
    </rPh>
    <phoneticPr fontId="10"/>
  </si>
  <si>
    <t>卸売業、</t>
    <rPh sb="0" eb="2">
      <t>オロシウリ</t>
    </rPh>
    <rPh sb="2" eb="3">
      <t>ギョウ</t>
    </rPh>
    <phoneticPr fontId="10"/>
  </si>
  <si>
    <t>金融業、</t>
    <rPh sb="2" eb="3">
      <t>ギョウ</t>
    </rPh>
    <phoneticPr fontId="10"/>
  </si>
  <si>
    <t>不動
産業、
物品
賃貸業</t>
    <rPh sb="7" eb="9">
      <t>ブッピン</t>
    </rPh>
    <rPh sb="10" eb="13">
      <t>チンタイギョウ</t>
    </rPh>
    <phoneticPr fontId="10"/>
  </si>
  <si>
    <t>学術研究
、専門・
技術サー
ビス業</t>
    <rPh sb="0" eb="2">
      <t>ガクジュツ</t>
    </rPh>
    <rPh sb="2" eb="4">
      <t>ケンキュウ</t>
    </rPh>
    <rPh sb="6" eb="8">
      <t>センモン</t>
    </rPh>
    <rPh sb="10" eb="12">
      <t>ギジュツ</t>
    </rPh>
    <rPh sb="17" eb="18">
      <t>ギョウ</t>
    </rPh>
    <phoneticPr fontId="10"/>
  </si>
  <si>
    <t>宿泊業
、飲食
サービ
ス業</t>
    <rPh sb="0" eb="2">
      <t>シュクハク</t>
    </rPh>
    <rPh sb="2" eb="3">
      <t>ギョウ</t>
    </rPh>
    <rPh sb="5" eb="7">
      <t>インショク</t>
    </rPh>
    <rPh sb="13" eb="14">
      <t>ギョウ</t>
    </rPh>
    <phoneticPr fontId="10"/>
  </si>
  <si>
    <t>生活関
連サー
ビス業、
娯楽業</t>
    <rPh sb="0" eb="2">
      <t>セイカツ</t>
    </rPh>
    <rPh sb="2" eb="3">
      <t>カン</t>
    </rPh>
    <rPh sb="4" eb="5">
      <t>レン</t>
    </rPh>
    <rPh sb="10" eb="11">
      <t>ギョウ</t>
    </rPh>
    <rPh sb="13" eb="16">
      <t>ゴラクギョウ</t>
    </rPh>
    <phoneticPr fontId="10"/>
  </si>
  <si>
    <t>教育、
学習
支援業</t>
    <rPh sb="0" eb="2">
      <t>キョウイク</t>
    </rPh>
    <rPh sb="4" eb="6">
      <t>ガクシュウ</t>
    </rPh>
    <rPh sb="7" eb="9">
      <t>シエン</t>
    </rPh>
    <rPh sb="9" eb="10">
      <t>ギョウ</t>
    </rPh>
    <phoneticPr fontId="10"/>
  </si>
  <si>
    <t>医療、
福祉</t>
    <rPh sb="0" eb="2">
      <t>イリョウ</t>
    </rPh>
    <rPh sb="4" eb="6">
      <t>フクシ</t>
    </rPh>
    <phoneticPr fontId="10"/>
  </si>
  <si>
    <t>複合サービス事業</t>
    <rPh sb="0" eb="2">
      <t>フクゴウ</t>
    </rPh>
    <rPh sb="6" eb="8">
      <t>ジギョウ</t>
    </rPh>
    <phoneticPr fontId="10"/>
  </si>
  <si>
    <t>サービス業（他に分類されないもの）</t>
    <rPh sb="4" eb="5">
      <t>ギョウ</t>
    </rPh>
    <rPh sb="6" eb="7">
      <t>ホカ</t>
    </rPh>
    <rPh sb="8" eb="10">
      <t>ブンルイ</t>
    </rPh>
    <phoneticPr fontId="10"/>
  </si>
  <si>
    <t>郵便業</t>
    <phoneticPr fontId="10"/>
  </si>
  <si>
    <t>小売業</t>
    <phoneticPr fontId="10"/>
  </si>
  <si>
    <t>保険業</t>
    <phoneticPr fontId="10"/>
  </si>
  <si>
    <t>（総実労働時間数）</t>
    <phoneticPr fontId="10"/>
  </si>
  <si>
    <t>平成26</t>
    <rPh sb="0" eb="1">
      <t>ヘイセイ</t>
    </rPh>
    <phoneticPr fontId="10"/>
  </si>
  <si>
    <t>年平均</t>
    <rPh sb="0" eb="3">
      <t>ネンヘイキン</t>
    </rPh>
    <phoneticPr fontId="10"/>
  </si>
  <si>
    <t>令和元</t>
    <rPh sb="0" eb="2">
      <t>レイワガンネン</t>
    </rPh>
    <phoneticPr fontId="10"/>
  </si>
  <si>
    <t>年</t>
    <rPh sb="0" eb="1">
      <t>ネン</t>
    </rPh>
    <phoneticPr fontId="10"/>
  </si>
  <si>
    <t>月</t>
    <rPh sb="0" eb="1">
      <t>ツキ</t>
    </rPh>
    <phoneticPr fontId="10"/>
  </si>
  <si>
    <t xml:space="preserve"> </t>
  </si>
  <si>
    <t>(平均出勤日数)</t>
    <phoneticPr fontId="10"/>
  </si>
  <si>
    <t>資料　千葉県総合企画部統計課「毎月勤労統計調査地方調査年報」</t>
    <rPh sb="3" eb="5">
      <t>チバ</t>
    </rPh>
    <rPh sb="5" eb="6">
      <t>ケン</t>
    </rPh>
    <rPh sb="6" eb="8">
      <t>ソウゴウ</t>
    </rPh>
    <rPh sb="8" eb="10">
      <t>キカク</t>
    </rPh>
    <rPh sb="10" eb="11">
      <t>ブ</t>
    </rPh>
    <phoneticPr fontId="10"/>
  </si>
  <si>
    <t>107 ．　常 用 雇 用 指 数(規模３０人以上）　　（平成26年～令和2年）（千葉県）</t>
    <rPh sb="29" eb="31">
      <t>ヘイセイ</t>
    </rPh>
    <rPh sb="35" eb="37">
      <t>レイワ</t>
    </rPh>
    <rPh sb="38" eb="39">
      <t>トシ</t>
    </rPh>
    <rPh sb="41" eb="44">
      <t>チバケン</t>
    </rPh>
    <phoneticPr fontId="10"/>
  </si>
  <si>
    <t>(平成27年平均＝100)</t>
    <phoneticPr fontId="10"/>
  </si>
  <si>
    <t>(　　　常　　　用　　　雇　　　用　　　指　　　数　　　)</t>
    <phoneticPr fontId="10"/>
  </si>
  <si>
    <t>平成26</t>
    <rPh sb="0" eb="2">
      <t>ヘイセイ</t>
    </rPh>
    <phoneticPr fontId="10"/>
  </si>
  <si>
    <t>年平均</t>
    <rPh sb="0" eb="1">
      <t>ネン</t>
    </rPh>
    <rPh sb="1" eb="3">
      <t>ヘイキン</t>
    </rPh>
    <phoneticPr fontId="10"/>
  </si>
  <si>
    <t>令和元</t>
    <rPh sb="0" eb="2">
      <t>レイワ</t>
    </rPh>
    <rPh sb="2" eb="3">
      <t>ガン</t>
    </rPh>
    <phoneticPr fontId="10"/>
  </si>
  <si>
    <t>（　　　対　　　前　　　年　　　増　　　減　　　率　　　(%)　　　）</t>
    <phoneticPr fontId="10"/>
  </si>
  <si>
    <t>注 ： 常用雇用指数とは当月の推計労働者数を平成27年平均推計労働者数で除したものである。</t>
    <rPh sb="26" eb="27">
      <t>ネン</t>
    </rPh>
    <phoneticPr fontId="10"/>
  </si>
  <si>
    <t>108 ．　産 業 別 入 職 率 及び 離 職 率（規模３０人以上）　　（平成26年～令和2年）(千葉県）</t>
    <rPh sb="12" eb="13">
      <t>イリ</t>
    </rPh>
    <rPh sb="14" eb="15">
      <t>ショク</t>
    </rPh>
    <rPh sb="16" eb="17">
      <t>リツ</t>
    </rPh>
    <rPh sb="18" eb="19">
      <t>オヨ</t>
    </rPh>
    <rPh sb="21" eb="22">
      <t>リ</t>
    </rPh>
    <rPh sb="23" eb="24">
      <t>ショク</t>
    </rPh>
    <rPh sb="25" eb="26">
      <t>リツ</t>
    </rPh>
    <rPh sb="38" eb="40">
      <t>ヘイセイ</t>
    </rPh>
    <rPh sb="42" eb="43">
      <t>ネン</t>
    </rPh>
    <rPh sb="44" eb="46">
      <t>レイワ</t>
    </rPh>
    <rPh sb="47" eb="48">
      <t>ネン</t>
    </rPh>
    <rPh sb="48" eb="49">
      <t>ガンネン</t>
    </rPh>
    <rPh sb="50" eb="53">
      <t>チバケン</t>
    </rPh>
    <phoneticPr fontId="10"/>
  </si>
  <si>
    <t>年月</t>
    <phoneticPr fontId="10"/>
  </si>
  <si>
    <t>（入職率(%)　）</t>
    <rPh sb="1" eb="4">
      <t>ニュウショクリツ</t>
    </rPh>
    <phoneticPr fontId="10"/>
  </si>
  <si>
    <t>平成</t>
    <rPh sb="0" eb="2">
      <t>ヘイセイ</t>
    </rPh>
    <phoneticPr fontId="10"/>
  </si>
  <si>
    <t>令和</t>
    <rPh sb="0" eb="2">
      <t>レイワ</t>
    </rPh>
    <phoneticPr fontId="10"/>
  </si>
  <si>
    <t>元</t>
    <rPh sb="0" eb="1">
      <t>モト</t>
    </rPh>
    <phoneticPr fontId="10"/>
  </si>
  <si>
    <t>(離職率(%)　)</t>
    <rPh sb="1" eb="2">
      <t>リ</t>
    </rPh>
    <rPh sb="2" eb="3">
      <t>ショク</t>
    </rPh>
    <rPh sb="3" eb="4">
      <t>リツ</t>
    </rPh>
    <phoneticPr fontId="10"/>
  </si>
  <si>
    <t>109 ． 国　民　年　金　適　用　状　況　　（平成28年度～令和2年度）</t>
    <rPh sb="6" eb="9">
      <t>コクミン</t>
    </rPh>
    <rPh sb="10" eb="13">
      <t>ネンキン</t>
    </rPh>
    <rPh sb="14" eb="17">
      <t>テキヨウ</t>
    </rPh>
    <rPh sb="18" eb="21">
      <t>ジョウキョウ</t>
    </rPh>
    <rPh sb="24" eb="26">
      <t>ヘイセイ</t>
    </rPh>
    <rPh sb="28" eb="30">
      <t>ネンド</t>
    </rPh>
    <rPh sb="31" eb="33">
      <t>レイワ</t>
    </rPh>
    <rPh sb="34" eb="36">
      <t>ネンド</t>
    </rPh>
    <phoneticPr fontId="4"/>
  </si>
  <si>
    <t>資　格
取得届
受　理
件　数</t>
    <rPh sb="0" eb="1">
      <t>シ</t>
    </rPh>
    <rPh sb="2" eb="3">
      <t>カク</t>
    </rPh>
    <rPh sb="4" eb="6">
      <t>シュトク</t>
    </rPh>
    <rPh sb="6" eb="7">
      <t>トドケ</t>
    </rPh>
    <rPh sb="8" eb="9">
      <t>ウケ</t>
    </rPh>
    <rPh sb="10" eb="11">
      <t>リ</t>
    </rPh>
    <rPh sb="12" eb="13">
      <t>ケン</t>
    </rPh>
    <rPh sb="14" eb="15">
      <t>スウ</t>
    </rPh>
    <phoneticPr fontId="4"/>
  </si>
  <si>
    <t>被保険者数</t>
    <rPh sb="0" eb="4">
      <t>ヒホケンシャ</t>
    </rPh>
    <rPh sb="4" eb="5">
      <t>カズ</t>
    </rPh>
    <phoneticPr fontId="4"/>
  </si>
  <si>
    <t>保　　　険　　　料　　　免　　　除　　　者　　　数</t>
    <rPh sb="0" eb="1">
      <t>タモツ</t>
    </rPh>
    <rPh sb="4" eb="5">
      <t>ケン</t>
    </rPh>
    <rPh sb="8" eb="9">
      <t>リョウ</t>
    </rPh>
    <rPh sb="12" eb="13">
      <t>メン</t>
    </rPh>
    <rPh sb="16" eb="17">
      <t>ジョ</t>
    </rPh>
    <rPh sb="20" eb="21">
      <t>モノ</t>
    </rPh>
    <rPh sb="24" eb="25">
      <t>スウ</t>
    </rPh>
    <phoneticPr fontId="4"/>
  </si>
  <si>
    <t>免除率
（％）</t>
    <rPh sb="0" eb="2">
      <t>メンジョ</t>
    </rPh>
    <rPh sb="2" eb="3">
      <t>リツ</t>
    </rPh>
    <phoneticPr fontId="4"/>
  </si>
  <si>
    <t>総　数</t>
    <rPh sb="0" eb="1">
      <t>ソウ</t>
    </rPh>
    <rPh sb="2" eb="3">
      <t>スウ</t>
    </rPh>
    <phoneticPr fontId="4"/>
  </si>
  <si>
    <t>１　　号
被保険者</t>
    <rPh sb="3" eb="4">
      <t>ゴウ</t>
    </rPh>
    <rPh sb="5" eb="9">
      <t>ヒホケンシャ</t>
    </rPh>
    <phoneticPr fontId="4"/>
  </si>
  <si>
    <t>３　　号
被保険者</t>
    <rPh sb="3" eb="4">
      <t>ゴウ</t>
    </rPh>
    <rPh sb="5" eb="9">
      <t>ヒホケンシャ</t>
    </rPh>
    <phoneticPr fontId="4"/>
  </si>
  <si>
    <t>任　意
加入者</t>
    <rPh sb="0" eb="1">
      <t>ニン</t>
    </rPh>
    <rPh sb="2" eb="3">
      <t>イ</t>
    </rPh>
    <rPh sb="4" eb="7">
      <t>カニュウシャ</t>
    </rPh>
    <phoneticPr fontId="4"/>
  </si>
  <si>
    <t>法　定
免　除</t>
    <rPh sb="0" eb="1">
      <t>ホウ</t>
    </rPh>
    <rPh sb="2" eb="3">
      <t>サダム</t>
    </rPh>
    <rPh sb="4" eb="5">
      <t>メン</t>
    </rPh>
    <rPh sb="6" eb="7">
      <t>ジョ</t>
    </rPh>
    <phoneticPr fontId="4"/>
  </si>
  <si>
    <t>申　請
免　除</t>
    <rPh sb="0" eb="1">
      <t>サル</t>
    </rPh>
    <rPh sb="2" eb="3">
      <t>コ</t>
    </rPh>
    <rPh sb="4" eb="5">
      <t>メン</t>
    </rPh>
    <rPh sb="6" eb="7">
      <t>ジョ</t>
    </rPh>
    <phoneticPr fontId="4"/>
  </si>
  <si>
    <t>学　生
納　付
特　例</t>
    <rPh sb="0" eb="1">
      <t>ガク</t>
    </rPh>
    <rPh sb="2" eb="3">
      <t>ショウ</t>
    </rPh>
    <rPh sb="4" eb="5">
      <t>オサム</t>
    </rPh>
    <rPh sb="6" eb="7">
      <t>ツキ</t>
    </rPh>
    <rPh sb="8" eb="9">
      <t>トク</t>
    </rPh>
    <rPh sb="10" eb="11">
      <t>レイ</t>
    </rPh>
    <phoneticPr fontId="4"/>
  </si>
  <si>
    <t>納付
猶予
(注1)  　　</t>
    <rPh sb="0" eb="2">
      <t>ノウフ</t>
    </rPh>
    <rPh sb="3" eb="5">
      <t>ユウヨ</t>
    </rPh>
    <rPh sb="7" eb="8">
      <t>チュウ</t>
    </rPh>
    <phoneticPr fontId="4"/>
  </si>
  <si>
    <t xml:space="preserve">産前産後
免除
(注2) </t>
    <phoneticPr fontId="3"/>
  </si>
  <si>
    <t>平成28年度</t>
    <rPh sb="0" eb="2">
      <t>ヘイセイ</t>
    </rPh>
    <rPh sb="4" eb="5">
      <t>ネン</t>
    </rPh>
    <rPh sb="5" eb="6">
      <t>ド</t>
    </rPh>
    <phoneticPr fontId="4"/>
  </si>
  <si>
    <t>-</t>
    <phoneticPr fontId="4"/>
  </si>
  <si>
    <t>令和元年度</t>
    <rPh sb="0" eb="2">
      <t>レイワ</t>
    </rPh>
    <rPh sb="2" eb="3">
      <t>モト</t>
    </rPh>
    <rPh sb="3" eb="4">
      <t>ネン</t>
    </rPh>
    <rPh sb="4" eb="5">
      <t>ド</t>
    </rPh>
    <phoneticPr fontId="4"/>
  </si>
  <si>
    <t>注1 ： 「納付猶予」は、平成28年6月までは30歳未満を対象としていたが、平成28年7月より 50歳未満へ拡大された。</t>
    <rPh sb="0" eb="1">
      <t>チュウ</t>
    </rPh>
    <rPh sb="6" eb="8">
      <t>ノウフ</t>
    </rPh>
    <rPh sb="8" eb="10">
      <t>ユウヨ</t>
    </rPh>
    <rPh sb="13" eb="15">
      <t>ヘイセイ</t>
    </rPh>
    <rPh sb="17" eb="18">
      <t>ネン</t>
    </rPh>
    <rPh sb="19" eb="20">
      <t>ガツ</t>
    </rPh>
    <rPh sb="25" eb="26">
      <t>サイ</t>
    </rPh>
    <rPh sb="26" eb="28">
      <t>ミマン</t>
    </rPh>
    <rPh sb="29" eb="31">
      <t>タイショウ</t>
    </rPh>
    <rPh sb="38" eb="40">
      <t>ヘイセイ</t>
    </rPh>
    <rPh sb="42" eb="43">
      <t>ネン</t>
    </rPh>
    <rPh sb="44" eb="45">
      <t>ガツ</t>
    </rPh>
    <rPh sb="50" eb="51">
      <t>サイ</t>
    </rPh>
    <rPh sb="51" eb="53">
      <t>ミマン</t>
    </rPh>
    <rPh sb="54" eb="56">
      <t>カクダイ</t>
    </rPh>
    <phoneticPr fontId="4"/>
  </si>
  <si>
    <t>注2 ： 「産前産後免除」は、令和元年度（平成31年4月）より制度開始。</t>
    <rPh sb="0" eb="1">
      <t>チュウ</t>
    </rPh>
    <rPh sb="6" eb="8">
      <t>サンゼン</t>
    </rPh>
    <rPh sb="8" eb="10">
      <t>サンゴ</t>
    </rPh>
    <rPh sb="10" eb="12">
      <t>メンジョ</t>
    </rPh>
    <rPh sb="15" eb="16">
      <t>レイ</t>
    </rPh>
    <rPh sb="16" eb="17">
      <t>カズ</t>
    </rPh>
    <rPh sb="17" eb="19">
      <t>ガンネン</t>
    </rPh>
    <rPh sb="19" eb="20">
      <t>ド</t>
    </rPh>
    <rPh sb="21" eb="23">
      <t>ヘイセイ</t>
    </rPh>
    <rPh sb="25" eb="26">
      <t>ネン</t>
    </rPh>
    <rPh sb="27" eb="28">
      <t>ツキ</t>
    </rPh>
    <rPh sb="31" eb="33">
      <t>セイド</t>
    </rPh>
    <rPh sb="33" eb="35">
      <t>カイシ</t>
    </rPh>
    <phoneticPr fontId="4"/>
  </si>
  <si>
    <t>資料　国民年金室</t>
    <rPh sb="0" eb="2">
      <t>シリョウ</t>
    </rPh>
    <rPh sb="3" eb="5">
      <t>コクミン</t>
    </rPh>
    <rPh sb="5" eb="7">
      <t>ネンキン</t>
    </rPh>
    <rPh sb="7" eb="8">
      <t>シツ</t>
    </rPh>
    <phoneticPr fontId="4"/>
  </si>
  <si>
    <t>110 ． 国　民　年　金　受　給　権　者　状　況　　（平成28年度～令和2年度）</t>
    <rPh sb="6" eb="9">
      <t>コクミン</t>
    </rPh>
    <rPh sb="10" eb="13">
      <t>ネンキン</t>
    </rPh>
    <rPh sb="14" eb="17">
      <t>ジュキュウシャ</t>
    </rPh>
    <rPh sb="18" eb="19">
      <t>ケン</t>
    </rPh>
    <rPh sb="20" eb="21">
      <t>シャ</t>
    </rPh>
    <rPh sb="22" eb="25">
      <t>ジョウキョウ</t>
    </rPh>
    <rPh sb="28" eb="30">
      <t>ヘイセイ</t>
    </rPh>
    <rPh sb="32" eb="34">
      <t>ネンド</t>
    </rPh>
    <rPh sb="35" eb="37">
      <t>レイワ</t>
    </rPh>
    <rPh sb="38" eb="40">
      <t>ネンド</t>
    </rPh>
    <phoneticPr fontId="4"/>
  </si>
  <si>
    <t>（単位：金額千円）</t>
    <rPh sb="1" eb="3">
      <t>タンイ</t>
    </rPh>
    <rPh sb="4" eb="6">
      <t>キンガク</t>
    </rPh>
    <rPh sb="6" eb="8">
      <t>センエン</t>
    </rPh>
    <phoneticPr fontId="4"/>
  </si>
  <si>
    <t>計</t>
    <rPh sb="0" eb="1">
      <t>ケイ</t>
    </rPh>
    <phoneticPr fontId="4"/>
  </si>
  <si>
    <t>老齢基礎年金</t>
    <rPh sb="0" eb="2">
      <t>ロウレイ</t>
    </rPh>
    <rPh sb="2" eb="4">
      <t>キソ</t>
    </rPh>
    <rPh sb="4" eb="6">
      <t>ネンキン</t>
    </rPh>
    <phoneticPr fontId="4"/>
  </si>
  <si>
    <t>老齢年金</t>
    <rPh sb="0" eb="2">
      <t>ロウレイ</t>
    </rPh>
    <rPh sb="2" eb="4">
      <t>ネンキン</t>
    </rPh>
    <phoneticPr fontId="4"/>
  </si>
  <si>
    <t>通算老齢年金</t>
    <rPh sb="0" eb="2">
      <t>ツウサン</t>
    </rPh>
    <rPh sb="2" eb="4">
      <t>ロウレイ</t>
    </rPh>
    <rPh sb="4" eb="6">
      <t>ネンキン</t>
    </rPh>
    <phoneticPr fontId="4"/>
  </si>
  <si>
    <t>件 数</t>
    <rPh sb="0" eb="1">
      <t>ケン</t>
    </rPh>
    <rPh sb="2" eb="3">
      <t>スウ</t>
    </rPh>
    <phoneticPr fontId="4"/>
  </si>
  <si>
    <t>金　　額</t>
    <rPh sb="0" eb="1">
      <t>キン</t>
    </rPh>
    <rPh sb="3" eb="4">
      <t>ガク</t>
    </rPh>
    <phoneticPr fontId="4"/>
  </si>
  <si>
    <t>件　数</t>
    <rPh sb="0" eb="1">
      <t>ケン</t>
    </rPh>
    <rPh sb="2" eb="3">
      <t>スウ</t>
    </rPh>
    <phoneticPr fontId="4"/>
  </si>
  <si>
    <t>金　額</t>
    <rPh sb="0" eb="1">
      <t>キン</t>
    </rPh>
    <rPh sb="2" eb="3">
      <t>ガク</t>
    </rPh>
    <phoneticPr fontId="4"/>
  </si>
  <si>
    <t>障害基礎年金</t>
    <rPh sb="0" eb="2">
      <t>ショウガイ</t>
    </rPh>
    <rPh sb="2" eb="4">
      <t>キソ</t>
    </rPh>
    <rPh sb="4" eb="6">
      <t>ネンキン</t>
    </rPh>
    <phoneticPr fontId="4"/>
  </si>
  <si>
    <t>障 害 年 金</t>
    <rPh sb="0" eb="1">
      <t>ショウ</t>
    </rPh>
    <rPh sb="2" eb="3">
      <t>ガイ</t>
    </rPh>
    <rPh sb="4" eb="5">
      <t>ネン</t>
    </rPh>
    <rPh sb="6" eb="7">
      <t>キン</t>
    </rPh>
    <phoneticPr fontId="4"/>
  </si>
  <si>
    <t>遺族基礎年金</t>
    <rPh sb="0" eb="2">
      <t>イゾク</t>
    </rPh>
    <rPh sb="2" eb="4">
      <t>キソ</t>
    </rPh>
    <rPh sb="4" eb="6">
      <t>ネンキン</t>
    </rPh>
    <phoneticPr fontId="4"/>
  </si>
  <si>
    <t>寡 婦 年 金</t>
    <rPh sb="0" eb="1">
      <t>ヤモメ</t>
    </rPh>
    <rPh sb="2" eb="3">
      <t>フ</t>
    </rPh>
    <rPh sb="4" eb="5">
      <t>ネン</t>
    </rPh>
    <rPh sb="6" eb="7">
      <t>キン</t>
    </rPh>
    <phoneticPr fontId="4"/>
  </si>
  <si>
    <t>死亡一時金</t>
    <rPh sb="0" eb="2">
      <t>シボウ</t>
    </rPh>
    <rPh sb="2" eb="5">
      <t>イチジキン</t>
    </rPh>
    <phoneticPr fontId="4"/>
  </si>
  <si>
    <t>金 額</t>
    <rPh sb="0" eb="1">
      <t>キン</t>
    </rPh>
    <rPh sb="2" eb="3">
      <t>ガク</t>
    </rPh>
    <phoneticPr fontId="4"/>
  </si>
  <si>
    <t>・・・</t>
  </si>
  <si>
    <t>111 ．介 護 保 険 施 設 数　（平成27年～令和元年）</t>
    <rPh sb="5" eb="6">
      <t>スケ</t>
    </rPh>
    <rPh sb="7" eb="8">
      <t>マモル</t>
    </rPh>
    <rPh sb="9" eb="10">
      <t>タモツ</t>
    </rPh>
    <rPh sb="11" eb="12">
      <t>ケン</t>
    </rPh>
    <rPh sb="13" eb="14">
      <t>シ</t>
    </rPh>
    <rPh sb="15" eb="16">
      <t>セツ</t>
    </rPh>
    <rPh sb="17" eb="18">
      <t>スウ</t>
    </rPh>
    <rPh sb="20" eb="22">
      <t>ヘイセイ</t>
    </rPh>
    <rPh sb="24" eb="25">
      <t>ネン</t>
    </rPh>
    <rPh sb="26" eb="28">
      <t>レイワ</t>
    </rPh>
    <rPh sb="28" eb="29">
      <t>モト</t>
    </rPh>
    <rPh sb="29" eb="30">
      <t>ネン</t>
    </rPh>
    <phoneticPr fontId="4"/>
  </si>
  <si>
    <t>この表は各年10月1日現在の数値である。</t>
    <rPh sb="2" eb="3">
      <t>ヒョウ</t>
    </rPh>
    <rPh sb="4" eb="5">
      <t>カク</t>
    </rPh>
    <rPh sb="5" eb="6">
      <t>ネン</t>
    </rPh>
    <rPh sb="6" eb="7">
      <t>ヘイネン</t>
    </rPh>
    <rPh sb="8" eb="9">
      <t>ガツ</t>
    </rPh>
    <rPh sb="10" eb="11">
      <t>ニチ</t>
    </rPh>
    <rPh sb="11" eb="13">
      <t>ゲンザイ</t>
    </rPh>
    <rPh sb="14" eb="15">
      <t>スウ</t>
    </rPh>
    <rPh sb="15" eb="16">
      <t>アタイ</t>
    </rPh>
    <phoneticPr fontId="4"/>
  </si>
  <si>
    <t>年　　　　次</t>
    <rPh sb="0" eb="1">
      <t>ネン</t>
    </rPh>
    <rPh sb="5" eb="6">
      <t>ツギ</t>
    </rPh>
    <phoneticPr fontId="4"/>
  </si>
  <si>
    <t>介護老人福祉施設</t>
  </si>
  <si>
    <t>介護老人保健施設</t>
  </si>
  <si>
    <t>施　設　数</t>
    <rPh sb="0" eb="1">
      <t>シ</t>
    </rPh>
    <rPh sb="2" eb="3">
      <t>セツ</t>
    </rPh>
    <rPh sb="4" eb="5">
      <t>スウ</t>
    </rPh>
    <phoneticPr fontId="4"/>
  </si>
  <si>
    <t>定　　　員</t>
    <rPh sb="0" eb="1">
      <t>サダム</t>
    </rPh>
    <rPh sb="4" eb="5">
      <t>イン</t>
    </rPh>
    <phoneticPr fontId="4"/>
  </si>
  <si>
    <t>定　　　員</t>
    <phoneticPr fontId="4"/>
  </si>
  <si>
    <t xml:space="preserve">       平成</t>
    <rPh sb="7" eb="9">
      <t>ヘイセイ</t>
    </rPh>
    <phoneticPr fontId="4"/>
  </si>
  <si>
    <t xml:space="preserve"> 27 年</t>
    <phoneticPr fontId="3"/>
  </si>
  <si>
    <t xml:space="preserve">     令和</t>
    <rPh sb="5" eb="7">
      <t>レイワ</t>
    </rPh>
    <phoneticPr fontId="4"/>
  </si>
  <si>
    <t>元年</t>
    <rPh sb="0" eb="2">
      <t>ガンネン</t>
    </rPh>
    <phoneticPr fontId="3"/>
  </si>
  <si>
    <t>資料　千葉県健康福祉部健康福祉指導課　「千葉県衛生統計年報」</t>
    <rPh sb="0" eb="2">
      <t>シリョウ</t>
    </rPh>
    <rPh sb="3" eb="6">
      <t>チバケン</t>
    </rPh>
    <rPh sb="6" eb="8">
      <t>ケンコウ</t>
    </rPh>
    <rPh sb="8" eb="10">
      <t>フクシ</t>
    </rPh>
    <rPh sb="10" eb="11">
      <t>ブ</t>
    </rPh>
    <rPh sb="11" eb="13">
      <t>ケンコウ</t>
    </rPh>
    <rPh sb="13" eb="15">
      <t>フクシ</t>
    </rPh>
    <rPh sb="15" eb="17">
      <t>シドウ</t>
    </rPh>
    <rPh sb="17" eb="18">
      <t>カ</t>
    </rPh>
    <rPh sb="20" eb="23">
      <t>チバケン</t>
    </rPh>
    <rPh sb="23" eb="25">
      <t>エイセイ</t>
    </rPh>
    <rPh sb="25" eb="27">
      <t>トウケイ</t>
    </rPh>
    <rPh sb="27" eb="29">
      <t>ネンポウ</t>
    </rPh>
    <phoneticPr fontId="4"/>
  </si>
  <si>
    <t>112 ． 　保  　育  　施　　設 　状  　況　　（平成29年～令和3年）</t>
    <rPh sb="7" eb="8">
      <t>タモツ</t>
    </rPh>
    <rPh sb="11" eb="12">
      <t>イク</t>
    </rPh>
    <rPh sb="15" eb="16">
      <t>シ</t>
    </rPh>
    <rPh sb="18" eb="19">
      <t>セツ</t>
    </rPh>
    <rPh sb="33" eb="34">
      <t>ネン</t>
    </rPh>
    <rPh sb="35" eb="37">
      <t>レイワ</t>
    </rPh>
    <phoneticPr fontId="4"/>
  </si>
  <si>
    <t>　この表は、各年4月1日現在の数値である。</t>
    <rPh sb="3" eb="4">
      <t>ヒョウ</t>
    </rPh>
    <rPh sb="6" eb="7">
      <t>カク</t>
    </rPh>
    <rPh sb="7" eb="8">
      <t>ネン</t>
    </rPh>
    <rPh sb="9" eb="10">
      <t>ガツ</t>
    </rPh>
    <rPh sb="11" eb="12">
      <t>ニチ</t>
    </rPh>
    <rPh sb="12" eb="14">
      <t>ゲンザイ</t>
    </rPh>
    <rPh sb="15" eb="17">
      <t>スウチ</t>
    </rPh>
    <phoneticPr fontId="4"/>
  </si>
  <si>
    <t>（単位：人）</t>
    <phoneticPr fontId="4"/>
  </si>
  <si>
    <t>年　　　次</t>
    <rPh sb="0" eb="1">
      <t>ネン</t>
    </rPh>
    <rPh sb="4" eb="5">
      <t>ツギ</t>
    </rPh>
    <phoneticPr fontId="4"/>
  </si>
  <si>
    <t>保育所（園）数</t>
    <rPh sb="0" eb="1">
      <t>タモツ</t>
    </rPh>
    <rPh sb="1" eb="2">
      <t>イク</t>
    </rPh>
    <rPh sb="2" eb="3">
      <t>ショ</t>
    </rPh>
    <rPh sb="4" eb="5">
      <t>エン</t>
    </rPh>
    <rPh sb="6" eb="7">
      <t>スウ</t>
    </rPh>
    <phoneticPr fontId="4"/>
  </si>
  <si>
    <t>乳　幼　児　定　員　数</t>
    <rPh sb="0" eb="1">
      <t>チチ</t>
    </rPh>
    <rPh sb="2" eb="3">
      <t>ヨウ</t>
    </rPh>
    <rPh sb="4" eb="5">
      <t>コ</t>
    </rPh>
    <rPh sb="6" eb="7">
      <t>サダム</t>
    </rPh>
    <rPh sb="8" eb="9">
      <t>イン</t>
    </rPh>
    <rPh sb="10" eb="11">
      <t>スウ</t>
    </rPh>
    <phoneticPr fontId="4"/>
  </si>
  <si>
    <t>乳　幼　児　在　籍　人　員</t>
    <rPh sb="0" eb="1">
      <t>チチ</t>
    </rPh>
    <rPh sb="2" eb="3">
      <t>ヨウ</t>
    </rPh>
    <rPh sb="4" eb="5">
      <t>コ</t>
    </rPh>
    <rPh sb="6" eb="7">
      <t>ザイ</t>
    </rPh>
    <rPh sb="8" eb="9">
      <t>セキ</t>
    </rPh>
    <rPh sb="10" eb="11">
      <t>ヒト</t>
    </rPh>
    <rPh sb="12" eb="13">
      <t>イン</t>
    </rPh>
    <phoneticPr fontId="4"/>
  </si>
  <si>
    <t>総　　　数</t>
    <rPh sb="0" eb="1">
      <t>ソウ</t>
    </rPh>
    <rPh sb="4" eb="5">
      <t>スウ</t>
    </rPh>
    <phoneticPr fontId="4"/>
  </si>
  <si>
    <t>2歳未満児</t>
    <rPh sb="1" eb="2">
      <t>サイ</t>
    </rPh>
    <rPh sb="2" eb="4">
      <t>ミマン</t>
    </rPh>
    <rPh sb="4" eb="5">
      <t>ジ</t>
    </rPh>
    <phoneticPr fontId="4"/>
  </si>
  <si>
    <t>2歳以上児</t>
    <rPh sb="1" eb="2">
      <t>サイ</t>
    </rPh>
    <rPh sb="2" eb="4">
      <t>イジョウ</t>
    </rPh>
    <rPh sb="4" eb="5">
      <t>ジ</t>
    </rPh>
    <phoneticPr fontId="4"/>
  </si>
  <si>
    <t>3歳未満児</t>
    <rPh sb="1" eb="2">
      <t>サイ</t>
    </rPh>
    <rPh sb="2" eb="4">
      <t>ミマン</t>
    </rPh>
    <rPh sb="4" eb="5">
      <t>ジ</t>
    </rPh>
    <phoneticPr fontId="4"/>
  </si>
  <si>
    <t>3歳児</t>
    <rPh sb="1" eb="2">
      <t>サイ</t>
    </rPh>
    <rPh sb="2" eb="3">
      <t>ジ</t>
    </rPh>
    <phoneticPr fontId="4"/>
  </si>
  <si>
    <t>4歳以上児</t>
    <rPh sb="1" eb="2">
      <t>サイ</t>
    </rPh>
    <rPh sb="2" eb="4">
      <t>イジョウ</t>
    </rPh>
    <rPh sb="4" eb="5">
      <t>ジ</t>
    </rPh>
    <phoneticPr fontId="4"/>
  </si>
  <si>
    <t>平成</t>
    <rPh sb="0" eb="2">
      <t>ヘイセイ</t>
    </rPh>
    <phoneticPr fontId="4"/>
  </si>
  <si>
    <t>年</t>
    <rPh sb="0" eb="1">
      <t>ネン</t>
    </rPh>
    <phoneticPr fontId="4"/>
  </si>
  <si>
    <t>令和</t>
    <rPh sb="0" eb="2">
      <t>レイワ</t>
    </rPh>
    <phoneticPr fontId="4"/>
  </si>
  <si>
    <t>認定子ども園数</t>
    <rPh sb="0" eb="2">
      <t>ニンテイ</t>
    </rPh>
    <rPh sb="2" eb="3">
      <t>コ</t>
    </rPh>
    <rPh sb="5" eb="6">
      <t>エン</t>
    </rPh>
    <rPh sb="6" eb="7">
      <t>スウ</t>
    </rPh>
    <phoneticPr fontId="4"/>
  </si>
  <si>
    <t>乳　　幼　　児　　定　　員　　数</t>
    <rPh sb="0" eb="1">
      <t>チチ</t>
    </rPh>
    <rPh sb="3" eb="4">
      <t>ヨウ</t>
    </rPh>
    <rPh sb="6" eb="7">
      <t>コ</t>
    </rPh>
    <rPh sb="9" eb="10">
      <t>サダム</t>
    </rPh>
    <rPh sb="12" eb="13">
      <t>イン</t>
    </rPh>
    <rPh sb="15" eb="16">
      <t>スウ</t>
    </rPh>
    <phoneticPr fontId="4"/>
  </si>
  <si>
    <t>総数</t>
    <rPh sb="0" eb="2">
      <t>ソウスウ</t>
    </rPh>
    <phoneticPr fontId="4"/>
  </si>
  <si>
    <t>3　　　号　　　(注1)</t>
    <rPh sb="4" eb="5">
      <t>ゴウ</t>
    </rPh>
    <rPh sb="9" eb="10">
      <t>チュウ</t>
    </rPh>
    <phoneticPr fontId="4"/>
  </si>
  <si>
    <t>2　　　号　　　(注2)</t>
    <rPh sb="4" eb="5">
      <t>ゴウ</t>
    </rPh>
    <rPh sb="9" eb="10">
      <t>チュウ</t>
    </rPh>
    <phoneticPr fontId="4"/>
  </si>
  <si>
    <t>1　　　号　　　(注3)</t>
    <rPh sb="4" eb="5">
      <t>ゴウ</t>
    </rPh>
    <rPh sb="9" eb="10">
      <t>チュウ</t>
    </rPh>
    <phoneticPr fontId="4"/>
  </si>
  <si>
    <t>0歳</t>
    <rPh sb="1" eb="2">
      <t>サイ</t>
    </rPh>
    <phoneticPr fontId="4"/>
  </si>
  <si>
    <t>1歳</t>
    <rPh sb="1" eb="2">
      <t>サイ</t>
    </rPh>
    <phoneticPr fontId="4"/>
  </si>
  <si>
    <t>2歳</t>
    <rPh sb="1" eb="2">
      <t>サイ</t>
    </rPh>
    <phoneticPr fontId="4"/>
  </si>
  <si>
    <t>3歳</t>
    <rPh sb="1" eb="2">
      <t>サイ</t>
    </rPh>
    <phoneticPr fontId="4"/>
  </si>
  <si>
    <t>4歳</t>
    <rPh sb="1" eb="2">
      <t>サイ</t>
    </rPh>
    <phoneticPr fontId="4"/>
  </si>
  <si>
    <t>5歳</t>
    <rPh sb="1" eb="2">
      <t>サイ</t>
    </rPh>
    <phoneticPr fontId="4"/>
  </si>
  <si>
    <t>乳　　　　　幼　　　　　児　　　　　在　　　　　籍　　　　　数</t>
    <rPh sb="0" eb="1">
      <t>チチ</t>
    </rPh>
    <rPh sb="6" eb="7">
      <t>ヨウ</t>
    </rPh>
    <rPh sb="12" eb="13">
      <t>コ</t>
    </rPh>
    <rPh sb="18" eb="19">
      <t>ザイ</t>
    </rPh>
    <rPh sb="24" eb="25">
      <t>セキ</t>
    </rPh>
    <rPh sb="30" eb="31">
      <t>スウ</t>
    </rPh>
    <phoneticPr fontId="4"/>
  </si>
  <si>
    <t>3　　　号</t>
    <rPh sb="4" eb="5">
      <t>ゴウ</t>
    </rPh>
    <phoneticPr fontId="4"/>
  </si>
  <si>
    <t>2　　　号</t>
    <rPh sb="4" eb="5">
      <t>ゴウ</t>
    </rPh>
    <phoneticPr fontId="4"/>
  </si>
  <si>
    <t>1　　　号　</t>
    <rPh sb="4" eb="5">
      <t>ゴウ</t>
    </rPh>
    <phoneticPr fontId="4"/>
  </si>
  <si>
    <t>地域型保育事業数(注4)</t>
    <rPh sb="0" eb="3">
      <t>チイキガタ</t>
    </rPh>
    <rPh sb="3" eb="5">
      <t>ホイク</t>
    </rPh>
    <rPh sb="5" eb="7">
      <t>ジギョウ</t>
    </rPh>
    <rPh sb="7" eb="8">
      <t>スウ</t>
    </rPh>
    <rPh sb="9" eb="10">
      <t>チュウ</t>
    </rPh>
    <phoneticPr fontId="4"/>
  </si>
  <si>
    <t>乳　　幼　　児　　在　　籍　　人　　員</t>
    <rPh sb="0" eb="1">
      <t>チチ</t>
    </rPh>
    <rPh sb="3" eb="4">
      <t>ヨウ</t>
    </rPh>
    <rPh sb="6" eb="7">
      <t>コ</t>
    </rPh>
    <rPh sb="9" eb="10">
      <t>ザイ</t>
    </rPh>
    <rPh sb="12" eb="13">
      <t>セキ</t>
    </rPh>
    <rPh sb="15" eb="16">
      <t>ヒト</t>
    </rPh>
    <rPh sb="18" eb="19">
      <t>イン</t>
    </rPh>
    <phoneticPr fontId="4"/>
  </si>
  <si>
    <t>総　　数</t>
    <rPh sb="0" eb="1">
      <t>ソウ</t>
    </rPh>
    <rPh sb="3" eb="4">
      <t>スウ</t>
    </rPh>
    <phoneticPr fontId="4"/>
  </si>
  <si>
    <t>3　　　号　　</t>
    <rPh sb="4" eb="5">
      <t>ゴウ</t>
    </rPh>
    <phoneticPr fontId="4"/>
  </si>
  <si>
    <t>注1 ： 満3歳未満で、保護者の勤労等の理由により家庭での保育が困難な乳幼児を指す。</t>
    <rPh sb="0" eb="1">
      <t>チュウ</t>
    </rPh>
    <rPh sb="5" eb="6">
      <t>マン</t>
    </rPh>
    <rPh sb="7" eb="8">
      <t>サイ</t>
    </rPh>
    <rPh sb="8" eb="10">
      <t>ミマン</t>
    </rPh>
    <rPh sb="35" eb="36">
      <t>チチ</t>
    </rPh>
    <phoneticPr fontId="4"/>
  </si>
  <si>
    <t>注2 ： 満3歳以上で、保護者の勤労等の理由により家庭での保育が困難な乳幼児を指す。</t>
    <rPh sb="0" eb="1">
      <t>チュウ</t>
    </rPh>
    <rPh sb="5" eb="6">
      <t>マン</t>
    </rPh>
    <rPh sb="7" eb="8">
      <t>サイ</t>
    </rPh>
    <rPh sb="8" eb="10">
      <t>イジョウ</t>
    </rPh>
    <rPh sb="12" eb="15">
      <t>ホゴシャ</t>
    </rPh>
    <rPh sb="16" eb="18">
      <t>キンロウ</t>
    </rPh>
    <rPh sb="18" eb="19">
      <t>トウ</t>
    </rPh>
    <rPh sb="20" eb="22">
      <t>リユウ</t>
    </rPh>
    <rPh sb="25" eb="27">
      <t>カテイ</t>
    </rPh>
    <rPh sb="29" eb="31">
      <t>ホイク</t>
    </rPh>
    <rPh sb="32" eb="34">
      <t>コンナン</t>
    </rPh>
    <rPh sb="35" eb="38">
      <t>ニュウヨウジ</t>
    </rPh>
    <rPh sb="39" eb="40">
      <t>サ</t>
    </rPh>
    <phoneticPr fontId="4"/>
  </si>
  <si>
    <t>注3 ： 満3歳以上で、家庭での保育も可能な乳幼児を指す。</t>
    <rPh sb="0" eb="1">
      <t>チュウ</t>
    </rPh>
    <phoneticPr fontId="4"/>
  </si>
  <si>
    <t>注4 ： 家庭的保育事業(定員3人以下)・小規模保育事業(定員19人以下)・事業所内保育事業所(主に従業員の乳幼児を対象)を指す。</t>
    <rPh sb="0" eb="1">
      <t>チュウ</t>
    </rPh>
    <rPh sb="5" eb="8">
      <t>カテイテキ</t>
    </rPh>
    <rPh sb="8" eb="10">
      <t>ホイク</t>
    </rPh>
    <rPh sb="10" eb="12">
      <t>ジギョウ</t>
    </rPh>
    <rPh sb="13" eb="15">
      <t>テイイン</t>
    </rPh>
    <rPh sb="16" eb="19">
      <t>ニンイカ</t>
    </rPh>
    <rPh sb="21" eb="24">
      <t>ショウキボ</t>
    </rPh>
    <rPh sb="24" eb="26">
      <t>ホイク</t>
    </rPh>
    <rPh sb="26" eb="28">
      <t>ジギョウ</t>
    </rPh>
    <rPh sb="29" eb="31">
      <t>テイイン</t>
    </rPh>
    <rPh sb="33" eb="36">
      <t>ニンイカ</t>
    </rPh>
    <rPh sb="38" eb="41">
      <t>ジギョウショ</t>
    </rPh>
    <rPh sb="41" eb="42">
      <t>ナイ</t>
    </rPh>
    <rPh sb="42" eb="44">
      <t>ホイク</t>
    </rPh>
    <rPh sb="44" eb="47">
      <t>ジギョウショ</t>
    </rPh>
    <rPh sb="48" eb="49">
      <t>オモ</t>
    </rPh>
    <rPh sb="50" eb="53">
      <t>ジュウギョウイン</t>
    </rPh>
    <rPh sb="54" eb="57">
      <t>ニュウヨウジ</t>
    </rPh>
    <rPh sb="58" eb="60">
      <t>タイショウ</t>
    </rPh>
    <rPh sb="62" eb="63">
      <t>サ</t>
    </rPh>
    <phoneticPr fontId="4"/>
  </si>
  <si>
    <t>資料　保育課</t>
    <rPh sb="0" eb="2">
      <t>シリョウ</t>
    </rPh>
    <rPh sb="3" eb="5">
      <t>ホイク</t>
    </rPh>
    <rPh sb="5" eb="6">
      <t>カ</t>
    </rPh>
    <phoneticPr fontId="4"/>
  </si>
  <si>
    <t>113 ． 社 会 福 祉 事 業 共 同 募 金 状 況　　（平成29年度～令和2年度）</t>
    <rPh sb="6" eb="7">
      <t>シャ</t>
    </rPh>
    <rPh sb="8" eb="9">
      <t>カイ</t>
    </rPh>
    <rPh sb="10" eb="11">
      <t>フク</t>
    </rPh>
    <rPh sb="12" eb="13">
      <t>サイワイ</t>
    </rPh>
    <rPh sb="14" eb="15">
      <t>コト</t>
    </rPh>
    <rPh sb="16" eb="17">
      <t>ギョウ</t>
    </rPh>
    <rPh sb="18" eb="19">
      <t>トモ</t>
    </rPh>
    <rPh sb="20" eb="21">
      <t>ドウ</t>
    </rPh>
    <rPh sb="22" eb="23">
      <t>ボ</t>
    </rPh>
    <rPh sb="24" eb="25">
      <t>キン</t>
    </rPh>
    <rPh sb="26" eb="27">
      <t>ジョウ</t>
    </rPh>
    <rPh sb="28" eb="29">
      <t>イワン</t>
    </rPh>
    <rPh sb="32" eb="34">
      <t>ヘイセイ</t>
    </rPh>
    <rPh sb="36" eb="38">
      <t>ネンド</t>
    </rPh>
    <rPh sb="39" eb="41">
      <t>レイワ</t>
    </rPh>
    <rPh sb="42" eb="43">
      <t>ネン</t>
    </rPh>
    <rPh sb="43" eb="44">
      <t>ド</t>
    </rPh>
    <phoneticPr fontId="4"/>
  </si>
  <si>
    <t>　　　　（単位：金額円）</t>
    <rPh sb="5" eb="7">
      <t>タンイ</t>
    </rPh>
    <rPh sb="8" eb="10">
      <t>キンガク</t>
    </rPh>
    <rPh sb="10" eb="11">
      <t>エン</t>
    </rPh>
    <phoneticPr fontId="4"/>
  </si>
  <si>
    <t>年　度</t>
    <rPh sb="0" eb="3">
      <t>ネンド</t>
    </rPh>
    <phoneticPr fontId="4"/>
  </si>
  <si>
    <t>平　成　29　年　度</t>
    <rPh sb="6" eb="7">
      <t>ネン</t>
    </rPh>
    <rPh sb="8" eb="9">
      <t>ド</t>
    </rPh>
    <phoneticPr fontId="4"/>
  </si>
  <si>
    <t>平　成　30　年　度</t>
    <rPh sb="6" eb="7">
      <t>ネン</t>
    </rPh>
    <rPh sb="8" eb="9">
      <t>ド</t>
    </rPh>
    <phoneticPr fontId="4"/>
  </si>
  <si>
    <t>令　和　元　年　度</t>
    <rPh sb="1" eb="2">
      <t>ワ</t>
    </rPh>
    <rPh sb="3" eb="4">
      <t>モト</t>
    </rPh>
    <rPh sb="4" eb="5">
      <t>ネン</t>
    </rPh>
    <rPh sb="6" eb="7">
      <t>ド</t>
    </rPh>
    <phoneticPr fontId="4"/>
  </si>
  <si>
    <t>令　和　2　年　度</t>
    <rPh sb="1" eb="2">
      <t>ワ</t>
    </rPh>
    <rPh sb="3" eb="4">
      <t>モト</t>
    </rPh>
    <rPh sb="6" eb="7">
      <t>ド</t>
    </rPh>
    <phoneticPr fontId="4"/>
  </si>
  <si>
    <t>項　目</t>
    <rPh sb="0" eb="3">
      <t>コウモク</t>
    </rPh>
    <phoneticPr fontId="4"/>
  </si>
  <si>
    <t>目   標   額</t>
    <rPh sb="0" eb="1">
      <t>メ</t>
    </rPh>
    <rPh sb="4" eb="5">
      <t>シルベ</t>
    </rPh>
    <rPh sb="8" eb="9">
      <t>ガク</t>
    </rPh>
    <phoneticPr fontId="4"/>
  </si>
  <si>
    <t>実   績   額</t>
    <rPh sb="0" eb="1">
      <t>ジツ</t>
    </rPh>
    <rPh sb="4" eb="5">
      <t>イサオ</t>
    </rPh>
    <rPh sb="8" eb="9">
      <t>ガク</t>
    </rPh>
    <phoneticPr fontId="4"/>
  </si>
  <si>
    <t>達成率</t>
    <rPh sb="0" eb="2">
      <t>タッセイ</t>
    </rPh>
    <rPh sb="2" eb="3">
      <t>リツ</t>
    </rPh>
    <phoneticPr fontId="4"/>
  </si>
  <si>
    <t>達成率</t>
    <rPh sb="0" eb="1">
      <t>トオル</t>
    </rPh>
    <rPh sb="1" eb="2">
      <t>シゲル</t>
    </rPh>
    <rPh sb="2" eb="3">
      <t>リツ</t>
    </rPh>
    <phoneticPr fontId="4"/>
  </si>
  <si>
    <t>％</t>
    <phoneticPr fontId="4"/>
  </si>
  <si>
    <t>募　金　総　額</t>
    <rPh sb="0" eb="1">
      <t>ボ</t>
    </rPh>
    <rPh sb="2" eb="3">
      <t>カネ</t>
    </rPh>
    <rPh sb="4" eb="5">
      <t>ソウ</t>
    </rPh>
    <rPh sb="6" eb="7">
      <t>ガク</t>
    </rPh>
    <phoneticPr fontId="4"/>
  </si>
  <si>
    <t>共　同　募　金　　（赤い羽根募金）</t>
    <rPh sb="0" eb="1">
      <t>トモ</t>
    </rPh>
    <rPh sb="2" eb="3">
      <t>ドウ</t>
    </rPh>
    <rPh sb="4" eb="5">
      <t>ボ</t>
    </rPh>
    <rPh sb="6" eb="7">
      <t>キン</t>
    </rPh>
    <phoneticPr fontId="4"/>
  </si>
  <si>
    <t>戸　　別</t>
    <rPh sb="0" eb="1">
      <t>ト</t>
    </rPh>
    <rPh sb="3" eb="4">
      <t>ベツ</t>
    </rPh>
    <phoneticPr fontId="4"/>
  </si>
  <si>
    <t>学　　校</t>
    <rPh sb="0" eb="1">
      <t>ガク</t>
    </rPh>
    <rPh sb="3" eb="4">
      <t>コウ</t>
    </rPh>
    <phoneticPr fontId="4"/>
  </si>
  <si>
    <t>法　　人</t>
    <rPh sb="0" eb="1">
      <t>ホウ</t>
    </rPh>
    <rPh sb="3" eb="4">
      <t>ヒト</t>
    </rPh>
    <phoneticPr fontId="4"/>
  </si>
  <si>
    <t>職　　域</t>
    <rPh sb="0" eb="1">
      <t>ショク</t>
    </rPh>
    <rPh sb="3" eb="4">
      <t>イキ</t>
    </rPh>
    <phoneticPr fontId="4"/>
  </si>
  <si>
    <t xml:space="preserve"> そ　の　他</t>
    <rPh sb="5" eb="6">
      <t>タ</t>
    </rPh>
    <phoneticPr fontId="4"/>
  </si>
  <si>
    <t>歳末助け合い</t>
    <rPh sb="0" eb="2">
      <t>サイマツ</t>
    </rPh>
    <rPh sb="2" eb="3">
      <t>タス</t>
    </rPh>
    <rPh sb="4" eb="5">
      <t>ア</t>
    </rPh>
    <phoneticPr fontId="4"/>
  </si>
  <si>
    <t>募　　　　　金</t>
    <rPh sb="0" eb="7">
      <t>ボキン</t>
    </rPh>
    <phoneticPr fontId="4"/>
  </si>
  <si>
    <t>　　資料　　保健福祉課</t>
    <rPh sb="2" eb="3">
      <t>シ</t>
    </rPh>
    <rPh sb="3" eb="4">
      <t>リョウ</t>
    </rPh>
    <rPh sb="6" eb="8">
      <t>ホケン</t>
    </rPh>
    <rPh sb="8" eb="10">
      <t>フクシ</t>
    </rPh>
    <rPh sb="10" eb="11">
      <t>カ</t>
    </rPh>
    <phoneticPr fontId="4"/>
  </si>
  <si>
    <t>114 ． 日　赤　社　資　募　集　状　況　　（平成29年度～令和2年度）</t>
    <rPh sb="6" eb="9">
      <t>ニッセキ</t>
    </rPh>
    <rPh sb="10" eb="11">
      <t>シャ</t>
    </rPh>
    <rPh sb="12" eb="13">
      <t>シ</t>
    </rPh>
    <rPh sb="14" eb="17">
      <t>ボシュウ</t>
    </rPh>
    <rPh sb="18" eb="21">
      <t>ジョウキョウ</t>
    </rPh>
    <rPh sb="24" eb="26">
      <t>ヘイセイ</t>
    </rPh>
    <rPh sb="28" eb="30">
      <t>ネンド</t>
    </rPh>
    <rPh sb="31" eb="33">
      <t>レイワ</t>
    </rPh>
    <rPh sb="34" eb="35">
      <t>ネン</t>
    </rPh>
    <rPh sb="35" eb="36">
      <t>ド</t>
    </rPh>
    <phoneticPr fontId="4"/>
  </si>
  <si>
    <t>平       成       29       年       度</t>
    <rPh sb="0" eb="1">
      <t>ヒラ</t>
    </rPh>
    <rPh sb="8" eb="9">
      <t>シゲル</t>
    </rPh>
    <rPh sb="25" eb="26">
      <t>トシ</t>
    </rPh>
    <rPh sb="33" eb="34">
      <t>ド</t>
    </rPh>
    <phoneticPr fontId="4"/>
  </si>
  <si>
    <t>平       成       30       年       度</t>
    <rPh sb="0" eb="1">
      <t>ヒラ</t>
    </rPh>
    <rPh sb="8" eb="9">
      <t>シゲル</t>
    </rPh>
    <rPh sb="25" eb="26">
      <t>トシ</t>
    </rPh>
    <rPh sb="33" eb="34">
      <t>ド</t>
    </rPh>
    <phoneticPr fontId="4"/>
  </si>
  <si>
    <t>令       和       元       年       度</t>
    <rPh sb="0" eb="1">
      <t>レイ</t>
    </rPh>
    <rPh sb="8" eb="9">
      <t>ワ</t>
    </rPh>
    <rPh sb="16" eb="17">
      <t>モト</t>
    </rPh>
    <rPh sb="24" eb="25">
      <t>トシ</t>
    </rPh>
    <rPh sb="32" eb="33">
      <t>ド</t>
    </rPh>
    <phoneticPr fontId="4"/>
  </si>
  <si>
    <t>令       和       2       年       度</t>
    <rPh sb="0" eb="1">
      <t>レイ</t>
    </rPh>
    <rPh sb="8" eb="9">
      <t>ワ</t>
    </rPh>
    <rPh sb="24" eb="25">
      <t>トシ</t>
    </rPh>
    <rPh sb="32" eb="33">
      <t>ド</t>
    </rPh>
    <phoneticPr fontId="4"/>
  </si>
  <si>
    <t>社　　資　　総　　額</t>
    <rPh sb="0" eb="1">
      <t>シャシ</t>
    </rPh>
    <rPh sb="3" eb="4">
      <t>シ</t>
    </rPh>
    <rPh sb="6" eb="7">
      <t>ソウ</t>
    </rPh>
    <rPh sb="9" eb="10">
      <t>ガク</t>
    </rPh>
    <phoneticPr fontId="4"/>
  </si>
  <si>
    <t>会　　　　　　　　費
　(　旧　社　費　・　寄　附　金　）</t>
    <rPh sb="0" eb="1">
      <t>カイ</t>
    </rPh>
    <rPh sb="9" eb="10">
      <t>ヒ</t>
    </rPh>
    <phoneticPr fontId="4"/>
  </si>
  <si>
    <t>法　　人　　社　　資</t>
    <rPh sb="0" eb="1">
      <t>ホウ</t>
    </rPh>
    <rPh sb="3" eb="4">
      <t>ヒト</t>
    </rPh>
    <rPh sb="6" eb="7">
      <t>シャ</t>
    </rPh>
    <rPh sb="9" eb="10">
      <t>シ</t>
    </rPh>
    <phoneticPr fontId="4"/>
  </si>
  <si>
    <t>そ　　　の　　　他</t>
    <rPh sb="8" eb="9">
      <t>タ</t>
    </rPh>
    <phoneticPr fontId="4"/>
  </si>
  <si>
    <t>　　注 ： 平成29年度より、日本赤十字社定款を一部変更し、「社費」及び「寄附金」は「会費」に統一された。</t>
    <rPh sb="2" eb="3">
      <t>チュウ</t>
    </rPh>
    <rPh sb="6" eb="8">
      <t>ヘイセイ</t>
    </rPh>
    <rPh sb="34" eb="35">
      <t>オヨ</t>
    </rPh>
    <rPh sb="37" eb="40">
      <t>キフキン</t>
    </rPh>
    <rPh sb="47" eb="49">
      <t>トウイツ</t>
    </rPh>
    <phoneticPr fontId="4"/>
  </si>
  <si>
    <t>　　資料　　保健福祉課</t>
    <rPh sb="2" eb="4">
      <t>シリョウ</t>
    </rPh>
    <rPh sb="6" eb="8">
      <t>ホケン</t>
    </rPh>
    <rPh sb="8" eb="10">
      <t>フクシ</t>
    </rPh>
    <rPh sb="10" eb="11">
      <t>カ</t>
    </rPh>
    <phoneticPr fontId="4"/>
  </si>
  <si>
    <t>115 ． 生 活 保 護 実 数 及 び 種 類 別 保 護</t>
    <phoneticPr fontId="3"/>
  </si>
  <si>
    <t xml:space="preserve"> 人 員 　　（平成28年度～令和2年度）</t>
    <rPh sb="1" eb="2">
      <t>ジン</t>
    </rPh>
    <rPh sb="3" eb="4">
      <t>イン</t>
    </rPh>
    <rPh sb="8" eb="10">
      <t>ヘイセイ</t>
    </rPh>
    <rPh sb="12" eb="14">
      <t>ネンド</t>
    </rPh>
    <rPh sb="15" eb="17">
      <t>レイワ</t>
    </rPh>
    <rPh sb="18" eb="20">
      <t>ネンド</t>
    </rPh>
    <phoneticPr fontId="4"/>
  </si>
  <si>
    <t>保護実数</t>
    <rPh sb="0" eb="2">
      <t>ホゴ</t>
    </rPh>
    <rPh sb="2" eb="4">
      <t>ジッスウ</t>
    </rPh>
    <phoneticPr fontId="4"/>
  </si>
  <si>
    <t>保護</t>
    <rPh sb="0" eb="2">
      <t>ホゴ</t>
    </rPh>
    <phoneticPr fontId="4"/>
  </si>
  <si>
    <t>生活扶助</t>
    <rPh sb="0" eb="2">
      <t>セイカツ</t>
    </rPh>
    <rPh sb="2" eb="4">
      <t>フジョ</t>
    </rPh>
    <phoneticPr fontId="4"/>
  </si>
  <si>
    <t>住宅扶助</t>
    <rPh sb="0" eb="2">
      <t>ジュウタク</t>
    </rPh>
    <rPh sb="2" eb="4">
      <t>フジョ</t>
    </rPh>
    <phoneticPr fontId="4"/>
  </si>
  <si>
    <t>教育扶助</t>
    <rPh sb="0" eb="2">
      <t>キョウイク</t>
    </rPh>
    <rPh sb="2" eb="4">
      <t>フジョ</t>
    </rPh>
    <phoneticPr fontId="4"/>
  </si>
  <si>
    <t>介護扶助</t>
    <rPh sb="0" eb="2">
      <t>カイゴ</t>
    </rPh>
    <rPh sb="2" eb="4">
      <t>フジョ</t>
    </rPh>
    <phoneticPr fontId="4"/>
  </si>
  <si>
    <t>医療扶助</t>
    <rPh sb="0" eb="2">
      <t>イリョウ</t>
    </rPh>
    <rPh sb="2" eb="4">
      <t>フジョ</t>
    </rPh>
    <phoneticPr fontId="4"/>
  </si>
  <si>
    <t>出産扶助</t>
    <rPh sb="0" eb="2">
      <t>シュッサン</t>
    </rPh>
    <rPh sb="2" eb="4">
      <t>フジョ</t>
    </rPh>
    <phoneticPr fontId="4"/>
  </si>
  <si>
    <t>生業扶助</t>
    <rPh sb="0" eb="2">
      <t>セイギョウ</t>
    </rPh>
    <rPh sb="2" eb="4">
      <t>フジョ</t>
    </rPh>
    <phoneticPr fontId="4"/>
  </si>
  <si>
    <t>葬祭扶助</t>
    <rPh sb="0" eb="2">
      <t>ソウサイ</t>
    </rPh>
    <rPh sb="2" eb="4">
      <t>フジョ</t>
    </rPh>
    <phoneticPr fontId="4"/>
  </si>
  <si>
    <t>施設</t>
    <rPh sb="0" eb="2">
      <t>シセツ</t>
    </rPh>
    <phoneticPr fontId="4"/>
  </si>
  <si>
    <t>就労自立</t>
    <rPh sb="0" eb="2">
      <t>シュウロウ</t>
    </rPh>
    <rPh sb="2" eb="4">
      <t>ジリツ</t>
    </rPh>
    <phoneticPr fontId="4"/>
  </si>
  <si>
    <t>進学準備</t>
    <rPh sb="0" eb="2">
      <t>シンガク</t>
    </rPh>
    <rPh sb="2" eb="4">
      <t>ジュンビ</t>
    </rPh>
    <phoneticPr fontId="4"/>
  </si>
  <si>
    <t>委託</t>
    <rPh sb="0" eb="2">
      <t>イタク</t>
    </rPh>
    <phoneticPr fontId="4"/>
  </si>
  <si>
    <t>事務費</t>
    <rPh sb="0" eb="3">
      <t>ジムヒ</t>
    </rPh>
    <phoneticPr fontId="4"/>
  </si>
  <si>
    <t>給付金</t>
    <rPh sb="0" eb="3">
      <t>キュウフキン</t>
    </rPh>
    <phoneticPr fontId="4"/>
  </si>
  <si>
    <t>元</t>
    <rPh sb="0" eb="1">
      <t>モト</t>
    </rPh>
    <phoneticPr fontId="4"/>
  </si>
  <si>
    <t>月</t>
    <rPh sb="0" eb="1">
      <t>ツキ</t>
    </rPh>
    <phoneticPr fontId="4"/>
  </si>
  <si>
    <t>令和3年</t>
    <rPh sb="0" eb="2">
      <t>レイワ</t>
    </rPh>
    <rPh sb="3" eb="4">
      <t>ネン</t>
    </rPh>
    <phoneticPr fontId="4"/>
  </si>
  <si>
    <t>注 ： 年度の数字は、年度中の月平均の数値である。</t>
    <rPh sb="0" eb="1">
      <t>チュウ</t>
    </rPh>
    <rPh sb="4" eb="6">
      <t>ネンド</t>
    </rPh>
    <rPh sb="7" eb="9">
      <t>スウジ</t>
    </rPh>
    <rPh sb="11" eb="14">
      <t>ネンドチュウ</t>
    </rPh>
    <rPh sb="15" eb="18">
      <t>ツキヘイキン</t>
    </rPh>
    <rPh sb="19" eb="21">
      <t>スウチ</t>
    </rPh>
    <phoneticPr fontId="4"/>
  </si>
  <si>
    <t>資料　生活福祉第１課</t>
    <rPh sb="0" eb="2">
      <t>シリョウ</t>
    </rPh>
    <rPh sb="3" eb="5">
      <t>セイカツ</t>
    </rPh>
    <rPh sb="5" eb="7">
      <t>フクシ</t>
    </rPh>
    <rPh sb="7" eb="8">
      <t>ダイ</t>
    </rPh>
    <rPh sb="9" eb="10">
      <t>カ</t>
    </rPh>
    <phoneticPr fontId="4"/>
  </si>
  <si>
    <t>116 ． 生　　　活　　　保　　　護　　　費　　</t>
    <phoneticPr fontId="3"/>
  </si>
  <si>
    <t>（平成28年度～令和2年度）</t>
    <phoneticPr fontId="4"/>
  </si>
  <si>
    <t>（単位：円）</t>
    <rPh sb="1" eb="3">
      <t>タンイ</t>
    </rPh>
    <rPh sb="4" eb="5">
      <t>エン</t>
    </rPh>
    <phoneticPr fontId="4"/>
  </si>
  <si>
    <t>総     数</t>
    <rPh sb="0" eb="1">
      <t>ソウ</t>
    </rPh>
    <rPh sb="6" eb="7">
      <t>スウ</t>
    </rPh>
    <phoneticPr fontId="4"/>
  </si>
  <si>
    <t>令和2年</t>
    <rPh sb="0" eb="1">
      <t>レイ</t>
    </rPh>
    <rPh sb="1" eb="2">
      <t>ワ</t>
    </rPh>
    <rPh sb="3" eb="4">
      <t>ネン</t>
    </rPh>
    <phoneticPr fontId="4"/>
  </si>
  <si>
    <t>117 .  行 旅 病 人 、死 亡 人 取 扱 状 況 　　（平成28年度～令和2年度）</t>
    <rPh sb="7" eb="8">
      <t>イ</t>
    </rPh>
    <rPh sb="9" eb="10">
      <t>リョ</t>
    </rPh>
    <rPh sb="11" eb="12">
      <t>ヤマイ</t>
    </rPh>
    <rPh sb="13" eb="14">
      <t>ヒト</t>
    </rPh>
    <rPh sb="16" eb="17">
      <t>シ</t>
    </rPh>
    <rPh sb="18" eb="19">
      <t>ボウ</t>
    </rPh>
    <rPh sb="20" eb="21">
      <t>ニン</t>
    </rPh>
    <rPh sb="22" eb="23">
      <t>トリ</t>
    </rPh>
    <rPh sb="24" eb="25">
      <t>アツカ</t>
    </rPh>
    <rPh sb="26" eb="27">
      <t>ジョウ</t>
    </rPh>
    <rPh sb="28" eb="29">
      <t>イワン</t>
    </rPh>
    <rPh sb="33" eb="35">
      <t>ヘイセイ</t>
    </rPh>
    <rPh sb="37" eb="39">
      <t>ネンド</t>
    </rPh>
    <rPh sb="40" eb="42">
      <t>レイワ</t>
    </rPh>
    <rPh sb="43" eb="45">
      <t>ネンド</t>
    </rPh>
    <phoneticPr fontId="4"/>
  </si>
  <si>
    <t>年度</t>
    <rPh sb="0" eb="1">
      <t>トシ</t>
    </rPh>
    <rPh sb="1" eb="2">
      <t>タビ</t>
    </rPh>
    <phoneticPr fontId="4"/>
  </si>
  <si>
    <t>平  成   28   年  度</t>
    <rPh sb="0" eb="1">
      <t>ヒラ</t>
    </rPh>
    <rPh sb="3" eb="4">
      <t>シゲル</t>
    </rPh>
    <rPh sb="12" eb="13">
      <t>トシ</t>
    </rPh>
    <rPh sb="15" eb="16">
      <t>ド</t>
    </rPh>
    <phoneticPr fontId="4"/>
  </si>
  <si>
    <t>平  成   29   年  度</t>
    <rPh sb="0" eb="1">
      <t>ヒラ</t>
    </rPh>
    <rPh sb="3" eb="4">
      <t>シゲル</t>
    </rPh>
    <rPh sb="12" eb="13">
      <t>トシ</t>
    </rPh>
    <rPh sb="15" eb="16">
      <t>ド</t>
    </rPh>
    <phoneticPr fontId="4"/>
  </si>
  <si>
    <t>平  成   30   年  度</t>
    <rPh sb="0" eb="1">
      <t>ヒラ</t>
    </rPh>
    <rPh sb="3" eb="4">
      <t>シゲル</t>
    </rPh>
    <rPh sb="12" eb="13">
      <t>トシ</t>
    </rPh>
    <rPh sb="15" eb="16">
      <t>ド</t>
    </rPh>
    <phoneticPr fontId="4"/>
  </si>
  <si>
    <t>令  和   元   年  度</t>
    <rPh sb="0" eb="1">
      <t>レイ</t>
    </rPh>
    <rPh sb="3" eb="4">
      <t>ワ</t>
    </rPh>
    <rPh sb="7" eb="8">
      <t>モト</t>
    </rPh>
    <rPh sb="11" eb="12">
      <t>トシ</t>
    </rPh>
    <rPh sb="14" eb="15">
      <t>ド</t>
    </rPh>
    <phoneticPr fontId="4"/>
  </si>
  <si>
    <t>令  和   2   年  度</t>
    <rPh sb="0" eb="1">
      <t>レイ</t>
    </rPh>
    <rPh sb="3" eb="4">
      <t>ワ</t>
    </rPh>
    <rPh sb="11" eb="12">
      <t>トシ</t>
    </rPh>
    <rPh sb="14" eb="15">
      <t>ド</t>
    </rPh>
    <phoneticPr fontId="4"/>
  </si>
  <si>
    <t>総数</t>
    <rPh sb="0" eb="1">
      <t>フサ</t>
    </rPh>
    <rPh sb="1" eb="2">
      <t>カズ</t>
    </rPh>
    <phoneticPr fontId="4"/>
  </si>
  <si>
    <t>行旅病人</t>
    <rPh sb="0" eb="1">
      <t>イ</t>
    </rPh>
    <rPh sb="1" eb="2">
      <t>リョ</t>
    </rPh>
    <rPh sb="2" eb="3">
      <t>ヤマイ</t>
    </rPh>
    <rPh sb="3" eb="4">
      <t>ヒト</t>
    </rPh>
    <phoneticPr fontId="4"/>
  </si>
  <si>
    <t>行旅死亡人</t>
    <rPh sb="0" eb="1">
      <t>イ</t>
    </rPh>
    <rPh sb="1" eb="2">
      <t>リョ</t>
    </rPh>
    <rPh sb="2" eb="3">
      <t>シ</t>
    </rPh>
    <rPh sb="3" eb="4">
      <t>ボウ</t>
    </rPh>
    <rPh sb="4" eb="5">
      <t>ニン</t>
    </rPh>
    <phoneticPr fontId="4"/>
  </si>
  <si>
    <t>118 .  身  体  障  害  者  手　帳　所　持　者　数　　（平成29年～令和3年）</t>
    <rPh sb="7" eb="8">
      <t>ミ</t>
    </rPh>
    <rPh sb="10" eb="11">
      <t>カラダ</t>
    </rPh>
    <rPh sb="13" eb="14">
      <t>サワ</t>
    </rPh>
    <rPh sb="16" eb="17">
      <t>ガイ</t>
    </rPh>
    <rPh sb="19" eb="20">
      <t>モノ</t>
    </rPh>
    <rPh sb="22" eb="23">
      <t>テ</t>
    </rPh>
    <rPh sb="24" eb="25">
      <t>トバリ</t>
    </rPh>
    <rPh sb="26" eb="27">
      <t>トコロ</t>
    </rPh>
    <rPh sb="28" eb="29">
      <t>モチ</t>
    </rPh>
    <rPh sb="30" eb="31">
      <t>モノ</t>
    </rPh>
    <rPh sb="32" eb="33">
      <t>スウ</t>
    </rPh>
    <rPh sb="42" eb="44">
      <t>レイワ</t>
    </rPh>
    <phoneticPr fontId="4"/>
  </si>
  <si>
    <t>　この表は、各年3月31日現在の数値である。</t>
    <rPh sb="3" eb="4">
      <t>ヒョウ</t>
    </rPh>
    <rPh sb="6" eb="7">
      <t>カク</t>
    </rPh>
    <rPh sb="7" eb="8">
      <t>ネン</t>
    </rPh>
    <rPh sb="9" eb="10">
      <t>ガツ</t>
    </rPh>
    <rPh sb="12" eb="13">
      <t>ニチ</t>
    </rPh>
    <rPh sb="13" eb="15">
      <t>ゲンザイ</t>
    </rPh>
    <rPh sb="16" eb="18">
      <t>スウチ</t>
    </rPh>
    <phoneticPr fontId="4"/>
  </si>
  <si>
    <t>年次</t>
    <rPh sb="0" eb="2">
      <t>ネンジ</t>
    </rPh>
    <phoneticPr fontId="4"/>
  </si>
  <si>
    <t>肢　体　不　自　由</t>
    <rPh sb="0" eb="1">
      <t>アシ</t>
    </rPh>
    <rPh sb="2" eb="3">
      <t>カラダ</t>
    </rPh>
    <rPh sb="4" eb="5">
      <t>フ</t>
    </rPh>
    <rPh sb="6" eb="7">
      <t>ジ</t>
    </rPh>
    <rPh sb="8" eb="9">
      <t>ヨシ</t>
    </rPh>
    <phoneticPr fontId="4"/>
  </si>
  <si>
    <t>視覚障害</t>
    <rPh sb="0" eb="2">
      <t>シカク</t>
    </rPh>
    <rPh sb="2" eb="4">
      <t>ショウガイ</t>
    </rPh>
    <phoneticPr fontId="4"/>
  </si>
  <si>
    <t>聴覚障害</t>
    <rPh sb="0" eb="2">
      <t>チョウカク</t>
    </rPh>
    <rPh sb="2" eb="4">
      <t>ショウガイ</t>
    </rPh>
    <phoneticPr fontId="4"/>
  </si>
  <si>
    <t>言語障害</t>
    <rPh sb="0" eb="2">
      <t>ゲンゴ</t>
    </rPh>
    <rPh sb="2" eb="4">
      <t>ショウガイ</t>
    </rPh>
    <phoneticPr fontId="4"/>
  </si>
  <si>
    <t>内部障害</t>
    <rPh sb="0" eb="2">
      <t>ナイブ</t>
    </rPh>
    <rPh sb="2" eb="4">
      <t>ショウガイ</t>
    </rPh>
    <phoneticPr fontId="4"/>
  </si>
  <si>
    <t>身体障害者手帳交付数</t>
    <rPh sb="0" eb="2">
      <t>シンタイ</t>
    </rPh>
    <rPh sb="2" eb="5">
      <t>ショウガイシャ</t>
    </rPh>
    <rPh sb="5" eb="7">
      <t>テチョウ</t>
    </rPh>
    <rPh sb="7" eb="9">
      <t>コウフ</t>
    </rPh>
    <rPh sb="9" eb="10">
      <t>スウ</t>
    </rPh>
    <phoneticPr fontId="4"/>
  </si>
  <si>
    <t>注 ： 身体障害者手帳交付数は新規の交付数。</t>
    <rPh sb="0" eb="1">
      <t>チュウ</t>
    </rPh>
    <rPh sb="4" eb="6">
      <t>シンタイ</t>
    </rPh>
    <rPh sb="6" eb="9">
      <t>ショウガイシャ</t>
    </rPh>
    <rPh sb="9" eb="11">
      <t>テチョウ</t>
    </rPh>
    <rPh sb="11" eb="13">
      <t>コウフ</t>
    </rPh>
    <rPh sb="13" eb="14">
      <t>スウ</t>
    </rPh>
    <rPh sb="15" eb="17">
      <t>シンキ</t>
    </rPh>
    <rPh sb="18" eb="20">
      <t>コウフ</t>
    </rPh>
    <rPh sb="20" eb="21">
      <t>スウ</t>
    </rPh>
    <phoneticPr fontId="4"/>
  </si>
  <si>
    <t>資料　障がい者支援課</t>
    <rPh sb="0" eb="1">
      <t>シ</t>
    </rPh>
    <rPh sb="1" eb="2">
      <t>リョウ</t>
    </rPh>
    <rPh sb="3" eb="4">
      <t>ショウ</t>
    </rPh>
    <rPh sb="6" eb="7">
      <t>シャ</t>
    </rPh>
    <rPh sb="7" eb="9">
      <t>シエン</t>
    </rPh>
    <rPh sb="9" eb="10">
      <t>カ</t>
    </rPh>
    <phoneticPr fontId="4"/>
  </si>
  <si>
    <t>119 .  知  的  障  が　い  者  ・　児　数　　（平成29年～令和3年）</t>
    <rPh sb="7" eb="8">
      <t>チ</t>
    </rPh>
    <rPh sb="10" eb="11">
      <t>マト</t>
    </rPh>
    <rPh sb="13" eb="14">
      <t>サワ</t>
    </rPh>
    <rPh sb="21" eb="22">
      <t>モノ</t>
    </rPh>
    <rPh sb="26" eb="27">
      <t>ジ</t>
    </rPh>
    <rPh sb="28" eb="29">
      <t>スウ</t>
    </rPh>
    <rPh sb="38" eb="40">
      <t>レイワ</t>
    </rPh>
    <phoneticPr fontId="4"/>
  </si>
  <si>
    <t>18歳未満</t>
    <rPh sb="2" eb="3">
      <t>サイ</t>
    </rPh>
    <rPh sb="3" eb="5">
      <t>ミマン</t>
    </rPh>
    <phoneticPr fontId="4"/>
  </si>
  <si>
    <t>18歳以上</t>
    <rPh sb="2" eb="3">
      <t>サイ</t>
    </rPh>
    <rPh sb="3" eb="5">
      <t>イジョウ</t>
    </rPh>
    <phoneticPr fontId="4"/>
  </si>
  <si>
    <t>軽度</t>
    <rPh sb="0" eb="2">
      <t>ケイド</t>
    </rPh>
    <phoneticPr fontId="4"/>
  </si>
  <si>
    <t>中度</t>
    <rPh sb="0" eb="1">
      <t>チュウ</t>
    </rPh>
    <rPh sb="1" eb="2">
      <t>ド</t>
    </rPh>
    <phoneticPr fontId="4"/>
  </si>
  <si>
    <t>重度</t>
    <rPh sb="0" eb="2">
      <t>ジュウド</t>
    </rPh>
    <phoneticPr fontId="4"/>
  </si>
  <si>
    <t>120 ． 精　神　保　健　福　祉　手　帳　所　持　者  数　　　（平成29年～令和3年）</t>
    <rPh sb="6" eb="9">
      <t>セイシン</t>
    </rPh>
    <rPh sb="10" eb="11">
      <t>ホ</t>
    </rPh>
    <rPh sb="12" eb="13">
      <t>ケン</t>
    </rPh>
    <rPh sb="14" eb="15">
      <t>フク</t>
    </rPh>
    <rPh sb="16" eb="17">
      <t>サイワイ</t>
    </rPh>
    <rPh sb="18" eb="19">
      <t>テ</t>
    </rPh>
    <rPh sb="20" eb="21">
      <t>トバリ</t>
    </rPh>
    <rPh sb="22" eb="23">
      <t>トコロ</t>
    </rPh>
    <rPh sb="24" eb="25">
      <t>モチ</t>
    </rPh>
    <rPh sb="26" eb="27">
      <t>シャ</t>
    </rPh>
    <rPh sb="29" eb="30">
      <t>カズ</t>
    </rPh>
    <rPh sb="40" eb="42">
      <t>レイワ</t>
    </rPh>
    <phoneticPr fontId="4"/>
  </si>
  <si>
    <t>　この表は、各年3月31日現在の数値である。</t>
    <rPh sb="3" eb="4">
      <t>ヒョウ</t>
    </rPh>
    <rPh sb="6" eb="8">
      <t>カクネン</t>
    </rPh>
    <rPh sb="9" eb="10">
      <t>ガツ</t>
    </rPh>
    <rPh sb="12" eb="15">
      <t>ニチゲンザイ</t>
    </rPh>
    <rPh sb="16" eb="18">
      <t>スウチ</t>
    </rPh>
    <phoneticPr fontId="4"/>
  </si>
  <si>
    <t>自立支援医療
利用者数</t>
    <rPh sb="0" eb="2">
      <t>ジリツ</t>
    </rPh>
    <rPh sb="2" eb="4">
      <t>シエン</t>
    </rPh>
    <rPh sb="4" eb="6">
      <t>イリョウ</t>
    </rPh>
    <phoneticPr fontId="4"/>
  </si>
  <si>
    <t>手　　　帳　　　所　　　持　　　者　　　数</t>
    <phoneticPr fontId="4"/>
  </si>
  <si>
    <t>手　　帳　　交　　付　　数</t>
    <rPh sb="0" eb="1">
      <t>テ</t>
    </rPh>
    <rPh sb="3" eb="4">
      <t>トバリ</t>
    </rPh>
    <rPh sb="6" eb="7">
      <t>コウ</t>
    </rPh>
    <rPh sb="9" eb="10">
      <t>ツキ</t>
    </rPh>
    <rPh sb="12" eb="13">
      <t>スウ</t>
    </rPh>
    <phoneticPr fontId="4"/>
  </si>
  <si>
    <t>総　　　　　数</t>
    <phoneticPr fontId="4"/>
  </si>
  <si>
    <t>1級</t>
    <rPh sb="1" eb="2">
      <t>キュウ</t>
    </rPh>
    <phoneticPr fontId="4"/>
  </si>
  <si>
    <t>2級</t>
    <rPh sb="1" eb="2">
      <t>キュウ</t>
    </rPh>
    <phoneticPr fontId="4"/>
  </si>
  <si>
    <t>3　　　　級</t>
    <rPh sb="5" eb="6">
      <t>キュウ</t>
    </rPh>
    <phoneticPr fontId="4"/>
  </si>
  <si>
    <t>121 ． 一　人　暮　ら　し　高　齢　者　数　　　（平成29年～令和3年）</t>
    <rPh sb="6" eb="7">
      <t>イッ</t>
    </rPh>
    <rPh sb="8" eb="9">
      <t>ヒト</t>
    </rPh>
    <rPh sb="10" eb="11">
      <t>ク</t>
    </rPh>
    <rPh sb="16" eb="17">
      <t>タカ</t>
    </rPh>
    <rPh sb="18" eb="19">
      <t>トシ</t>
    </rPh>
    <rPh sb="20" eb="21">
      <t>モノ</t>
    </rPh>
    <rPh sb="22" eb="23">
      <t>カズ</t>
    </rPh>
    <rPh sb="27" eb="29">
      <t>ヘイセイ</t>
    </rPh>
    <rPh sb="31" eb="32">
      <t>ネン</t>
    </rPh>
    <rPh sb="33" eb="35">
      <t>レイワ</t>
    </rPh>
    <rPh sb="36" eb="37">
      <t>ネン</t>
    </rPh>
    <phoneticPr fontId="4"/>
  </si>
  <si>
    <t>この表は、各年3月31日現在の数値である。</t>
    <rPh sb="2" eb="3">
      <t>ヒョウ</t>
    </rPh>
    <rPh sb="5" eb="6">
      <t>カク</t>
    </rPh>
    <rPh sb="6" eb="7">
      <t>ネン</t>
    </rPh>
    <rPh sb="8" eb="9">
      <t>ガツ</t>
    </rPh>
    <rPh sb="11" eb="12">
      <t>ニチ</t>
    </rPh>
    <rPh sb="12" eb="14">
      <t>ゲンザイ</t>
    </rPh>
    <rPh sb="15" eb="17">
      <t>スウチ</t>
    </rPh>
    <phoneticPr fontId="4"/>
  </si>
  <si>
    <t>年　　　次</t>
    <phoneticPr fontId="4"/>
  </si>
  <si>
    <t>総　　　数</t>
    <phoneticPr fontId="4"/>
  </si>
  <si>
    <t>男</t>
    <rPh sb="0" eb="1">
      <t>オトコ</t>
    </rPh>
    <phoneticPr fontId="4"/>
  </si>
  <si>
    <t>女</t>
    <rPh sb="0" eb="1">
      <t>オンナ</t>
    </rPh>
    <phoneticPr fontId="4"/>
  </si>
  <si>
    <t>平成　29　年</t>
    <rPh sb="0" eb="2">
      <t>ヘイセイ</t>
    </rPh>
    <rPh sb="6" eb="7">
      <t>ネン</t>
    </rPh>
    <phoneticPr fontId="4"/>
  </si>
  <si>
    <t>令和　2　年</t>
    <rPh sb="0" eb="2">
      <t>レイワ</t>
    </rPh>
    <rPh sb="5" eb="6">
      <t>ネン</t>
    </rPh>
    <phoneticPr fontId="4"/>
  </si>
  <si>
    <t>注 ： 住民基本台帳より</t>
    <rPh sb="0" eb="1">
      <t>チュウ</t>
    </rPh>
    <rPh sb="4" eb="6">
      <t>ジュウミン</t>
    </rPh>
    <rPh sb="6" eb="8">
      <t>キホン</t>
    </rPh>
    <rPh sb="8" eb="10">
      <t>ダイチョウ</t>
    </rPh>
    <phoneticPr fontId="4"/>
  </si>
  <si>
    <t>資料　高齢者支援課</t>
    <rPh sb="0" eb="1">
      <t>シ</t>
    </rPh>
    <rPh sb="1" eb="2">
      <t>リョウ</t>
    </rPh>
    <rPh sb="3" eb="6">
      <t>コウレイシャ</t>
    </rPh>
    <rPh sb="6" eb="8">
      <t>シエン</t>
    </rPh>
    <rPh sb="8" eb="9">
      <t>カ</t>
    </rPh>
    <phoneticPr fontId="4"/>
  </si>
  <si>
    <t>122 ． ひ　と　り　親　世　帯　状　況　　（平成29年～令和3年）</t>
    <rPh sb="12" eb="13">
      <t>オヤ</t>
    </rPh>
    <rPh sb="14" eb="17">
      <t>セタイ</t>
    </rPh>
    <rPh sb="18" eb="21">
      <t>ジョウキョウ</t>
    </rPh>
    <rPh sb="24" eb="26">
      <t>ヘイセイ</t>
    </rPh>
    <rPh sb="28" eb="29">
      <t>ネン</t>
    </rPh>
    <rPh sb="30" eb="32">
      <t>レイワ</t>
    </rPh>
    <rPh sb="33" eb="34">
      <t>ネン</t>
    </rPh>
    <phoneticPr fontId="4"/>
  </si>
  <si>
    <t>この表は、各年4月1日現在の数値である。</t>
    <rPh sb="2" eb="3">
      <t>ヒョウ</t>
    </rPh>
    <rPh sb="5" eb="6">
      <t>カク</t>
    </rPh>
    <rPh sb="6" eb="7">
      <t>ネン</t>
    </rPh>
    <rPh sb="8" eb="9">
      <t>ガツ</t>
    </rPh>
    <rPh sb="10" eb="11">
      <t>ニチ</t>
    </rPh>
    <rPh sb="11" eb="13">
      <t>ゲンザイ</t>
    </rPh>
    <rPh sb="14" eb="16">
      <t>スウチ</t>
    </rPh>
    <phoneticPr fontId="4"/>
  </si>
  <si>
    <t>原　　　　　因</t>
    <rPh sb="0" eb="1">
      <t>ハラ</t>
    </rPh>
    <rPh sb="6" eb="7">
      <t>イン</t>
    </rPh>
    <phoneticPr fontId="4"/>
  </si>
  <si>
    <t>死亡</t>
    <rPh sb="0" eb="2">
      <t>シボウ</t>
    </rPh>
    <phoneticPr fontId="4"/>
  </si>
  <si>
    <t>離婚</t>
    <rPh sb="0" eb="2">
      <t>リコン</t>
    </rPh>
    <phoneticPr fontId="4"/>
  </si>
  <si>
    <t>遺棄</t>
    <rPh sb="0" eb="2">
      <t>イキ</t>
    </rPh>
    <phoneticPr fontId="4"/>
  </si>
  <si>
    <t>未婚</t>
    <rPh sb="0" eb="2">
      <t>ミコン</t>
    </rPh>
    <phoneticPr fontId="4"/>
  </si>
  <si>
    <t>その他</t>
    <rPh sb="2" eb="3">
      <t>タ</t>
    </rPh>
    <phoneticPr fontId="4"/>
  </si>
  <si>
    <t>29年</t>
    <rPh sb="2" eb="3">
      <t>ネン</t>
    </rPh>
    <phoneticPr fontId="4"/>
  </si>
  <si>
    <t>2年</t>
    <rPh sb="1" eb="2">
      <t>ネン</t>
    </rPh>
    <phoneticPr fontId="4"/>
  </si>
  <si>
    <t>注　児童扶養手当受給資格者、遺児手当受給者及びひとり親家庭等医療費助成対象者の家庭数を集計。</t>
    <phoneticPr fontId="4"/>
  </si>
  <si>
    <t>資料　子ども福祉課</t>
    <rPh sb="0" eb="1">
      <t>シ</t>
    </rPh>
    <rPh sb="1" eb="2">
      <t>リョウ</t>
    </rPh>
    <rPh sb="3" eb="4">
      <t>コ</t>
    </rPh>
    <rPh sb="6" eb="9">
      <t>フクシカ</t>
    </rPh>
    <phoneticPr fontId="4"/>
  </si>
  <si>
    <t>123 ． 市　民　相　談　状　況　　（平成28年度～令和2年度）</t>
    <rPh sb="6" eb="7">
      <t>シ</t>
    </rPh>
    <rPh sb="8" eb="9">
      <t>タミ</t>
    </rPh>
    <rPh sb="10" eb="11">
      <t>ソウ</t>
    </rPh>
    <rPh sb="12" eb="13">
      <t>ダン</t>
    </rPh>
    <rPh sb="14" eb="17">
      <t>ジョウキョウ</t>
    </rPh>
    <rPh sb="20" eb="22">
      <t>ヘイセイ</t>
    </rPh>
    <rPh sb="24" eb="26">
      <t>ネンド</t>
    </rPh>
    <rPh sb="27" eb="29">
      <t>レイワ</t>
    </rPh>
    <rPh sb="30" eb="31">
      <t>ネン</t>
    </rPh>
    <rPh sb="31" eb="32">
      <t>ド</t>
    </rPh>
    <phoneticPr fontId="4"/>
  </si>
  <si>
    <t>（単位：件）</t>
    <phoneticPr fontId="3"/>
  </si>
  <si>
    <t>年　　　度</t>
    <rPh sb="0" eb="1">
      <t>ネン</t>
    </rPh>
    <rPh sb="4" eb="5">
      <t>ド</t>
    </rPh>
    <phoneticPr fontId="4"/>
  </si>
  <si>
    <t>一般</t>
    <rPh sb="0" eb="2">
      <t>イッパン</t>
    </rPh>
    <phoneticPr fontId="4"/>
  </si>
  <si>
    <t>法律</t>
    <rPh sb="0" eb="2">
      <t>ホウリツ</t>
    </rPh>
    <phoneticPr fontId="4"/>
  </si>
  <si>
    <t>人権</t>
    <rPh sb="0" eb="2">
      <t>ジンケン</t>
    </rPh>
    <phoneticPr fontId="4"/>
  </si>
  <si>
    <t>行政</t>
    <rPh sb="0" eb="2">
      <t>ギョウセイ</t>
    </rPh>
    <phoneticPr fontId="4"/>
  </si>
  <si>
    <t>不動産</t>
    <rPh sb="0" eb="3">
      <t>フドウサン</t>
    </rPh>
    <phoneticPr fontId="4"/>
  </si>
  <si>
    <t>建築</t>
    <rPh sb="0" eb="2">
      <t>ケンチク</t>
    </rPh>
    <phoneticPr fontId="4"/>
  </si>
  <si>
    <t>増改築</t>
    <rPh sb="0" eb="1">
      <t>ゾウ</t>
    </rPh>
    <rPh sb="1" eb="3">
      <t>カイチク</t>
    </rPh>
    <phoneticPr fontId="4"/>
  </si>
  <si>
    <t>税務</t>
    <rPh sb="0" eb="2">
      <t>ゼイム</t>
    </rPh>
    <phoneticPr fontId="4"/>
  </si>
  <si>
    <t>許認可・</t>
    <rPh sb="0" eb="3">
      <t>キョニンカ</t>
    </rPh>
    <phoneticPr fontId="4"/>
  </si>
  <si>
    <t>交通事故</t>
    <rPh sb="0" eb="2">
      <t>コウツウ</t>
    </rPh>
    <rPh sb="2" eb="4">
      <t>ジコ</t>
    </rPh>
    <phoneticPr fontId="4"/>
  </si>
  <si>
    <t>結婚</t>
    <rPh sb="0" eb="1">
      <t>ケッコウ</t>
    </rPh>
    <rPh sb="1" eb="2">
      <t>コン</t>
    </rPh>
    <phoneticPr fontId="4"/>
  </si>
  <si>
    <t>こまりごと</t>
    <phoneticPr fontId="4"/>
  </si>
  <si>
    <t>(国　税）</t>
    <rPh sb="1" eb="4">
      <t>コクゼイ</t>
    </rPh>
    <phoneticPr fontId="4"/>
  </si>
  <si>
    <t>　登　　　記</t>
    <rPh sb="1" eb="2">
      <t>ノボル</t>
    </rPh>
    <rPh sb="5" eb="6">
      <t>キ</t>
    </rPh>
    <phoneticPr fontId="4"/>
  </si>
  <si>
    <t>令和元年度</t>
    <rPh sb="0" eb="2">
      <t>レイワ</t>
    </rPh>
    <rPh sb="2" eb="4">
      <t>ガンネン</t>
    </rPh>
    <rPh sb="4" eb="5">
      <t>ド</t>
    </rPh>
    <phoneticPr fontId="4"/>
  </si>
  <si>
    <t>消費生活</t>
    <rPh sb="0" eb="2">
      <t>ショウヒ</t>
    </rPh>
    <rPh sb="2" eb="4">
      <t>セイカツ</t>
    </rPh>
    <phoneticPr fontId="4"/>
  </si>
  <si>
    <t>青少年(子ども・若者)</t>
    <rPh sb="0" eb="3">
      <t>セイショウネン</t>
    </rPh>
    <rPh sb="4" eb="5">
      <t>コ</t>
    </rPh>
    <rPh sb="8" eb="10">
      <t>ワカモノ</t>
    </rPh>
    <phoneticPr fontId="4"/>
  </si>
  <si>
    <t>家庭児童</t>
    <rPh sb="0" eb="2">
      <t>カテイ</t>
    </rPh>
    <rPh sb="2" eb="4">
      <t>ジドウ</t>
    </rPh>
    <phoneticPr fontId="4"/>
  </si>
  <si>
    <t>育児相談</t>
    <rPh sb="0" eb="2">
      <t>イクジ</t>
    </rPh>
    <rPh sb="2" eb="4">
      <t>ソウダン</t>
    </rPh>
    <phoneticPr fontId="4"/>
  </si>
  <si>
    <t>教育</t>
    <rPh sb="0" eb="2">
      <t>キョウイク</t>
    </rPh>
    <phoneticPr fontId="4"/>
  </si>
  <si>
    <t>年  金</t>
    <rPh sb="0" eb="1">
      <t>ネン</t>
    </rPh>
    <rPh sb="3" eb="4">
      <t>キン</t>
    </rPh>
    <phoneticPr fontId="4"/>
  </si>
  <si>
    <t>スクール</t>
    <phoneticPr fontId="4"/>
  </si>
  <si>
    <t>外国人</t>
    <rPh sb="0" eb="2">
      <t>ガイコク</t>
    </rPh>
    <rPh sb="2" eb="3">
      <t>ジン</t>
    </rPh>
    <phoneticPr fontId="4"/>
  </si>
  <si>
    <t>DV等家庭</t>
    <rPh sb="2" eb="3">
      <t>トウ</t>
    </rPh>
    <rPh sb="3" eb="5">
      <t>カテイ</t>
    </rPh>
    <phoneticPr fontId="4"/>
  </si>
  <si>
    <t>女性</t>
    <rPh sb="0" eb="2">
      <t>ジョセイ</t>
    </rPh>
    <phoneticPr fontId="4"/>
  </si>
  <si>
    <t>（消費生活</t>
    <rPh sb="1" eb="3">
      <t>ショウヒ</t>
    </rPh>
    <rPh sb="3" eb="5">
      <t>セイカツ</t>
    </rPh>
    <phoneticPr fontId="4"/>
  </si>
  <si>
    <t>（青少年指導</t>
    <rPh sb="1" eb="4">
      <t>セイショウネン</t>
    </rPh>
    <rPh sb="4" eb="6">
      <t>シドウ</t>
    </rPh>
    <phoneticPr fontId="4"/>
  </si>
  <si>
    <t>（子ども家庭</t>
    <rPh sb="1" eb="2">
      <t>コ</t>
    </rPh>
    <rPh sb="4" eb="6">
      <t>カテイ</t>
    </rPh>
    <phoneticPr fontId="4"/>
  </si>
  <si>
    <t>（各保育
施設）</t>
    <rPh sb="5" eb="7">
      <t>シセツ</t>
    </rPh>
    <phoneticPr fontId="4"/>
  </si>
  <si>
    <t>（教育</t>
    <rPh sb="1" eb="3">
      <t>キョウイク</t>
    </rPh>
    <phoneticPr fontId="4"/>
  </si>
  <si>
    <t>（国民</t>
    <rPh sb="1" eb="3">
      <t>コクミン</t>
    </rPh>
    <phoneticPr fontId="4"/>
  </si>
  <si>
    <t>カウンセラー</t>
    <phoneticPr fontId="4"/>
  </si>
  <si>
    <t>（人権・</t>
    <rPh sb="1" eb="3">
      <t>ジンケン</t>
    </rPh>
    <phoneticPr fontId="4"/>
  </si>
  <si>
    <t>（人権・</t>
    <phoneticPr fontId="4"/>
  </si>
  <si>
    <t>センター）</t>
    <phoneticPr fontId="4"/>
  </si>
  <si>
    <t>総合支援課）</t>
    <rPh sb="0" eb="2">
      <t>ソウゴウ</t>
    </rPh>
    <rPh sb="2" eb="4">
      <t>シエン</t>
    </rPh>
    <rPh sb="4" eb="5">
      <t>カ</t>
    </rPh>
    <phoneticPr fontId="4"/>
  </si>
  <si>
    <t>年金室）</t>
    <rPh sb="0" eb="2">
      <t>ネンキン</t>
    </rPh>
    <rPh sb="2" eb="3">
      <t>シツ</t>
    </rPh>
    <phoneticPr fontId="4"/>
  </si>
  <si>
    <t>（指導課）</t>
    <rPh sb="1" eb="4">
      <t>シドウカ</t>
    </rPh>
    <phoneticPr fontId="4"/>
  </si>
  <si>
    <t>国際課）</t>
    <rPh sb="0" eb="2">
      <t>コクサイ</t>
    </rPh>
    <rPh sb="2" eb="3">
      <t>カ</t>
    </rPh>
    <phoneticPr fontId="4"/>
  </si>
  <si>
    <t>国際課）</t>
    <phoneticPr fontId="4"/>
  </si>
  <si>
    <t>注 ： 育児相談については、平成29年度以前は、公立保育所及び支援センター（五井、辰巳）における相談件数の合計を表す。</t>
    <rPh sb="0" eb="1">
      <t>チュウ</t>
    </rPh>
    <rPh sb="4" eb="6">
      <t>イクジ</t>
    </rPh>
    <rPh sb="6" eb="8">
      <t>ソウダン</t>
    </rPh>
    <rPh sb="14" eb="16">
      <t>ヘイセイ</t>
    </rPh>
    <rPh sb="18" eb="20">
      <t>ネンド</t>
    </rPh>
    <rPh sb="20" eb="22">
      <t>イゼン</t>
    </rPh>
    <rPh sb="24" eb="26">
      <t>コウリツ</t>
    </rPh>
    <rPh sb="26" eb="28">
      <t>ホイク</t>
    </rPh>
    <rPh sb="28" eb="29">
      <t>ショ</t>
    </rPh>
    <rPh sb="29" eb="30">
      <t>オヨ</t>
    </rPh>
    <rPh sb="31" eb="33">
      <t>シエン</t>
    </rPh>
    <rPh sb="38" eb="40">
      <t>ゴイ</t>
    </rPh>
    <rPh sb="41" eb="43">
      <t>タツミ</t>
    </rPh>
    <rPh sb="48" eb="50">
      <t>ソウダン</t>
    </rPh>
    <rPh sb="50" eb="52">
      <t>ケンスウ</t>
    </rPh>
    <rPh sb="53" eb="55">
      <t>ゴウケイ</t>
    </rPh>
    <rPh sb="56" eb="57">
      <t>アラワ</t>
    </rPh>
    <phoneticPr fontId="4"/>
  </si>
  <si>
    <t xml:space="preserve">       結婚相談については、電話相談も含む。</t>
    <rPh sb="7" eb="9">
      <t>ケッコン</t>
    </rPh>
    <rPh sb="9" eb="11">
      <t>ソウダン</t>
    </rPh>
    <rPh sb="17" eb="19">
      <t>デンワ</t>
    </rPh>
    <rPh sb="19" eb="21">
      <t>ソウダン</t>
    </rPh>
    <rPh sb="22" eb="23">
      <t>フク</t>
    </rPh>
    <phoneticPr fontId="4"/>
  </si>
  <si>
    <t>　　  家庭児童相談については、単位：人</t>
    <rPh sb="4" eb="6">
      <t>カテイ</t>
    </rPh>
    <rPh sb="6" eb="8">
      <t>ジドウ</t>
    </rPh>
    <rPh sb="8" eb="10">
      <t>ソウダン</t>
    </rPh>
    <rPh sb="16" eb="18">
      <t>タンイ</t>
    </rPh>
    <rPh sb="19" eb="20">
      <t>ニン</t>
    </rPh>
    <phoneticPr fontId="4"/>
  </si>
  <si>
    <t>　　　年金相談については、各種申請書の受付や制度説明等を含む。</t>
    <rPh sb="3" eb="5">
      <t>ネンキン</t>
    </rPh>
    <rPh sb="5" eb="7">
      <t>ソウダン</t>
    </rPh>
    <rPh sb="13" eb="15">
      <t>カクシュ</t>
    </rPh>
    <rPh sb="15" eb="18">
      <t>シンセイショ</t>
    </rPh>
    <rPh sb="19" eb="21">
      <t>ウケツケ</t>
    </rPh>
    <rPh sb="22" eb="24">
      <t>セイド</t>
    </rPh>
    <rPh sb="24" eb="26">
      <t>セツメイ</t>
    </rPh>
    <rPh sb="26" eb="27">
      <t>トウ</t>
    </rPh>
    <rPh sb="28" eb="29">
      <t>フク</t>
    </rPh>
    <phoneticPr fontId="4"/>
  </si>
  <si>
    <t>　　　女性（人権・国際課）については、平成28年度より集計をしている。</t>
    <rPh sb="3" eb="5">
      <t>ジョセイ</t>
    </rPh>
    <rPh sb="6" eb="8">
      <t>ジンケン</t>
    </rPh>
    <rPh sb="9" eb="12">
      <t>コクサイカ</t>
    </rPh>
    <rPh sb="19" eb="21">
      <t>ヘイセイ</t>
    </rPh>
    <rPh sb="23" eb="25">
      <t>ネンド</t>
    </rPh>
    <rPh sb="27" eb="29">
      <t>シュウケイ</t>
    </rPh>
    <phoneticPr fontId="4"/>
  </si>
  <si>
    <t>資料　広聴相談課及び各担当課</t>
    <rPh sb="0" eb="1">
      <t>シ</t>
    </rPh>
    <rPh sb="1" eb="2">
      <t>リョウ</t>
    </rPh>
    <rPh sb="3" eb="5">
      <t>コウチョウ</t>
    </rPh>
    <rPh sb="5" eb="7">
      <t>ソウダン</t>
    </rPh>
    <rPh sb="7" eb="8">
      <t>カ</t>
    </rPh>
    <rPh sb="8" eb="9">
      <t>オヨ</t>
    </rPh>
    <rPh sb="10" eb="11">
      <t>カク</t>
    </rPh>
    <rPh sb="11" eb="13">
      <t>タントウ</t>
    </rPh>
    <rPh sb="13" eb="14">
      <t>カ</t>
    </rPh>
    <phoneticPr fontId="4"/>
  </si>
  <si>
    <t>124 .   介　護　保　険　被　保　険　者　数   （平成28年度～令和2年度）</t>
    <rPh sb="8" eb="9">
      <t>スケ</t>
    </rPh>
    <rPh sb="10" eb="11">
      <t>マモル</t>
    </rPh>
    <rPh sb="12" eb="13">
      <t>タモツ</t>
    </rPh>
    <rPh sb="14" eb="15">
      <t>ケン</t>
    </rPh>
    <rPh sb="16" eb="17">
      <t>ヒ</t>
    </rPh>
    <rPh sb="18" eb="19">
      <t>タモツ</t>
    </rPh>
    <rPh sb="20" eb="21">
      <t>ケン</t>
    </rPh>
    <rPh sb="22" eb="23">
      <t>シャ</t>
    </rPh>
    <rPh sb="24" eb="25">
      <t>スウ</t>
    </rPh>
    <rPh sb="29" eb="31">
      <t>ヘイセイ</t>
    </rPh>
    <rPh sb="33" eb="35">
      <t>ネンド</t>
    </rPh>
    <rPh sb="36" eb="38">
      <t>レイワ</t>
    </rPh>
    <rPh sb="39" eb="40">
      <t>ネン</t>
    </rPh>
    <rPh sb="40" eb="41">
      <t>ド</t>
    </rPh>
    <phoneticPr fontId="4"/>
  </si>
  <si>
    <t>(単位：人)</t>
    <rPh sb="1" eb="3">
      <t>タンイ</t>
    </rPh>
    <rPh sb="4" eb="5">
      <t>ニン</t>
    </rPh>
    <phoneticPr fontId="4"/>
  </si>
  <si>
    <t>第１号被保険者数</t>
    <phoneticPr fontId="4"/>
  </si>
  <si>
    <t>総　　数</t>
    <rPh sb="0" eb="1">
      <t>フサ</t>
    </rPh>
    <rPh sb="3" eb="4">
      <t>スウ</t>
    </rPh>
    <phoneticPr fontId="4"/>
  </si>
  <si>
    <t>うち前期高齢者数
（65歳以上75歳未満）　　</t>
    <rPh sb="2" eb="4">
      <t>ゼンキ</t>
    </rPh>
    <rPh sb="4" eb="7">
      <t>コウレイシャ</t>
    </rPh>
    <rPh sb="7" eb="8">
      <t>スウ</t>
    </rPh>
    <rPh sb="12" eb="13">
      <t>サイ</t>
    </rPh>
    <rPh sb="13" eb="15">
      <t>イジョウ</t>
    </rPh>
    <rPh sb="17" eb="18">
      <t>サイ</t>
    </rPh>
    <rPh sb="18" eb="20">
      <t>ミマン</t>
    </rPh>
    <phoneticPr fontId="4"/>
  </si>
  <si>
    <t>うち後期高齢者数
（75歳以上）</t>
    <rPh sb="2" eb="4">
      <t>コウキ</t>
    </rPh>
    <rPh sb="4" eb="7">
      <t>コウレイシャ</t>
    </rPh>
    <rPh sb="7" eb="8">
      <t>スウ</t>
    </rPh>
    <rPh sb="12" eb="13">
      <t>サイ</t>
    </rPh>
    <rPh sb="13" eb="15">
      <t>イジョウ</t>
    </rPh>
    <phoneticPr fontId="4"/>
  </si>
  <si>
    <t>資料　高齢者支援課</t>
    <rPh sb="0" eb="2">
      <t>シリョウ</t>
    </rPh>
    <rPh sb="3" eb="6">
      <t>コウレイシャ</t>
    </rPh>
    <rPh sb="6" eb="8">
      <t>シエン</t>
    </rPh>
    <rPh sb="8" eb="9">
      <t>カ</t>
    </rPh>
    <phoneticPr fontId="4"/>
  </si>
  <si>
    <t>125 .   介　護　保　険　認　定　者　数　   （平成28年度～令和2年度）</t>
    <rPh sb="8" eb="9">
      <t>スケ</t>
    </rPh>
    <rPh sb="10" eb="11">
      <t>マモル</t>
    </rPh>
    <rPh sb="12" eb="13">
      <t>タモツ</t>
    </rPh>
    <rPh sb="14" eb="15">
      <t>ケン</t>
    </rPh>
    <rPh sb="16" eb="17">
      <t>ミトム</t>
    </rPh>
    <rPh sb="18" eb="19">
      <t>テイ</t>
    </rPh>
    <rPh sb="20" eb="21">
      <t>シャ</t>
    </rPh>
    <rPh sb="22" eb="23">
      <t>スウ</t>
    </rPh>
    <rPh sb="32" eb="34">
      <t>ネンド</t>
    </rPh>
    <rPh sb="35" eb="37">
      <t>レイワ</t>
    </rPh>
    <rPh sb="39" eb="40">
      <t>ド</t>
    </rPh>
    <phoneticPr fontId="4"/>
  </si>
  <si>
    <t>要支援１</t>
    <rPh sb="0" eb="3">
      <t>ヨウシエン</t>
    </rPh>
    <phoneticPr fontId="4"/>
  </si>
  <si>
    <t>要支援２</t>
  </si>
  <si>
    <t>要介護１</t>
  </si>
  <si>
    <t>要介護２</t>
  </si>
  <si>
    <t>要介護３</t>
  </si>
  <si>
    <t>要介護４</t>
  </si>
  <si>
    <t>要介護５</t>
  </si>
  <si>
    <t>合計</t>
  </si>
  <si>
    <t>126 .   介　護　給　付　費　の　状　況　   （平成28年度～令和2年度）</t>
    <rPh sb="8" eb="9">
      <t>スケ</t>
    </rPh>
    <rPh sb="10" eb="11">
      <t>マモル</t>
    </rPh>
    <rPh sb="12" eb="13">
      <t>キュウ</t>
    </rPh>
    <rPh sb="14" eb="15">
      <t>ツキ</t>
    </rPh>
    <rPh sb="16" eb="17">
      <t>ヒ</t>
    </rPh>
    <rPh sb="20" eb="21">
      <t>ジョウ</t>
    </rPh>
    <rPh sb="22" eb="23">
      <t>キョウ</t>
    </rPh>
    <rPh sb="32" eb="34">
      <t>ネンド</t>
    </rPh>
    <rPh sb="35" eb="37">
      <t>レイワ</t>
    </rPh>
    <rPh sb="39" eb="40">
      <t>ド</t>
    </rPh>
    <phoneticPr fontId="4"/>
  </si>
  <si>
    <t>(単位：円)</t>
    <rPh sb="1" eb="3">
      <t>タンイ</t>
    </rPh>
    <rPh sb="4" eb="5">
      <t>エン</t>
    </rPh>
    <phoneticPr fontId="4"/>
  </si>
  <si>
    <t>合　計</t>
    <rPh sb="0" eb="1">
      <t>ゴウ</t>
    </rPh>
    <rPh sb="2" eb="3">
      <t>ケイ</t>
    </rPh>
    <phoneticPr fontId="4"/>
  </si>
  <si>
    <t>訪問
サービス</t>
    <rPh sb="0" eb="2">
      <t>ホウモン</t>
    </rPh>
    <phoneticPr fontId="4"/>
  </si>
  <si>
    <t>通所
サービス</t>
    <rPh sb="0" eb="2">
      <t>ツウショ</t>
    </rPh>
    <phoneticPr fontId="4"/>
  </si>
  <si>
    <t>短期入所
サービス</t>
    <rPh sb="0" eb="2">
      <t>タンキ</t>
    </rPh>
    <rPh sb="2" eb="4">
      <t>ニュウショ</t>
    </rPh>
    <phoneticPr fontId="4"/>
  </si>
  <si>
    <t>福祉用具・住宅
改修サービス</t>
    <rPh sb="0" eb="2">
      <t>フクシ</t>
    </rPh>
    <rPh sb="2" eb="4">
      <t>ヨウグ</t>
    </rPh>
    <rPh sb="5" eb="7">
      <t>ジュウタク</t>
    </rPh>
    <rPh sb="8" eb="10">
      <t>カイシュウ</t>
    </rPh>
    <phoneticPr fontId="4"/>
  </si>
  <si>
    <t>特定施設入居者
生活介護</t>
    <rPh sb="0" eb="2">
      <t>トクテイ</t>
    </rPh>
    <rPh sb="2" eb="4">
      <t>シセツ</t>
    </rPh>
    <rPh sb="4" eb="7">
      <t>ニュウキョシャ</t>
    </rPh>
    <rPh sb="8" eb="10">
      <t>セイカツ</t>
    </rPh>
    <rPh sb="10" eb="12">
      <t>カイゴ</t>
    </rPh>
    <phoneticPr fontId="4"/>
  </si>
  <si>
    <t>介護予防支援・
居宅介護支援</t>
    <rPh sb="0" eb="2">
      <t>カイゴ</t>
    </rPh>
    <rPh sb="2" eb="4">
      <t>ヨボウ</t>
    </rPh>
    <rPh sb="4" eb="6">
      <t>シエン</t>
    </rPh>
    <rPh sb="8" eb="10">
      <t>キョタク</t>
    </rPh>
    <rPh sb="10" eb="12">
      <t>カイゴ</t>
    </rPh>
    <rPh sb="12" eb="14">
      <t>シエン</t>
    </rPh>
    <phoneticPr fontId="4"/>
  </si>
  <si>
    <t>地域密着型
（介護予防）サービス</t>
    <rPh sb="0" eb="2">
      <t>チイキ</t>
    </rPh>
    <rPh sb="2" eb="4">
      <t>ミッチャク</t>
    </rPh>
    <rPh sb="4" eb="5">
      <t>ガタ</t>
    </rPh>
    <rPh sb="7" eb="9">
      <t>カイゴ</t>
    </rPh>
    <rPh sb="9" eb="11">
      <t>ヨボウ</t>
    </rPh>
    <phoneticPr fontId="4"/>
  </si>
  <si>
    <t>施設サービス</t>
    <rPh sb="0" eb="2">
      <t>シセツ</t>
    </rPh>
    <phoneticPr fontId="4"/>
  </si>
  <si>
    <t>注 ： 介護保険事業状況報告（年報）より</t>
    <rPh sb="0" eb="1">
      <t>チュウ</t>
    </rPh>
    <rPh sb="4" eb="6">
      <t>カイゴ</t>
    </rPh>
    <rPh sb="6" eb="8">
      <t>ホケン</t>
    </rPh>
    <rPh sb="8" eb="10">
      <t>ジギョウ</t>
    </rPh>
    <rPh sb="10" eb="12">
      <t>ジョウキョウ</t>
    </rPh>
    <rPh sb="12" eb="14">
      <t>ホウコク</t>
    </rPh>
    <rPh sb="15" eb="17">
      <t>ネンポウ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</si>
</sst>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 &quot;#,##0"/>
    <numFmt numFmtId="177" formatCode="#,##0_);[Red]\(#,##0\)"/>
    <numFmt numFmtId="178" formatCode="#,##0.0"/>
    <numFmt numFmtId="179" formatCode="0.0;&quot;△ &quot;0.0"/>
    <numFmt numFmtId="180" formatCode="0.0"/>
    <numFmt numFmtId="181" formatCode="#,##0.0_);[Red]\(#,##0.0\)"/>
  </numFmts>
  <fonts count="18" x14ac:knownFonts="1">
    <font>
      <sz val="11"/>
      <color theme="1"/>
      <name val="游ゴシック"/>
      <family val="2"/>
      <charset val="128"/>
      <scheme val="minor"/>
    </font>
    <font>
      <sz val="11"/>
      <name val="ＭＳ Ｐゴシック"/>
      <family val="3"/>
      <charset val="128"/>
    </font>
    <font>
      <b/>
      <sz val="13"/>
      <name val="ＭＳ Ｐ明朝"/>
      <family val="1"/>
      <charset val="128"/>
    </font>
    <font>
      <sz val="6"/>
      <name val="游ゴシック"/>
      <family val="2"/>
      <charset val="128"/>
      <scheme val="minor"/>
    </font>
    <font>
      <sz val="6"/>
      <name val="ＭＳ Ｐゴシック"/>
      <family val="3"/>
      <charset val="128"/>
    </font>
    <font>
      <sz val="11"/>
      <name val="ＭＳ Ｐ明朝"/>
      <family val="1"/>
      <charset val="128"/>
    </font>
    <font>
      <sz val="12"/>
      <name val="ＭＳ Ｐ明朝"/>
      <family val="1"/>
      <charset val="128"/>
    </font>
    <font>
      <b/>
      <sz val="11"/>
      <name val="ＭＳ Ｐ明朝"/>
      <family val="1"/>
      <charset val="128"/>
    </font>
    <font>
      <b/>
      <sz val="12"/>
      <name val="ＭＳ Ｐ明朝"/>
      <family val="1"/>
      <charset val="128"/>
    </font>
    <font>
      <b/>
      <sz val="14"/>
      <name val="ＭＳ Ｐ明朝"/>
      <family val="1"/>
      <charset val="128"/>
    </font>
    <font>
      <sz val="7"/>
      <name val="ＭＳ 明朝"/>
      <family val="1"/>
      <charset val="128"/>
    </font>
    <font>
      <sz val="9"/>
      <name val="ＭＳ Ｐ明朝"/>
      <family val="1"/>
      <charset val="128"/>
    </font>
    <font>
      <sz val="8"/>
      <name val="ＭＳ Ｐ明朝"/>
      <family val="1"/>
      <charset val="128"/>
    </font>
    <font>
      <sz val="14"/>
      <name val="ＭＳ 明朝"/>
      <family val="1"/>
      <charset val="128"/>
    </font>
    <font>
      <sz val="14"/>
      <name val="ＭＳ Ｐ明朝"/>
      <family val="1"/>
      <charset val="128"/>
    </font>
    <font>
      <b/>
      <sz val="16"/>
      <name val="ＭＳ Ｐ明朝"/>
      <family val="1"/>
      <charset val="128"/>
    </font>
    <font>
      <b/>
      <sz val="10.5"/>
      <name val="ＭＳ Ｐ明朝"/>
      <family val="1"/>
      <charset val="128"/>
    </font>
    <font>
      <sz val="10.5"/>
      <name val="ＭＳ Ｐ明朝"/>
      <family val="1"/>
      <charset val="128"/>
    </font>
  </fonts>
  <fills count="2">
    <fill>
      <patternFill patternType="none"/>
    </fill>
    <fill>
      <patternFill patternType="gray125"/>
    </fill>
  </fills>
  <borders count="34">
    <border>
      <left/>
      <right/>
      <top/>
      <bottom/>
      <diagonal/>
    </border>
    <border>
      <left/>
      <right/>
      <top/>
      <bottom style="double">
        <color indexed="64"/>
      </bottom>
      <diagonal/>
    </border>
    <border>
      <left/>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diagonalUp="1">
      <left/>
      <right style="thin">
        <color indexed="64"/>
      </right>
      <top style="double">
        <color indexed="64"/>
      </top>
      <bottom/>
      <diagonal style="thin">
        <color indexed="64"/>
      </diagonal>
    </border>
    <border>
      <left style="thin">
        <color indexed="64"/>
      </left>
      <right/>
      <top style="double">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diagonalUp="1">
      <left/>
      <right style="thin">
        <color indexed="64"/>
      </right>
      <top/>
      <bottom/>
      <diagonal style="thin">
        <color indexed="64"/>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diagonalUp="1">
      <left/>
      <right/>
      <top/>
      <bottom/>
      <diagonal style="thin">
        <color indexed="64"/>
      </diagonal>
    </border>
    <border>
      <left style="thin">
        <color indexed="64"/>
      </left>
      <right/>
      <top/>
      <bottom/>
      <diagonal/>
    </border>
    <border diagonalUp="1">
      <left/>
      <right/>
      <top/>
      <bottom style="thin">
        <color indexed="64"/>
      </bottom>
      <diagonal style="thin">
        <color indexed="64"/>
      </diagonal>
    </border>
    <border>
      <left style="thin">
        <color indexed="64"/>
      </left>
      <right/>
      <top/>
      <bottom style="double">
        <color indexed="64"/>
      </bottom>
      <diagonal/>
    </border>
    <border>
      <left style="thin">
        <color indexed="64"/>
      </left>
      <right style="thin">
        <color indexed="64"/>
      </right>
      <top/>
      <bottom style="thin">
        <color indexed="64"/>
      </bottom>
      <diagonal/>
    </border>
    <border diagonalUp="1">
      <left/>
      <right style="thin">
        <color indexed="64"/>
      </right>
      <top/>
      <bottom style="thin">
        <color indexed="64"/>
      </bottom>
      <diagonal style="thin">
        <color indexed="64"/>
      </diagonal>
    </border>
    <border>
      <left/>
      <right style="thin">
        <color indexed="64"/>
      </right>
      <top style="double">
        <color indexed="64"/>
      </top>
      <bottom/>
      <diagonal/>
    </border>
    <border>
      <left/>
      <right/>
      <top style="double">
        <color indexed="64"/>
      </top>
      <bottom style="thin">
        <color indexed="64"/>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double">
        <color indexed="64"/>
      </top>
      <bottom style="thin">
        <color indexed="64"/>
      </bottom>
      <diagonal/>
    </border>
    <border>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5">
    <xf numFmtId="0" fontId="0" fillId="0" borderId="0">
      <alignment vertical="center"/>
    </xf>
    <xf numFmtId="0" fontId="1" fillId="0" borderId="0">
      <alignment vertical="center"/>
    </xf>
    <xf numFmtId="38" fontId="1" fillId="0" borderId="0" applyFont="0" applyFill="0" applyBorder="0" applyAlignment="0" applyProtection="0"/>
    <xf numFmtId="37" fontId="13" fillId="0" borderId="0"/>
    <xf numFmtId="0" fontId="1" fillId="0" borderId="0"/>
  </cellStyleXfs>
  <cellXfs count="352">
    <xf numFmtId="0" fontId="0" fillId="0" borderId="0" xfId="0">
      <alignment vertical="center"/>
    </xf>
    <xf numFmtId="0" fontId="2" fillId="0" borderId="0" xfId="1" applyFont="1">
      <alignment vertical="center"/>
    </xf>
    <xf numFmtId="0" fontId="2" fillId="0" borderId="0" xfId="1" applyFont="1" applyAlignment="1">
      <alignment horizontal="right" vertical="center"/>
    </xf>
    <xf numFmtId="0" fontId="2" fillId="0" borderId="0" xfId="1" applyFont="1" applyAlignment="1">
      <alignment vertical="center"/>
    </xf>
    <xf numFmtId="38" fontId="2" fillId="0" borderId="0" xfId="2" applyFont="1" applyAlignment="1">
      <alignment vertical="center"/>
    </xf>
    <xf numFmtId="0" fontId="5" fillId="0" borderId="0" xfId="1" applyFont="1">
      <alignment vertical="center"/>
    </xf>
    <xf numFmtId="38" fontId="6" fillId="0" borderId="0" xfId="2" applyFont="1" applyAlignment="1">
      <alignment vertical="center"/>
    </xf>
    <xf numFmtId="0" fontId="2" fillId="0" borderId="0" xfId="1" applyFont="1" applyAlignment="1">
      <alignment horizontal="center" vertical="center"/>
    </xf>
    <xf numFmtId="38" fontId="6" fillId="0" borderId="0" xfId="2" applyFont="1" applyBorder="1" applyAlignment="1">
      <alignment vertical="center"/>
    </xf>
    <xf numFmtId="38" fontId="6" fillId="0" borderId="1" xfId="2" applyFont="1" applyBorder="1" applyAlignment="1">
      <alignment vertical="center"/>
    </xf>
    <xf numFmtId="0" fontId="5" fillId="0" borderId="1" xfId="1" applyFont="1" applyBorder="1">
      <alignment vertical="center"/>
    </xf>
    <xf numFmtId="0" fontId="5" fillId="0" borderId="0" xfId="1" applyFont="1" applyBorder="1">
      <alignment vertical="center"/>
    </xf>
    <xf numFmtId="0" fontId="5" fillId="0" borderId="2" xfId="1" applyFont="1" applyBorder="1" applyAlignment="1">
      <alignment horizontal="center" vertical="center"/>
    </xf>
    <xf numFmtId="0" fontId="5" fillId="0" borderId="3" xfId="1" applyFont="1" applyBorder="1" applyAlignment="1">
      <alignment horizontal="center" vertical="center"/>
    </xf>
    <xf numFmtId="0" fontId="5" fillId="0" borderId="4" xfId="1" applyFont="1" applyBorder="1" applyAlignment="1">
      <alignment horizontal="center" vertical="center"/>
    </xf>
    <xf numFmtId="0" fontId="5" fillId="0" borderId="0" xfId="1" applyFont="1" applyBorder="1" applyAlignment="1">
      <alignment horizontal="center" vertical="center"/>
    </xf>
    <xf numFmtId="0" fontId="5" fillId="0" borderId="5" xfId="1" applyFont="1" applyBorder="1" applyAlignment="1">
      <alignment horizontal="center" vertical="center"/>
    </xf>
    <xf numFmtId="0" fontId="5" fillId="0" borderId="6" xfId="1" applyFont="1" applyBorder="1" applyAlignment="1">
      <alignment horizontal="center" vertical="center"/>
    </xf>
    <xf numFmtId="0" fontId="5" fillId="0" borderId="7" xfId="1" applyFont="1" applyBorder="1" applyAlignment="1">
      <alignment horizontal="center" vertical="center"/>
    </xf>
    <xf numFmtId="0" fontId="5" fillId="0" borderId="8" xfId="1" applyFont="1" applyBorder="1" applyAlignment="1">
      <alignment horizontal="center" vertical="center"/>
    </xf>
    <xf numFmtId="0" fontId="5" fillId="0" borderId="9" xfId="1" applyFont="1" applyBorder="1" applyAlignment="1">
      <alignment horizontal="center" vertical="center"/>
    </xf>
    <xf numFmtId="38" fontId="6" fillId="0" borderId="0" xfId="2" applyFont="1" applyBorder="1" applyAlignment="1">
      <alignment horizontal="center" vertical="center"/>
    </xf>
    <xf numFmtId="0" fontId="5" fillId="0" borderId="10" xfId="1" applyFont="1" applyBorder="1" applyAlignment="1">
      <alignment horizontal="center" vertical="center"/>
    </xf>
    <xf numFmtId="0" fontId="5" fillId="0" borderId="11" xfId="1" applyFont="1" applyBorder="1" applyAlignment="1">
      <alignment horizontal="center" vertical="center"/>
    </xf>
    <xf numFmtId="176" fontId="5" fillId="0" borderId="12" xfId="1" applyNumberFormat="1" applyFont="1" applyBorder="1" applyAlignment="1">
      <alignment horizontal="right" vertical="center"/>
    </xf>
    <xf numFmtId="176" fontId="5" fillId="0" borderId="0" xfId="1" applyNumberFormat="1" applyFont="1" applyAlignment="1">
      <alignment horizontal="left" vertical="center"/>
    </xf>
    <xf numFmtId="176" fontId="5" fillId="0" borderId="13" xfId="1" applyNumberFormat="1" applyFont="1" applyBorder="1" applyAlignment="1">
      <alignment horizontal="right" vertical="center"/>
    </xf>
    <xf numFmtId="176" fontId="5" fillId="0" borderId="0" xfId="1" applyNumberFormat="1" applyFont="1" applyAlignment="1">
      <alignment horizontal="right" vertical="center"/>
    </xf>
    <xf numFmtId="0" fontId="5" fillId="0" borderId="14" xfId="1" applyFont="1" applyBorder="1" applyAlignment="1">
      <alignment horizontal="center" vertical="center"/>
    </xf>
    <xf numFmtId="0" fontId="5" fillId="0" borderId="8" xfId="1" applyFont="1" applyBorder="1" applyAlignment="1">
      <alignment horizontal="center" vertical="center"/>
    </xf>
    <xf numFmtId="0" fontId="5" fillId="0" borderId="12" xfId="1" applyFont="1" applyBorder="1" applyAlignment="1">
      <alignment horizontal="center" vertical="center"/>
    </xf>
    <xf numFmtId="176" fontId="5" fillId="0" borderId="15" xfId="1" applyNumberFormat="1" applyFont="1" applyBorder="1" applyAlignment="1">
      <alignment horizontal="right" vertical="center"/>
    </xf>
    <xf numFmtId="0" fontId="5" fillId="0" borderId="0" xfId="1" applyFont="1" applyBorder="1" applyAlignment="1">
      <alignment horizontal="center" vertical="center"/>
    </xf>
    <xf numFmtId="0" fontId="5" fillId="0" borderId="16" xfId="1" applyFont="1" applyBorder="1" applyAlignment="1">
      <alignment horizontal="center" vertical="center"/>
    </xf>
    <xf numFmtId="176" fontId="5" fillId="0" borderId="0" xfId="1" applyNumberFormat="1" applyFont="1" applyAlignment="1">
      <alignment horizontal="right" vertical="center"/>
    </xf>
    <xf numFmtId="0" fontId="5" fillId="0" borderId="0" xfId="1" applyFont="1" applyAlignment="1">
      <alignment horizontal="distributed" vertical="center"/>
    </xf>
    <xf numFmtId="177" fontId="6" fillId="0" borderId="15" xfId="2" applyNumberFormat="1" applyFont="1" applyBorder="1" applyAlignment="1">
      <alignment horizontal="right" vertical="center"/>
    </xf>
    <xf numFmtId="177" fontId="6" fillId="0" borderId="0" xfId="2" applyNumberFormat="1" applyFont="1" applyBorder="1" applyAlignment="1">
      <alignment horizontal="right" vertical="center"/>
    </xf>
    <xf numFmtId="38" fontId="6" fillId="0" borderId="0" xfId="2" applyFont="1" applyBorder="1" applyAlignment="1">
      <alignment horizontal="right" vertical="center"/>
    </xf>
    <xf numFmtId="176" fontId="7" fillId="0" borderId="0" xfId="1" applyNumberFormat="1" applyFont="1" applyAlignment="1">
      <alignment horizontal="right" vertical="center"/>
    </xf>
    <xf numFmtId="176" fontId="7" fillId="0" borderId="0" xfId="1" applyNumberFormat="1" applyFont="1" applyAlignment="1">
      <alignment horizontal="left" vertical="center"/>
    </xf>
    <xf numFmtId="176" fontId="7" fillId="0" borderId="15" xfId="1" applyNumberFormat="1" applyFont="1" applyBorder="1" applyAlignment="1">
      <alignment horizontal="right" vertical="center"/>
    </xf>
    <xf numFmtId="0" fontId="7" fillId="0" borderId="0" xfId="1" applyFont="1" applyAlignment="1">
      <alignment horizontal="distributed" vertical="center"/>
    </xf>
    <xf numFmtId="177" fontId="7" fillId="0" borderId="15" xfId="1" applyNumberFormat="1" applyFont="1" applyBorder="1" applyAlignment="1">
      <alignment horizontal="right" vertical="center"/>
    </xf>
    <xf numFmtId="177" fontId="7" fillId="0" borderId="0" xfId="1" applyNumberFormat="1" applyFont="1" applyBorder="1" applyAlignment="1">
      <alignment horizontal="right" vertical="center"/>
    </xf>
    <xf numFmtId="177" fontId="8" fillId="0" borderId="0" xfId="2" applyNumberFormat="1" applyFont="1" applyFill="1" applyBorder="1" applyAlignment="1">
      <alignment horizontal="right" vertical="center"/>
    </xf>
    <xf numFmtId="177" fontId="5" fillId="0" borderId="15" xfId="1" applyNumberFormat="1" applyFont="1" applyBorder="1" applyAlignment="1">
      <alignment horizontal="right" vertical="center"/>
    </xf>
    <xf numFmtId="177" fontId="5" fillId="0" borderId="0" xfId="1" applyNumberFormat="1" applyFont="1" applyBorder="1" applyAlignment="1">
      <alignment horizontal="right" vertical="center"/>
    </xf>
    <xf numFmtId="38" fontId="6" fillId="0" borderId="1" xfId="2" applyFont="1" applyBorder="1" applyAlignment="1">
      <alignment horizontal="distributed" vertical="center"/>
    </xf>
    <xf numFmtId="0" fontId="5" fillId="0" borderId="17" xfId="1" applyFont="1" applyBorder="1">
      <alignment vertical="center"/>
    </xf>
    <xf numFmtId="176" fontId="6" fillId="0" borderId="0" xfId="2" applyNumberFormat="1" applyFont="1" applyBorder="1" applyAlignment="1">
      <alignment horizontal="right" vertical="center"/>
    </xf>
    <xf numFmtId="0" fontId="5" fillId="0" borderId="5" xfId="1" applyFont="1" applyBorder="1" applyAlignment="1">
      <alignment horizontal="distributed" vertical="center"/>
    </xf>
    <xf numFmtId="0" fontId="5" fillId="0" borderId="7" xfId="1" applyFont="1" applyBorder="1">
      <alignment vertical="center"/>
    </xf>
    <xf numFmtId="176" fontId="5" fillId="0" borderId="7" xfId="1" applyNumberFormat="1" applyFont="1" applyBorder="1" applyAlignment="1">
      <alignment horizontal="right" vertical="center"/>
    </xf>
    <xf numFmtId="176" fontId="5" fillId="0" borderId="11" xfId="1" applyNumberFormat="1" applyFont="1" applyBorder="1" applyAlignment="1">
      <alignment horizontal="right" vertical="center"/>
    </xf>
    <xf numFmtId="0" fontId="5" fillId="0" borderId="10" xfId="1" applyFont="1" applyBorder="1" applyAlignment="1">
      <alignment horizontal="distributed" vertical="center"/>
    </xf>
    <xf numFmtId="0" fontId="5" fillId="0" borderId="0" xfId="1" applyFont="1">
      <alignment vertical="center"/>
    </xf>
    <xf numFmtId="0" fontId="5" fillId="0" borderId="18" xfId="1" applyFont="1" applyBorder="1" applyAlignment="1">
      <alignment horizontal="center" vertical="center"/>
    </xf>
    <xf numFmtId="0" fontId="5" fillId="0" borderId="13" xfId="1" applyFont="1" applyBorder="1" applyAlignment="1">
      <alignment horizontal="center" vertical="center"/>
    </xf>
    <xf numFmtId="0" fontId="5" fillId="0" borderId="15" xfId="1" applyFont="1" applyBorder="1" applyAlignment="1">
      <alignment horizontal="center" vertical="center"/>
    </xf>
    <xf numFmtId="0" fontId="5" fillId="0" borderId="19" xfId="1" applyFont="1" applyBorder="1" applyAlignment="1">
      <alignment horizontal="distributed" vertical="center"/>
    </xf>
    <xf numFmtId="38" fontId="6" fillId="0" borderId="15" xfId="2" applyFont="1" applyBorder="1" applyAlignment="1">
      <alignment vertical="center"/>
    </xf>
    <xf numFmtId="38" fontId="8" fillId="0" borderId="1" xfId="2" applyFont="1" applyFill="1" applyBorder="1" applyAlignment="1">
      <alignment vertical="center"/>
    </xf>
    <xf numFmtId="0" fontId="5" fillId="0" borderId="1" xfId="1" applyFont="1" applyBorder="1" applyAlignment="1">
      <alignment horizontal="right" vertical="center"/>
    </xf>
    <xf numFmtId="0" fontId="5" fillId="0" borderId="20" xfId="1" applyFont="1" applyBorder="1" applyAlignment="1">
      <alignment horizontal="center" vertical="center"/>
    </xf>
    <xf numFmtId="0" fontId="5" fillId="0" borderId="21" xfId="1" applyFont="1" applyBorder="1" applyAlignment="1">
      <alignment horizontal="center" vertical="center" wrapText="1"/>
    </xf>
    <xf numFmtId="0" fontId="5" fillId="0" borderId="22" xfId="1" applyFont="1" applyBorder="1" applyAlignment="1">
      <alignment horizontal="center" vertical="center"/>
    </xf>
    <xf numFmtId="0" fontId="5" fillId="0" borderId="23" xfId="1" applyFont="1" applyBorder="1" applyAlignment="1">
      <alignment horizontal="center" vertical="center" wrapText="1"/>
    </xf>
    <xf numFmtId="0" fontId="5" fillId="0" borderId="24" xfId="1" applyFont="1" applyBorder="1" applyAlignment="1">
      <alignment horizontal="center" vertical="center" wrapText="1"/>
    </xf>
    <xf numFmtId="0" fontId="5" fillId="0" borderId="9" xfId="1" applyFont="1" applyBorder="1" applyAlignment="1">
      <alignment horizontal="center" vertical="center" wrapText="1"/>
    </xf>
    <xf numFmtId="0" fontId="5" fillId="0" borderId="25" xfId="1" applyFont="1" applyBorder="1" applyAlignment="1">
      <alignment horizontal="center" vertical="center" wrapText="1"/>
    </xf>
    <xf numFmtId="0" fontId="5" fillId="0" borderId="18" xfId="1" applyFont="1" applyBorder="1" applyAlignment="1">
      <alignment horizontal="center" vertical="center" wrapText="1"/>
    </xf>
    <xf numFmtId="0" fontId="5" fillId="0" borderId="11" xfId="1" applyFont="1" applyBorder="1" applyAlignment="1">
      <alignment horizontal="center" vertical="center" wrapText="1"/>
    </xf>
    <xf numFmtId="0" fontId="5" fillId="0" borderId="26" xfId="1" applyFont="1" applyBorder="1" applyAlignment="1">
      <alignment horizontal="center" vertical="center" wrapText="1"/>
    </xf>
    <xf numFmtId="0" fontId="5" fillId="0" borderId="0" xfId="1" applyFont="1" applyBorder="1" applyAlignment="1">
      <alignment horizontal="center" vertical="center" wrapText="1"/>
    </xf>
    <xf numFmtId="0" fontId="5" fillId="0" borderId="25" xfId="1" applyFont="1" applyBorder="1" applyAlignment="1">
      <alignment horizontal="center" vertical="center"/>
    </xf>
    <xf numFmtId="0" fontId="5" fillId="0" borderId="8" xfId="1" applyFont="1" applyBorder="1" applyAlignment="1">
      <alignment horizontal="center" vertical="center" wrapText="1"/>
    </xf>
    <xf numFmtId="0" fontId="5" fillId="0" borderId="8" xfId="1" applyFont="1" applyBorder="1" applyAlignment="1">
      <alignment horizontal="center" vertical="center" wrapText="1"/>
    </xf>
    <xf numFmtId="0" fontId="5" fillId="0" borderId="18" xfId="1" applyFont="1" applyBorder="1" applyAlignment="1">
      <alignment horizontal="center" vertical="center" wrapText="1"/>
    </xf>
    <xf numFmtId="0" fontId="5" fillId="0" borderId="7" xfId="1" applyFont="1" applyBorder="1" applyAlignment="1">
      <alignment horizontal="center" vertical="center" wrapText="1"/>
    </xf>
    <xf numFmtId="0" fontId="5" fillId="0" borderId="12" xfId="1" applyFont="1" applyBorder="1" applyAlignment="1">
      <alignment horizontal="right" vertical="center"/>
    </xf>
    <xf numFmtId="0" fontId="5" fillId="0" borderId="22" xfId="1" applyFont="1" applyBorder="1">
      <alignment vertical="center"/>
    </xf>
    <xf numFmtId="3" fontId="5" fillId="0" borderId="0" xfId="1" applyNumberFormat="1" applyFont="1" applyAlignment="1">
      <alignment horizontal="right" vertical="center"/>
    </xf>
    <xf numFmtId="0" fontId="5" fillId="0" borderId="0" xfId="1" applyFont="1" applyBorder="1" applyAlignment="1">
      <alignment horizontal="right" vertical="center"/>
    </xf>
    <xf numFmtId="0" fontId="5" fillId="0" borderId="0" xfId="1" applyFont="1" applyBorder="1" applyAlignment="1">
      <alignment horizontal="distributed" vertical="center"/>
    </xf>
    <xf numFmtId="0" fontId="7" fillId="0" borderId="0" xfId="1" applyFont="1" applyBorder="1">
      <alignment vertical="center"/>
    </xf>
    <xf numFmtId="0" fontId="7" fillId="0" borderId="22" xfId="1" applyFont="1" applyBorder="1">
      <alignment vertical="center"/>
    </xf>
    <xf numFmtId="3" fontId="7" fillId="0" borderId="0" xfId="1" applyNumberFormat="1" applyFont="1" applyAlignment="1">
      <alignment horizontal="right" vertical="center"/>
    </xf>
    <xf numFmtId="0" fontId="5" fillId="0" borderId="11" xfId="1" applyFont="1" applyBorder="1">
      <alignment vertical="center"/>
    </xf>
    <xf numFmtId="0" fontId="5" fillId="0" borderId="25" xfId="1" applyFont="1" applyBorder="1">
      <alignment vertical="center"/>
    </xf>
    <xf numFmtId="3" fontId="5" fillId="0" borderId="7" xfId="1" applyNumberFormat="1" applyFont="1" applyBorder="1" applyAlignment="1">
      <alignment horizontal="right" vertical="center"/>
    </xf>
    <xf numFmtId="0" fontId="9" fillId="0" borderId="0" xfId="1" applyFont="1" applyAlignment="1">
      <alignment horizontal="center" vertical="center" wrapText="1"/>
    </xf>
    <xf numFmtId="0" fontId="5" fillId="0" borderId="0" xfId="1" applyFont="1" applyAlignment="1">
      <alignment vertical="center" wrapText="1"/>
    </xf>
    <xf numFmtId="0" fontId="5" fillId="0" borderId="1" xfId="1" applyFont="1" applyBorder="1" applyAlignment="1">
      <alignment vertical="center" wrapText="1"/>
    </xf>
    <xf numFmtId="0" fontId="5" fillId="0" borderId="1" xfId="1" applyFont="1" applyBorder="1" applyAlignment="1">
      <alignment vertical="center" wrapText="1"/>
    </xf>
    <xf numFmtId="0" fontId="5" fillId="0" borderId="2" xfId="1" applyFont="1" applyBorder="1" applyAlignment="1">
      <alignment horizontal="center" vertical="center" wrapText="1"/>
    </xf>
    <xf numFmtId="0" fontId="11" fillId="0" borderId="3" xfId="1" applyFont="1" applyBorder="1" applyAlignment="1">
      <alignment horizontal="center" vertical="center" wrapText="1"/>
    </xf>
    <xf numFmtId="0" fontId="11" fillId="0" borderId="4" xfId="1" applyFont="1" applyBorder="1" applyAlignment="1">
      <alignment horizontal="center" vertical="center" wrapText="1"/>
    </xf>
    <xf numFmtId="0" fontId="11" fillId="0" borderId="6" xfId="1" applyFont="1" applyBorder="1" applyAlignment="1">
      <alignment horizontal="center" wrapText="1"/>
    </xf>
    <xf numFmtId="0" fontId="11" fillId="0" borderId="2" xfId="1" applyFont="1" applyBorder="1" applyAlignment="1">
      <alignment horizontal="center" wrapText="1"/>
    </xf>
    <xf numFmtId="0" fontId="11" fillId="0" borderId="27" xfId="1" applyFont="1" applyBorder="1" applyAlignment="1">
      <alignment horizontal="center" vertical="center" wrapText="1"/>
    </xf>
    <xf numFmtId="0" fontId="12" fillId="0" borderId="3" xfId="1" applyFont="1" applyBorder="1" applyAlignment="1">
      <alignment horizontal="center" vertical="center" wrapText="1"/>
    </xf>
    <xf numFmtId="0" fontId="12" fillId="0" borderId="2" xfId="1" applyFont="1" applyBorder="1" applyAlignment="1">
      <alignment horizontal="center" vertical="center" wrapText="1"/>
    </xf>
    <xf numFmtId="0" fontId="11" fillId="0" borderId="8" xfId="1" applyFont="1" applyBorder="1" applyAlignment="1">
      <alignment horizontal="center" vertical="center" wrapText="1"/>
    </xf>
    <xf numFmtId="0" fontId="11" fillId="0" borderId="18" xfId="1" applyFont="1" applyBorder="1" applyAlignment="1">
      <alignment horizontal="center" vertical="top" wrapText="1"/>
    </xf>
    <xf numFmtId="0" fontId="12" fillId="0" borderId="8" xfId="1" applyFont="1" applyBorder="1" applyAlignment="1">
      <alignment horizontal="center" vertical="center" wrapText="1"/>
    </xf>
    <xf numFmtId="0" fontId="12" fillId="0" borderId="7" xfId="1" applyFont="1" applyBorder="1" applyAlignment="1">
      <alignment horizontal="center" vertical="center" wrapText="1"/>
    </xf>
    <xf numFmtId="0" fontId="5" fillId="0" borderId="15" xfId="1" applyFont="1" applyBorder="1" applyAlignment="1">
      <alignment vertical="center" wrapText="1"/>
    </xf>
    <xf numFmtId="0" fontId="5" fillId="0" borderId="0" xfId="1" applyFont="1" applyBorder="1" applyAlignment="1">
      <alignment vertical="center" wrapText="1"/>
    </xf>
    <xf numFmtId="0" fontId="7" fillId="0" borderId="15" xfId="1" applyFont="1" applyBorder="1" applyAlignment="1">
      <alignment horizontal="distributed" vertical="center" wrapText="1" indent="5"/>
    </xf>
    <xf numFmtId="0" fontId="7" fillId="0" borderId="0" xfId="1" applyFont="1" applyBorder="1" applyAlignment="1">
      <alignment horizontal="distributed" vertical="center" wrapText="1" indent="5"/>
    </xf>
    <xf numFmtId="0" fontId="5" fillId="0" borderId="0" xfId="1" applyFont="1" applyAlignment="1">
      <alignment vertical="center"/>
    </xf>
    <xf numFmtId="0" fontId="5" fillId="0" borderId="0" xfId="1" applyFont="1" applyAlignment="1">
      <alignment horizontal="right" vertical="center"/>
    </xf>
    <xf numFmtId="0" fontId="5" fillId="0" borderId="0" xfId="1" applyFont="1" applyAlignment="1">
      <alignment horizontal="left" vertical="center" wrapText="1"/>
    </xf>
    <xf numFmtId="178" fontId="5" fillId="0" borderId="15" xfId="1" applyNumberFormat="1" applyFont="1" applyBorder="1" applyAlignment="1">
      <alignment vertical="center" wrapText="1"/>
    </xf>
    <xf numFmtId="178" fontId="5" fillId="0" borderId="0" xfId="1" applyNumberFormat="1" applyFont="1" applyBorder="1" applyAlignment="1">
      <alignment vertical="center" wrapText="1"/>
    </xf>
    <xf numFmtId="0" fontId="7" fillId="0" borderId="0" xfId="1" applyFont="1" applyAlignment="1">
      <alignment vertical="center" wrapText="1"/>
    </xf>
    <xf numFmtId="0" fontId="7" fillId="0" borderId="0" xfId="1" applyFont="1" applyAlignment="1">
      <alignment horizontal="right" vertical="center" wrapText="1"/>
    </xf>
    <xf numFmtId="0" fontId="7" fillId="0" borderId="0" xfId="1" applyFont="1" applyAlignment="1">
      <alignment horizontal="left" vertical="center" wrapText="1"/>
    </xf>
    <xf numFmtId="178" fontId="7" fillId="0" borderId="15" xfId="1" applyNumberFormat="1" applyFont="1" applyBorder="1" applyAlignment="1">
      <alignment vertical="center" wrapText="1"/>
    </xf>
    <xf numFmtId="178" fontId="7" fillId="0" borderId="0" xfId="1" applyNumberFormat="1" applyFont="1" applyBorder="1" applyAlignment="1">
      <alignment vertical="center" wrapText="1"/>
    </xf>
    <xf numFmtId="0" fontId="7" fillId="0" borderId="0" xfId="1" applyFont="1" applyAlignment="1">
      <alignment horizontal="right" vertical="center"/>
    </xf>
    <xf numFmtId="0" fontId="5" fillId="0" borderId="7" xfId="1" applyFont="1" applyBorder="1" applyAlignment="1">
      <alignment horizontal="right" vertical="center"/>
    </xf>
    <xf numFmtId="0" fontId="5" fillId="0" borderId="7" xfId="1" applyFont="1" applyBorder="1" applyAlignment="1">
      <alignment vertical="center" wrapText="1"/>
    </xf>
    <xf numFmtId="178" fontId="5" fillId="0" borderId="11" xfId="1" applyNumberFormat="1" applyFont="1" applyBorder="1" applyAlignment="1">
      <alignment vertical="center" wrapText="1"/>
    </xf>
    <xf numFmtId="178" fontId="5" fillId="0" borderId="7" xfId="1" applyNumberFormat="1" applyFont="1" applyBorder="1" applyAlignment="1">
      <alignment vertical="center" wrapText="1"/>
    </xf>
    <xf numFmtId="0" fontId="5" fillId="0" borderId="0" xfId="1" applyFont="1" applyAlignment="1">
      <alignment horizontal="left" vertical="center"/>
    </xf>
    <xf numFmtId="0" fontId="9" fillId="0" borderId="0" xfId="1" applyFont="1" applyAlignment="1">
      <alignment horizontal="center" vertical="center"/>
    </xf>
    <xf numFmtId="37" fontId="14" fillId="0" borderId="0" xfId="3" applyFont="1"/>
    <xf numFmtId="37" fontId="14" fillId="0" borderId="1" xfId="3" applyFont="1" applyBorder="1"/>
    <xf numFmtId="0" fontId="5" fillId="0" borderId="1" xfId="1" applyFont="1" applyBorder="1">
      <alignment vertical="center"/>
    </xf>
    <xf numFmtId="0" fontId="5" fillId="0" borderId="13" xfId="1" applyFont="1" applyBorder="1">
      <alignment vertical="center"/>
    </xf>
    <xf numFmtId="0" fontId="5" fillId="0" borderId="12" xfId="1" applyFont="1" applyBorder="1">
      <alignment vertical="center"/>
    </xf>
    <xf numFmtId="0" fontId="7" fillId="0" borderId="15" xfId="1" applyFont="1" applyBorder="1" applyAlignment="1">
      <alignment horizontal="distributed" vertical="center" indent="5"/>
    </xf>
    <xf numFmtId="0" fontId="7" fillId="0" borderId="0" xfId="1" applyFont="1" applyBorder="1" applyAlignment="1">
      <alignment horizontal="distributed" vertical="center" indent="5"/>
    </xf>
    <xf numFmtId="0" fontId="5" fillId="0" borderId="15" xfId="1" applyFont="1" applyBorder="1">
      <alignment vertical="center"/>
    </xf>
    <xf numFmtId="37" fontId="14" fillId="0" borderId="0" xfId="3" applyFont="1" applyBorder="1"/>
    <xf numFmtId="0" fontId="5" fillId="0" borderId="0" xfId="1" applyFont="1" applyAlignment="1">
      <alignment horizontal="right" vertical="center"/>
    </xf>
    <xf numFmtId="179" fontId="5" fillId="0" borderId="15" xfId="1" applyNumberFormat="1" applyFont="1" applyBorder="1">
      <alignment vertical="center"/>
    </xf>
    <xf numFmtId="179" fontId="5" fillId="0" borderId="0" xfId="1" applyNumberFormat="1" applyFont="1" applyBorder="1">
      <alignment vertical="center"/>
    </xf>
    <xf numFmtId="0" fontId="7" fillId="0" borderId="0" xfId="1" applyFont="1" applyAlignment="1">
      <alignment vertical="center"/>
    </xf>
    <xf numFmtId="179" fontId="7" fillId="0" borderId="15" xfId="1" applyNumberFormat="1" applyFont="1" applyBorder="1">
      <alignment vertical="center"/>
    </xf>
    <xf numFmtId="179" fontId="7" fillId="0" borderId="0" xfId="1" applyNumberFormat="1" applyFont="1" applyBorder="1">
      <alignment vertical="center"/>
    </xf>
    <xf numFmtId="0" fontId="7" fillId="0" borderId="0" xfId="1" applyFont="1">
      <alignment vertical="center"/>
    </xf>
    <xf numFmtId="37" fontId="14" fillId="0" borderId="7" xfId="3" applyFont="1" applyBorder="1"/>
    <xf numFmtId="0" fontId="5" fillId="0" borderId="0" xfId="1" applyFont="1" applyAlignment="1">
      <alignment horizontal="center" vertical="center"/>
    </xf>
    <xf numFmtId="180" fontId="5" fillId="0" borderId="15" xfId="1" applyNumberFormat="1" applyFont="1" applyBorder="1">
      <alignment vertical="center"/>
    </xf>
    <xf numFmtId="180" fontId="5" fillId="0" borderId="0" xfId="1" applyNumberFormat="1" applyFont="1" applyBorder="1">
      <alignment vertical="center"/>
    </xf>
    <xf numFmtId="0" fontId="7" fillId="0" borderId="0" xfId="1" applyFont="1" applyAlignment="1">
      <alignment horizontal="center" vertical="center"/>
    </xf>
    <xf numFmtId="180" fontId="7" fillId="0" borderId="15" xfId="1" applyNumberFormat="1" applyFont="1" applyBorder="1">
      <alignment vertical="center"/>
    </xf>
    <xf numFmtId="180" fontId="7" fillId="0" borderId="0" xfId="1" applyNumberFormat="1" applyFont="1" applyBorder="1">
      <alignment vertical="center"/>
    </xf>
    <xf numFmtId="0" fontId="8" fillId="0" borderId="0" xfId="1" applyFont="1" applyAlignment="1">
      <alignment horizontal="center" vertical="center"/>
    </xf>
    <xf numFmtId="0" fontId="5" fillId="0" borderId="3" xfId="1" applyFont="1" applyBorder="1" applyAlignment="1">
      <alignment horizontal="center" vertical="center" wrapText="1"/>
    </xf>
    <xf numFmtId="0" fontId="5" fillId="0" borderId="0" xfId="1" applyFont="1" applyAlignment="1">
      <alignment vertical="center" shrinkToFit="1"/>
    </xf>
    <xf numFmtId="3" fontId="5" fillId="0" borderId="15" xfId="1" applyNumberFormat="1" applyFont="1" applyBorder="1" applyAlignment="1">
      <alignment horizontal="right" vertical="center"/>
    </xf>
    <xf numFmtId="0" fontId="5" fillId="0" borderId="0" xfId="1" applyFont="1" applyAlignment="1">
      <alignment horizontal="center" vertical="center" shrinkToFit="1"/>
    </xf>
    <xf numFmtId="0" fontId="7" fillId="0" borderId="7" xfId="1" applyFont="1" applyBorder="1" applyAlignment="1">
      <alignment horizontal="center" vertical="center" shrinkToFit="1"/>
    </xf>
    <xf numFmtId="3" fontId="7" fillId="0" borderId="11" xfId="1" applyNumberFormat="1" applyFont="1" applyBorder="1" applyAlignment="1">
      <alignment horizontal="right" vertical="center"/>
    </xf>
    <xf numFmtId="3" fontId="7" fillId="0" borderId="7" xfId="1" applyNumberFormat="1" applyFont="1" applyBorder="1" applyAlignment="1">
      <alignment horizontal="right" vertical="center"/>
    </xf>
    <xf numFmtId="0" fontId="5" fillId="0" borderId="27" xfId="1" applyFont="1" applyBorder="1" applyAlignment="1">
      <alignment horizontal="center" vertical="center"/>
    </xf>
    <xf numFmtId="0" fontId="5" fillId="0" borderId="21" xfId="1" applyFont="1" applyBorder="1" applyAlignment="1">
      <alignment horizontal="center" vertical="center"/>
    </xf>
    <xf numFmtId="0" fontId="5" fillId="0" borderId="24" xfId="1" applyFont="1" applyBorder="1" applyAlignment="1">
      <alignment horizontal="center" vertical="center"/>
    </xf>
    <xf numFmtId="177" fontId="5" fillId="0" borderId="0" xfId="1" applyNumberFormat="1" applyFont="1">
      <alignment vertical="center"/>
    </xf>
    <xf numFmtId="177" fontId="5" fillId="0" borderId="0" xfId="1" applyNumberFormat="1" applyFont="1">
      <alignment vertical="center"/>
    </xf>
    <xf numFmtId="0" fontId="7" fillId="0" borderId="0" xfId="1" applyFont="1" applyBorder="1" applyAlignment="1">
      <alignment horizontal="center" vertical="center"/>
    </xf>
    <xf numFmtId="0" fontId="7" fillId="0" borderId="22" xfId="1" applyFont="1" applyBorder="1" applyAlignment="1">
      <alignment horizontal="center" vertical="center"/>
    </xf>
    <xf numFmtId="177" fontId="7" fillId="0" borderId="0" xfId="1" applyNumberFormat="1" applyFont="1">
      <alignment vertical="center"/>
    </xf>
    <xf numFmtId="177" fontId="7" fillId="0" borderId="0" xfId="1" applyNumberFormat="1" applyFont="1">
      <alignment vertical="center"/>
    </xf>
    <xf numFmtId="0" fontId="5" fillId="0" borderId="1" xfId="1" applyFont="1" applyBorder="1" applyAlignment="1">
      <alignment horizontal="center" vertical="center"/>
    </xf>
    <xf numFmtId="0" fontId="5" fillId="0" borderId="28" xfId="1" applyFont="1" applyBorder="1" applyAlignment="1">
      <alignment horizontal="center" vertical="center"/>
    </xf>
    <xf numFmtId="177" fontId="5" fillId="0" borderId="1" xfId="1" applyNumberFormat="1" applyFont="1" applyBorder="1">
      <alignment vertical="center"/>
    </xf>
    <xf numFmtId="0" fontId="5" fillId="0" borderId="0" xfId="1" applyFont="1" applyAlignment="1">
      <alignment horizontal="center" vertical="center"/>
    </xf>
    <xf numFmtId="0" fontId="5" fillId="0" borderId="9" xfId="1" applyFont="1" applyBorder="1" applyAlignment="1">
      <alignment horizontal="center" vertical="center"/>
    </xf>
    <xf numFmtId="0" fontId="5" fillId="0" borderId="23" xfId="1" applyFont="1" applyBorder="1" applyAlignment="1">
      <alignment horizontal="center" vertical="center"/>
    </xf>
    <xf numFmtId="177" fontId="5" fillId="0" borderId="0" xfId="1" applyNumberFormat="1" applyFont="1" applyAlignment="1">
      <alignment horizontal="right" vertical="center"/>
    </xf>
    <xf numFmtId="177" fontId="5" fillId="0" borderId="0" xfId="1" applyNumberFormat="1" applyFont="1" applyAlignment="1">
      <alignment horizontal="right" vertical="center"/>
    </xf>
    <xf numFmtId="0" fontId="7" fillId="0" borderId="7" xfId="1" applyFont="1" applyBorder="1" applyAlignment="1">
      <alignment horizontal="center" vertical="center"/>
    </xf>
    <xf numFmtId="0" fontId="7" fillId="0" borderId="25" xfId="1" applyFont="1" applyBorder="1" applyAlignment="1">
      <alignment horizontal="center" vertical="center"/>
    </xf>
    <xf numFmtId="177" fontId="7" fillId="0" borderId="7" xfId="1" applyNumberFormat="1" applyFont="1" applyBorder="1" applyAlignment="1">
      <alignment horizontal="right" vertical="center"/>
    </xf>
    <xf numFmtId="177" fontId="7" fillId="0" borderId="7" xfId="1" applyNumberFormat="1" applyFont="1" applyBorder="1" applyAlignment="1">
      <alignment horizontal="right" vertical="center"/>
    </xf>
    <xf numFmtId="0" fontId="5" fillId="0" borderId="21" xfId="1" applyFont="1" applyBorder="1" applyAlignment="1">
      <alignment horizontal="center" vertical="center"/>
    </xf>
    <xf numFmtId="0" fontId="5" fillId="0" borderId="1" xfId="1" applyFont="1" applyBorder="1" applyAlignment="1">
      <alignment horizontal="center" vertical="center"/>
    </xf>
    <xf numFmtId="0" fontId="5" fillId="0" borderId="29" xfId="1" applyFont="1" applyBorder="1" applyAlignment="1">
      <alignment horizontal="center" vertical="center"/>
    </xf>
    <xf numFmtId="0" fontId="5" fillId="0" borderId="30" xfId="1" applyFont="1" applyBorder="1" applyAlignment="1">
      <alignment horizontal="center" vertical="center"/>
    </xf>
    <xf numFmtId="0" fontId="5" fillId="0" borderId="31" xfId="1" applyFont="1" applyBorder="1" applyAlignment="1">
      <alignment horizontal="center" vertical="center"/>
    </xf>
    <xf numFmtId="0" fontId="7" fillId="0" borderId="7" xfId="1" applyFont="1" applyBorder="1">
      <alignment vertical="center"/>
    </xf>
    <xf numFmtId="0" fontId="7" fillId="0" borderId="7" xfId="1" applyFont="1" applyBorder="1" applyAlignment="1">
      <alignment horizontal="right" vertical="center"/>
    </xf>
    <xf numFmtId="0" fontId="7" fillId="0" borderId="7" xfId="1" applyFont="1" applyBorder="1" applyAlignment="1">
      <alignment horizontal="left" vertical="center"/>
    </xf>
    <xf numFmtId="0" fontId="5" fillId="0" borderId="18" xfId="1" applyFont="1" applyBorder="1" applyAlignment="1">
      <alignment horizontal="center" vertical="center"/>
    </xf>
    <xf numFmtId="0" fontId="5" fillId="0" borderId="0" xfId="1" applyFont="1" applyBorder="1" applyAlignment="1">
      <alignment horizontal="right" vertical="center"/>
    </xf>
    <xf numFmtId="0" fontId="5" fillId="0" borderId="0" xfId="1" applyFont="1" applyBorder="1" applyAlignment="1">
      <alignment horizontal="left" vertical="center"/>
    </xf>
    <xf numFmtId="0" fontId="5" fillId="0" borderId="22" xfId="1" applyFont="1" applyBorder="1" applyAlignment="1">
      <alignment horizontal="right" vertical="center"/>
    </xf>
    <xf numFmtId="0" fontId="7" fillId="0" borderId="0" xfId="1" applyFont="1" applyBorder="1" applyAlignment="1">
      <alignment horizontal="right" vertical="center"/>
    </xf>
    <xf numFmtId="0" fontId="7" fillId="0" borderId="0" xfId="1" applyFont="1" applyBorder="1" applyAlignment="1">
      <alignment horizontal="center" vertical="center"/>
    </xf>
    <xf numFmtId="0" fontId="7" fillId="0" borderId="15" xfId="1" applyFont="1" applyBorder="1" applyAlignment="1">
      <alignment horizontal="right" vertical="center"/>
    </xf>
    <xf numFmtId="0" fontId="5" fillId="0" borderId="25" xfId="1" applyFont="1" applyBorder="1" applyAlignment="1">
      <alignment horizontal="center" vertical="center"/>
    </xf>
    <xf numFmtId="177" fontId="5" fillId="0" borderId="0" xfId="2" applyNumberFormat="1" applyFont="1" applyAlignment="1">
      <alignment horizontal="right" vertical="center"/>
    </xf>
    <xf numFmtId="177" fontId="5" fillId="0" borderId="0" xfId="2" applyNumberFormat="1" applyFont="1" applyFill="1" applyAlignment="1">
      <alignment horizontal="right" vertical="center"/>
    </xf>
    <xf numFmtId="0" fontId="5" fillId="0" borderId="7" xfId="1" applyFont="1" applyBorder="1" applyAlignment="1">
      <alignment horizontal="center" vertical="center"/>
    </xf>
    <xf numFmtId="38" fontId="5" fillId="0" borderId="0" xfId="2" applyFont="1" applyAlignment="1">
      <alignment vertical="center"/>
    </xf>
    <xf numFmtId="38" fontId="5" fillId="0" borderId="0" xfId="2" applyFont="1" applyFill="1" applyAlignment="1">
      <alignment vertical="center"/>
    </xf>
    <xf numFmtId="0" fontId="7" fillId="0" borderId="15" xfId="1" applyFont="1" applyBorder="1">
      <alignment vertical="center"/>
    </xf>
    <xf numFmtId="177" fontId="7" fillId="0" borderId="0" xfId="1" applyNumberFormat="1" applyFont="1" applyBorder="1">
      <alignment vertical="center"/>
    </xf>
    <xf numFmtId="0" fontId="2" fillId="0" borderId="0" xfId="1" applyFont="1" applyAlignment="1">
      <alignment horizontal="center" vertical="center"/>
    </xf>
    <xf numFmtId="0" fontId="5" fillId="0" borderId="0" xfId="4" applyFont="1" applyAlignment="1">
      <alignment vertical="center"/>
    </xf>
    <xf numFmtId="0" fontId="5" fillId="0" borderId="0" xfId="4" applyFont="1" applyBorder="1" applyAlignment="1">
      <alignment vertical="center"/>
    </xf>
    <xf numFmtId="0" fontId="5" fillId="0" borderId="1" xfId="4" applyFont="1" applyBorder="1" applyAlignment="1">
      <alignment vertical="center"/>
    </xf>
    <xf numFmtId="0" fontId="7" fillId="0" borderId="0" xfId="1" applyFont="1" applyAlignment="1">
      <alignment horizontal="center" vertical="center"/>
    </xf>
    <xf numFmtId="177" fontId="7" fillId="0" borderId="15" xfId="1" applyNumberFormat="1" applyFont="1" applyBorder="1" applyAlignment="1">
      <alignment horizontal="right" vertical="center" shrinkToFit="1"/>
    </xf>
    <xf numFmtId="177" fontId="7" fillId="0" borderId="0" xfId="2" applyNumberFormat="1" applyFont="1" applyFill="1" applyBorder="1" applyAlignment="1">
      <alignment horizontal="right" vertical="center" shrinkToFit="1"/>
    </xf>
    <xf numFmtId="177" fontId="7" fillId="0" borderId="0" xfId="1" applyNumberFormat="1" applyFont="1" applyAlignment="1">
      <alignment horizontal="right" vertical="center" shrinkToFit="1"/>
    </xf>
    <xf numFmtId="177" fontId="7" fillId="0" borderId="0" xfId="2" applyNumberFormat="1" applyFont="1" applyFill="1" applyAlignment="1">
      <alignment horizontal="right" vertical="center" shrinkToFit="1"/>
    </xf>
    <xf numFmtId="0" fontId="7" fillId="0" borderId="0" xfId="4" applyFont="1" applyAlignment="1">
      <alignment vertical="center"/>
    </xf>
    <xf numFmtId="177" fontId="5" fillId="0" borderId="15" xfId="2" applyNumberFormat="1" applyFont="1" applyFill="1" applyBorder="1" applyAlignment="1">
      <alignment horizontal="right" vertical="center" shrinkToFit="1"/>
    </xf>
    <xf numFmtId="177" fontId="5" fillId="0" borderId="0" xfId="2" applyNumberFormat="1" applyFont="1" applyFill="1" applyBorder="1" applyAlignment="1">
      <alignment horizontal="right" vertical="center" shrinkToFit="1"/>
    </xf>
    <xf numFmtId="177" fontId="5" fillId="0" borderId="0" xfId="1" applyNumberFormat="1" applyFont="1" applyAlignment="1">
      <alignment horizontal="right" vertical="center" shrinkToFit="1"/>
    </xf>
    <xf numFmtId="177" fontId="5" fillId="0" borderId="0" xfId="2" applyNumberFormat="1" applyFont="1" applyFill="1" applyAlignment="1">
      <alignment horizontal="right" vertical="center" shrinkToFit="1"/>
    </xf>
    <xf numFmtId="177" fontId="5" fillId="0" borderId="15" xfId="1" applyNumberFormat="1" applyFont="1" applyBorder="1" applyAlignment="1">
      <alignment horizontal="right" vertical="center" shrinkToFit="1"/>
    </xf>
    <xf numFmtId="177" fontId="5" fillId="0" borderId="0" xfId="1" applyNumberFormat="1" applyFont="1" applyAlignment="1">
      <alignment horizontal="right" vertical="center" shrinkToFit="1"/>
    </xf>
    <xf numFmtId="0" fontId="5" fillId="0" borderId="7" xfId="4" applyFont="1" applyBorder="1" applyAlignment="1">
      <alignment vertical="center"/>
    </xf>
    <xf numFmtId="0" fontId="9" fillId="0" borderId="0" xfId="4" applyFont="1" applyAlignment="1">
      <alignment horizontal="center" vertical="center"/>
    </xf>
    <xf numFmtId="0" fontId="5" fillId="0" borderId="0" xfId="4" applyFont="1" applyBorder="1" applyAlignment="1">
      <alignment horizontal="center" vertical="center"/>
    </xf>
    <xf numFmtId="0" fontId="5" fillId="0" borderId="13" xfId="1" applyFont="1" applyBorder="1" applyAlignment="1">
      <alignment horizontal="right" vertical="center"/>
    </xf>
    <xf numFmtId="177" fontId="5" fillId="0" borderId="15" xfId="2" applyNumberFormat="1" applyFont="1" applyFill="1" applyBorder="1" applyAlignment="1">
      <alignment horizontal="right" vertical="center"/>
    </xf>
    <xf numFmtId="177" fontId="5" fillId="0" borderId="0" xfId="2" applyNumberFormat="1" applyFont="1" applyFill="1" applyBorder="1" applyAlignment="1">
      <alignment horizontal="right" vertical="center"/>
    </xf>
    <xf numFmtId="181" fontId="5" fillId="0" borderId="0" xfId="1" applyNumberFormat="1" applyFont="1" applyAlignment="1">
      <alignment horizontal="right" vertical="center"/>
    </xf>
    <xf numFmtId="0" fontId="5" fillId="0" borderId="0" xfId="1" applyFont="1" applyAlignment="1">
      <alignment horizontal="center" vertical="center" wrapText="1"/>
    </xf>
    <xf numFmtId="0" fontId="15" fillId="0" borderId="0" xfId="1" applyFont="1" applyAlignment="1">
      <alignment vertical="center"/>
    </xf>
    <xf numFmtId="0" fontId="15" fillId="0" borderId="0" xfId="1" applyFont="1" applyAlignment="1">
      <alignment horizontal="distributed" vertical="center"/>
    </xf>
    <xf numFmtId="0" fontId="15" fillId="0" borderId="0" xfId="1" applyFont="1">
      <alignment vertical="center"/>
    </xf>
    <xf numFmtId="0" fontId="6" fillId="0" borderId="0" xfId="1" applyFont="1" applyBorder="1" applyAlignment="1">
      <alignment horizontal="center" vertical="center"/>
    </xf>
    <xf numFmtId="0" fontId="6" fillId="0" borderId="18" xfId="1" applyFont="1" applyBorder="1" applyAlignment="1">
      <alignment horizontal="center" vertical="center"/>
    </xf>
    <xf numFmtId="0" fontId="6" fillId="0" borderId="7" xfId="1" applyFont="1" applyBorder="1" applyAlignment="1">
      <alignment horizontal="center" vertical="center"/>
    </xf>
    <xf numFmtId="0" fontId="6" fillId="0" borderId="7" xfId="1" applyFont="1" applyBorder="1" applyAlignment="1">
      <alignment horizontal="center" vertical="center"/>
    </xf>
    <xf numFmtId="0" fontId="6" fillId="0" borderId="8" xfId="1" applyFont="1" applyBorder="1" applyAlignment="1">
      <alignment horizontal="center" vertical="center"/>
    </xf>
    <xf numFmtId="0" fontId="6" fillId="0" borderId="32" xfId="1" applyFont="1" applyBorder="1" applyAlignment="1">
      <alignment horizontal="center" vertical="center"/>
    </xf>
    <xf numFmtId="0" fontId="6" fillId="0" borderId="12" xfId="1" applyFont="1" applyBorder="1" applyAlignment="1">
      <alignment horizontal="center" vertical="center"/>
    </xf>
    <xf numFmtId="0" fontId="6" fillId="0" borderId="32" xfId="1" applyFont="1" applyBorder="1" applyAlignment="1">
      <alignment horizontal="center" vertical="center"/>
    </xf>
    <xf numFmtId="0" fontId="6" fillId="0" borderId="33" xfId="1" applyFont="1" applyBorder="1" applyAlignment="1">
      <alignment horizontal="center" vertical="center"/>
    </xf>
    <xf numFmtId="0" fontId="6" fillId="0" borderId="0" xfId="1" applyFont="1" applyAlignment="1">
      <alignment horizontal="center" vertical="center"/>
    </xf>
    <xf numFmtId="0" fontId="6" fillId="0" borderId="18" xfId="1" applyFont="1" applyBorder="1" applyAlignment="1">
      <alignment horizontal="center" vertical="center"/>
    </xf>
    <xf numFmtId="0" fontId="6" fillId="0" borderId="25" xfId="1" applyFont="1" applyBorder="1" applyAlignment="1">
      <alignment horizontal="center" vertical="center"/>
    </xf>
    <xf numFmtId="0" fontId="6" fillId="0" borderId="0" xfId="1" applyFont="1" applyAlignment="1">
      <alignment horizontal="right" vertical="center" shrinkToFit="1"/>
    </xf>
    <xf numFmtId="0" fontId="6" fillId="0" borderId="0" xfId="1" applyFont="1" applyAlignment="1">
      <alignment horizontal="center" vertical="center" shrinkToFit="1"/>
    </xf>
    <xf numFmtId="0" fontId="6" fillId="0" borderId="0" xfId="1" applyFont="1" applyAlignment="1">
      <alignment horizontal="left" vertical="center" shrinkToFit="1"/>
    </xf>
    <xf numFmtId="3" fontId="6" fillId="0" borderId="13" xfId="1" applyNumberFormat="1" applyFont="1" applyBorder="1" applyAlignment="1">
      <alignment horizontal="right" vertical="center"/>
    </xf>
    <xf numFmtId="3" fontId="6" fillId="0" borderId="0" xfId="1" applyNumberFormat="1" applyFont="1" applyAlignment="1">
      <alignment horizontal="right" vertical="center"/>
    </xf>
    <xf numFmtId="0" fontId="6" fillId="0" borderId="0" xfId="1" applyFont="1" applyAlignment="1">
      <alignment vertical="center" shrinkToFit="1"/>
    </xf>
    <xf numFmtId="3" fontId="6" fillId="0" borderId="15" xfId="1" applyNumberFormat="1" applyFont="1" applyBorder="1" applyAlignment="1">
      <alignment horizontal="right" vertical="center"/>
    </xf>
    <xf numFmtId="0" fontId="8" fillId="0" borderId="0" xfId="1" applyFont="1" applyAlignment="1">
      <alignment horizontal="right" vertical="center" shrinkToFit="1"/>
    </xf>
    <xf numFmtId="0" fontId="8" fillId="0" borderId="0" xfId="1" applyFont="1" applyAlignment="1">
      <alignment horizontal="center" vertical="center" shrinkToFit="1"/>
    </xf>
    <xf numFmtId="0" fontId="8" fillId="0" borderId="0" xfId="1" applyFont="1" applyAlignment="1">
      <alignment vertical="center" shrinkToFit="1"/>
    </xf>
    <xf numFmtId="3" fontId="8" fillId="0" borderId="15" xfId="1" applyNumberFormat="1" applyFont="1" applyBorder="1" applyAlignment="1">
      <alignment horizontal="right" vertical="center"/>
    </xf>
    <xf numFmtId="3" fontId="8" fillId="0" borderId="0" xfId="1" applyNumberFormat="1" applyFont="1" applyAlignment="1">
      <alignment horizontal="right" vertical="center"/>
    </xf>
    <xf numFmtId="0" fontId="6" fillId="0" borderId="0" xfId="1" applyFont="1" applyAlignment="1">
      <alignment horizontal="right" vertical="center" shrinkToFit="1"/>
    </xf>
    <xf numFmtId="0" fontId="6" fillId="0" borderId="0" xfId="1" applyFont="1" applyAlignment="1">
      <alignment horizontal="left" vertical="center" shrinkToFit="1"/>
    </xf>
    <xf numFmtId="0" fontId="6" fillId="0" borderId="7" xfId="1" applyFont="1" applyBorder="1" applyAlignment="1">
      <alignment vertical="center" shrinkToFit="1"/>
    </xf>
    <xf numFmtId="0" fontId="6" fillId="0" borderId="6" xfId="1" applyFont="1" applyBorder="1" applyAlignment="1">
      <alignment horizontal="center" vertical="center"/>
    </xf>
    <xf numFmtId="0" fontId="6" fillId="0" borderId="20" xfId="1" applyFont="1" applyBorder="1" applyAlignment="1">
      <alignment horizontal="center" vertical="center"/>
    </xf>
    <xf numFmtId="0" fontId="6" fillId="0" borderId="22" xfId="1" applyFont="1" applyBorder="1" applyAlignment="1">
      <alignment horizontal="center" vertical="center"/>
    </xf>
    <xf numFmtId="0" fontId="6" fillId="0" borderId="15" xfId="1" applyFont="1" applyBorder="1" applyAlignment="1">
      <alignment horizontal="center" vertical="center"/>
    </xf>
    <xf numFmtId="0" fontId="6" fillId="0" borderId="0" xfId="1" applyFont="1" applyBorder="1" applyAlignment="1">
      <alignment horizontal="center" vertical="center"/>
    </xf>
    <xf numFmtId="0" fontId="6" fillId="0" borderId="22" xfId="1" applyFont="1" applyBorder="1" applyAlignment="1">
      <alignment horizontal="center" vertical="center"/>
    </xf>
    <xf numFmtId="0" fontId="6" fillId="0" borderId="11" xfId="1" applyFont="1" applyBorder="1" applyAlignment="1">
      <alignment horizontal="center" vertical="center"/>
    </xf>
    <xf numFmtId="0" fontId="6" fillId="0" borderId="25" xfId="1" applyFont="1" applyBorder="1" applyAlignment="1">
      <alignment horizontal="center" vertical="center"/>
    </xf>
    <xf numFmtId="3" fontId="6" fillId="0" borderId="13" xfId="1" applyNumberFormat="1" applyFont="1" applyBorder="1" applyAlignment="1">
      <alignment horizontal="right" vertical="center" shrinkToFit="1"/>
    </xf>
    <xf numFmtId="3" fontId="6" fillId="0" borderId="0" xfId="1" applyNumberFormat="1" applyFont="1" applyAlignment="1">
      <alignment horizontal="right" vertical="center" shrinkToFit="1"/>
    </xf>
    <xf numFmtId="3" fontId="6" fillId="0" borderId="15" xfId="1" applyNumberFormat="1" applyFont="1" applyBorder="1" applyAlignment="1">
      <alignment horizontal="right" vertical="center" shrinkToFit="1"/>
    </xf>
    <xf numFmtId="0" fontId="8" fillId="0" borderId="0" xfId="1" applyFont="1" applyAlignment="1">
      <alignment vertical="center" shrinkToFit="1"/>
    </xf>
    <xf numFmtId="0" fontId="8" fillId="0" borderId="0" xfId="1" applyFont="1" applyAlignment="1">
      <alignment horizontal="right" vertical="center" shrinkToFit="1"/>
    </xf>
    <xf numFmtId="3" fontId="8" fillId="0" borderId="15" xfId="1" applyNumberFormat="1" applyFont="1" applyBorder="1" applyAlignment="1">
      <alignment horizontal="right" vertical="center" shrinkToFit="1"/>
    </xf>
    <xf numFmtId="3" fontId="8" fillId="0" borderId="0" xfId="1" applyNumberFormat="1" applyFont="1" applyAlignment="1">
      <alignment horizontal="right" vertical="center" shrinkToFit="1"/>
    </xf>
    <xf numFmtId="0" fontId="6" fillId="0" borderId="15" xfId="1" applyFont="1" applyBorder="1">
      <alignment vertical="center"/>
    </xf>
    <xf numFmtId="0" fontId="6" fillId="0" borderId="0" xfId="1" applyFont="1">
      <alignment vertical="center"/>
    </xf>
    <xf numFmtId="0" fontId="6" fillId="0" borderId="0" xfId="1" applyFont="1" applyBorder="1" applyAlignment="1">
      <alignment vertical="center" shrinkToFit="1"/>
    </xf>
    <xf numFmtId="0" fontId="6" fillId="0" borderId="0" xfId="1" applyFont="1" applyBorder="1">
      <alignment vertical="center"/>
    </xf>
    <xf numFmtId="0" fontId="6" fillId="0" borderId="7" xfId="1" applyFont="1" applyBorder="1">
      <alignment vertical="center"/>
    </xf>
    <xf numFmtId="0" fontId="6" fillId="0" borderId="11" xfId="1" applyFont="1" applyBorder="1">
      <alignment vertical="center"/>
    </xf>
    <xf numFmtId="0" fontId="6" fillId="0" borderId="3" xfId="1" applyFont="1" applyBorder="1" applyAlignment="1">
      <alignment horizontal="center" vertical="center"/>
    </xf>
    <xf numFmtId="0" fontId="8" fillId="0" borderId="0" xfId="1" applyFont="1" applyAlignment="1">
      <alignment horizontal="distributed" vertical="center"/>
    </xf>
    <xf numFmtId="0" fontId="8" fillId="0" borderId="15" xfId="1" applyFont="1" applyBorder="1">
      <alignment vertical="center"/>
    </xf>
    <xf numFmtId="3" fontId="8" fillId="0" borderId="0" xfId="1" applyNumberFormat="1" applyFont="1" applyBorder="1" applyAlignment="1">
      <alignment horizontal="right" vertical="center"/>
    </xf>
    <xf numFmtId="0" fontId="6" fillId="0" borderId="0" xfId="1" applyFont="1" applyAlignment="1">
      <alignment horizontal="distributed" vertical="center"/>
    </xf>
    <xf numFmtId="3" fontId="6" fillId="0" borderId="0" xfId="1" applyNumberFormat="1" applyFont="1" applyBorder="1" applyAlignment="1">
      <alignment horizontal="right" vertical="center"/>
    </xf>
    <xf numFmtId="0" fontId="6" fillId="0" borderId="7" xfId="1" applyFont="1" applyBorder="1" applyAlignment="1">
      <alignment horizontal="distributed" vertical="center"/>
    </xf>
    <xf numFmtId="3" fontId="6" fillId="0" borderId="7" xfId="1" applyNumberFormat="1" applyFont="1" applyBorder="1" applyAlignment="1">
      <alignment horizontal="right" vertical="center"/>
    </xf>
    <xf numFmtId="3" fontId="8" fillId="0" borderId="7" xfId="1" applyNumberFormat="1" applyFont="1" applyBorder="1" applyAlignment="1">
      <alignment horizontal="right" vertical="center"/>
    </xf>
    <xf numFmtId="0" fontId="6" fillId="0" borderId="21" xfId="1" applyFont="1" applyBorder="1" applyAlignment="1">
      <alignment horizontal="center" vertical="center"/>
    </xf>
    <xf numFmtId="0" fontId="6" fillId="0" borderId="27" xfId="1" applyFont="1" applyBorder="1" applyAlignment="1">
      <alignment horizontal="center" vertical="center"/>
    </xf>
    <xf numFmtId="177" fontId="6" fillId="0" borderId="0" xfId="2" applyNumberFormat="1" applyFont="1" applyFill="1" applyBorder="1" applyAlignment="1">
      <alignment vertical="center"/>
    </xf>
    <xf numFmtId="177" fontId="6" fillId="0" borderId="0" xfId="1" applyNumberFormat="1" applyFont="1" applyAlignment="1">
      <alignment vertical="center"/>
    </xf>
    <xf numFmtId="177" fontId="6" fillId="0" borderId="0" xfId="2" applyNumberFormat="1" applyFont="1" applyFill="1" applyAlignment="1">
      <alignment vertical="center"/>
    </xf>
    <xf numFmtId="0" fontId="8" fillId="0" borderId="7" xfId="1" applyFont="1" applyBorder="1" applyAlignment="1">
      <alignment horizontal="center" vertical="center"/>
    </xf>
    <xf numFmtId="0" fontId="8" fillId="0" borderId="25" xfId="1" applyFont="1" applyBorder="1" applyAlignment="1">
      <alignment horizontal="center" vertical="center"/>
    </xf>
    <xf numFmtId="177" fontId="8" fillId="0" borderId="7" xfId="2" applyNumberFormat="1" applyFont="1" applyFill="1" applyBorder="1" applyAlignment="1">
      <alignment vertical="center"/>
    </xf>
    <xf numFmtId="177" fontId="8" fillId="0" borderId="7" xfId="1" applyNumberFormat="1" applyFont="1" applyBorder="1" applyAlignment="1">
      <alignment vertical="center"/>
    </xf>
    <xf numFmtId="0" fontId="6" fillId="0" borderId="2" xfId="1" applyFont="1" applyBorder="1" applyAlignment="1">
      <alignment horizontal="center" vertical="center"/>
    </xf>
    <xf numFmtId="0" fontId="6" fillId="0" borderId="24" xfId="1" applyFont="1" applyBorder="1" applyAlignment="1">
      <alignment horizontal="center" vertical="center"/>
    </xf>
    <xf numFmtId="0" fontId="6" fillId="0" borderId="8" xfId="1" applyFont="1" applyBorder="1" applyAlignment="1">
      <alignment horizontal="center" vertical="center"/>
    </xf>
    <xf numFmtId="177" fontId="6" fillId="0" borderId="0" xfId="1" applyNumberFormat="1" applyFont="1">
      <alignment vertical="center"/>
    </xf>
    <xf numFmtId="0" fontId="8" fillId="0" borderId="0" xfId="1" applyFont="1" applyBorder="1" applyAlignment="1">
      <alignment horizontal="center" vertical="center"/>
    </xf>
    <xf numFmtId="0" fontId="8" fillId="0" borderId="22" xfId="1" applyFont="1" applyBorder="1" applyAlignment="1">
      <alignment horizontal="center" vertical="center"/>
    </xf>
    <xf numFmtId="177" fontId="8" fillId="0" borderId="0" xfId="1" applyNumberFormat="1" applyFont="1">
      <alignment vertical="center"/>
    </xf>
    <xf numFmtId="177" fontId="8" fillId="0" borderId="0" xfId="2" applyNumberFormat="1" applyFont="1" applyFill="1" applyBorder="1" applyAlignment="1">
      <alignment vertical="center"/>
    </xf>
    <xf numFmtId="38" fontId="16" fillId="0" borderId="0" xfId="2" applyFont="1" applyBorder="1" applyAlignment="1">
      <alignment vertical="center"/>
    </xf>
    <xf numFmtId="0" fontId="6" fillId="0" borderId="0" xfId="1" applyFont="1" applyBorder="1" applyAlignment="1">
      <alignment horizontal="right" vertical="center"/>
    </xf>
    <xf numFmtId="0" fontId="6" fillId="0" borderId="0" xfId="1" applyFont="1" applyBorder="1" applyAlignment="1">
      <alignment horizontal="left" vertical="center"/>
    </xf>
    <xf numFmtId="0" fontId="6" fillId="0" borderId="22" xfId="1" applyFont="1" applyBorder="1">
      <alignment vertical="center"/>
    </xf>
    <xf numFmtId="177" fontId="6" fillId="0" borderId="0" xfId="2" applyNumberFormat="1" applyFont="1" applyFill="1" applyBorder="1" applyAlignment="1">
      <alignment horizontal="right" vertical="center"/>
    </xf>
    <xf numFmtId="0" fontId="8" fillId="0" borderId="0" xfId="1" applyFont="1" applyBorder="1">
      <alignment vertical="center"/>
    </xf>
    <xf numFmtId="0" fontId="8" fillId="0" borderId="0" xfId="1" applyFont="1" applyBorder="1" applyAlignment="1">
      <alignment horizontal="right" vertical="center"/>
    </xf>
    <xf numFmtId="0" fontId="8" fillId="0" borderId="0" xfId="1" applyFont="1" applyBorder="1" applyAlignment="1">
      <alignment horizontal="left" vertical="center"/>
    </xf>
    <xf numFmtId="0" fontId="8" fillId="0" borderId="22" xfId="1" applyFont="1" applyBorder="1">
      <alignment vertical="center"/>
    </xf>
    <xf numFmtId="38" fontId="16" fillId="0" borderId="7" xfId="2" applyFont="1" applyBorder="1" applyAlignment="1">
      <alignment horizontal="right" vertical="center"/>
    </xf>
    <xf numFmtId="38" fontId="16" fillId="0" borderId="0" xfId="2" applyFont="1" applyBorder="1" applyAlignment="1">
      <alignment horizontal="right" vertical="center"/>
    </xf>
    <xf numFmtId="0" fontId="5" fillId="0" borderId="1" xfId="1" applyFont="1" applyBorder="1" applyAlignment="1">
      <alignment vertical="center"/>
    </xf>
    <xf numFmtId="0" fontId="5" fillId="0" borderId="26" xfId="1" applyFont="1" applyBorder="1" applyAlignment="1">
      <alignment horizontal="center" vertical="center"/>
    </xf>
    <xf numFmtId="0" fontId="5" fillId="0" borderId="26" xfId="1" applyFont="1" applyBorder="1" applyAlignment="1">
      <alignment horizontal="center" vertical="center"/>
    </xf>
    <xf numFmtId="177" fontId="7" fillId="0" borderId="0" xfId="2" applyNumberFormat="1" applyFont="1" applyFill="1" applyBorder="1" applyAlignment="1">
      <alignment horizontal="right" vertical="center"/>
    </xf>
    <xf numFmtId="0" fontId="5" fillId="0" borderId="28" xfId="1" applyFont="1" applyBorder="1">
      <alignment vertical="center"/>
    </xf>
    <xf numFmtId="177" fontId="16" fillId="0" borderId="1" xfId="2" applyNumberFormat="1" applyFont="1" applyBorder="1" applyAlignment="1">
      <alignment horizontal="right" vertical="center"/>
    </xf>
    <xf numFmtId="177" fontId="5" fillId="0" borderId="1" xfId="1" applyNumberFormat="1" applyFont="1" applyBorder="1" applyAlignment="1">
      <alignment horizontal="right" vertical="center"/>
    </xf>
    <xf numFmtId="177" fontId="16" fillId="0" borderId="1" xfId="2" applyNumberFormat="1" applyFont="1" applyFill="1" applyBorder="1" applyAlignment="1">
      <alignment horizontal="right" vertical="center"/>
    </xf>
    <xf numFmtId="0" fontId="5" fillId="0" borderId="22" xfId="1" applyFont="1" applyBorder="1" applyAlignment="1">
      <alignment horizontal="center" vertical="center" shrinkToFit="1"/>
    </xf>
    <xf numFmtId="0" fontId="5" fillId="0" borderId="26" xfId="1" applyFont="1" applyBorder="1" applyAlignment="1">
      <alignment horizontal="center" vertical="center" shrinkToFit="1"/>
    </xf>
    <xf numFmtId="0" fontId="5" fillId="0" borderId="0" xfId="1" applyFont="1" applyBorder="1" applyAlignment="1">
      <alignment horizontal="center" vertical="center" shrinkToFit="1"/>
    </xf>
    <xf numFmtId="0" fontId="5" fillId="0" borderId="26" xfId="1" applyFont="1" applyBorder="1" applyAlignment="1">
      <alignment horizontal="center" vertical="center" shrinkToFit="1"/>
    </xf>
    <xf numFmtId="0" fontId="5" fillId="0" borderId="25" xfId="1" applyFont="1" applyBorder="1" applyAlignment="1">
      <alignment horizontal="center" vertical="center" shrinkToFit="1"/>
    </xf>
    <xf numFmtId="0" fontId="5" fillId="0" borderId="18" xfId="1" applyFont="1" applyBorder="1" applyAlignment="1">
      <alignment horizontal="center" vertical="center" shrinkToFit="1"/>
    </xf>
    <xf numFmtId="0" fontId="5" fillId="0" borderId="18" xfId="1" applyFont="1" applyBorder="1" applyAlignment="1">
      <alignment horizontal="center" vertical="center" shrinkToFit="1"/>
    </xf>
    <xf numFmtId="0" fontId="5" fillId="0" borderId="7" xfId="1" applyFont="1" applyBorder="1" applyAlignment="1">
      <alignment horizontal="center" vertical="center" shrinkToFit="1"/>
    </xf>
    <xf numFmtId="177" fontId="5" fillId="0" borderId="0" xfId="2" applyNumberFormat="1" applyFont="1" applyBorder="1" applyAlignment="1">
      <alignment horizontal="right" vertical="center"/>
    </xf>
    <xf numFmtId="177" fontId="17" fillId="0" borderId="0" xfId="2" applyNumberFormat="1" applyFont="1" applyBorder="1" applyAlignment="1">
      <alignment horizontal="right" vertical="center" justifyLastLine="1"/>
    </xf>
    <xf numFmtId="177" fontId="7" fillId="0" borderId="0" xfId="1" applyNumberFormat="1" applyFont="1" applyAlignment="1">
      <alignment horizontal="right" vertical="center"/>
    </xf>
    <xf numFmtId="0" fontId="9" fillId="0" borderId="0" xfId="1" applyFont="1" applyAlignment="1">
      <alignment horizontal="center" vertical="center"/>
    </xf>
    <xf numFmtId="0" fontId="5" fillId="0" borderId="0" xfId="1" applyFont="1" applyBorder="1">
      <alignment vertical="center"/>
    </xf>
    <xf numFmtId="0" fontId="5" fillId="0" borderId="22" xfId="1" applyFont="1" applyBorder="1">
      <alignment vertical="center"/>
    </xf>
    <xf numFmtId="0" fontId="5" fillId="0" borderId="0" xfId="1" applyFont="1" applyBorder="1" applyAlignment="1">
      <alignment horizontal="left" vertical="center"/>
    </xf>
    <xf numFmtId="0" fontId="5" fillId="0" borderId="22" xfId="1" applyFont="1" applyBorder="1" applyAlignment="1">
      <alignment horizontal="left" vertical="center"/>
    </xf>
    <xf numFmtId="3" fontId="5" fillId="0" borderId="0" xfId="1" applyNumberFormat="1" applyFont="1" applyAlignment="1">
      <alignment horizontal="right" vertical="center" shrinkToFit="1"/>
    </xf>
    <xf numFmtId="0" fontId="7" fillId="0" borderId="7" xfId="1" applyFont="1" applyBorder="1">
      <alignment vertical="center"/>
    </xf>
    <xf numFmtId="0" fontId="7" fillId="0" borderId="25" xfId="1" applyFont="1" applyBorder="1">
      <alignment vertical="center"/>
    </xf>
    <xf numFmtId="3" fontId="7" fillId="0" borderId="7" xfId="1" applyNumberFormat="1" applyFont="1" applyBorder="1" applyAlignment="1">
      <alignment horizontal="right" vertical="center" shrinkToFit="1"/>
    </xf>
    <xf numFmtId="0" fontId="6" fillId="0" borderId="0" xfId="1" applyFont="1" applyFill="1" applyBorder="1">
      <alignment vertical="center"/>
    </xf>
    <xf numFmtId="0" fontId="7" fillId="0" borderId="0" xfId="1" applyFont="1" applyBorder="1">
      <alignment vertical="center"/>
    </xf>
    <xf numFmtId="0" fontId="7" fillId="0" borderId="22" xfId="1" applyFont="1" applyBorder="1">
      <alignment vertical="center"/>
    </xf>
    <xf numFmtId="3" fontId="7" fillId="0" borderId="0" xfId="1" applyNumberFormat="1" applyFont="1" applyAlignment="1">
      <alignment horizontal="right" vertical="center" shrinkToFit="1"/>
    </xf>
    <xf numFmtId="0" fontId="5" fillId="0" borderId="7" xfId="1" applyFont="1" applyBorder="1">
      <alignment vertical="center"/>
    </xf>
    <xf numFmtId="0" fontId="5" fillId="0" borderId="25" xfId="1" applyFont="1" applyBorder="1">
      <alignment vertical="center"/>
    </xf>
    <xf numFmtId="0" fontId="5" fillId="0" borderId="28" xfId="1" applyFont="1" applyBorder="1">
      <alignment vertical="center"/>
    </xf>
    <xf numFmtId="3" fontId="7" fillId="0" borderId="0" xfId="1" applyNumberFormat="1" applyFont="1" applyBorder="1" applyAlignment="1">
      <alignment horizontal="right" vertical="center" shrinkToFit="1"/>
    </xf>
    <xf numFmtId="0" fontId="5" fillId="0" borderId="0" xfId="1" applyFont="1" applyFill="1">
      <alignment vertical="center"/>
    </xf>
  </cellXfs>
  <cellStyles count="5">
    <cellStyle name="桁区切り 2 2" xfId="2"/>
    <cellStyle name="標準" xfId="0" builtinId="0"/>
    <cellStyle name="標準 10" xfId="4"/>
    <cellStyle name="標準 2" xfId="1"/>
    <cellStyle name="標準 3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25400</xdr:colOff>
      <xdr:row>21</xdr:row>
      <xdr:rowOff>19050</xdr:rowOff>
    </xdr:from>
    <xdr:to>
      <xdr:col>3</xdr:col>
      <xdr:colOff>6350</xdr:colOff>
      <xdr:row>23</xdr:row>
      <xdr:rowOff>0</xdr:rowOff>
    </xdr:to>
    <xdr:sp macro="" textlink="">
      <xdr:nvSpPr>
        <xdr:cNvPr id="2" name="Line 4"/>
        <xdr:cNvSpPr>
          <a:spLocks noChangeShapeType="1"/>
        </xdr:cNvSpPr>
      </xdr:nvSpPr>
      <xdr:spPr bwMode="auto">
        <a:xfrm>
          <a:off x="25400" y="9220200"/>
          <a:ext cx="2146300" cy="6667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590550</xdr:colOff>
      <xdr:row>8</xdr:row>
      <xdr:rowOff>190500</xdr:rowOff>
    </xdr:from>
    <xdr:to>
      <xdr:col>0</xdr:col>
      <xdr:colOff>768350</xdr:colOff>
      <xdr:row>12</xdr:row>
      <xdr:rowOff>330200</xdr:rowOff>
    </xdr:to>
    <xdr:sp macro="" textlink="">
      <xdr:nvSpPr>
        <xdr:cNvPr id="3" name="AutoShape 1"/>
        <xdr:cNvSpPr>
          <a:spLocks/>
        </xdr:cNvSpPr>
      </xdr:nvSpPr>
      <xdr:spPr bwMode="auto">
        <a:xfrm>
          <a:off x="590550" y="3022600"/>
          <a:ext cx="177800" cy="2425700"/>
        </a:xfrm>
        <a:prstGeom prst="leftBracket">
          <a:avLst>
            <a:gd name="adj" fmla="val 298753"/>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3</xdr:row>
      <xdr:rowOff>19050</xdr:rowOff>
    </xdr:from>
    <xdr:to>
      <xdr:col>3</xdr:col>
      <xdr:colOff>0</xdr:colOff>
      <xdr:row>5</xdr:row>
      <xdr:rowOff>0</xdr:rowOff>
    </xdr:to>
    <xdr:cxnSp macro="">
      <xdr:nvCxnSpPr>
        <xdr:cNvPr id="4" name="直線コネクタ 6"/>
        <xdr:cNvCxnSpPr>
          <a:cxnSpLocks noChangeShapeType="1"/>
        </xdr:cNvCxnSpPr>
      </xdr:nvCxnSpPr>
      <xdr:spPr bwMode="auto">
        <a:xfrm>
          <a:off x="0" y="673100"/>
          <a:ext cx="2165350" cy="66675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2021\040_&#32113;&#35336;&#35519;&#26619;\060_&#32113;&#35336;&#19968;&#33324;\99_&#20196;&#21644;3&#24180;&#29256;&#24066;&#21407;&#24066;&#32113;&#35336;&#26360;\&#20196;&#21644;&#65299;&#24180;&#29256;&#24066;&#21407;&#24066;&#32113;&#35336;&#26360;&#12288;&#21407;&#3129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2021\040_&#32113;&#35336;&#35519;&#26619;\060_&#32113;&#35336;&#19968;&#33324;\99_&#20196;&#21644;3&#24180;&#29256;&#24066;&#21407;&#24066;&#32113;&#35336;&#26360;\01_&#20316;&#25104;&#38306;&#20418;\00_&#34920;&#32025;&#38306;&#20418;\&#34920;&#32025;&#6537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中表紙"/>
      <sheetName val="Sheet1"/>
      <sheetName val="はじめに"/>
      <sheetName val="憲章"/>
      <sheetName val="総目次"/>
      <sheetName val="凡例"/>
      <sheetName val="目次"/>
      <sheetName val="図表中表紙"/>
      <sheetName val="図1"/>
      <sheetName val="図2"/>
      <sheetName val="図3"/>
      <sheetName val="図4"/>
      <sheetName val="図5"/>
      <sheetName val="図6"/>
      <sheetName val="図7"/>
      <sheetName val="図8"/>
      <sheetName val="図9"/>
      <sheetName val="図10"/>
      <sheetName val="図11"/>
      <sheetName val="図12"/>
      <sheetName val="図13"/>
      <sheetName val="本編目次"/>
      <sheetName val="余白2"/>
      <sheetName val="Ⅰ"/>
      <sheetName val="1・2"/>
      <sheetName val="3-5"/>
      <sheetName val="6千葉"/>
      <sheetName val="6 牛久"/>
      <sheetName val="余白3"/>
      <sheetName val="Ⅱ 人口"/>
      <sheetName val="7"/>
      <sheetName val="8"/>
      <sheetName val="9"/>
      <sheetName val="10.11"/>
      <sheetName val="12"/>
      <sheetName val="13"/>
      <sheetName val="14(1)"/>
      <sheetName val="14(2)"/>
      <sheetName val="余白4"/>
      <sheetName val="Ⅲ"/>
      <sheetName val="15(1)"/>
      <sheetName val="15(2)"/>
      <sheetName val="15(3)"/>
      <sheetName val="16"/>
      <sheetName val="17.18.19"/>
      <sheetName val="20"/>
      <sheetName val="21"/>
      <sheetName val="22"/>
      <sheetName val="23"/>
      <sheetName val="24.25"/>
      <sheetName val="26.27"/>
      <sheetName val="28.29.30"/>
      <sheetName val="31"/>
      <sheetName val="Ⅳ"/>
      <sheetName val="32"/>
      <sheetName val="33"/>
      <sheetName val="34"/>
      <sheetName val="35"/>
      <sheetName val="36"/>
      <sheetName val="37"/>
      <sheetName val="38"/>
      <sheetName val="39,40,41"/>
      <sheetName val="42"/>
      <sheetName val="43"/>
      <sheetName val="44-47"/>
      <sheetName val="48,49,50"/>
      <sheetName val="51"/>
      <sheetName val="52-55"/>
      <sheetName val="56,57"/>
      <sheetName val="58"/>
      <sheetName val="余白5"/>
      <sheetName val="Ⅴ"/>
      <sheetName val="余白6"/>
      <sheetName val="59"/>
      <sheetName val="60,61"/>
      <sheetName val="62(1)"/>
      <sheetName val="62 (2)"/>
      <sheetName val="62 (3)"/>
      <sheetName val="62 (4)"/>
      <sheetName val="62 (5)"/>
      <sheetName val="62 (6)"/>
      <sheetName val="余白7"/>
      <sheetName val="Ⅵ"/>
      <sheetName val="63,64,65"/>
      <sheetName val="66"/>
      <sheetName val="67-68"/>
      <sheetName val="余白8"/>
      <sheetName val="Ⅶ"/>
      <sheetName val="69"/>
      <sheetName val="70(1)"/>
      <sheetName val="70(2)"/>
      <sheetName val="71,72"/>
      <sheetName val="73"/>
      <sheetName val="余白9"/>
      <sheetName val="Ⅷ"/>
      <sheetName val="74,75"/>
      <sheetName val="76,77,78"/>
      <sheetName val="余白10"/>
      <sheetName val="Ⅸ"/>
      <sheetName val="79,80"/>
      <sheetName val="81,82"/>
      <sheetName val="83,84"/>
      <sheetName val="85(1)"/>
      <sheetName val="85(2)"/>
      <sheetName val="86,87"/>
      <sheetName val="88-90"/>
      <sheetName val="91"/>
      <sheetName val="Ⅹ"/>
      <sheetName val="92"/>
      <sheetName val="93,94,95"/>
      <sheetName val="Ⅺ"/>
      <sheetName val="96"/>
      <sheetName val="97"/>
      <sheetName val="98"/>
      <sheetName val="99"/>
      <sheetName val="100"/>
      <sheetName val="101"/>
      <sheetName val="102-1"/>
      <sheetName val="102-2"/>
      <sheetName val="余白11"/>
      <sheetName val="Ⅻ"/>
      <sheetName val="103-105"/>
      <sheetName val="106"/>
      <sheetName val="107"/>
      <sheetName val="108"/>
      <sheetName val="109-111"/>
      <sheetName val="112"/>
      <sheetName val="113-114"/>
      <sheetName val="115-116"/>
      <sheetName val="117-120"/>
      <sheetName val="121-123"/>
      <sheetName val="124-126"/>
      <sheetName val="ⅩⅢ"/>
      <sheetName val="余白12"/>
      <sheetName val="127-129"/>
      <sheetName val="130-131"/>
      <sheetName val="132-133"/>
      <sheetName val="134-136"/>
      <sheetName val="137-138"/>
      <sheetName val="139-142"/>
      <sheetName val="143"/>
      <sheetName val="144-145"/>
      <sheetName val="146-147"/>
      <sheetName val="148-149"/>
      <sheetName val="150-151"/>
      <sheetName val="152-153"/>
      <sheetName val="154-156"/>
      <sheetName val="157-158"/>
      <sheetName val="ⅩⅣ"/>
      <sheetName val="159-162"/>
      <sheetName val="163-165"/>
      <sheetName val="166"/>
      <sheetName val="167"/>
      <sheetName val="168"/>
      <sheetName val="169"/>
      <sheetName val="170-171"/>
      <sheetName val="172"/>
      <sheetName val="173-174"/>
      <sheetName val="175-177"/>
      <sheetName val="178-181"/>
      <sheetName val="182-183"/>
      <sheetName val="184"/>
      <sheetName val="185"/>
      <sheetName val="余白13"/>
      <sheetName val="ⅩⅤ"/>
      <sheetName val="余白14"/>
      <sheetName val="186"/>
      <sheetName val="187"/>
      <sheetName val="188-190"/>
      <sheetName val="191"/>
      <sheetName val="191(続)"/>
      <sheetName val="余白15"/>
      <sheetName val="ⅩⅥ"/>
      <sheetName val="192-193"/>
      <sheetName val="194-196"/>
      <sheetName val="197"/>
      <sheetName val="198-199"/>
      <sheetName val="200-203"/>
      <sheetName val="204"/>
      <sheetName val="205-208"/>
      <sheetName val="209-210"/>
      <sheetName val="211-212"/>
      <sheetName val="余白16"/>
      <sheetName val="ⅩⅦ"/>
      <sheetName val="213-214"/>
      <sheetName val="215-216"/>
      <sheetName val="216（続）"/>
      <sheetName val="216 (続)"/>
      <sheetName val="217"/>
      <sheetName val="218-219"/>
      <sheetName val="（付録）"/>
      <sheetName val="余白17"/>
      <sheetName val="変遷"/>
      <sheetName val="人口推移"/>
      <sheetName val="組織図（1）"/>
      <sheetName val="組織図 (2)"/>
      <sheetName val="市町村(1)"/>
      <sheetName val="市町村(2)"/>
      <sheetName val="発行"/>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中表紙"/>
      <sheetName val="はじめに"/>
      <sheetName val="憲章"/>
      <sheetName val="総目次"/>
      <sheetName val="凡例"/>
      <sheetName val="目次"/>
      <sheetName val="図表中表紙"/>
      <sheetName val="図1"/>
      <sheetName val="図2"/>
      <sheetName val="図3"/>
      <sheetName val="図4"/>
      <sheetName val="図5"/>
      <sheetName val="図6"/>
      <sheetName val="図7"/>
      <sheetName val="図8"/>
      <sheetName val="図9"/>
      <sheetName val="図10"/>
      <sheetName val="図11"/>
      <sheetName val="図12"/>
      <sheetName val="図13"/>
      <sheetName val="本編目次"/>
      <sheetName val="余白2"/>
      <sheetName val="Ⅰ"/>
      <sheetName val="1・2"/>
      <sheetName val="3-5"/>
      <sheetName val="6千葉"/>
      <sheetName val="6 牛久"/>
      <sheetName val="余白3"/>
      <sheetName val="Ⅱ 人口"/>
      <sheetName val="7"/>
      <sheetName val="8"/>
      <sheetName val="9"/>
      <sheetName val="10.11"/>
      <sheetName val="12"/>
      <sheetName val="13"/>
      <sheetName val="14(1)"/>
      <sheetName val="14(2)"/>
      <sheetName val="余白4"/>
      <sheetName val="Ⅲ"/>
      <sheetName val="15(1)"/>
      <sheetName val="15(2)"/>
      <sheetName val="16"/>
      <sheetName val="17.18.19"/>
      <sheetName val="20"/>
      <sheetName val="21"/>
      <sheetName val="22"/>
      <sheetName val="23"/>
      <sheetName val="24.25"/>
      <sheetName val="26.27"/>
      <sheetName val="28.29.30"/>
      <sheetName val="31"/>
      <sheetName val="Ⅳ"/>
      <sheetName val="32"/>
      <sheetName val="33"/>
      <sheetName val="34"/>
      <sheetName val="35"/>
      <sheetName val="36"/>
      <sheetName val="37"/>
      <sheetName val="38"/>
      <sheetName val="39,40,41"/>
      <sheetName val="42"/>
      <sheetName val="43"/>
      <sheetName val="44-47"/>
      <sheetName val="48,49,50"/>
      <sheetName val="51"/>
      <sheetName val="52-55"/>
      <sheetName val="56,57"/>
      <sheetName val="58"/>
      <sheetName val="余白5"/>
      <sheetName val="Ⅴ"/>
      <sheetName val="余白6"/>
      <sheetName val="59"/>
      <sheetName val="60,61"/>
      <sheetName val="62(1)"/>
      <sheetName val="62 (2)"/>
      <sheetName val="62 (3)"/>
      <sheetName val="62 (4)"/>
      <sheetName val="62 (5)"/>
      <sheetName val="62 (6)"/>
      <sheetName val="余白7"/>
      <sheetName val="Ⅵ"/>
      <sheetName val="63,64,65"/>
      <sheetName val="66"/>
      <sheetName val="67-68"/>
      <sheetName val="余白8"/>
      <sheetName val="Ⅶ"/>
      <sheetName val="69"/>
      <sheetName val="70(1)"/>
      <sheetName val="70(2)"/>
      <sheetName val="71,72"/>
      <sheetName val="73"/>
      <sheetName val="余白9"/>
      <sheetName val="Ⅷ"/>
      <sheetName val="74,75"/>
      <sheetName val="76,77,78"/>
      <sheetName val="余白10"/>
      <sheetName val="Ⅸ"/>
      <sheetName val="79,80"/>
      <sheetName val="81,82"/>
      <sheetName val="83,84"/>
      <sheetName val="85(1)"/>
      <sheetName val="85(2)"/>
      <sheetName val="86,87"/>
      <sheetName val="88-90"/>
      <sheetName val="91"/>
      <sheetName val="Ⅹ"/>
      <sheetName val="92"/>
      <sheetName val="93,94,95"/>
      <sheetName val="Ⅺ"/>
      <sheetName val="96"/>
      <sheetName val="97"/>
      <sheetName val="98"/>
      <sheetName val="99"/>
      <sheetName val="100"/>
      <sheetName val="101"/>
      <sheetName val="102-1"/>
      <sheetName val="102-2"/>
      <sheetName val="余白11"/>
      <sheetName val="Ⅻ"/>
      <sheetName val="103-105"/>
      <sheetName val="106"/>
      <sheetName val="107"/>
      <sheetName val="108"/>
      <sheetName val="109-111"/>
      <sheetName val="112"/>
      <sheetName val="113-114"/>
      <sheetName val="115-116"/>
      <sheetName val="117-120"/>
      <sheetName val="121-123"/>
      <sheetName val="124-126"/>
      <sheetName val="ⅩⅢ"/>
      <sheetName val="余白12"/>
      <sheetName val="127-129"/>
      <sheetName val="130-131"/>
      <sheetName val="132-133"/>
      <sheetName val="134-136"/>
      <sheetName val="137-138"/>
      <sheetName val="139-142"/>
      <sheetName val="143"/>
      <sheetName val="144-145"/>
      <sheetName val="146-147"/>
      <sheetName val="148-149"/>
      <sheetName val="150-151"/>
      <sheetName val="152-153"/>
      <sheetName val="154-156"/>
      <sheetName val="157-158"/>
      <sheetName val="ⅩⅣ"/>
      <sheetName val="159-162"/>
      <sheetName val="163-165"/>
      <sheetName val="166"/>
      <sheetName val="167"/>
      <sheetName val="168"/>
      <sheetName val="169"/>
      <sheetName val="170-171"/>
      <sheetName val="172"/>
      <sheetName val="173-174"/>
      <sheetName val="175-177"/>
      <sheetName val="178-181"/>
      <sheetName val="182-183"/>
      <sheetName val="184"/>
      <sheetName val="185"/>
      <sheetName val="余白13"/>
      <sheetName val="ⅩⅤ"/>
      <sheetName val="余白14"/>
      <sheetName val="186"/>
      <sheetName val="187"/>
      <sheetName val="188-190"/>
      <sheetName val="191"/>
      <sheetName val="191(続)"/>
      <sheetName val="余白15"/>
      <sheetName val="ⅩⅥ"/>
      <sheetName val="192-193"/>
      <sheetName val="194-196"/>
      <sheetName val="197"/>
      <sheetName val="198-199"/>
      <sheetName val="200-203"/>
      <sheetName val="204"/>
      <sheetName val="205-208"/>
      <sheetName val="209-210"/>
      <sheetName val="211-212"/>
      <sheetName val="余白16"/>
      <sheetName val="ⅩⅦ"/>
      <sheetName val="213-214"/>
      <sheetName val="215-216"/>
      <sheetName val="216（続）"/>
      <sheetName val="216 (続)"/>
      <sheetName val="217"/>
      <sheetName val="218-219"/>
      <sheetName val="（付録）"/>
      <sheetName val="余白17"/>
      <sheetName val="変遷"/>
      <sheetName val="人口推移"/>
      <sheetName val="組織図"/>
      <sheetName val="市町村(1)"/>
      <sheetName val="市町村(2)"/>
      <sheetName val="発行"/>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53"/>
  <sheetViews>
    <sheetView tabSelected="1" view="pageBreakPreview" topLeftCell="B26" zoomScale="68" zoomScaleNormal="75" zoomScaleSheetLayoutView="68" workbookViewId="0">
      <selection activeCell="J15" sqref="J15"/>
    </sheetView>
  </sheetViews>
  <sheetFormatPr defaultColWidth="8.25" defaultRowHeight="14" x14ac:dyDescent="0.55000000000000004"/>
  <cols>
    <col min="1" max="1" width="23.58203125" style="5" customWidth="1"/>
    <col min="2" max="7" width="18.9140625" style="5" customWidth="1"/>
    <col min="8" max="8" width="5.58203125" style="5" customWidth="1"/>
    <col min="9" max="9" width="5.75" style="5" customWidth="1"/>
    <col min="10" max="10" width="5.5" style="5" customWidth="1"/>
    <col min="11" max="12" width="15.33203125" style="5" customWidth="1"/>
    <col min="13" max="13" width="15.5" style="5" customWidth="1"/>
    <col min="14" max="16" width="14.4140625" style="5" customWidth="1"/>
    <col min="17" max="19" width="11.25" style="5" customWidth="1"/>
    <col min="20" max="22" width="9.75" style="6" customWidth="1"/>
    <col min="23" max="256" width="8.25" style="6"/>
    <col min="257" max="257" width="23.58203125" style="6" customWidth="1"/>
    <col min="258" max="263" width="18.9140625" style="6" customWidth="1"/>
    <col min="264" max="264" width="5.58203125" style="6" customWidth="1"/>
    <col min="265" max="265" width="5.75" style="6" customWidth="1"/>
    <col min="266" max="266" width="5.5" style="6" customWidth="1"/>
    <col min="267" max="268" width="15.33203125" style="6" customWidth="1"/>
    <col min="269" max="269" width="15.5" style="6" customWidth="1"/>
    <col min="270" max="274" width="14.4140625" style="6" customWidth="1"/>
    <col min="275" max="275" width="8.83203125" style="6" customWidth="1"/>
    <col min="276" max="278" width="9.75" style="6" customWidth="1"/>
    <col min="279" max="512" width="8.25" style="6"/>
    <col min="513" max="513" width="23.58203125" style="6" customWidth="1"/>
    <col min="514" max="519" width="18.9140625" style="6" customWidth="1"/>
    <col min="520" max="520" width="5.58203125" style="6" customWidth="1"/>
    <col min="521" max="521" width="5.75" style="6" customWidth="1"/>
    <col min="522" max="522" width="5.5" style="6" customWidth="1"/>
    <col min="523" max="524" width="15.33203125" style="6" customWidth="1"/>
    <col min="525" max="525" width="15.5" style="6" customWidth="1"/>
    <col min="526" max="530" width="14.4140625" style="6" customWidth="1"/>
    <col min="531" max="531" width="8.83203125" style="6" customWidth="1"/>
    <col min="532" max="534" width="9.75" style="6" customWidth="1"/>
    <col min="535" max="768" width="8.25" style="6"/>
    <col min="769" max="769" width="23.58203125" style="6" customWidth="1"/>
    <col min="770" max="775" width="18.9140625" style="6" customWidth="1"/>
    <col min="776" max="776" width="5.58203125" style="6" customWidth="1"/>
    <col min="777" max="777" width="5.75" style="6" customWidth="1"/>
    <col min="778" max="778" width="5.5" style="6" customWidth="1"/>
    <col min="779" max="780" width="15.33203125" style="6" customWidth="1"/>
    <col min="781" max="781" width="15.5" style="6" customWidth="1"/>
    <col min="782" max="786" width="14.4140625" style="6" customWidth="1"/>
    <col min="787" max="787" width="8.83203125" style="6" customWidth="1"/>
    <col min="788" max="790" width="9.75" style="6" customWidth="1"/>
    <col min="791" max="1024" width="8.25" style="6"/>
    <col min="1025" max="1025" width="23.58203125" style="6" customWidth="1"/>
    <col min="1026" max="1031" width="18.9140625" style="6" customWidth="1"/>
    <col min="1032" max="1032" width="5.58203125" style="6" customWidth="1"/>
    <col min="1033" max="1033" width="5.75" style="6" customWidth="1"/>
    <col min="1034" max="1034" width="5.5" style="6" customWidth="1"/>
    <col min="1035" max="1036" width="15.33203125" style="6" customWidth="1"/>
    <col min="1037" max="1037" width="15.5" style="6" customWidth="1"/>
    <col min="1038" max="1042" width="14.4140625" style="6" customWidth="1"/>
    <col min="1043" max="1043" width="8.83203125" style="6" customWidth="1"/>
    <col min="1044" max="1046" width="9.75" style="6" customWidth="1"/>
    <col min="1047" max="1280" width="8.25" style="6"/>
    <col min="1281" max="1281" width="23.58203125" style="6" customWidth="1"/>
    <col min="1282" max="1287" width="18.9140625" style="6" customWidth="1"/>
    <col min="1288" max="1288" width="5.58203125" style="6" customWidth="1"/>
    <col min="1289" max="1289" width="5.75" style="6" customWidth="1"/>
    <col min="1290" max="1290" width="5.5" style="6" customWidth="1"/>
    <col min="1291" max="1292" width="15.33203125" style="6" customWidth="1"/>
    <col min="1293" max="1293" width="15.5" style="6" customWidth="1"/>
    <col min="1294" max="1298" width="14.4140625" style="6" customWidth="1"/>
    <col min="1299" max="1299" width="8.83203125" style="6" customWidth="1"/>
    <col min="1300" max="1302" width="9.75" style="6" customWidth="1"/>
    <col min="1303" max="1536" width="8.25" style="6"/>
    <col min="1537" max="1537" width="23.58203125" style="6" customWidth="1"/>
    <col min="1538" max="1543" width="18.9140625" style="6" customWidth="1"/>
    <col min="1544" max="1544" width="5.58203125" style="6" customWidth="1"/>
    <col min="1545" max="1545" width="5.75" style="6" customWidth="1"/>
    <col min="1546" max="1546" width="5.5" style="6" customWidth="1"/>
    <col min="1547" max="1548" width="15.33203125" style="6" customWidth="1"/>
    <col min="1549" max="1549" width="15.5" style="6" customWidth="1"/>
    <col min="1550" max="1554" width="14.4140625" style="6" customWidth="1"/>
    <col min="1555" max="1555" width="8.83203125" style="6" customWidth="1"/>
    <col min="1556" max="1558" width="9.75" style="6" customWidth="1"/>
    <col min="1559" max="1792" width="8.25" style="6"/>
    <col min="1793" max="1793" width="23.58203125" style="6" customWidth="1"/>
    <col min="1794" max="1799" width="18.9140625" style="6" customWidth="1"/>
    <col min="1800" max="1800" width="5.58203125" style="6" customWidth="1"/>
    <col min="1801" max="1801" width="5.75" style="6" customWidth="1"/>
    <col min="1802" max="1802" width="5.5" style="6" customWidth="1"/>
    <col min="1803" max="1804" width="15.33203125" style="6" customWidth="1"/>
    <col min="1805" max="1805" width="15.5" style="6" customWidth="1"/>
    <col min="1806" max="1810" width="14.4140625" style="6" customWidth="1"/>
    <col min="1811" max="1811" width="8.83203125" style="6" customWidth="1"/>
    <col min="1812" max="1814" width="9.75" style="6" customWidth="1"/>
    <col min="1815" max="2048" width="8.25" style="6"/>
    <col min="2049" max="2049" width="23.58203125" style="6" customWidth="1"/>
    <col min="2050" max="2055" width="18.9140625" style="6" customWidth="1"/>
    <col min="2056" max="2056" width="5.58203125" style="6" customWidth="1"/>
    <col min="2057" max="2057" width="5.75" style="6" customWidth="1"/>
    <col min="2058" max="2058" width="5.5" style="6" customWidth="1"/>
    <col min="2059" max="2060" width="15.33203125" style="6" customWidth="1"/>
    <col min="2061" max="2061" width="15.5" style="6" customWidth="1"/>
    <col min="2062" max="2066" width="14.4140625" style="6" customWidth="1"/>
    <col min="2067" max="2067" width="8.83203125" style="6" customWidth="1"/>
    <col min="2068" max="2070" width="9.75" style="6" customWidth="1"/>
    <col min="2071" max="2304" width="8.25" style="6"/>
    <col min="2305" max="2305" width="23.58203125" style="6" customWidth="1"/>
    <col min="2306" max="2311" width="18.9140625" style="6" customWidth="1"/>
    <col min="2312" max="2312" width="5.58203125" style="6" customWidth="1"/>
    <col min="2313" max="2313" width="5.75" style="6" customWidth="1"/>
    <col min="2314" max="2314" width="5.5" style="6" customWidth="1"/>
    <col min="2315" max="2316" width="15.33203125" style="6" customWidth="1"/>
    <col min="2317" max="2317" width="15.5" style="6" customWidth="1"/>
    <col min="2318" max="2322" width="14.4140625" style="6" customWidth="1"/>
    <col min="2323" max="2323" width="8.83203125" style="6" customWidth="1"/>
    <col min="2324" max="2326" width="9.75" style="6" customWidth="1"/>
    <col min="2327" max="2560" width="8.25" style="6"/>
    <col min="2561" max="2561" width="23.58203125" style="6" customWidth="1"/>
    <col min="2562" max="2567" width="18.9140625" style="6" customWidth="1"/>
    <col min="2568" max="2568" width="5.58203125" style="6" customWidth="1"/>
    <col min="2569" max="2569" width="5.75" style="6" customWidth="1"/>
    <col min="2570" max="2570" width="5.5" style="6" customWidth="1"/>
    <col min="2571" max="2572" width="15.33203125" style="6" customWidth="1"/>
    <col min="2573" max="2573" width="15.5" style="6" customWidth="1"/>
    <col min="2574" max="2578" width="14.4140625" style="6" customWidth="1"/>
    <col min="2579" max="2579" width="8.83203125" style="6" customWidth="1"/>
    <col min="2580" max="2582" width="9.75" style="6" customWidth="1"/>
    <col min="2583" max="2816" width="8.25" style="6"/>
    <col min="2817" max="2817" width="23.58203125" style="6" customWidth="1"/>
    <col min="2818" max="2823" width="18.9140625" style="6" customWidth="1"/>
    <col min="2824" max="2824" width="5.58203125" style="6" customWidth="1"/>
    <col min="2825" max="2825" width="5.75" style="6" customWidth="1"/>
    <col min="2826" max="2826" width="5.5" style="6" customWidth="1"/>
    <col min="2827" max="2828" width="15.33203125" style="6" customWidth="1"/>
    <col min="2829" max="2829" width="15.5" style="6" customWidth="1"/>
    <col min="2830" max="2834" width="14.4140625" style="6" customWidth="1"/>
    <col min="2835" max="2835" width="8.83203125" style="6" customWidth="1"/>
    <col min="2836" max="2838" width="9.75" style="6" customWidth="1"/>
    <col min="2839" max="3072" width="8.25" style="6"/>
    <col min="3073" max="3073" width="23.58203125" style="6" customWidth="1"/>
    <col min="3074" max="3079" width="18.9140625" style="6" customWidth="1"/>
    <col min="3080" max="3080" width="5.58203125" style="6" customWidth="1"/>
    <col min="3081" max="3081" width="5.75" style="6" customWidth="1"/>
    <col min="3082" max="3082" width="5.5" style="6" customWidth="1"/>
    <col min="3083" max="3084" width="15.33203125" style="6" customWidth="1"/>
    <col min="3085" max="3085" width="15.5" style="6" customWidth="1"/>
    <col min="3086" max="3090" width="14.4140625" style="6" customWidth="1"/>
    <col min="3091" max="3091" width="8.83203125" style="6" customWidth="1"/>
    <col min="3092" max="3094" width="9.75" style="6" customWidth="1"/>
    <col min="3095" max="3328" width="8.25" style="6"/>
    <col min="3329" max="3329" width="23.58203125" style="6" customWidth="1"/>
    <col min="3330" max="3335" width="18.9140625" style="6" customWidth="1"/>
    <col min="3336" max="3336" width="5.58203125" style="6" customWidth="1"/>
    <col min="3337" max="3337" width="5.75" style="6" customWidth="1"/>
    <col min="3338" max="3338" width="5.5" style="6" customWidth="1"/>
    <col min="3339" max="3340" width="15.33203125" style="6" customWidth="1"/>
    <col min="3341" max="3341" width="15.5" style="6" customWidth="1"/>
    <col min="3342" max="3346" width="14.4140625" style="6" customWidth="1"/>
    <col min="3347" max="3347" width="8.83203125" style="6" customWidth="1"/>
    <col min="3348" max="3350" width="9.75" style="6" customWidth="1"/>
    <col min="3351" max="3584" width="8.25" style="6"/>
    <col min="3585" max="3585" width="23.58203125" style="6" customWidth="1"/>
    <col min="3586" max="3591" width="18.9140625" style="6" customWidth="1"/>
    <col min="3592" max="3592" width="5.58203125" style="6" customWidth="1"/>
    <col min="3593" max="3593" width="5.75" style="6" customWidth="1"/>
    <col min="3594" max="3594" width="5.5" style="6" customWidth="1"/>
    <col min="3595" max="3596" width="15.33203125" style="6" customWidth="1"/>
    <col min="3597" max="3597" width="15.5" style="6" customWidth="1"/>
    <col min="3598" max="3602" width="14.4140625" style="6" customWidth="1"/>
    <col min="3603" max="3603" width="8.83203125" style="6" customWidth="1"/>
    <col min="3604" max="3606" width="9.75" style="6" customWidth="1"/>
    <col min="3607" max="3840" width="8.25" style="6"/>
    <col min="3841" max="3841" width="23.58203125" style="6" customWidth="1"/>
    <col min="3842" max="3847" width="18.9140625" style="6" customWidth="1"/>
    <col min="3848" max="3848" width="5.58203125" style="6" customWidth="1"/>
    <col min="3849" max="3849" width="5.75" style="6" customWidth="1"/>
    <col min="3850" max="3850" width="5.5" style="6" customWidth="1"/>
    <col min="3851" max="3852" width="15.33203125" style="6" customWidth="1"/>
    <col min="3853" max="3853" width="15.5" style="6" customWidth="1"/>
    <col min="3854" max="3858" width="14.4140625" style="6" customWidth="1"/>
    <col min="3859" max="3859" width="8.83203125" style="6" customWidth="1"/>
    <col min="3860" max="3862" width="9.75" style="6" customWidth="1"/>
    <col min="3863" max="4096" width="8.25" style="6"/>
    <col min="4097" max="4097" width="23.58203125" style="6" customWidth="1"/>
    <col min="4098" max="4103" width="18.9140625" style="6" customWidth="1"/>
    <col min="4104" max="4104" width="5.58203125" style="6" customWidth="1"/>
    <col min="4105" max="4105" width="5.75" style="6" customWidth="1"/>
    <col min="4106" max="4106" width="5.5" style="6" customWidth="1"/>
    <col min="4107" max="4108" width="15.33203125" style="6" customWidth="1"/>
    <col min="4109" max="4109" width="15.5" style="6" customWidth="1"/>
    <col min="4110" max="4114" width="14.4140625" style="6" customWidth="1"/>
    <col min="4115" max="4115" width="8.83203125" style="6" customWidth="1"/>
    <col min="4116" max="4118" width="9.75" style="6" customWidth="1"/>
    <col min="4119" max="4352" width="8.25" style="6"/>
    <col min="4353" max="4353" width="23.58203125" style="6" customWidth="1"/>
    <col min="4354" max="4359" width="18.9140625" style="6" customWidth="1"/>
    <col min="4360" max="4360" width="5.58203125" style="6" customWidth="1"/>
    <col min="4361" max="4361" width="5.75" style="6" customWidth="1"/>
    <col min="4362" max="4362" width="5.5" style="6" customWidth="1"/>
    <col min="4363" max="4364" width="15.33203125" style="6" customWidth="1"/>
    <col min="4365" max="4365" width="15.5" style="6" customWidth="1"/>
    <col min="4366" max="4370" width="14.4140625" style="6" customWidth="1"/>
    <col min="4371" max="4371" width="8.83203125" style="6" customWidth="1"/>
    <col min="4372" max="4374" width="9.75" style="6" customWidth="1"/>
    <col min="4375" max="4608" width="8.25" style="6"/>
    <col min="4609" max="4609" width="23.58203125" style="6" customWidth="1"/>
    <col min="4610" max="4615" width="18.9140625" style="6" customWidth="1"/>
    <col min="4616" max="4616" width="5.58203125" style="6" customWidth="1"/>
    <col min="4617" max="4617" width="5.75" style="6" customWidth="1"/>
    <col min="4618" max="4618" width="5.5" style="6" customWidth="1"/>
    <col min="4619" max="4620" width="15.33203125" style="6" customWidth="1"/>
    <col min="4621" max="4621" width="15.5" style="6" customWidth="1"/>
    <col min="4622" max="4626" width="14.4140625" style="6" customWidth="1"/>
    <col min="4627" max="4627" width="8.83203125" style="6" customWidth="1"/>
    <col min="4628" max="4630" width="9.75" style="6" customWidth="1"/>
    <col min="4631" max="4864" width="8.25" style="6"/>
    <col min="4865" max="4865" width="23.58203125" style="6" customWidth="1"/>
    <col min="4866" max="4871" width="18.9140625" style="6" customWidth="1"/>
    <col min="4872" max="4872" width="5.58203125" style="6" customWidth="1"/>
    <col min="4873" max="4873" width="5.75" style="6" customWidth="1"/>
    <col min="4874" max="4874" width="5.5" style="6" customWidth="1"/>
    <col min="4875" max="4876" width="15.33203125" style="6" customWidth="1"/>
    <col min="4877" max="4877" width="15.5" style="6" customWidth="1"/>
    <col min="4878" max="4882" width="14.4140625" style="6" customWidth="1"/>
    <col min="4883" max="4883" width="8.83203125" style="6" customWidth="1"/>
    <col min="4884" max="4886" width="9.75" style="6" customWidth="1"/>
    <col min="4887" max="5120" width="8.25" style="6"/>
    <col min="5121" max="5121" width="23.58203125" style="6" customWidth="1"/>
    <col min="5122" max="5127" width="18.9140625" style="6" customWidth="1"/>
    <col min="5128" max="5128" width="5.58203125" style="6" customWidth="1"/>
    <col min="5129" max="5129" width="5.75" style="6" customWidth="1"/>
    <col min="5130" max="5130" width="5.5" style="6" customWidth="1"/>
    <col min="5131" max="5132" width="15.33203125" style="6" customWidth="1"/>
    <col min="5133" max="5133" width="15.5" style="6" customWidth="1"/>
    <col min="5134" max="5138" width="14.4140625" style="6" customWidth="1"/>
    <col min="5139" max="5139" width="8.83203125" style="6" customWidth="1"/>
    <col min="5140" max="5142" width="9.75" style="6" customWidth="1"/>
    <col min="5143" max="5376" width="8.25" style="6"/>
    <col min="5377" max="5377" width="23.58203125" style="6" customWidth="1"/>
    <col min="5378" max="5383" width="18.9140625" style="6" customWidth="1"/>
    <col min="5384" max="5384" width="5.58203125" style="6" customWidth="1"/>
    <col min="5385" max="5385" width="5.75" style="6" customWidth="1"/>
    <col min="5386" max="5386" width="5.5" style="6" customWidth="1"/>
    <col min="5387" max="5388" width="15.33203125" style="6" customWidth="1"/>
    <col min="5389" max="5389" width="15.5" style="6" customWidth="1"/>
    <col min="5390" max="5394" width="14.4140625" style="6" customWidth="1"/>
    <col min="5395" max="5395" width="8.83203125" style="6" customWidth="1"/>
    <col min="5396" max="5398" width="9.75" style="6" customWidth="1"/>
    <col min="5399" max="5632" width="8.25" style="6"/>
    <col min="5633" max="5633" width="23.58203125" style="6" customWidth="1"/>
    <col min="5634" max="5639" width="18.9140625" style="6" customWidth="1"/>
    <col min="5640" max="5640" width="5.58203125" style="6" customWidth="1"/>
    <col min="5641" max="5641" width="5.75" style="6" customWidth="1"/>
    <col min="5642" max="5642" width="5.5" style="6" customWidth="1"/>
    <col min="5643" max="5644" width="15.33203125" style="6" customWidth="1"/>
    <col min="5645" max="5645" width="15.5" style="6" customWidth="1"/>
    <col min="5646" max="5650" width="14.4140625" style="6" customWidth="1"/>
    <col min="5651" max="5651" width="8.83203125" style="6" customWidth="1"/>
    <col min="5652" max="5654" width="9.75" style="6" customWidth="1"/>
    <col min="5655" max="5888" width="8.25" style="6"/>
    <col min="5889" max="5889" width="23.58203125" style="6" customWidth="1"/>
    <col min="5890" max="5895" width="18.9140625" style="6" customWidth="1"/>
    <col min="5896" max="5896" width="5.58203125" style="6" customWidth="1"/>
    <col min="5897" max="5897" width="5.75" style="6" customWidth="1"/>
    <col min="5898" max="5898" width="5.5" style="6" customWidth="1"/>
    <col min="5899" max="5900" width="15.33203125" style="6" customWidth="1"/>
    <col min="5901" max="5901" width="15.5" style="6" customWidth="1"/>
    <col min="5902" max="5906" width="14.4140625" style="6" customWidth="1"/>
    <col min="5907" max="5907" width="8.83203125" style="6" customWidth="1"/>
    <col min="5908" max="5910" width="9.75" style="6" customWidth="1"/>
    <col min="5911" max="6144" width="8.25" style="6"/>
    <col min="6145" max="6145" width="23.58203125" style="6" customWidth="1"/>
    <col min="6146" max="6151" width="18.9140625" style="6" customWidth="1"/>
    <col min="6152" max="6152" width="5.58203125" style="6" customWidth="1"/>
    <col min="6153" max="6153" width="5.75" style="6" customWidth="1"/>
    <col min="6154" max="6154" width="5.5" style="6" customWidth="1"/>
    <col min="6155" max="6156" width="15.33203125" style="6" customWidth="1"/>
    <col min="6157" max="6157" width="15.5" style="6" customWidth="1"/>
    <col min="6158" max="6162" width="14.4140625" style="6" customWidth="1"/>
    <col min="6163" max="6163" width="8.83203125" style="6" customWidth="1"/>
    <col min="6164" max="6166" width="9.75" style="6" customWidth="1"/>
    <col min="6167" max="6400" width="8.25" style="6"/>
    <col min="6401" max="6401" width="23.58203125" style="6" customWidth="1"/>
    <col min="6402" max="6407" width="18.9140625" style="6" customWidth="1"/>
    <col min="6408" max="6408" width="5.58203125" style="6" customWidth="1"/>
    <col min="6409" max="6409" width="5.75" style="6" customWidth="1"/>
    <col min="6410" max="6410" width="5.5" style="6" customWidth="1"/>
    <col min="6411" max="6412" width="15.33203125" style="6" customWidth="1"/>
    <col min="6413" max="6413" width="15.5" style="6" customWidth="1"/>
    <col min="6414" max="6418" width="14.4140625" style="6" customWidth="1"/>
    <col min="6419" max="6419" width="8.83203125" style="6" customWidth="1"/>
    <col min="6420" max="6422" width="9.75" style="6" customWidth="1"/>
    <col min="6423" max="6656" width="8.25" style="6"/>
    <col min="6657" max="6657" width="23.58203125" style="6" customWidth="1"/>
    <col min="6658" max="6663" width="18.9140625" style="6" customWidth="1"/>
    <col min="6664" max="6664" width="5.58203125" style="6" customWidth="1"/>
    <col min="6665" max="6665" width="5.75" style="6" customWidth="1"/>
    <col min="6666" max="6666" width="5.5" style="6" customWidth="1"/>
    <col min="6667" max="6668" width="15.33203125" style="6" customWidth="1"/>
    <col min="6669" max="6669" width="15.5" style="6" customWidth="1"/>
    <col min="6670" max="6674" width="14.4140625" style="6" customWidth="1"/>
    <col min="6675" max="6675" width="8.83203125" style="6" customWidth="1"/>
    <col min="6676" max="6678" width="9.75" style="6" customWidth="1"/>
    <col min="6679" max="6912" width="8.25" style="6"/>
    <col min="6913" max="6913" width="23.58203125" style="6" customWidth="1"/>
    <col min="6914" max="6919" width="18.9140625" style="6" customWidth="1"/>
    <col min="6920" max="6920" width="5.58203125" style="6" customWidth="1"/>
    <col min="6921" max="6921" width="5.75" style="6" customWidth="1"/>
    <col min="6922" max="6922" width="5.5" style="6" customWidth="1"/>
    <col min="6923" max="6924" width="15.33203125" style="6" customWidth="1"/>
    <col min="6925" max="6925" width="15.5" style="6" customWidth="1"/>
    <col min="6926" max="6930" width="14.4140625" style="6" customWidth="1"/>
    <col min="6931" max="6931" width="8.83203125" style="6" customWidth="1"/>
    <col min="6932" max="6934" width="9.75" style="6" customWidth="1"/>
    <col min="6935" max="7168" width="8.25" style="6"/>
    <col min="7169" max="7169" width="23.58203125" style="6" customWidth="1"/>
    <col min="7170" max="7175" width="18.9140625" style="6" customWidth="1"/>
    <col min="7176" max="7176" width="5.58203125" style="6" customWidth="1"/>
    <col min="7177" max="7177" width="5.75" style="6" customWidth="1"/>
    <col min="7178" max="7178" width="5.5" style="6" customWidth="1"/>
    <col min="7179" max="7180" width="15.33203125" style="6" customWidth="1"/>
    <col min="7181" max="7181" width="15.5" style="6" customWidth="1"/>
    <col min="7182" max="7186" width="14.4140625" style="6" customWidth="1"/>
    <col min="7187" max="7187" width="8.83203125" style="6" customWidth="1"/>
    <col min="7188" max="7190" width="9.75" style="6" customWidth="1"/>
    <col min="7191" max="7424" width="8.25" style="6"/>
    <col min="7425" max="7425" width="23.58203125" style="6" customWidth="1"/>
    <col min="7426" max="7431" width="18.9140625" style="6" customWidth="1"/>
    <col min="7432" max="7432" width="5.58203125" style="6" customWidth="1"/>
    <col min="7433" max="7433" width="5.75" style="6" customWidth="1"/>
    <col min="7434" max="7434" width="5.5" style="6" customWidth="1"/>
    <col min="7435" max="7436" width="15.33203125" style="6" customWidth="1"/>
    <col min="7437" max="7437" width="15.5" style="6" customWidth="1"/>
    <col min="7438" max="7442" width="14.4140625" style="6" customWidth="1"/>
    <col min="7443" max="7443" width="8.83203125" style="6" customWidth="1"/>
    <col min="7444" max="7446" width="9.75" style="6" customWidth="1"/>
    <col min="7447" max="7680" width="8.25" style="6"/>
    <col min="7681" max="7681" width="23.58203125" style="6" customWidth="1"/>
    <col min="7682" max="7687" width="18.9140625" style="6" customWidth="1"/>
    <col min="7688" max="7688" width="5.58203125" style="6" customWidth="1"/>
    <col min="7689" max="7689" width="5.75" style="6" customWidth="1"/>
    <col min="7690" max="7690" width="5.5" style="6" customWidth="1"/>
    <col min="7691" max="7692" width="15.33203125" style="6" customWidth="1"/>
    <col min="7693" max="7693" width="15.5" style="6" customWidth="1"/>
    <col min="7694" max="7698" width="14.4140625" style="6" customWidth="1"/>
    <col min="7699" max="7699" width="8.83203125" style="6" customWidth="1"/>
    <col min="7700" max="7702" width="9.75" style="6" customWidth="1"/>
    <col min="7703" max="7936" width="8.25" style="6"/>
    <col min="7937" max="7937" width="23.58203125" style="6" customWidth="1"/>
    <col min="7938" max="7943" width="18.9140625" style="6" customWidth="1"/>
    <col min="7944" max="7944" width="5.58203125" style="6" customWidth="1"/>
    <col min="7945" max="7945" width="5.75" style="6" customWidth="1"/>
    <col min="7946" max="7946" width="5.5" style="6" customWidth="1"/>
    <col min="7947" max="7948" width="15.33203125" style="6" customWidth="1"/>
    <col min="7949" max="7949" width="15.5" style="6" customWidth="1"/>
    <col min="7950" max="7954" width="14.4140625" style="6" customWidth="1"/>
    <col min="7955" max="7955" width="8.83203125" style="6" customWidth="1"/>
    <col min="7956" max="7958" width="9.75" style="6" customWidth="1"/>
    <col min="7959" max="8192" width="8.25" style="6"/>
    <col min="8193" max="8193" width="23.58203125" style="6" customWidth="1"/>
    <col min="8194" max="8199" width="18.9140625" style="6" customWidth="1"/>
    <col min="8200" max="8200" width="5.58203125" style="6" customWidth="1"/>
    <col min="8201" max="8201" width="5.75" style="6" customWidth="1"/>
    <col min="8202" max="8202" width="5.5" style="6" customWidth="1"/>
    <col min="8203" max="8204" width="15.33203125" style="6" customWidth="1"/>
    <col min="8205" max="8205" width="15.5" style="6" customWidth="1"/>
    <col min="8206" max="8210" width="14.4140625" style="6" customWidth="1"/>
    <col min="8211" max="8211" width="8.83203125" style="6" customWidth="1"/>
    <col min="8212" max="8214" width="9.75" style="6" customWidth="1"/>
    <col min="8215" max="8448" width="8.25" style="6"/>
    <col min="8449" max="8449" width="23.58203125" style="6" customWidth="1"/>
    <col min="8450" max="8455" width="18.9140625" style="6" customWidth="1"/>
    <col min="8456" max="8456" width="5.58203125" style="6" customWidth="1"/>
    <col min="8457" max="8457" width="5.75" style="6" customWidth="1"/>
    <col min="8458" max="8458" width="5.5" style="6" customWidth="1"/>
    <col min="8459" max="8460" width="15.33203125" style="6" customWidth="1"/>
    <col min="8461" max="8461" width="15.5" style="6" customWidth="1"/>
    <col min="8462" max="8466" width="14.4140625" style="6" customWidth="1"/>
    <col min="8467" max="8467" width="8.83203125" style="6" customWidth="1"/>
    <col min="8468" max="8470" width="9.75" style="6" customWidth="1"/>
    <col min="8471" max="8704" width="8.25" style="6"/>
    <col min="8705" max="8705" width="23.58203125" style="6" customWidth="1"/>
    <col min="8706" max="8711" width="18.9140625" style="6" customWidth="1"/>
    <col min="8712" max="8712" width="5.58203125" style="6" customWidth="1"/>
    <col min="8713" max="8713" width="5.75" style="6" customWidth="1"/>
    <col min="8714" max="8714" width="5.5" style="6" customWidth="1"/>
    <col min="8715" max="8716" width="15.33203125" style="6" customWidth="1"/>
    <col min="8717" max="8717" width="15.5" style="6" customWidth="1"/>
    <col min="8718" max="8722" width="14.4140625" style="6" customWidth="1"/>
    <col min="8723" max="8723" width="8.83203125" style="6" customWidth="1"/>
    <col min="8724" max="8726" width="9.75" style="6" customWidth="1"/>
    <col min="8727" max="8960" width="8.25" style="6"/>
    <col min="8961" max="8961" width="23.58203125" style="6" customWidth="1"/>
    <col min="8962" max="8967" width="18.9140625" style="6" customWidth="1"/>
    <col min="8968" max="8968" width="5.58203125" style="6" customWidth="1"/>
    <col min="8969" max="8969" width="5.75" style="6" customWidth="1"/>
    <col min="8970" max="8970" width="5.5" style="6" customWidth="1"/>
    <col min="8971" max="8972" width="15.33203125" style="6" customWidth="1"/>
    <col min="8973" max="8973" width="15.5" style="6" customWidth="1"/>
    <col min="8974" max="8978" width="14.4140625" style="6" customWidth="1"/>
    <col min="8979" max="8979" width="8.83203125" style="6" customWidth="1"/>
    <col min="8980" max="8982" width="9.75" style="6" customWidth="1"/>
    <col min="8983" max="9216" width="8.25" style="6"/>
    <col min="9217" max="9217" width="23.58203125" style="6" customWidth="1"/>
    <col min="9218" max="9223" width="18.9140625" style="6" customWidth="1"/>
    <col min="9224" max="9224" width="5.58203125" style="6" customWidth="1"/>
    <col min="9225" max="9225" width="5.75" style="6" customWidth="1"/>
    <col min="9226" max="9226" width="5.5" style="6" customWidth="1"/>
    <col min="9227" max="9228" width="15.33203125" style="6" customWidth="1"/>
    <col min="9229" max="9229" width="15.5" style="6" customWidth="1"/>
    <col min="9230" max="9234" width="14.4140625" style="6" customWidth="1"/>
    <col min="9235" max="9235" width="8.83203125" style="6" customWidth="1"/>
    <col min="9236" max="9238" width="9.75" style="6" customWidth="1"/>
    <col min="9239" max="9472" width="8.25" style="6"/>
    <col min="9473" max="9473" width="23.58203125" style="6" customWidth="1"/>
    <col min="9474" max="9479" width="18.9140625" style="6" customWidth="1"/>
    <col min="9480" max="9480" width="5.58203125" style="6" customWidth="1"/>
    <col min="9481" max="9481" width="5.75" style="6" customWidth="1"/>
    <col min="9482" max="9482" width="5.5" style="6" customWidth="1"/>
    <col min="9483" max="9484" width="15.33203125" style="6" customWidth="1"/>
    <col min="9485" max="9485" width="15.5" style="6" customWidth="1"/>
    <col min="9486" max="9490" width="14.4140625" style="6" customWidth="1"/>
    <col min="9491" max="9491" width="8.83203125" style="6" customWidth="1"/>
    <col min="9492" max="9494" width="9.75" style="6" customWidth="1"/>
    <col min="9495" max="9728" width="8.25" style="6"/>
    <col min="9729" max="9729" width="23.58203125" style="6" customWidth="1"/>
    <col min="9730" max="9735" width="18.9140625" style="6" customWidth="1"/>
    <col min="9736" max="9736" width="5.58203125" style="6" customWidth="1"/>
    <col min="9737" max="9737" width="5.75" style="6" customWidth="1"/>
    <col min="9738" max="9738" width="5.5" style="6" customWidth="1"/>
    <col min="9739" max="9740" width="15.33203125" style="6" customWidth="1"/>
    <col min="9741" max="9741" width="15.5" style="6" customWidth="1"/>
    <col min="9742" max="9746" width="14.4140625" style="6" customWidth="1"/>
    <col min="9747" max="9747" width="8.83203125" style="6" customWidth="1"/>
    <col min="9748" max="9750" width="9.75" style="6" customWidth="1"/>
    <col min="9751" max="9984" width="8.25" style="6"/>
    <col min="9985" max="9985" width="23.58203125" style="6" customWidth="1"/>
    <col min="9986" max="9991" width="18.9140625" style="6" customWidth="1"/>
    <col min="9992" max="9992" width="5.58203125" style="6" customWidth="1"/>
    <col min="9993" max="9993" width="5.75" style="6" customWidth="1"/>
    <col min="9994" max="9994" width="5.5" style="6" customWidth="1"/>
    <col min="9995" max="9996" width="15.33203125" style="6" customWidth="1"/>
    <col min="9997" max="9997" width="15.5" style="6" customWidth="1"/>
    <col min="9998" max="10002" width="14.4140625" style="6" customWidth="1"/>
    <col min="10003" max="10003" width="8.83203125" style="6" customWidth="1"/>
    <col min="10004" max="10006" width="9.75" style="6" customWidth="1"/>
    <col min="10007" max="10240" width="8.25" style="6"/>
    <col min="10241" max="10241" width="23.58203125" style="6" customWidth="1"/>
    <col min="10242" max="10247" width="18.9140625" style="6" customWidth="1"/>
    <col min="10248" max="10248" width="5.58203125" style="6" customWidth="1"/>
    <col min="10249" max="10249" width="5.75" style="6" customWidth="1"/>
    <col min="10250" max="10250" width="5.5" style="6" customWidth="1"/>
    <col min="10251" max="10252" width="15.33203125" style="6" customWidth="1"/>
    <col min="10253" max="10253" width="15.5" style="6" customWidth="1"/>
    <col min="10254" max="10258" width="14.4140625" style="6" customWidth="1"/>
    <col min="10259" max="10259" width="8.83203125" style="6" customWidth="1"/>
    <col min="10260" max="10262" width="9.75" style="6" customWidth="1"/>
    <col min="10263" max="10496" width="8.25" style="6"/>
    <col min="10497" max="10497" width="23.58203125" style="6" customWidth="1"/>
    <col min="10498" max="10503" width="18.9140625" style="6" customWidth="1"/>
    <col min="10504" max="10504" width="5.58203125" style="6" customWidth="1"/>
    <col min="10505" max="10505" width="5.75" style="6" customWidth="1"/>
    <col min="10506" max="10506" width="5.5" style="6" customWidth="1"/>
    <col min="10507" max="10508" width="15.33203125" style="6" customWidth="1"/>
    <col min="10509" max="10509" width="15.5" style="6" customWidth="1"/>
    <col min="10510" max="10514" width="14.4140625" style="6" customWidth="1"/>
    <col min="10515" max="10515" width="8.83203125" style="6" customWidth="1"/>
    <col min="10516" max="10518" width="9.75" style="6" customWidth="1"/>
    <col min="10519" max="10752" width="8.25" style="6"/>
    <col min="10753" max="10753" width="23.58203125" style="6" customWidth="1"/>
    <col min="10754" max="10759" width="18.9140625" style="6" customWidth="1"/>
    <col min="10760" max="10760" width="5.58203125" style="6" customWidth="1"/>
    <col min="10761" max="10761" width="5.75" style="6" customWidth="1"/>
    <col min="10762" max="10762" width="5.5" style="6" customWidth="1"/>
    <col min="10763" max="10764" width="15.33203125" style="6" customWidth="1"/>
    <col min="10765" max="10765" width="15.5" style="6" customWidth="1"/>
    <col min="10766" max="10770" width="14.4140625" style="6" customWidth="1"/>
    <col min="10771" max="10771" width="8.83203125" style="6" customWidth="1"/>
    <col min="10772" max="10774" width="9.75" style="6" customWidth="1"/>
    <col min="10775" max="11008" width="8.25" style="6"/>
    <col min="11009" max="11009" width="23.58203125" style="6" customWidth="1"/>
    <col min="11010" max="11015" width="18.9140625" style="6" customWidth="1"/>
    <col min="11016" max="11016" width="5.58203125" style="6" customWidth="1"/>
    <col min="11017" max="11017" width="5.75" style="6" customWidth="1"/>
    <col min="11018" max="11018" width="5.5" style="6" customWidth="1"/>
    <col min="11019" max="11020" width="15.33203125" style="6" customWidth="1"/>
    <col min="11021" max="11021" width="15.5" style="6" customWidth="1"/>
    <col min="11022" max="11026" width="14.4140625" style="6" customWidth="1"/>
    <col min="11027" max="11027" width="8.83203125" style="6" customWidth="1"/>
    <col min="11028" max="11030" width="9.75" style="6" customWidth="1"/>
    <col min="11031" max="11264" width="8.25" style="6"/>
    <col min="11265" max="11265" width="23.58203125" style="6" customWidth="1"/>
    <col min="11266" max="11271" width="18.9140625" style="6" customWidth="1"/>
    <col min="11272" max="11272" width="5.58203125" style="6" customWidth="1"/>
    <col min="11273" max="11273" width="5.75" style="6" customWidth="1"/>
    <col min="11274" max="11274" width="5.5" style="6" customWidth="1"/>
    <col min="11275" max="11276" width="15.33203125" style="6" customWidth="1"/>
    <col min="11277" max="11277" width="15.5" style="6" customWidth="1"/>
    <col min="11278" max="11282" width="14.4140625" style="6" customWidth="1"/>
    <col min="11283" max="11283" width="8.83203125" style="6" customWidth="1"/>
    <col min="11284" max="11286" width="9.75" style="6" customWidth="1"/>
    <col min="11287" max="11520" width="8.25" style="6"/>
    <col min="11521" max="11521" width="23.58203125" style="6" customWidth="1"/>
    <col min="11522" max="11527" width="18.9140625" style="6" customWidth="1"/>
    <col min="11528" max="11528" width="5.58203125" style="6" customWidth="1"/>
    <col min="11529" max="11529" width="5.75" style="6" customWidth="1"/>
    <col min="11530" max="11530" width="5.5" style="6" customWidth="1"/>
    <col min="11531" max="11532" width="15.33203125" style="6" customWidth="1"/>
    <col min="11533" max="11533" width="15.5" style="6" customWidth="1"/>
    <col min="11534" max="11538" width="14.4140625" style="6" customWidth="1"/>
    <col min="11539" max="11539" width="8.83203125" style="6" customWidth="1"/>
    <col min="11540" max="11542" width="9.75" style="6" customWidth="1"/>
    <col min="11543" max="11776" width="8.25" style="6"/>
    <col min="11777" max="11777" width="23.58203125" style="6" customWidth="1"/>
    <col min="11778" max="11783" width="18.9140625" style="6" customWidth="1"/>
    <col min="11784" max="11784" width="5.58203125" style="6" customWidth="1"/>
    <col min="11785" max="11785" width="5.75" style="6" customWidth="1"/>
    <col min="11786" max="11786" width="5.5" style="6" customWidth="1"/>
    <col min="11787" max="11788" width="15.33203125" style="6" customWidth="1"/>
    <col min="11789" max="11789" width="15.5" style="6" customWidth="1"/>
    <col min="11790" max="11794" width="14.4140625" style="6" customWidth="1"/>
    <col min="11795" max="11795" width="8.83203125" style="6" customWidth="1"/>
    <col min="11796" max="11798" width="9.75" style="6" customWidth="1"/>
    <col min="11799" max="12032" width="8.25" style="6"/>
    <col min="12033" max="12033" width="23.58203125" style="6" customWidth="1"/>
    <col min="12034" max="12039" width="18.9140625" style="6" customWidth="1"/>
    <col min="12040" max="12040" width="5.58203125" style="6" customWidth="1"/>
    <col min="12041" max="12041" width="5.75" style="6" customWidth="1"/>
    <col min="12042" max="12042" width="5.5" style="6" customWidth="1"/>
    <col min="12043" max="12044" width="15.33203125" style="6" customWidth="1"/>
    <col min="12045" max="12045" width="15.5" style="6" customWidth="1"/>
    <col min="12046" max="12050" width="14.4140625" style="6" customWidth="1"/>
    <col min="12051" max="12051" width="8.83203125" style="6" customWidth="1"/>
    <col min="12052" max="12054" width="9.75" style="6" customWidth="1"/>
    <col min="12055" max="12288" width="8.25" style="6"/>
    <col min="12289" max="12289" width="23.58203125" style="6" customWidth="1"/>
    <col min="12290" max="12295" width="18.9140625" style="6" customWidth="1"/>
    <col min="12296" max="12296" width="5.58203125" style="6" customWidth="1"/>
    <col min="12297" max="12297" width="5.75" style="6" customWidth="1"/>
    <col min="12298" max="12298" width="5.5" style="6" customWidth="1"/>
    <col min="12299" max="12300" width="15.33203125" style="6" customWidth="1"/>
    <col min="12301" max="12301" width="15.5" style="6" customWidth="1"/>
    <col min="12302" max="12306" width="14.4140625" style="6" customWidth="1"/>
    <col min="12307" max="12307" width="8.83203125" style="6" customWidth="1"/>
    <col min="12308" max="12310" width="9.75" style="6" customWidth="1"/>
    <col min="12311" max="12544" width="8.25" style="6"/>
    <col min="12545" max="12545" width="23.58203125" style="6" customWidth="1"/>
    <col min="12546" max="12551" width="18.9140625" style="6" customWidth="1"/>
    <col min="12552" max="12552" width="5.58203125" style="6" customWidth="1"/>
    <col min="12553" max="12553" width="5.75" style="6" customWidth="1"/>
    <col min="12554" max="12554" width="5.5" style="6" customWidth="1"/>
    <col min="12555" max="12556" width="15.33203125" style="6" customWidth="1"/>
    <col min="12557" max="12557" width="15.5" style="6" customWidth="1"/>
    <col min="12558" max="12562" width="14.4140625" style="6" customWidth="1"/>
    <col min="12563" max="12563" width="8.83203125" style="6" customWidth="1"/>
    <col min="12564" max="12566" width="9.75" style="6" customWidth="1"/>
    <col min="12567" max="12800" width="8.25" style="6"/>
    <col min="12801" max="12801" width="23.58203125" style="6" customWidth="1"/>
    <col min="12802" max="12807" width="18.9140625" style="6" customWidth="1"/>
    <col min="12808" max="12808" width="5.58203125" style="6" customWidth="1"/>
    <col min="12809" max="12809" width="5.75" style="6" customWidth="1"/>
    <col min="12810" max="12810" width="5.5" style="6" customWidth="1"/>
    <col min="12811" max="12812" width="15.33203125" style="6" customWidth="1"/>
    <col min="12813" max="12813" width="15.5" style="6" customWidth="1"/>
    <col min="12814" max="12818" width="14.4140625" style="6" customWidth="1"/>
    <col min="12819" max="12819" width="8.83203125" style="6" customWidth="1"/>
    <col min="12820" max="12822" width="9.75" style="6" customWidth="1"/>
    <col min="12823" max="13056" width="8.25" style="6"/>
    <col min="13057" max="13057" width="23.58203125" style="6" customWidth="1"/>
    <col min="13058" max="13063" width="18.9140625" style="6" customWidth="1"/>
    <col min="13064" max="13064" width="5.58203125" style="6" customWidth="1"/>
    <col min="13065" max="13065" width="5.75" style="6" customWidth="1"/>
    <col min="13066" max="13066" width="5.5" style="6" customWidth="1"/>
    <col min="13067" max="13068" width="15.33203125" style="6" customWidth="1"/>
    <col min="13069" max="13069" width="15.5" style="6" customWidth="1"/>
    <col min="13070" max="13074" width="14.4140625" style="6" customWidth="1"/>
    <col min="13075" max="13075" width="8.83203125" style="6" customWidth="1"/>
    <col min="13076" max="13078" width="9.75" style="6" customWidth="1"/>
    <col min="13079" max="13312" width="8.25" style="6"/>
    <col min="13313" max="13313" width="23.58203125" style="6" customWidth="1"/>
    <col min="13314" max="13319" width="18.9140625" style="6" customWidth="1"/>
    <col min="13320" max="13320" width="5.58203125" style="6" customWidth="1"/>
    <col min="13321" max="13321" width="5.75" style="6" customWidth="1"/>
    <col min="13322" max="13322" width="5.5" style="6" customWidth="1"/>
    <col min="13323" max="13324" width="15.33203125" style="6" customWidth="1"/>
    <col min="13325" max="13325" width="15.5" style="6" customWidth="1"/>
    <col min="13326" max="13330" width="14.4140625" style="6" customWidth="1"/>
    <col min="13331" max="13331" width="8.83203125" style="6" customWidth="1"/>
    <col min="13332" max="13334" width="9.75" style="6" customWidth="1"/>
    <col min="13335" max="13568" width="8.25" style="6"/>
    <col min="13569" max="13569" width="23.58203125" style="6" customWidth="1"/>
    <col min="13570" max="13575" width="18.9140625" style="6" customWidth="1"/>
    <col min="13576" max="13576" width="5.58203125" style="6" customWidth="1"/>
    <col min="13577" max="13577" width="5.75" style="6" customWidth="1"/>
    <col min="13578" max="13578" width="5.5" style="6" customWidth="1"/>
    <col min="13579" max="13580" width="15.33203125" style="6" customWidth="1"/>
    <col min="13581" max="13581" width="15.5" style="6" customWidth="1"/>
    <col min="13582" max="13586" width="14.4140625" style="6" customWidth="1"/>
    <col min="13587" max="13587" width="8.83203125" style="6" customWidth="1"/>
    <col min="13588" max="13590" width="9.75" style="6" customWidth="1"/>
    <col min="13591" max="13824" width="8.25" style="6"/>
    <col min="13825" max="13825" width="23.58203125" style="6" customWidth="1"/>
    <col min="13826" max="13831" width="18.9140625" style="6" customWidth="1"/>
    <col min="13832" max="13832" width="5.58203125" style="6" customWidth="1"/>
    <col min="13833" max="13833" width="5.75" style="6" customWidth="1"/>
    <col min="13834" max="13834" width="5.5" style="6" customWidth="1"/>
    <col min="13835" max="13836" width="15.33203125" style="6" customWidth="1"/>
    <col min="13837" max="13837" width="15.5" style="6" customWidth="1"/>
    <col min="13838" max="13842" width="14.4140625" style="6" customWidth="1"/>
    <col min="13843" max="13843" width="8.83203125" style="6" customWidth="1"/>
    <col min="13844" max="13846" width="9.75" style="6" customWidth="1"/>
    <col min="13847" max="14080" width="8.25" style="6"/>
    <col min="14081" max="14081" width="23.58203125" style="6" customWidth="1"/>
    <col min="14082" max="14087" width="18.9140625" style="6" customWidth="1"/>
    <col min="14088" max="14088" width="5.58203125" style="6" customWidth="1"/>
    <col min="14089" max="14089" width="5.75" style="6" customWidth="1"/>
    <col min="14090" max="14090" width="5.5" style="6" customWidth="1"/>
    <col min="14091" max="14092" width="15.33203125" style="6" customWidth="1"/>
    <col min="14093" max="14093" width="15.5" style="6" customWidth="1"/>
    <col min="14094" max="14098" width="14.4140625" style="6" customWidth="1"/>
    <col min="14099" max="14099" width="8.83203125" style="6" customWidth="1"/>
    <col min="14100" max="14102" width="9.75" style="6" customWidth="1"/>
    <col min="14103" max="14336" width="8.25" style="6"/>
    <col min="14337" max="14337" width="23.58203125" style="6" customWidth="1"/>
    <col min="14338" max="14343" width="18.9140625" style="6" customWidth="1"/>
    <col min="14344" max="14344" width="5.58203125" style="6" customWidth="1"/>
    <col min="14345" max="14345" width="5.75" style="6" customWidth="1"/>
    <col min="14346" max="14346" width="5.5" style="6" customWidth="1"/>
    <col min="14347" max="14348" width="15.33203125" style="6" customWidth="1"/>
    <col min="14349" max="14349" width="15.5" style="6" customWidth="1"/>
    <col min="14350" max="14354" width="14.4140625" style="6" customWidth="1"/>
    <col min="14355" max="14355" width="8.83203125" style="6" customWidth="1"/>
    <col min="14356" max="14358" width="9.75" style="6" customWidth="1"/>
    <col min="14359" max="14592" width="8.25" style="6"/>
    <col min="14593" max="14593" width="23.58203125" style="6" customWidth="1"/>
    <col min="14594" max="14599" width="18.9140625" style="6" customWidth="1"/>
    <col min="14600" max="14600" width="5.58203125" style="6" customWidth="1"/>
    <col min="14601" max="14601" width="5.75" style="6" customWidth="1"/>
    <col min="14602" max="14602" width="5.5" style="6" customWidth="1"/>
    <col min="14603" max="14604" width="15.33203125" style="6" customWidth="1"/>
    <col min="14605" max="14605" width="15.5" style="6" customWidth="1"/>
    <col min="14606" max="14610" width="14.4140625" style="6" customWidth="1"/>
    <col min="14611" max="14611" width="8.83203125" style="6" customWidth="1"/>
    <col min="14612" max="14614" width="9.75" style="6" customWidth="1"/>
    <col min="14615" max="14848" width="8.25" style="6"/>
    <col min="14849" max="14849" width="23.58203125" style="6" customWidth="1"/>
    <col min="14850" max="14855" width="18.9140625" style="6" customWidth="1"/>
    <col min="14856" max="14856" width="5.58203125" style="6" customWidth="1"/>
    <col min="14857" max="14857" width="5.75" style="6" customWidth="1"/>
    <col min="14858" max="14858" width="5.5" style="6" customWidth="1"/>
    <col min="14859" max="14860" width="15.33203125" style="6" customWidth="1"/>
    <col min="14861" max="14861" width="15.5" style="6" customWidth="1"/>
    <col min="14862" max="14866" width="14.4140625" style="6" customWidth="1"/>
    <col min="14867" max="14867" width="8.83203125" style="6" customWidth="1"/>
    <col min="14868" max="14870" width="9.75" style="6" customWidth="1"/>
    <col min="14871" max="15104" width="8.25" style="6"/>
    <col min="15105" max="15105" width="23.58203125" style="6" customWidth="1"/>
    <col min="15106" max="15111" width="18.9140625" style="6" customWidth="1"/>
    <col min="15112" max="15112" width="5.58203125" style="6" customWidth="1"/>
    <col min="15113" max="15113" width="5.75" style="6" customWidth="1"/>
    <col min="15114" max="15114" width="5.5" style="6" customWidth="1"/>
    <col min="15115" max="15116" width="15.33203125" style="6" customWidth="1"/>
    <col min="15117" max="15117" width="15.5" style="6" customWidth="1"/>
    <col min="15118" max="15122" width="14.4140625" style="6" customWidth="1"/>
    <col min="15123" max="15123" width="8.83203125" style="6" customWidth="1"/>
    <col min="15124" max="15126" width="9.75" style="6" customWidth="1"/>
    <col min="15127" max="15360" width="8.25" style="6"/>
    <col min="15361" max="15361" width="23.58203125" style="6" customWidth="1"/>
    <col min="15362" max="15367" width="18.9140625" style="6" customWidth="1"/>
    <col min="15368" max="15368" width="5.58203125" style="6" customWidth="1"/>
    <col min="15369" max="15369" width="5.75" style="6" customWidth="1"/>
    <col min="15370" max="15370" width="5.5" style="6" customWidth="1"/>
    <col min="15371" max="15372" width="15.33203125" style="6" customWidth="1"/>
    <col min="15373" max="15373" width="15.5" style="6" customWidth="1"/>
    <col min="15374" max="15378" width="14.4140625" style="6" customWidth="1"/>
    <col min="15379" max="15379" width="8.83203125" style="6" customWidth="1"/>
    <col min="15380" max="15382" width="9.75" style="6" customWidth="1"/>
    <col min="15383" max="15616" width="8.25" style="6"/>
    <col min="15617" max="15617" width="23.58203125" style="6" customWidth="1"/>
    <col min="15618" max="15623" width="18.9140625" style="6" customWidth="1"/>
    <col min="15624" max="15624" width="5.58203125" style="6" customWidth="1"/>
    <col min="15625" max="15625" width="5.75" style="6" customWidth="1"/>
    <col min="15626" max="15626" width="5.5" style="6" customWidth="1"/>
    <col min="15627" max="15628" width="15.33203125" style="6" customWidth="1"/>
    <col min="15629" max="15629" width="15.5" style="6" customWidth="1"/>
    <col min="15630" max="15634" width="14.4140625" style="6" customWidth="1"/>
    <col min="15635" max="15635" width="8.83203125" style="6" customWidth="1"/>
    <col min="15636" max="15638" width="9.75" style="6" customWidth="1"/>
    <col min="15639" max="15872" width="8.25" style="6"/>
    <col min="15873" max="15873" width="23.58203125" style="6" customWidth="1"/>
    <col min="15874" max="15879" width="18.9140625" style="6" customWidth="1"/>
    <col min="15880" max="15880" width="5.58203125" style="6" customWidth="1"/>
    <col min="15881" max="15881" width="5.75" style="6" customWidth="1"/>
    <col min="15882" max="15882" width="5.5" style="6" customWidth="1"/>
    <col min="15883" max="15884" width="15.33203125" style="6" customWidth="1"/>
    <col min="15885" max="15885" width="15.5" style="6" customWidth="1"/>
    <col min="15886" max="15890" width="14.4140625" style="6" customWidth="1"/>
    <col min="15891" max="15891" width="8.83203125" style="6" customWidth="1"/>
    <col min="15892" max="15894" width="9.75" style="6" customWidth="1"/>
    <col min="15895" max="16128" width="8.25" style="6"/>
    <col min="16129" max="16129" width="23.58203125" style="6" customWidth="1"/>
    <col min="16130" max="16135" width="18.9140625" style="6" customWidth="1"/>
    <col min="16136" max="16136" width="5.58203125" style="6" customWidth="1"/>
    <col min="16137" max="16137" width="5.75" style="6" customWidth="1"/>
    <col min="16138" max="16138" width="5.5" style="6" customWidth="1"/>
    <col min="16139" max="16140" width="15.33203125" style="6" customWidth="1"/>
    <col min="16141" max="16141" width="15.5" style="6" customWidth="1"/>
    <col min="16142" max="16146" width="14.4140625" style="6" customWidth="1"/>
    <col min="16147" max="16147" width="8.83203125" style="6" customWidth="1"/>
    <col min="16148" max="16150" width="9.75" style="6" customWidth="1"/>
    <col min="16151" max="16384" width="8.25" style="6"/>
  </cols>
  <sheetData>
    <row r="1" spans="1:23" s="4" customFormat="1" ht="27.75" customHeight="1" x14ac:dyDescent="0.55000000000000004">
      <c r="A1" s="1"/>
      <c r="B1" s="1"/>
      <c r="C1" s="1"/>
      <c r="D1" s="1"/>
      <c r="E1" s="1"/>
      <c r="F1" s="1"/>
      <c r="G1" s="2" t="s">
        <v>0</v>
      </c>
      <c r="H1" s="1"/>
      <c r="I1" s="3" t="s">
        <v>1</v>
      </c>
      <c r="J1" s="3"/>
      <c r="K1" s="3"/>
      <c r="L1" s="3"/>
      <c r="M1" s="1"/>
      <c r="N1" s="1"/>
      <c r="O1" s="1"/>
      <c r="P1" s="1"/>
      <c r="Q1" s="1"/>
      <c r="R1" s="1"/>
      <c r="S1" s="1"/>
    </row>
    <row r="2" spans="1:23" ht="15" customHeight="1" x14ac:dyDescent="0.55000000000000004"/>
    <row r="3" spans="1:23" ht="27.75" customHeight="1" x14ac:dyDescent="0.55000000000000004">
      <c r="A3" s="7" t="s">
        <v>2</v>
      </c>
      <c r="B3" s="7"/>
      <c r="C3" s="7"/>
      <c r="D3" s="7"/>
      <c r="E3" s="7"/>
      <c r="F3" s="7"/>
      <c r="G3" s="7"/>
      <c r="J3" s="7" t="s">
        <v>3</v>
      </c>
      <c r="K3" s="7"/>
      <c r="L3" s="7"/>
      <c r="M3" s="7"/>
      <c r="N3" s="7"/>
      <c r="O3" s="7"/>
      <c r="P3" s="7"/>
      <c r="Q3" s="7"/>
      <c r="R3" s="7"/>
      <c r="T3" s="5"/>
      <c r="U3" s="5"/>
      <c r="V3" s="5"/>
      <c r="W3" s="5"/>
    </row>
    <row r="4" spans="1:23" ht="11.5" customHeight="1" thickBot="1" x14ac:dyDescent="0.6">
      <c r="A4" s="8"/>
      <c r="B4" s="8"/>
      <c r="C4" s="8"/>
      <c r="D4" s="8"/>
      <c r="E4" s="8"/>
      <c r="F4" s="8"/>
      <c r="G4" s="8"/>
      <c r="H4" s="9"/>
      <c r="I4" s="9"/>
      <c r="J4" s="9"/>
      <c r="K4" s="10"/>
      <c r="L4" s="10"/>
      <c r="M4" s="10"/>
      <c r="N4" s="10"/>
      <c r="O4" s="10"/>
      <c r="P4" s="10"/>
      <c r="Q4" s="10"/>
      <c r="R4" s="10"/>
      <c r="S4" s="11"/>
      <c r="T4" s="5"/>
      <c r="U4" s="5"/>
      <c r="V4" s="5"/>
      <c r="W4" s="5"/>
    </row>
    <row r="5" spans="1:23" ht="27.75" customHeight="1" thickTop="1" thickBot="1" x14ac:dyDescent="0.6">
      <c r="A5" s="10" t="s">
        <v>4</v>
      </c>
      <c r="B5" s="10"/>
      <c r="C5" s="10"/>
      <c r="D5" s="10"/>
      <c r="E5" s="10"/>
      <c r="F5" s="10"/>
      <c r="G5" s="9"/>
      <c r="H5" s="12" t="s">
        <v>5</v>
      </c>
      <c r="I5" s="12"/>
      <c r="J5" s="12"/>
      <c r="K5" s="13" t="s">
        <v>6</v>
      </c>
      <c r="L5" s="13"/>
      <c r="M5" s="13" t="s">
        <v>7</v>
      </c>
      <c r="N5" s="13"/>
      <c r="O5" s="13" t="s">
        <v>8</v>
      </c>
      <c r="P5" s="13"/>
      <c r="Q5" s="13" t="s">
        <v>9</v>
      </c>
      <c r="R5" s="14"/>
      <c r="S5" s="15"/>
      <c r="T5" s="8"/>
      <c r="U5" s="8"/>
      <c r="V5" s="8"/>
      <c r="W5" s="8"/>
    </row>
    <row r="6" spans="1:23" ht="27.75" customHeight="1" thickTop="1" x14ac:dyDescent="0.55000000000000004">
      <c r="A6" s="16"/>
      <c r="B6" s="17" t="s">
        <v>10</v>
      </c>
      <c r="C6" s="12"/>
      <c r="D6" s="12"/>
      <c r="E6" s="12"/>
      <c r="F6" s="12"/>
      <c r="G6" s="12"/>
      <c r="H6" s="18"/>
      <c r="I6" s="18"/>
      <c r="J6" s="18"/>
      <c r="K6" s="19" t="s">
        <v>11</v>
      </c>
      <c r="L6" s="19" t="s">
        <v>12</v>
      </c>
      <c r="M6" s="19" t="s">
        <v>11</v>
      </c>
      <c r="N6" s="19" t="s">
        <v>12</v>
      </c>
      <c r="O6" s="19" t="s">
        <v>11</v>
      </c>
      <c r="P6" s="19" t="s">
        <v>12</v>
      </c>
      <c r="Q6" s="19" t="s">
        <v>13</v>
      </c>
      <c r="R6" s="20" t="s">
        <v>14</v>
      </c>
      <c r="S6" s="21"/>
    </row>
    <row r="7" spans="1:23" ht="23.15" customHeight="1" x14ac:dyDescent="0.55000000000000004">
      <c r="A7" s="22"/>
      <c r="B7" s="23"/>
      <c r="C7" s="18"/>
      <c r="D7" s="18"/>
      <c r="E7" s="18"/>
      <c r="F7" s="18"/>
      <c r="G7" s="18"/>
      <c r="H7" s="24" t="s">
        <v>15</v>
      </c>
      <c r="I7" s="24"/>
      <c r="J7" s="25" t="s">
        <v>16</v>
      </c>
      <c r="K7" s="26">
        <v>45638</v>
      </c>
      <c r="L7" s="27">
        <v>74650</v>
      </c>
      <c r="M7" s="27">
        <v>6923</v>
      </c>
      <c r="N7" s="27">
        <v>11140</v>
      </c>
      <c r="O7" s="27">
        <v>9476</v>
      </c>
      <c r="P7" s="27">
        <v>17549</v>
      </c>
      <c r="Q7" s="27" t="s">
        <v>17</v>
      </c>
      <c r="R7" s="27" t="s">
        <v>18</v>
      </c>
      <c r="S7" s="6"/>
    </row>
    <row r="8" spans="1:23" ht="23.15" customHeight="1" x14ac:dyDescent="0.55000000000000004">
      <c r="A8" s="28"/>
      <c r="B8" s="29" t="s">
        <v>19</v>
      </c>
      <c r="C8" s="29" t="s">
        <v>20</v>
      </c>
      <c r="D8" s="29" t="s">
        <v>21</v>
      </c>
      <c r="E8" s="29" t="s">
        <v>22</v>
      </c>
      <c r="F8" s="29" t="s">
        <v>23</v>
      </c>
      <c r="G8" s="30" t="s">
        <v>24</v>
      </c>
      <c r="I8" s="27">
        <v>29</v>
      </c>
      <c r="J8" s="25"/>
      <c r="K8" s="31">
        <v>42744</v>
      </c>
      <c r="L8" s="27">
        <v>68389</v>
      </c>
      <c r="M8" s="27">
        <v>7022</v>
      </c>
      <c r="N8" s="27">
        <v>11142</v>
      </c>
      <c r="O8" s="27">
        <v>9916</v>
      </c>
      <c r="P8" s="27">
        <v>17405</v>
      </c>
      <c r="Q8" s="27" t="s">
        <v>25</v>
      </c>
      <c r="R8" s="27" t="s">
        <v>26</v>
      </c>
      <c r="S8" s="6"/>
    </row>
    <row r="9" spans="1:23" ht="23.15" customHeight="1" x14ac:dyDescent="0.55000000000000004">
      <c r="A9" s="28"/>
      <c r="B9" s="29"/>
      <c r="C9" s="29"/>
      <c r="D9" s="29"/>
      <c r="E9" s="29"/>
      <c r="F9" s="29"/>
      <c r="G9" s="32"/>
      <c r="I9" s="27">
        <v>30</v>
      </c>
      <c r="J9" s="25"/>
      <c r="K9" s="31">
        <v>40911</v>
      </c>
      <c r="L9" s="27">
        <v>64268</v>
      </c>
      <c r="M9" s="27">
        <v>6685</v>
      </c>
      <c r="N9" s="27">
        <v>11065</v>
      </c>
      <c r="O9" s="27">
        <v>8518</v>
      </c>
      <c r="P9" s="27">
        <v>15187</v>
      </c>
      <c r="Q9" s="27">
        <v>-1833</v>
      </c>
      <c r="R9" s="27">
        <v>-4122</v>
      </c>
      <c r="S9" s="6"/>
    </row>
    <row r="10" spans="1:23" ht="23.15" customHeight="1" x14ac:dyDescent="0.55000000000000004">
      <c r="A10" s="33"/>
      <c r="B10" s="29"/>
      <c r="C10" s="29"/>
      <c r="D10" s="29"/>
      <c r="E10" s="29"/>
      <c r="F10" s="29"/>
      <c r="G10" s="18"/>
      <c r="H10" s="34" t="s">
        <v>27</v>
      </c>
      <c r="I10" s="34"/>
      <c r="J10" s="25" t="s">
        <v>16</v>
      </c>
      <c r="K10" s="31">
        <v>39718</v>
      </c>
      <c r="L10" s="27">
        <v>61321</v>
      </c>
      <c r="M10" s="27">
        <v>6683</v>
      </c>
      <c r="N10" s="27">
        <v>10697</v>
      </c>
      <c r="O10" s="27">
        <v>7876</v>
      </c>
      <c r="P10" s="27">
        <v>13644</v>
      </c>
      <c r="Q10" s="27">
        <v>-1193</v>
      </c>
      <c r="R10" s="27">
        <v>-2947</v>
      </c>
      <c r="S10" s="6"/>
    </row>
    <row r="11" spans="1:23" ht="23.15" customHeight="1" x14ac:dyDescent="0.55000000000000004">
      <c r="A11" s="35"/>
      <c r="B11" s="36"/>
      <c r="C11" s="37"/>
      <c r="D11" s="37"/>
      <c r="E11" s="37"/>
      <c r="F11" s="37"/>
      <c r="G11" s="37" t="s">
        <v>28</v>
      </c>
      <c r="H11" s="38"/>
      <c r="I11" s="39">
        <v>2</v>
      </c>
      <c r="J11" s="40"/>
      <c r="K11" s="41">
        <v>39349</v>
      </c>
      <c r="L11" s="39">
        <v>59996</v>
      </c>
      <c r="M11" s="39">
        <v>7186</v>
      </c>
      <c r="N11" s="39">
        <v>11062</v>
      </c>
      <c r="O11" s="39">
        <v>7555</v>
      </c>
      <c r="P11" s="39">
        <v>12388</v>
      </c>
      <c r="Q11" s="39" t="s">
        <v>29</v>
      </c>
      <c r="R11" s="39" t="s">
        <v>30</v>
      </c>
      <c r="S11" s="6"/>
    </row>
    <row r="12" spans="1:23" ht="23.15" customHeight="1" x14ac:dyDescent="0.55000000000000004">
      <c r="A12" s="42" t="s">
        <v>31</v>
      </c>
      <c r="B12" s="43">
        <v>86</v>
      </c>
      <c r="C12" s="44">
        <v>84</v>
      </c>
      <c r="D12" s="44">
        <v>82</v>
      </c>
      <c r="E12" s="45">
        <v>82</v>
      </c>
      <c r="F12" s="45">
        <v>81</v>
      </c>
      <c r="G12" s="44">
        <v>100</v>
      </c>
      <c r="I12" s="27"/>
      <c r="J12" s="25"/>
      <c r="K12" s="31"/>
      <c r="L12" s="27"/>
      <c r="M12" s="27"/>
      <c r="N12" s="27"/>
      <c r="O12" s="27"/>
      <c r="P12" s="27"/>
      <c r="Q12" s="27"/>
      <c r="R12" s="27"/>
      <c r="S12" s="6"/>
    </row>
    <row r="13" spans="1:23" ht="23.15" customHeight="1" x14ac:dyDescent="0.55000000000000004">
      <c r="A13" s="35"/>
      <c r="B13" s="46"/>
      <c r="C13" s="37"/>
      <c r="D13" s="37"/>
      <c r="E13" s="47"/>
      <c r="F13" s="47"/>
      <c r="G13" s="47"/>
      <c r="I13" s="27" t="s">
        <v>32</v>
      </c>
      <c r="J13" s="25" t="s">
        <v>33</v>
      </c>
      <c r="K13" s="31">
        <v>40153</v>
      </c>
      <c r="L13" s="27">
        <v>61974</v>
      </c>
      <c r="M13" s="27">
        <v>1143</v>
      </c>
      <c r="N13" s="27">
        <v>1863</v>
      </c>
      <c r="O13" s="27">
        <v>708</v>
      </c>
      <c r="P13" s="27">
        <v>1210</v>
      </c>
      <c r="Q13" s="27" t="s">
        <v>34</v>
      </c>
      <c r="R13" s="27" t="s">
        <v>35</v>
      </c>
      <c r="S13" s="6"/>
    </row>
    <row r="14" spans="1:23" ht="23.15" customHeight="1" x14ac:dyDescent="0.55000000000000004">
      <c r="A14" s="35" t="s">
        <v>36</v>
      </c>
      <c r="B14" s="46">
        <v>81</v>
      </c>
      <c r="C14" s="37">
        <v>79</v>
      </c>
      <c r="D14" s="37">
        <v>77</v>
      </c>
      <c r="E14" s="47">
        <v>77</v>
      </c>
      <c r="F14" s="47">
        <v>76</v>
      </c>
      <c r="G14" s="47">
        <v>94</v>
      </c>
      <c r="I14" s="27">
        <v>5</v>
      </c>
      <c r="J14" s="25"/>
      <c r="K14" s="31">
        <v>40080</v>
      </c>
      <c r="L14" s="27">
        <v>61743</v>
      </c>
      <c r="M14" s="27">
        <v>506</v>
      </c>
      <c r="N14" s="27">
        <v>767</v>
      </c>
      <c r="O14" s="27">
        <v>579</v>
      </c>
      <c r="P14" s="27">
        <v>998</v>
      </c>
      <c r="Q14" s="27" t="s">
        <v>37</v>
      </c>
      <c r="R14" s="27">
        <v>-231</v>
      </c>
      <c r="S14" s="6"/>
    </row>
    <row r="15" spans="1:23" ht="23.15" customHeight="1" x14ac:dyDescent="0.55000000000000004">
      <c r="A15" s="35"/>
      <c r="B15" s="46"/>
      <c r="C15" s="37"/>
      <c r="D15" s="37"/>
      <c r="E15" s="47"/>
      <c r="F15" s="47"/>
      <c r="G15" s="47"/>
      <c r="I15" s="27">
        <v>6</v>
      </c>
      <c r="J15" s="25"/>
      <c r="K15" s="31">
        <v>39987</v>
      </c>
      <c r="L15" s="27">
        <v>61508</v>
      </c>
      <c r="M15" s="27">
        <v>494</v>
      </c>
      <c r="N15" s="27">
        <v>771</v>
      </c>
      <c r="O15" s="27">
        <v>587</v>
      </c>
      <c r="P15" s="27">
        <v>1005</v>
      </c>
      <c r="Q15" s="27" t="s">
        <v>38</v>
      </c>
      <c r="R15" s="27">
        <v>-234</v>
      </c>
      <c r="S15" s="6"/>
    </row>
    <row r="16" spans="1:23" ht="23.15" customHeight="1" x14ac:dyDescent="0.55000000000000004">
      <c r="A16" s="35" t="s">
        <v>39</v>
      </c>
      <c r="B16" s="46" t="s">
        <v>40</v>
      </c>
      <c r="C16" s="37" t="s">
        <v>40</v>
      </c>
      <c r="D16" s="37">
        <v>0</v>
      </c>
      <c r="E16" s="37">
        <v>0</v>
      </c>
      <c r="F16" s="47">
        <v>0</v>
      </c>
      <c r="G16" s="47">
        <v>0</v>
      </c>
      <c r="I16" s="27">
        <v>7</v>
      </c>
      <c r="J16" s="25"/>
      <c r="K16" s="31">
        <v>39856</v>
      </c>
      <c r="L16" s="27">
        <v>61247</v>
      </c>
      <c r="M16" s="27">
        <v>581</v>
      </c>
      <c r="N16" s="27">
        <v>932</v>
      </c>
      <c r="O16" s="27">
        <v>712</v>
      </c>
      <c r="P16" s="27">
        <v>1193</v>
      </c>
      <c r="Q16" s="27" t="s">
        <v>41</v>
      </c>
      <c r="R16" s="27">
        <v>-261</v>
      </c>
      <c r="S16" s="6"/>
    </row>
    <row r="17" spans="1:22" ht="23.15" customHeight="1" x14ac:dyDescent="0.55000000000000004">
      <c r="A17" s="35"/>
      <c r="B17" s="46"/>
      <c r="C17" s="37"/>
      <c r="D17" s="37"/>
      <c r="E17" s="37"/>
      <c r="F17" s="47"/>
      <c r="G17" s="47"/>
      <c r="I17" s="27">
        <v>8</v>
      </c>
      <c r="J17" s="25"/>
      <c r="K17" s="31">
        <v>39835</v>
      </c>
      <c r="L17" s="27">
        <v>61170</v>
      </c>
      <c r="M17" s="27">
        <v>587</v>
      </c>
      <c r="N17" s="27">
        <v>919</v>
      </c>
      <c r="O17" s="27">
        <v>608</v>
      </c>
      <c r="P17" s="27">
        <v>997</v>
      </c>
      <c r="Q17" s="27" t="s">
        <v>42</v>
      </c>
      <c r="R17" s="27">
        <v>-78</v>
      </c>
      <c r="S17" s="6"/>
    </row>
    <row r="18" spans="1:22" ht="23.15" customHeight="1" x14ac:dyDescent="0.55000000000000004">
      <c r="A18" s="35" t="s">
        <v>43</v>
      </c>
      <c r="B18" s="46" t="s">
        <v>40</v>
      </c>
      <c r="C18" s="37" t="s">
        <v>40</v>
      </c>
      <c r="D18" s="37">
        <v>0</v>
      </c>
      <c r="E18" s="37">
        <v>0</v>
      </c>
      <c r="F18" s="47">
        <v>0</v>
      </c>
      <c r="G18" s="47">
        <v>0</v>
      </c>
      <c r="I18" s="27">
        <v>9</v>
      </c>
      <c r="J18" s="25"/>
      <c r="K18" s="31">
        <v>39759</v>
      </c>
      <c r="L18" s="27">
        <v>61011</v>
      </c>
      <c r="M18" s="27">
        <v>550</v>
      </c>
      <c r="N18" s="27">
        <v>853</v>
      </c>
      <c r="O18" s="27">
        <v>626</v>
      </c>
      <c r="P18" s="27">
        <v>1012</v>
      </c>
      <c r="Q18" s="27" t="s">
        <v>44</v>
      </c>
      <c r="R18" s="27">
        <v>-159</v>
      </c>
      <c r="S18" s="6"/>
    </row>
    <row r="19" spans="1:22" ht="23.15" customHeight="1" x14ac:dyDescent="0.55000000000000004">
      <c r="A19" s="35"/>
      <c r="B19" s="46"/>
      <c r="C19" s="37"/>
      <c r="D19" s="37"/>
      <c r="E19" s="37"/>
      <c r="F19" s="47"/>
      <c r="G19" s="47"/>
      <c r="I19" s="27">
        <v>10</v>
      </c>
      <c r="J19" s="25"/>
      <c r="K19" s="31">
        <v>39778</v>
      </c>
      <c r="L19" s="27">
        <v>60990</v>
      </c>
      <c r="M19" s="27">
        <v>602</v>
      </c>
      <c r="N19" s="27">
        <v>942</v>
      </c>
      <c r="O19" s="27">
        <v>583</v>
      </c>
      <c r="P19" s="27">
        <v>963</v>
      </c>
      <c r="Q19" s="27" t="s">
        <v>45</v>
      </c>
      <c r="R19" s="27">
        <v>-21</v>
      </c>
      <c r="S19" s="6"/>
    </row>
    <row r="20" spans="1:22" ht="23.15" customHeight="1" x14ac:dyDescent="0.55000000000000004">
      <c r="A20" s="35" t="s">
        <v>46</v>
      </c>
      <c r="B20" s="46" t="s">
        <v>40</v>
      </c>
      <c r="C20" s="37" t="s">
        <v>40</v>
      </c>
      <c r="D20" s="37">
        <v>0</v>
      </c>
      <c r="E20" s="37">
        <v>0</v>
      </c>
      <c r="F20" s="47">
        <v>0</v>
      </c>
      <c r="G20" s="47">
        <v>0</v>
      </c>
      <c r="I20" s="27">
        <v>11</v>
      </c>
      <c r="J20" s="25"/>
      <c r="K20" s="31">
        <v>39716</v>
      </c>
      <c r="L20" s="27">
        <v>60803</v>
      </c>
      <c r="M20" s="27">
        <v>494</v>
      </c>
      <c r="N20" s="27">
        <v>710</v>
      </c>
      <c r="O20" s="27">
        <v>556</v>
      </c>
      <c r="P20" s="27">
        <v>897</v>
      </c>
      <c r="Q20" s="27" t="s">
        <v>47</v>
      </c>
      <c r="R20" s="27">
        <v>-187</v>
      </c>
      <c r="S20" s="6"/>
    </row>
    <row r="21" spans="1:22" ht="23.15" customHeight="1" x14ac:dyDescent="0.55000000000000004">
      <c r="A21" s="35"/>
      <c r="B21" s="46"/>
      <c r="C21" s="37"/>
      <c r="D21" s="37"/>
      <c r="E21" s="37"/>
      <c r="F21" s="47"/>
      <c r="G21" s="47"/>
      <c r="I21" s="27">
        <v>12</v>
      </c>
      <c r="J21" s="25"/>
      <c r="K21" s="31">
        <v>39697</v>
      </c>
      <c r="L21" s="27">
        <v>60646</v>
      </c>
      <c r="M21" s="27">
        <v>569</v>
      </c>
      <c r="N21" s="27">
        <v>791</v>
      </c>
      <c r="O21" s="27">
        <v>588</v>
      </c>
      <c r="P21" s="27">
        <v>948</v>
      </c>
      <c r="Q21" s="27" t="s">
        <v>48</v>
      </c>
      <c r="R21" s="27">
        <v>-157</v>
      </c>
      <c r="S21" s="6"/>
    </row>
    <row r="22" spans="1:22" ht="23.15" customHeight="1" x14ac:dyDescent="0.55000000000000004">
      <c r="A22" s="35" t="s">
        <v>49</v>
      </c>
      <c r="B22" s="46">
        <v>5</v>
      </c>
      <c r="C22" s="37">
        <v>5</v>
      </c>
      <c r="D22" s="37">
        <v>5</v>
      </c>
      <c r="E22" s="47">
        <v>5</v>
      </c>
      <c r="F22" s="47">
        <v>5</v>
      </c>
      <c r="G22" s="47">
        <v>6</v>
      </c>
      <c r="I22" s="27" t="s">
        <v>50</v>
      </c>
      <c r="J22" s="25" t="s">
        <v>33</v>
      </c>
      <c r="K22" s="31">
        <v>39575</v>
      </c>
      <c r="L22" s="27">
        <v>60380</v>
      </c>
      <c r="M22" s="27">
        <v>573</v>
      </c>
      <c r="N22" s="27">
        <v>850</v>
      </c>
      <c r="O22" s="27">
        <v>695</v>
      </c>
      <c r="P22" s="27">
        <v>1116</v>
      </c>
      <c r="Q22" s="27" t="s">
        <v>51</v>
      </c>
      <c r="R22" s="27">
        <v>-266</v>
      </c>
      <c r="S22" s="6"/>
    </row>
    <row r="23" spans="1:22" ht="23.15" customHeight="1" thickBot="1" x14ac:dyDescent="0.6">
      <c r="A23" s="48"/>
      <c r="B23" s="49"/>
      <c r="C23" s="10"/>
      <c r="D23" s="10"/>
      <c r="E23" s="10"/>
      <c r="F23" s="10"/>
      <c r="G23" s="10"/>
      <c r="H23" s="8"/>
      <c r="I23" s="50">
        <v>2</v>
      </c>
      <c r="J23" s="27"/>
      <c r="K23" s="31">
        <v>39397</v>
      </c>
      <c r="L23" s="27">
        <v>60138</v>
      </c>
      <c r="M23" s="27">
        <v>458</v>
      </c>
      <c r="N23" s="27">
        <v>719</v>
      </c>
      <c r="O23" s="27">
        <v>636</v>
      </c>
      <c r="P23" s="27">
        <v>961</v>
      </c>
      <c r="Q23" s="27" t="s">
        <v>52</v>
      </c>
      <c r="R23" s="27">
        <v>-242</v>
      </c>
      <c r="S23" s="8"/>
      <c r="T23" s="8"/>
      <c r="U23" s="8"/>
      <c r="V23" s="8"/>
    </row>
    <row r="24" spans="1:22" ht="24" customHeight="1" thickTop="1" x14ac:dyDescent="0.55000000000000004">
      <c r="A24" s="51"/>
      <c r="B24" s="17" t="s">
        <v>53</v>
      </c>
      <c r="C24" s="12"/>
      <c r="D24" s="12"/>
      <c r="E24" s="12"/>
      <c r="F24" s="12"/>
      <c r="G24" s="12"/>
      <c r="H24" s="52"/>
      <c r="I24" s="53">
        <v>3</v>
      </c>
      <c r="J24" s="53"/>
      <c r="K24" s="54">
        <v>39349</v>
      </c>
      <c r="L24" s="53">
        <v>59996</v>
      </c>
      <c r="M24" s="53">
        <v>629</v>
      </c>
      <c r="N24" s="53">
        <v>945</v>
      </c>
      <c r="O24" s="53">
        <v>677</v>
      </c>
      <c r="P24" s="53">
        <v>1088</v>
      </c>
      <c r="Q24" s="53" t="s">
        <v>54</v>
      </c>
      <c r="R24" s="53">
        <v>-143</v>
      </c>
      <c r="T24" s="5"/>
      <c r="U24" s="5"/>
    </row>
    <row r="25" spans="1:22" ht="16" customHeight="1" x14ac:dyDescent="0.55000000000000004">
      <c r="A25" s="55"/>
      <c r="B25" s="23"/>
      <c r="C25" s="18"/>
      <c r="D25" s="18"/>
      <c r="E25" s="18"/>
      <c r="F25" s="18"/>
      <c r="G25" s="18"/>
      <c r="H25" s="56" t="s">
        <v>55</v>
      </c>
      <c r="I25" s="56"/>
      <c r="J25" s="56"/>
      <c r="K25" s="56"/>
      <c r="L25" s="56"/>
      <c r="M25" s="56"/>
      <c r="T25" s="5"/>
      <c r="U25" s="5"/>
    </row>
    <row r="26" spans="1:22" ht="28.5" customHeight="1" x14ac:dyDescent="0.55000000000000004">
      <c r="A26" s="55"/>
      <c r="B26" s="57" t="s">
        <v>19</v>
      </c>
      <c r="C26" s="57" t="s">
        <v>20</v>
      </c>
      <c r="D26" s="57" t="s">
        <v>21</v>
      </c>
      <c r="E26" s="57" t="s">
        <v>22</v>
      </c>
      <c r="F26" s="58" t="s">
        <v>23</v>
      </c>
      <c r="G26" s="30"/>
      <c r="H26" s="56" t="s">
        <v>56</v>
      </c>
      <c r="I26" s="56"/>
      <c r="J26" s="56"/>
      <c r="K26" s="56"/>
      <c r="L26" s="56"/>
      <c r="M26" s="56"/>
      <c r="T26" s="5"/>
      <c r="U26" s="5"/>
    </row>
    <row r="27" spans="1:22" ht="21.75" customHeight="1" x14ac:dyDescent="0.55000000000000004">
      <c r="A27" s="55"/>
      <c r="B27" s="29"/>
      <c r="C27" s="29"/>
      <c r="D27" s="29"/>
      <c r="E27" s="29"/>
      <c r="F27" s="59"/>
      <c r="G27" s="32"/>
      <c r="H27" s="56" t="s">
        <v>57</v>
      </c>
      <c r="I27" s="56"/>
      <c r="J27" s="56"/>
      <c r="K27" s="56"/>
      <c r="L27" s="56"/>
      <c r="S27" s="6"/>
    </row>
    <row r="28" spans="1:22" ht="30.75" customHeight="1" x14ac:dyDescent="0.55000000000000004">
      <c r="A28" s="60"/>
      <c r="B28" s="29"/>
      <c r="C28" s="29"/>
      <c r="D28" s="29"/>
      <c r="E28" s="29"/>
      <c r="F28" s="23"/>
      <c r="G28" s="18"/>
      <c r="N28" s="6"/>
      <c r="O28" s="6"/>
      <c r="P28" s="6"/>
      <c r="Q28" s="6"/>
      <c r="R28" s="6"/>
      <c r="S28" s="6"/>
    </row>
    <row r="29" spans="1:22" ht="30.75" customHeight="1" x14ac:dyDescent="0.55000000000000004">
      <c r="A29" s="35"/>
      <c r="B29" s="61"/>
      <c r="C29" s="8"/>
      <c r="D29" s="11"/>
      <c r="E29" s="8"/>
      <c r="F29" s="11"/>
      <c r="G29" s="8"/>
      <c r="H29" s="8"/>
      <c r="I29" s="8"/>
      <c r="J29" s="7" t="s">
        <v>58</v>
      </c>
      <c r="K29" s="7"/>
      <c r="L29" s="7"/>
      <c r="M29" s="7"/>
      <c r="N29" s="7"/>
      <c r="O29" s="7"/>
      <c r="P29" s="7"/>
      <c r="Q29" s="7"/>
      <c r="R29" s="7"/>
    </row>
    <row r="30" spans="1:22" ht="30.75" customHeight="1" thickBot="1" x14ac:dyDescent="0.6">
      <c r="A30" s="42" t="s">
        <v>31</v>
      </c>
      <c r="B30" s="43">
        <v>19760</v>
      </c>
      <c r="C30" s="44">
        <v>21542</v>
      </c>
      <c r="D30" s="44">
        <v>21981</v>
      </c>
      <c r="E30" s="45">
        <v>21167</v>
      </c>
      <c r="F30" s="45"/>
      <c r="G30" s="45">
        <v>21805</v>
      </c>
      <c r="H30" s="62"/>
      <c r="I30" s="62"/>
      <c r="J30" s="10"/>
      <c r="K30" s="10"/>
      <c r="L30" s="10"/>
      <c r="M30" s="10"/>
      <c r="N30" s="10"/>
      <c r="O30" s="10"/>
      <c r="P30" s="10"/>
      <c r="Q30" s="10"/>
      <c r="R30" s="10"/>
      <c r="S30" s="63" t="s">
        <v>59</v>
      </c>
    </row>
    <row r="31" spans="1:22" ht="30.75" customHeight="1" thickTop="1" x14ac:dyDescent="0.55000000000000004">
      <c r="A31" s="35"/>
      <c r="B31" s="36"/>
      <c r="C31" s="37"/>
      <c r="D31" s="47"/>
      <c r="E31" s="47"/>
      <c r="F31" s="47"/>
      <c r="G31" s="47"/>
      <c r="H31" s="12" t="s">
        <v>60</v>
      </c>
      <c r="I31" s="12"/>
      <c r="J31" s="64"/>
      <c r="K31" s="65" t="s">
        <v>61</v>
      </c>
      <c r="L31" s="65"/>
      <c r="M31" s="65"/>
      <c r="N31" s="65"/>
      <c r="O31" s="65"/>
      <c r="P31" s="65"/>
      <c r="Q31" s="65"/>
      <c r="R31" s="65"/>
      <c r="S31" s="65"/>
    </row>
    <row r="32" spans="1:22" ht="30.75" customHeight="1" x14ac:dyDescent="0.55000000000000004">
      <c r="A32" s="35" t="s">
        <v>36</v>
      </c>
      <c r="B32" s="36">
        <v>17178</v>
      </c>
      <c r="C32" s="37">
        <v>19042</v>
      </c>
      <c r="D32" s="47">
        <v>19579</v>
      </c>
      <c r="E32" s="47">
        <v>18834</v>
      </c>
      <c r="F32" s="47"/>
      <c r="G32" s="47">
        <v>19496</v>
      </c>
      <c r="H32" s="32"/>
      <c r="I32" s="32"/>
      <c r="J32" s="66"/>
      <c r="K32" s="67" t="s">
        <v>62</v>
      </c>
      <c r="L32" s="67"/>
      <c r="M32" s="67"/>
      <c r="N32" s="68"/>
      <c r="O32" s="69" t="s">
        <v>63</v>
      </c>
      <c r="P32" s="67"/>
      <c r="Q32" s="67"/>
      <c r="R32" s="67"/>
      <c r="S32" s="67"/>
    </row>
    <row r="33" spans="1:25" ht="21" customHeight="1" x14ac:dyDescent="0.55000000000000004">
      <c r="A33" s="35"/>
      <c r="B33" s="36"/>
      <c r="C33" s="37"/>
      <c r="D33" s="47"/>
      <c r="E33" s="47"/>
      <c r="F33" s="47"/>
      <c r="G33" s="47"/>
      <c r="H33" s="32"/>
      <c r="I33" s="32"/>
      <c r="J33" s="66"/>
      <c r="K33" s="70" t="s">
        <v>64</v>
      </c>
      <c r="L33" s="71" t="s">
        <v>65</v>
      </c>
      <c r="M33" s="71"/>
      <c r="N33" s="71" t="s">
        <v>66</v>
      </c>
      <c r="O33" s="72" t="s">
        <v>64</v>
      </c>
      <c r="P33" s="73" t="s">
        <v>67</v>
      </c>
      <c r="Q33" s="71" t="s">
        <v>68</v>
      </c>
      <c r="R33" s="71" t="s">
        <v>69</v>
      </c>
      <c r="S33" s="74" t="s">
        <v>70</v>
      </c>
      <c r="T33" s="5"/>
      <c r="U33" s="8"/>
      <c r="V33" s="5"/>
      <c r="W33" s="5"/>
    </row>
    <row r="34" spans="1:25" ht="23.15" customHeight="1" x14ac:dyDescent="0.55000000000000004">
      <c r="A34" s="35" t="s">
        <v>39</v>
      </c>
      <c r="B34" s="46" t="s">
        <v>40</v>
      </c>
      <c r="C34" s="37" t="s">
        <v>40</v>
      </c>
      <c r="D34" s="37">
        <v>0</v>
      </c>
      <c r="E34" s="47">
        <v>0</v>
      </c>
      <c r="F34" s="47"/>
      <c r="G34" s="47">
        <v>0</v>
      </c>
      <c r="H34" s="18"/>
      <c r="I34" s="18"/>
      <c r="J34" s="75"/>
      <c r="K34" s="68"/>
      <c r="L34" s="76" t="s">
        <v>71</v>
      </c>
      <c r="M34" s="76" t="s">
        <v>72</v>
      </c>
      <c r="N34" s="77"/>
      <c r="O34" s="69"/>
      <c r="P34" s="78" t="s">
        <v>73</v>
      </c>
      <c r="Q34" s="77"/>
      <c r="R34" s="77"/>
      <c r="S34" s="79"/>
    </row>
    <row r="35" spans="1:25" ht="23.15" customHeight="1" x14ac:dyDescent="0.55000000000000004">
      <c r="A35" s="35"/>
      <c r="B35" s="46"/>
      <c r="C35" s="37"/>
      <c r="D35" s="37"/>
      <c r="E35" s="47"/>
      <c r="F35" s="47"/>
      <c r="G35" s="47"/>
      <c r="H35" s="80" t="s">
        <v>15</v>
      </c>
      <c r="I35" s="80"/>
      <c r="J35" s="81" t="s">
        <v>16</v>
      </c>
      <c r="K35" s="82">
        <v>25023516</v>
      </c>
      <c r="L35" s="82">
        <v>19443574</v>
      </c>
      <c r="M35" s="82">
        <v>5383619</v>
      </c>
      <c r="N35" s="82">
        <v>196323</v>
      </c>
      <c r="O35" s="82">
        <v>2658168</v>
      </c>
      <c r="P35" s="82">
        <v>137408</v>
      </c>
      <c r="Q35" s="82">
        <v>23550</v>
      </c>
      <c r="R35" s="82">
        <v>2497210</v>
      </c>
      <c r="S35" s="82" t="s">
        <v>74</v>
      </c>
      <c r="W35" s="5"/>
      <c r="X35" s="5"/>
      <c r="Y35" s="5"/>
    </row>
    <row r="36" spans="1:25" s="5" customFormat="1" ht="23.15" customHeight="1" x14ac:dyDescent="0.55000000000000004">
      <c r="A36" s="35" t="s">
        <v>43</v>
      </c>
      <c r="B36" s="46" t="s">
        <v>40</v>
      </c>
      <c r="C36" s="37" t="s">
        <v>40</v>
      </c>
      <c r="D36" s="37">
        <v>0</v>
      </c>
      <c r="E36" s="37">
        <v>0</v>
      </c>
      <c r="F36" s="47"/>
      <c r="G36" s="37">
        <v>0</v>
      </c>
      <c r="H36" s="11"/>
      <c r="I36" s="38">
        <v>29</v>
      </c>
      <c r="J36" s="81"/>
      <c r="K36" s="82">
        <v>24063640</v>
      </c>
      <c r="L36" s="82">
        <v>18891596</v>
      </c>
      <c r="M36" s="82">
        <v>5000721</v>
      </c>
      <c r="N36" s="82">
        <v>171323</v>
      </c>
      <c r="O36" s="82">
        <v>2579547</v>
      </c>
      <c r="P36" s="82">
        <v>111884</v>
      </c>
      <c r="Q36" s="82">
        <v>21200</v>
      </c>
      <c r="R36" s="82">
        <v>2446463</v>
      </c>
      <c r="S36" s="82" t="s">
        <v>74</v>
      </c>
    </row>
    <row r="37" spans="1:25" s="5" customFormat="1" ht="23.15" customHeight="1" x14ac:dyDescent="0.55000000000000004">
      <c r="A37" s="35"/>
      <c r="B37" s="46"/>
      <c r="C37" s="37"/>
      <c r="D37" s="37"/>
      <c r="E37" s="47"/>
      <c r="F37" s="47"/>
      <c r="G37" s="47"/>
      <c r="H37" s="11"/>
      <c r="I37" s="11">
        <v>30</v>
      </c>
      <c r="J37" s="81"/>
      <c r="K37" s="82">
        <v>23112354</v>
      </c>
      <c r="L37" s="82">
        <v>18279168</v>
      </c>
      <c r="M37" s="82">
        <v>4671926</v>
      </c>
      <c r="N37" s="82">
        <v>161260</v>
      </c>
      <c r="O37" s="82">
        <v>2504510</v>
      </c>
      <c r="P37" s="82">
        <v>101400</v>
      </c>
      <c r="Q37" s="82">
        <v>21850</v>
      </c>
      <c r="R37" s="82">
        <v>2381260</v>
      </c>
      <c r="S37" s="82" t="s">
        <v>74</v>
      </c>
      <c r="W37" s="6"/>
      <c r="X37" s="6"/>
      <c r="Y37" s="6"/>
    </row>
    <row r="38" spans="1:25" ht="23.15" customHeight="1" x14ac:dyDescent="0.55000000000000004">
      <c r="A38" s="35" t="s">
        <v>46</v>
      </c>
      <c r="B38" s="46" t="s">
        <v>40</v>
      </c>
      <c r="C38" s="37" t="s">
        <v>40</v>
      </c>
      <c r="D38" s="37">
        <v>0</v>
      </c>
      <c r="E38" s="47">
        <v>0</v>
      </c>
      <c r="F38" s="47"/>
      <c r="G38" s="47">
        <v>0</v>
      </c>
      <c r="H38" s="83" t="s">
        <v>27</v>
      </c>
      <c r="I38" s="83"/>
      <c r="J38" s="81" t="s">
        <v>16</v>
      </c>
      <c r="K38" s="82">
        <v>23083561</v>
      </c>
      <c r="L38" s="82">
        <v>18271267</v>
      </c>
      <c r="M38" s="82">
        <v>4660664</v>
      </c>
      <c r="N38" s="82">
        <v>151630</v>
      </c>
      <c r="O38" s="82">
        <v>2596160</v>
      </c>
      <c r="P38" s="82">
        <v>81385</v>
      </c>
      <c r="Q38" s="82">
        <v>20050</v>
      </c>
      <c r="R38" s="82">
        <v>2494725</v>
      </c>
      <c r="S38" s="82" t="s">
        <v>74</v>
      </c>
    </row>
    <row r="39" spans="1:25" ht="23.15" customHeight="1" x14ac:dyDescent="0.55000000000000004">
      <c r="A39" s="84"/>
      <c r="B39" s="46"/>
      <c r="C39" s="37"/>
      <c r="D39" s="37"/>
      <c r="E39" s="47"/>
      <c r="F39" s="47"/>
      <c r="G39" s="47"/>
      <c r="H39" s="85"/>
      <c r="I39" s="85">
        <v>2</v>
      </c>
      <c r="J39" s="86"/>
      <c r="K39" s="87">
        <v>21501858</v>
      </c>
      <c r="L39" s="87">
        <v>17005716</v>
      </c>
      <c r="M39" s="87">
        <v>4371763</v>
      </c>
      <c r="N39" s="87">
        <v>124379</v>
      </c>
      <c r="O39" s="87">
        <v>2461710</v>
      </c>
      <c r="P39" s="87">
        <v>71754</v>
      </c>
      <c r="Q39" s="87">
        <v>21450</v>
      </c>
      <c r="R39" s="87">
        <v>2366460</v>
      </c>
      <c r="S39" s="87">
        <v>2046</v>
      </c>
    </row>
    <row r="40" spans="1:25" ht="23.15" customHeight="1" x14ac:dyDescent="0.55000000000000004">
      <c r="A40" s="84" t="s">
        <v>49</v>
      </c>
      <c r="B40" s="36">
        <v>2582</v>
      </c>
      <c r="C40" s="37">
        <v>2500</v>
      </c>
      <c r="D40" s="47">
        <v>2402</v>
      </c>
      <c r="E40" s="47">
        <v>2333</v>
      </c>
      <c r="F40" s="47"/>
      <c r="G40" s="47">
        <v>2309</v>
      </c>
      <c r="H40" s="11"/>
      <c r="I40" s="11"/>
      <c r="J40" s="81"/>
      <c r="K40" s="82"/>
      <c r="L40" s="82"/>
      <c r="M40" s="82"/>
      <c r="N40" s="82"/>
      <c r="O40" s="82"/>
      <c r="P40" s="82"/>
      <c r="Q40" s="82"/>
      <c r="R40" s="82"/>
      <c r="S40" s="82"/>
    </row>
    <row r="41" spans="1:25" ht="23.15" customHeight="1" x14ac:dyDescent="0.55000000000000004">
      <c r="A41" s="52"/>
      <c r="B41" s="88"/>
      <c r="C41" s="52"/>
      <c r="D41" s="52"/>
      <c r="E41" s="52"/>
      <c r="F41" s="52"/>
      <c r="G41" s="52"/>
      <c r="H41" s="8"/>
      <c r="I41" s="38" t="s">
        <v>75</v>
      </c>
      <c r="J41" s="81" t="s">
        <v>33</v>
      </c>
      <c r="K41" s="82">
        <v>1859282</v>
      </c>
      <c r="L41" s="82">
        <v>1454512</v>
      </c>
      <c r="M41" s="82">
        <v>393834</v>
      </c>
      <c r="N41" s="82">
        <v>10936</v>
      </c>
      <c r="O41" s="82">
        <v>195810</v>
      </c>
      <c r="P41" s="82">
        <v>6300</v>
      </c>
      <c r="Q41" s="82">
        <v>1000</v>
      </c>
      <c r="R41" s="82">
        <v>188510</v>
      </c>
      <c r="S41" s="82">
        <v>0</v>
      </c>
    </row>
    <row r="42" spans="1:25" ht="23.15" customHeight="1" x14ac:dyDescent="0.55000000000000004">
      <c r="A42" s="8" t="s">
        <v>76</v>
      </c>
      <c r="H42" s="11"/>
      <c r="I42" s="38">
        <v>5</v>
      </c>
      <c r="J42" s="81"/>
      <c r="K42" s="82">
        <v>1766485</v>
      </c>
      <c r="L42" s="82">
        <v>1373248</v>
      </c>
      <c r="M42" s="82">
        <v>384384</v>
      </c>
      <c r="N42" s="82">
        <v>8853</v>
      </c>
      <c r="O42" s="82">
        <v>197878</v>
      </c>
      <c r="P42" s="82">
        <v>5040</v>
      </c>
      <c r="Q42" s="82">
        <v>1900</v>
      </c>
      <c r="R42" s="82">
        <v>190938</v>
      </c>
      <c r="S42" s="82">
        <v>0</v>
      </c>
    </row>
    <row r="43" spans="1:25" ht="23.15" customHeight="1" x14ac:dyDescent="0.55000000000000004">
      <c r="A43" s="6" t="s">
        <v>77</v>
      </c>
      <c r="H43" s="11"/>
      <c r="I43" s="38">
        <v>6</v>
      </c>
      <c r="J43" s="81"/>
      <c r="K43" s="82">
        <v>1595069</v>
      </c>
      <c r="L43" s="82">
        <v>1253291</v>
      </c>
      <c r="M43" s="82">
        <v>330589</v>
      </c>
      <c r="N43" s="82">
        <v>11189</v>
      </c>
      <c r="O43" s="82">
        <v>202898</v>
      </c>
      <c r="P43" s="82">
        <v>5880</v>
      </c>
      <c r="Q43" s="82">
        <v>1450</v>
      </c>
      <c r="R43" s="82">
        <v>195544</v>
      </c>
      <c r="S43" s="82">
        <v>24</v>
      </c>
    </row>
    <row r="44" spans="1:25" ht="23.15" customHeight="1" x14ac:dyDescent="0.55000000000000004">
      <c r="A44" s="6" t="s">
        <v>78</v>
      </c>
      <c r="C44" s="6"/>
      <c r="D44" s="6"/>
      <c r="E44" s="6"/>
      <c r="F44" s="6"/>
      <c r="G44" s="6"/>
      <c r="H44" s="8"/>
      <c r="I44" s="38">
        <v>7</v>
      </c>
      <c r="J44" s="81"/>
      <c r="K44" s="82">
        <v>1819451</v>
      </c>
      <c r="L44" s="82">
        <v>1455628</v>
      </c>
      <c r="M44" s="82">
        <v>355027</v>
      </c>
      <c r="N44" s="82">
        <v>8796</v>
      </c>
      <c r="O44" s="82">
        <v>186828</v>
      </c>
      <c r="P44" s="82">
        <v>6284</v>
      </c>
      <c r="Q44" s="82">
        <v>1600</v>
      </c>
      <c r="R44" s="82">
        <v>178944</v>
      </c>
      <c r="S44" s="82">
        <v>0</v>
      </c>
    </row>
    <row r="45" spans="1:25" ht="23.15" customHeight="1" x14ac:dyDescent="0.55000000000000004">
      <c r="H45" s="11"/>
      <c r="I45" s="11">
        <v>8</v>
      </c>
      <c r="J45" s="81"/>
      <c r="K45" s="82">
        <v>1878362</v>
      </c>
      <c r="L45" s="82">
        <v>1487955</v>
      </c>
      <c r="M45" s="82">
        <v>381685</v>
      </c>
      <c r="N45" s="82">
        <v>8722</v>
      </c>
      <c r="O45" s="82">
        <v>197169</v>
      </c>
      <c r="P45" s="82">
        <v>7140</v>
      </c>
      <c r="Q45" s="82">
        <v>2300</v>
      </c>
      <c r="R45" s="82">
        <v>187729</v>
      </c>
      <c r="S45" s="82">
        <v>0</v>
      </c>
    </row>
    <row r="46" spans="1:25" ht="23.15" customHeight="1" x14ac:dyDescent="0.55000000000000004">
      <c r="H46" s="11"/>
      <c r="I46" s="11">
        <v>9</v>
      </c>
      <c r="J46" s="81"/>
      <c r="K46" s="82">
        <v>1812601</v>
      </c>
      <c r="L46" s="82">
        <v>1446423</v>
      </c>
      <c r="M46" s="82">
        <v>355237</v>
      </c>
      <c r="N46" s="82">
        <v>10941</v>
      </c>
      <c r="O46" s="82">
        <v>206124</v>
      </c>
      <c r="P46" s="82">
        <v>5024</v>
      </c>
      <c r="Q46" s="82">
        <v>2050</v>
      </c>
      <c r="R46" s="82">
        <v>199050</v>
      </c>
      <c r="S46" s="82">
        <v>0</v>
      </c>
    </row>
    <row r="47" spans="1:25" ht="23.15" customHeight="1" x14ac:dyDescent="0.55000000000000004">
      <c r="H47" s="11"/>
      <c r="I47" s="11">
        <v>10</v>
      </c>
      <c r="J47" s="81"/>
      <c r="K47" s="82">
        <v>1840236</v>
      </c>
      <c r="L47" s="82">
        <v>1477746</v>
      </c>
      <c r="M47" s="82">
        <v>352401</v>
      </c>
      <c r="N47" s="82">
        <v>10089</v>
      </c>
      <c r="O47" s="82">
        <v>219571</v>
      </c>
      <c r="P47" s="82">
        <v>7558</v>
      </c>
      <c r="Q47" s="82">
        <v>1650</v>
      </c>
      <c r="R47" s="82">
        <v>209984</v>
      </c>
      <c r="S47" s="82">
        <v>379</v>
      </c>
    </row>
    <row r="48" spans="1:25" ht="23.15" customHeight="1" x14ac:dyDescent="0.55000000000000004">
      <c r="H48" s="11"/>
      <c r="I48" s="38">
        <v>11</v>
      </c>
      <c r="J48" s="81"/>
      <c r="K48" s="82">
        <v>1937540</v>
      </c>
      <c r="L48" s="82">
        <v>1527841</v>
      </c>
      <c r="M48" s="82">
        <v>399528</v>
      </c>
      <c r="N48" s="82">
        <v>10171</v>
      </c>
      <c r="O48" s="82">
        <v>202173</v>
      </c>
      <c r="P48" s="82">
        <v>2100</v>
      </c>
      <c r="Q48" s="82">
        <v>1550</v>
      </c>
      <c r="R48" s="82">
        <v>198389</v>
      </c>
      <c r="S48" s="82">
        <v>134</v>
      </c>
    </row>
    <row r="49" spans="8:23" ht="23.15" customHeight="1" x14ac:dyDescent="0.55000000000000004">
      <c r="H49" s="11"/>
      <c r="I49" s="38">
        <v>12</v>
      </c>
      <c r="J49" s="81"/>
      <c r="K49" s="82">
        <v>1761701</v>
      </c>
      <c r="L49" s="82">
        <v>1410119</v>
      </c>
      <c r="M49" s="82">
        <v>339931</v>
      </c>
      <c r="N49" s="82">
        <v>11651</v>
      </c>
      <c r="O49" s="82">
        <v>212134</v>
      </c>
      <c r="P49" s="82">
        <v>6300</v>
      </c>
      <c r="Q49" s="82">
        <v>2000</v>
      </c>
      <c r="R49" s="82">
        <v>203485</v>
      </c>
      <c r="S49" s="82">
        <v>349</v>
      </c>
    </row>
    <row r="50" spans="8:23" ht="23.15" customHeight="1" x14ac:dyDescent="0.55000000000000004">
      <c r="H50" s="83" t="s">
        <v>50</v>
      </c>
      <c r="I50" s="83"/>
      <c r="J50" s="81" t="s">
        <v>33</v>
      </c>
      <c r="K50" s="82">
        <v>1853693</v>
      </c>
      <c r="L50" s="82">
        <v>1455936</v>
      </c>
      <c r="M50" s="82">
        <v>386948</v>
      </c>
      <c r="N50" s="82">
        <v>10809</v>
      </c>
      <c r="O50" s="82">
        <v>198961</v>
      </c>
      <c r="P50" s="82">
        <v>5880</v>
      </c>
      <c r="Q50" s="82">
        <v>1700</v>
      </c>
      <c r="R50" s="82">
        <v>191381</v>
      </c>
      <c r="S50" s="82">
        <v>0</v>
      </c>
    </row>
    <row r="51" spans="8:23" ht="21" customHeight="1" x14ac:dyDescent="0.55000000000000004">
      <c r="H51" s="11"/>
      <c r="I51" s="11">
        <v>2</v>
      </c>
      <c r="J51" s="81"/>
      <c r="K51" s="82">
        <v>1726897</v>
      </c>
      <c r="L51" s="82">
        <v>1361779</v>
      </c>
      <c r="M51" s="82">
        <v>352563</v>
      </c>
      <c r="N51" s="82">
        <v>12555</v>
      </c>
      <c r="O51" s="82">
        <v>206816</v>
      </c>
      <c r="P51" s="82">
        <v>7140</v>
      </c>
      <c r="Q51" s="82">
        <v>1900</v>
      </c>
      <c r="R51" s="82">
        <v>197123</v>
      </c>
      <c r="S51" s="82">
        <v>653</v>
      </c>
      <c r="T51" s="5"/>
      <c r="U51" s="5"/>
      <c r="V51" s="5"/>
      <c r="W51" s="5"/>
    </row>
    <row r="52" spans="8:23" ht="21" customHeight="1" x14ac:dyDescent="0.55000000000000004">
      <c r="H52" s="52"/>
      <c r="I52" s="52">
        <v>3</v>
      </c>
      <c r="J52" s="89"/>
      <c r="K52" s="90">
        <v>1650541</v>
      </c>
      <c r="L52" s="90">
        <v>1301238</v>
      </c>
      <c r="M52" s="90">
        <v>339636</v>
      </c>
      <c r="N52" s="90">
        <v>9667</v>
      </c>
      <c r="O52" s="90">
        <v>235348</v>
      </c>
      <c r="P52" s="90">
        <v>7108</v>
      </c>
      <c r="Q52" s="90">
        <v>2350</v>
      </c>
      <c r="R52" s="90">
        <v>225383</v>
      </c>
      <c r="S52" s="90">
        <v>507</v>
      </c>
    </row>
    <row r="53" spans="8:23" x14ac:dyDescent="0.55000000000000004">
      <c r="H53" s="56" t="s">
        <v>79</v>
      </c>
      <c r="I53" s="56"/>
      <c r="J53" s="56"/>
      <c r="K53" s="56"/>
    </row>
  </sheetData>
  <mergeCells count="43">
    <mergeCell ref="H53:K53"/>
    <mergeCell ref="Q33:Q34"/>
    <mergeCell ref="R33:R34"/>
    <mergeCell ref="S33:S34"/>
    <mergeCell ref="H35:I35"/>
    <mergeCell ref="H38:I38"/>
    <mergeCell ref="H50:I50"/>
    <mergeCell ref="H27:L27"/>
    <mergeCell ref="J29:R29"/>
    <mergeCell ref="H31:J34"/>
    <mergeCell ref="K31:S31"/>
    <mergeCell ref="K32:N32"/>
    <mergeCell ref="O32:S32"/>
    <mergeCell ref="K33:K34"/>
    <mergeCell ref="L33:M33"/>
    <mergeCell ref="N33:N34"/>
    <mergeCell ref="O33:O34"/>
    <mergeCell ref="H10:I10"/>
    <mergeCell ref="A24:A28"/>
    <mergeCell ref="B24:G25"/>
    <mergeCell ref="H25:M25"/>
    <mergeCell ref="B26:B28"/>
    <mergeCell ref="C26:C28"/>
    <mergeCell ref="D26:D28"/>
    <mergeCell ref="E26:E28"/>
    <mergeCell ref="F26:G28"/>
    <mergeCell ref="H26:M26"/>
    <mergeCell ref="B8:B10"/>
    <mergeCell ref="C8:C10"/>
    <mergeCell ref="D8:D10"/>
    <mergeCell ref="E8:E10"/>
    <mergeCell ref="F8:F10"/>
    <mergeCell ref="G8:G10"/>
    <mergeCell ref="A3:G3"/>
    <mergeCell ref="J3:R3"/>
    <mergeCell ref="H5:J6"/>
    <mergeCell ref="K5:L5"/>
    <mergeCell ref="M5:N5"/>
    <mergeCell ref="O5:P5"/>
    <mergeCell ref="Q5:R5"/>
    <mergeCell ref="A6:A10"/>
    <mergeCell ref="B6:G7"/>
    <mergeCell ref="H7:I7"/>
  </mergeCells>
  <phoneticPr fontId="3"/>
  <dataValidations count="1">
    <dataValidation imeMode="off" allowBlank="1" showInputMessage="1" showErrorMessage="1" sqref="K13:K24 JG13:JG24 TC13:TC24 ACY13:ACY24 AMU13:AMU24 AWQ13:AWQ24 BGM13:BGM24 BQI13:BQI24 CAE13:CAE24 CKA13:CKA24 CTW13:CTW24 DDS13:DDS24 DNO13:DNO24 DXK13:DXK24 EHG13:EHG24 ERC13:ERC24 FAY13:FAY24 FKU13:FKU24 FUQ13:FUQ24 GEM13:GEM24 GOI13:GOI24 GYE13:GYE24 HIA13:HIA24 HRW13:HRW24 IBS13:IBS24 ILO13:ILO24 IVK13:IVK24 JFG13:JFG24 JPC13:JPC24 JYY13:JYY24 KIU13:KIU24 KSQ13:KSQ24 LCM13:LCM24 LMI13:LMI24 LWE13:LWE24 MGA13:MGA24 MPW13:MPW24 MZS13:MZS24 NJO13:NJO24 NTK13:NTK24 ODG13:ODG24 ONC13:ONC24 OWY13:OWY24 PGU13:PGU24 PQQ13:PQQ24 QAM13:QAM24 QKI13:QKI24 QUE13:QUE24 REA13:REA24 RNW13:RNW24 RXS13:RXS24 SHO13:SHO24 SRK13:SRK24 TBG13:TBG24 TLC13:TLC24 TUY13:TUY24 UEU13:UEU24 UOQ13:UOQ24 UYM13:UYM24 VII13:VII24 VSE13:VSE24 WCA13:WCA24 WLW13:WLW24 WVS13:WVS24 K65549:K65560 JG65549:JG65560 TC65549:TC65560 ACY65549:ACY65560 AMU65549:AMU65560 AWQ65549:AWQ65560 BGM65549:BGM65560 BQI65549:BQI65560 CAE65549:CAE65560 CKA65549:CKA65560 CTW65549:CTW65560 DDS65549:DDS65560 DNO65549:DNO65560 DXK65549:DXK65560 EHG65549:EHG65560 ERC65549:ERC65560 FAY65549:FAY65560 FKU65549:FKU65560 FUQ65549:FUQ65560 GEM65549:GEM65560 GOI65549:GOI65560 GYE65549:GYE65560 HIA65549:HIA65560 HRW65549:HRW65560 IBS65549:IBS65560 ILO65549:ILO65560 IVK65549:IVK65560 JFG65549:JFG65560 JPC65549:JPC65560 JYY65549:JYY65560 KIU65549:KIU65560 KSQ65549:KSQ65560 LCM65549:LCM65560 LMI65549:LMI65560 LWE65549:LWE65560 MGA65549:MGA65560 MPW65549:MPW65560 MZS65549:MZS65560 NJO65549:NJO65560 NTK65549:NTK65560 ODG65549:ODG65560 ONC65549:ONC65560 OWY65549:OWY65560 PGU65549:PGU65560 PQQ65549:PQQ65560 QAM65549:QAM65560 QKI65549:QKI65560 QUE65549:QUE65560 REA65549:REA65560 RNW65549:RNW65560 RXS65549:RXS65560 SHO65549:SHO65560 SRK65549:SRK65560 TBG65549:TBG65560 TLC65549:TLC65560 TUY65549:TUY65560 UEU65549:UEU65560 UOQ65549:UOQ65560 UYM65549:UYM65560 VII65549:VII65560 VSE65549:VSE65560 WCA65549:WCA65560 WLW65549:WLW65560 WVS65549:WVS65560 K131085:K131096 JG131085:JG131096 TC131085:TC131096 ACY131085:ACY131096 AMU131085:AMU131096 AWQ131085:AWQ131096 BGM131085:BGM131096 BQI131085:BQI131096 CAE131085:CAE131096 CKA131085:CKA131096 CTW131085:CTW131096 DDS131085:DDS131096 DNO131085:DNO131096 DXK131085:DXK131096 EHG131085:EHG131096 ERC131085:ERC131096 FAY131085:FAY131096 FKU131085:FKU131096 FUQ131085:FUQ131096 GEM131085:GEM131096 GOI131085:GOI131096 GYE131085:GYE131096 HIA131085:HIA131096 HRW131085:HRW131096 IBS131085:IBS131096 ILO131085:ILO131096 IVK131085:IVK131096 JFG131085:JFG131096 JPC131085:JPC131096 JYY131085:JYY131096 KIU131085:KIU131096 KSQ131085:KSQ131096 LCM131085:LCM131096 LMI131085:LMI131096 LWE131085:LWE131096 MGA131085:MGA131096 MPW131085:MPW131096 MZS131085:MZS131096 NJO131085:NJO131096 NTK131085:NTK131096 ODG131085:ODG131096 ONC131085:ONC131096 OWY131085:OWY131096 PGU131085:PGU131096 PQQ131085:PQQ131096 QAM131085:QAM131096 QKI131085:QKI131096 QUE131085:QUE131096 REA131085:REA131096 RNW131085:RNW131096 RXS131085:RXS131096 SHO131085:SHO131096 SRK131085:SRK131096 TBG131085:TBG131096 TLC131085:TLC131096 TUY131085:TUY131096 UEU131085:UEU131096 UOQ131085:UOQ131096 UYM131085:UYM131096 VII131085:VII131096 VSE131085:VSE131096 WCA131085:WCA131096 WLW131085:WLW131096 WVS131085:WVS131096 K196621:K196632 JG196621:JG196632 TC196621:TC196632 ACY196621:ACY196632 AMU196621:AMU196632 AWQ196621:AWQ196632 BGM196621:BGM196632 BQI196621:BQI196632 CAE196621:CAE196632 CKA196621:CKA196632 CTW196621:CTW196632 DDS196621:DDS196632 DNO196621:DNO196632 DXK196621:DXK196632 EHG196621:EHG196632 ERC196621:ERC196632 FAY196621:FAY196632 FKU196621:FKU196632 FUQ196621:FUQ196632 GEM196621:GEM196632 GOI196621:GOI196632 GYE196621:GYE196632 HIA196621:HIA196632 HRW196621:HRW196632 IBS196621:IBS196632 ILO196621:ILO196632 IVK196621:IVK196632 JFG196621:JFG196632 JPC196621:JPC196632 JYY196621:JYY196632 KIU196621:KIU196632 KSQ196621:KSQ196632 LCM196621:LCM196632 LMI196621:LMI196632 LWE196621:LWE196632 MGA196621:MGA196632 MPW196621:MPW196632 MZS196621:MZS196632 NJO196621:NJO196632 NTK196621:NTK196632 ODG196621:ODG196632 ONC196621:ONC196632 OWY196621:OWY196632 PGU196621:PGU196632 PQQ196621:PQQ196632 QAM196621:QAM196632 QKI196621:QKI196632 QUE196621:QUE196632 REA196621:REA196632 RNW196621:RNW196632 RXS196621:RXS196632 SHO196621:SHO196632 SRK196621:SRK196632 TBG196621:TBG196632 TLC196621:TLC196632 TUY196621:TUY196632 UEU196621:UEU196632 UOQ196621:UOQ196632 UYM196621:UYM196632 VII196621:VII196632 VSE196621:VSE196632 WCA196621:WCA196632 WLW196621:WLW196632 WVS196621:WVS196632 K262157:K262168 JG262157:JG262168 TC262157:TC262168 ACY262157:ACY262168 AMU262157:AMU262168 AWQ262157:AWQ262168 BGM262157:BGM262168 BQI262157:BQI262168 CAE262157:CAE262168 CKA262157:CKA262168 CTW262157:CTW262168 DDS262157:DDS262168 DNO262157:DNO262168 DXK262157:DXK262168 EHG262157:EHG262168 ERC262157:ERC262168 FAY262157:FAY262168 FKU262157:FKU262168 FUQ262157:FUQ262168 GEM262157:GEM262168 GOI262157:GOI262168 GYE262157:GYE262168 HIA262157:HIA262168 HRW262157:HRW262168 IBS262157:IBS262168 ILO262157:ILO262168 IVK262157:IVK262168 JFG262157:JFG262168 JPC262157:JPC262168 JYY262157:JYY262168 KIU262157:KIU262168 KSQ262157:KSQ262168 LCM262157:LCM262168 LMI262157:LMI262168 LWE262157:LWE262168 MGA262157:MGA262168 MPW262157:MPW262168 MZS262157:MZS262168 NJO262157:NJO262168 NTK262157:NTK262168 ODG262157:ODG262168 ONC262157:ONC262168 OWY262157:OWY262168 PGU262157:PGU262168 PQQ262157:PQQ262168 QAM262157:QAM262168 QKI262157:QKI262168 QUE262157:QUE262168 REA262157:REA262168 RNW262157:RNW262168 RXS262157:RXS262168 SHO262157:SHO262168 SRK262157:SRK262168 TBG262157:TBG262168 TLC262157:TLC262168 TUY262157:TUY262168 UEU262157:UEU262168 UOQ262157:UOQ262168 UYM262157:UYM262168 VII262157:VII262168 VSE262157:VSE262168 WCA262157:WCA262168 WLW262157:WLW262168 WVS262157:WVS262168 K327693:K327704 JG327693:JG327704 TC327693:TC327704 ACY327693:ACY327704 AMU327693:AMU327704 AWQ327693:AWQ327704 BGM327693:BGM327704 BQI327693:BQI327704 CAE327693:CAE327704 CKA327693:CKA327704 CTW327693:CTW327704 DDS327693:DDS327704 DNO327693:DNO327704 DXK327693:DXK327704 EHG327693:EHG327704 ERC327693:ERC327704 FAY327693:FAY327704 FKU327693:FKU327704 FUQ327693:FUQ327704 GEM327693:GEM327704 GOI327693:GOI327704 GYE327693:GYE327704 HIA327693:HIA327704 HRW327693:HRW327704 IBS327693:IBS327704 ILO327693:ILO327704 IVK327693:IVK327704 JFG327693:JFG327704 JPC327693:JPC327704 JYY327693:JYY327704 KIU327693:KIU327704 KSQ327693:KSQ327704 LCM327693:LCM327704 LMI327693:LMI327704 LWE327693:LWE327704 MGA327693:MGA327704 MPW327693:MPW327704 MZS327693:MZS327704 NJO327693:NJO327704 NTK327693:NTK327704 ODG327693:ODG327704 ONC327693:ONC327704 OWY327693:OWY327704 PGU327693:PGU327704 PQQ327693:PQQ327704 QAM327693:QAM327704 QKI327693:QKI327704 QUE327693:QUE327704 REA327693:REA327704 RNW327693:RNW327704 RXS327693:RXS327704 SHO327693:SHO327704 SRK327693:SRK327704 TBG327693:TBG327704 TLC327693:TLC327704 TUY327693:TUY327704 UEU327693:UEU327704 UOQ327693:UOQ327704 UYM327693:UYM327704 VII327693:VII327704 VSE327693:VSE327704 WCA327693:WCA327704 WLW327693:WLW327704 WVS327693:WVS327704 K393229:K393240 JG393229:JG393240 TC393229:TC393240 ACY393229:ACY393240 AMU393229:AMU393240 AWQ393229:AWQ393240 BGM393229:BGM393240 BQI393229:BQI393240 CAE393229:CAE393240 CKA393229:CKA393240 CTW393229:CTW393240 DDS393229:DDS393240 DNO393229:DNO393240 DXK393229:DXK393240 EHG393229:EHG393240 ERC393229:ERC393240 FAY393229:FAY393240 FKU393229:FKU393240 FUQ393229:FUQ393240 GEM393229:GEM393240 GOI393229:GOI393240 GYE393229:GYE393240 HIA393229:HIA393240 HRW393229:HRW393240 IBS393229:IBS393240 ILO393229:ILO393240 IVK393229:IVK393240 JFG393229:JFG393240 JPC393229:JPC393240 JYY393229:JYY393240 KIU393229:KIU393240 KSQ393229:KSQ393240 LCM393229:LCM393240 LMI393229:LMI393240 LWE393229:LWE393240 MGA393229:MGA393240 MPW393229:MPW393240 MZS393229:MZS393240 NJO393229:NJO393240 NTK393229:NTK393240 ODG393229:ODG393240 ONC393229:ONC393240 OWY393229:OWY393240 PGU393229:PGU393240 PQQ393229:PQQ393240 QAM393229:QAM393240 QKI393229:QKI393240 QUE393229:QUE393240 REA393229:REA393240 RNW393229:RNW393240 RXS393229:RXS393240 SHO393229:SHO393240 SRK393229:SRK393240 TBG393229:TBG393240 TLC393229:TLC393240 TUY393229:TUY393240 UEU393229:UEU393240 UOQ393229:UOQ393240 UYM393229:UYM393240 VII393229:VII393240 VSE393229:VSE393240 WCA393229:WCA393240 WLW393229:WLW393240 WVS393229:WVS393240 K458765:K458776 JG458765:JG458776 TC458765:TC458776 ACY458765:ACY458776 AMU458765:AMU458776 AWQ458765:AWQ458776 BGM458765:BGM458776 BQI458765:BQI458776 CAE458765:CAE458776 CKA458765:CKA458776 CTW458765:CTW458776 DDS458765:DDS458776 DNO458765:DNO458776 DXK458765:DXK458776 EHG458765:EHG458776 ERC458765:ERC458776 FAY458765:FAY458776 FKU458765:FKU458776 FUQ458765:FUQ458776 GEM458765:GEM458776 GOI458765:GOI458776 GYE458765:GYE458776 HIA458765:HIA458776 HRW458765:HRW458776 IBS458765:IBS458776 ILO458765:ILO458776 IVK458765:IVK458776 JFG458765:JFG458776 JPC458765:JPC458776 JYY458765:JYY458776 KIU458765:KIU458776 KSQ458765:KSQ458776 LCM458765:LCM458776 LMI458765:LMI458776 LWE458765:LWE458776 MGA458765:MGA458776 MPW458765:MPW458776 MZS458765:MZS458776 NJO458765:NJO458776 NTK458765:NTK458776 ODG458765:ODG458776 ONC458765:ONC458776 OWY458765:OWY458776 PGU458765:PGU458776 PQQ458765:PQQ458776 QAM458765:QAM458776 QKI458765:QKI458776 QUE458765:QUE458776 REA458765:REA458776 RNW458765:RNW458776 RXS458765:RXS458776 SHO458765:SHO458776 SRK458765:SRK458776 TBG458765:TBG458776 TLC458765:TLC458776 TUY458765:TUY458776 UEU458765:UEU458776 UOQ458765:UOQ458776 UYM458765:UYM458776 VII458765:VII458776 VSE458765:VSE458776 WCA458765:WCA458776 WLW458765:WLW458776 WVS458765:WVS458776 K524301:K524312 JG524301:JG524312 TC524301:TC524312 ACY524301:ACY524312 AMU524301:AMU524312 AWQ524301:AWQ524312 BGM524301:BGM524312 BQI524301:BQI524312 CAE524301:CAE524312 CKA524301:CKA524312 CTW524301:CTW524312 DDS524301:DDS524312 DNO524301:DNO524312 DXK524301:DXK524312 EHG524301:EHG524312 ERC524301:ERC524312 FAY524301:FAY524312 FKU524301:FKU524312 FUQ524301:FUQ524312 GEM524301:GEM524312 GOI524301:GOI524312 GYE524301:GYE524312 HIA524301:HIA524312 HRW524301:HRW524312 IBS524301:IBS524312 ILO524301:ILO524312 IVK524301:IVK524312 JFG524301:JFG524312 JPC524301:JPC524312 JYY524301:JYY524312 KIU524301:KIU524312 KSQ524301:KSQ524312 LCM524301:LCM524312 LMI524301:LMI524312 LWE524301:LWE524312 MGA524301:MGA524312 MPW524301:MPW524312 MZS524301:MZS524312 NJO524301:NJO524312 NTK524301:NTK524312 ODG524301:ODG524312 ONC524301:ONC524312 OWY524301:OWY524312 PGU524301:PGU524312 PQQ524301:PQQ524312 QAM524301:QAM524312 QKI524301:QKI524312 QUE524301:QUE524312 REA524301:REA524312 RNW524301:RNW524312 RXS524301:RXS524312 SHO524301:SHO524312 SRK524301:SRK524312 TBG524301:TBG524312 TLC524301:TLC524312 TUY524301:TUY524312 UEU524301:UEU524312 UOQ524301:UOQ524312 UYM524301:UYM524312 VII524301:VII524312 VSE524301:VSE524312 WCA524301:WCA524312 WLW524301:WLW524312 WVS524301:WVS524312 K589837:K589848 JG589837:JG589848 TC589837:TC589848 ACY589837:ACY589848 AMU589837:AMU589848 AWQ589837:AWQ589848 BGM589837:BGM589848 BQI589837:BQI589848 CAE589837:CAE589848 CKA589837:CKA589848 CTW589837:CTW589848 DDS589837:DDS589848 DNO589837:DNO589848 DXK589837:DXK589848 EHG589837:EHG589848 ERC589837:ERC589848 FAY589837:FAY589848 FKU589837:FKU589848 FUQ589837:FUQ589848 GEM589837:GEM589848 GOI589837:GOI589848 GYE589837:GYE589848 HIA589837:HIA589848 HRW589837:HRW589848 IBS589837:IBS589848 ILO589837:ILO589848 IVK589837:IVK589848 JFG589837:JFG589848 JPC589837:JPC589848 JYY589837:JYY589848 KIU589837:KIU589848 KSQ589837:KSQ589848 LCM589837:LCM589848 LMI589837:LMI589848 LWE589837:LWE589848 MGA589837:MGA589848 MPW589837:MPW589848 MZS589837:MZS589848 NJO589837:NJO589848 NTK589837:NTK589848 ODG589837:ODG589848 ONC589837:ONC589848 OWY589837:OWY589848 PGU589837:PGU589848 PQQ589837:PQQ589848 QAM589837:QAM589848 QKI589837:QKI589848 QUE589837:QUE589848 REA589837:REA589848 RNW589837:RNW589848 RXS589837:RXS589848 SHO589837:SHO589848 SRK589837:SRK589848 TBG589837:TBG589848 TLC589837:TLC589848 TUY589837:TUY589848 UEU589837:UEU589848 UOQ589837:UOQ589848 UYM589837:UYM589848 VII589837:VII589848 VSE589837:VSE589848 WCA589837:WCA589848 WLW589837:WLW589848 WVS589837:WVS589848 K655373:K655384 JG655373:JG655384 TC655373:TC655384 ACY655373:ACY655384 AMU655373:AMU655384 AWQ655373:AWQ655384 BGM655373:BGM655384 BQI655373:BQI655384 CAE655373:CAE655384 CKA655373:CKA655384 CTW655373:CTW655384 DDS655373:DDS655384 DNO655373:DNO655384 DXK655373:DXK655384 EHG655373:EHG655384 ERC655373:ERC655384 FAY655373:FAY655384 FKU655373:FKU655384 FUQ655373:FUQ655384 GEM655373:GEM655384 GOI655373:GOI655384 GYE655373:GYE655384 HIA655373:HIA655384 HRW655373:HRW655384 IBS655373:IBS655384 ILO655373:ILO655384 IVK655373:IVK655384 JFG655373:JFG655384 JPC655373:JPC655384 JYY655373:JYY655384 KIU655373:KIU655384 KSQ655373:KSQ655384 LCM655373:LCM655384 LMI655373:LMI655384 LWE655373:LWE655384 MGA655373:MGA655384 MPW655373:MPW655384 MZS655373:MZS655384 NJO655373:NJO655384 NTK655373:NTK655384 ODG655373:ODG655384 ONC655373:ONC655384 OWY655373:OWY655384 PGU655373:PGU655384 PQQ655373:PQQ655384 QAM655373:QAM655384 QKI655373:QKI655384 QUE655373:QUE655384 REA655373:REA655384 RNW655373:RNW655384 RXS655373:RXS655384 SHO655373:SHO655384 SRK655373:SRK655384 TBG655373:TBG655384 TLC655373:TLC655384 TUY655373:TUY655384 UEU655373:UEU655384 UOQ655373:UOQ655384 UYM655373:UYM655384 VII655373:VII655384 VSE655373:VSE655384 WCA655373:WCA655384 WLW655373:WLW655384 WVS655373:WVS655384 K720909:K720920 JG720909:JG720920 TC720909:TC720920 ACY720909:ACY720920 AMU720909:AMU720920 AWQ720909:AWQ720920 BGM720909:BGM720920 BQI720909:BQI720920 CAE720909:CAE720920 CKA720909:CKA720920 CTW720909:CTW720920 DDS720909:DDS720920 DNO720909:DNO720920 DXK720909:DXK720920 EHG720909:EHG720920 ERC720909:ERC720920 FAY720909:FAY720920 FKU720909:FKU720920 FUQ720909:FUQ720920 GEM720909:GEM720920 GOI720909:GOI720920 GYE720909:GYE720920 HIA720909:HIA720920 HRW720909:HRW720920 IBS720909:IBS720920 ILO720909:ILO720920 IVK720909:IVK720920 JFG720909:JFG720920 JPC720909:JPC720920 JYY720909:JYY720920 KIU720909:KIU720920 KSQ720909:KSQ720920 LCM720909:LCM720920 LMI720909:LMI720920 LWE720909:LWE720920 MGA720909:MGA720920 MPW720909:MPW720920 MZS720909:MZS720920 NJO720909:NJO720920 NTK720909:NTK720920 ODG720909:ODG720920 ONC720909:ONC720920 OWY720909:OWY720920 PGU720909:PGU720920 PQQ720909:PQQ720920 QAM720909:QAM720920 QKI720909:QKI720920 QUE720909:QUE720920 REA720909:REA720920 RNW720909:RNW720920 RXS720909:RXS720920 SHO720909:SHO720920 SRK720909:SRK720920 TBG720909:TBG720920 TLC720909:TLC720920 TUY720909:TUY720920 UEU720909:UEU720920 UOQ720909:UOQ720920 UYM720909:UYM720920 VII720909:VII720920 VSE720909:VSE720920 WCA720909:WCA720920 WLW720909:WLW720920 WVS720909:WVS720920 K786445:K786456 JG786445:JG786456 TC786445:TC786456 ACY786445:ACY786456 AMU786445:AMU786456 AWQ786445:AWQ786456 BGM786445:BGM786456 BQI786445:BQI786456 CAE786445:CAE786456 CKA786445:CKA786456 CTW786445:CTW786456 DDS786445:DDS786456 DNO786445:DNO786456 DXK786445:DXK786456 EHG786445:EHG786456 ERC786445:ERC786456 FAY786445:FAY786456 FKU786445:FKU786456 FUQ786445:FUQ786456 GEM786445:GEM786456 GOI786445:GOI786456 GYE786445:GYE786456 HIA786445:HIA786456 HRW786445:HRW786456 IBS786445:IBS786456 ILO786445:ILO786456 IVK786445:IVK786456 JFG786445:JFG786456 JPC786445:JPC786456 JYY786445:JYY786456 KIU786445:KIU786456 KSQ786445:KSQ786456 LCM786445:LCM786456 LMI786445:LMI786456 LWE786445:LWE786456 MGA786445:MGA786456 MPW786445:MPW786456 MZS786445:MZS786456 NJO786445:NJO786456 NTK786445:NTK786456 ODG786445:ODG786456 ONC786445:ONC786456 OWY786445:OWY786456 PGU786445:PGU786456 PQQ786445:PQQ786456 QAM786445:QAM786456 QKI786445:QKI786456 QUE786445:QUE786456 REA786445:REA786456 RNW786445:RNW786456 RXS786445:RXS786456 SHO786445:SHO786456 SRK786445:SRK786456 TBG786445:TBG786456 TLC786445:TLC786456 TUY786445:TUY786456 UEU786445:UEU786456 UOQ786445:UOQ786456 UYM786445:UYM786456 VII786445:VII786456 VSE786445:VSE786456 WCA786445:WCA786456 WLW786445:WLW786456 WVS786445:WVS786456 K851981:K851992 JG851981:JG851992 TC851981:TC851992 ACY851981:ACY851992 AMU851981:AMU851992 AWQ851981:AWQ851992 BGM851981:BGM851992 BQI851981:BQI851992 CAE851981:CAE851992 CKA851981:CKA851992 CTW851981:CTW851992 DDS851981:DDS851992 DNO851981:DNO851992 DXK851981:DXK851992 EHG851981:EHG851992 ERC851981:ERC851992 FAY851981:FAY851992 FKU851981:FKU851992 FUQ851981:FUQ851992 GEM851981:GEM851992 GOI851981:GOI851992 GYE851981:GYE851992 HIA851981:HIA851992 HRW851981:HRW851992 IBS851981:IBS851992 ILO851981:ILO851992 IVK851981:IVK851992 JFG851981:JFG851992 JPC851981:JPC851992 JYY851981:JYY851992 KIU851981:KIU851992 KSQ851981:KSQ851992 LCM851981:LCM851992 LMI851981:LMI851992 LWE851981:LWE851992 MGA851981:MGA851992 MPW851981:MPW851992 MZS851981:MZS851992 NJO851981:NJO851992 NTK851981:NTK851992 ODG851981:ODG851992 ONC851981:ONC851992 OWY851981:OWY851992 PGU851981:PGU851992 PQQ851981:PQQ851992 QAM851981:QAM851992 QKI851981:QKI851992 QUE851981:QUE851992 REA851981:REA851992 RNW851981:RNW851992 RXS851981:RXS851992 SHO851981:SHO851992 SRK851981:SRK851992 TBG851981:TBG851992 TLC851981:TLC851992 TUY851981:TUY851992 UEU851981:UEU851992 UOQ851981:UOQ851992 UYM851981:UYM851992 VII851981:VII851992 VSE851981:VSE851992 WCA851981:WCA851992 WLW851981:WLW851992 WVS851981:WVS851992 K917517:K917528 JG917517:JG917528 TC917517:TC917528 ACY917517:ACY917528 AMU917517:AMU917528 AWQ917517:AWQ917528 BGM917517:BGM917528 BQI917517:BQI917528 CAE917517:CAE917528 CKA917517:CKA917528 CTW917517:CTW917528 DDS917517:DDS917528 DNO917517:DNO917528 DXK917517:DXK917528 EHG917517:EHG917528 ERC917517:ERC917528 FAY917517:FAY917528 FKU917517:FKU917528 FUQ917517:FUQ917528 GEM917517:GEM917528 GOI917517:GOI917528 GYE917517:GYE917528 HIA917517:HIA917528 HRW917517:HRW917528 IBS917517:IBS917528 ILO917517:ILO917528 IVK917517:IVK917528 JFG917517:JFG917528 JPC917517:JPC917528 JYY917517:JYY917528 KIU917517:KIU917528 KSQ917517:KSQ917528 LCM917517:LCM917528 LMI917517:LMI917528 LWE917517:LWE917528 MGA917517:MGA917528 MPW917517:MPW917528 MZS917517:MZS917528 NJO917517:NJO917528 NTK917517:NTK917528 ODG917517:ODG917528 ONC917517:ONC917528 OWY917517:OWY917528 PGU917517:PGU917528 PQQ917517:PQQ917528 QAM917517:QAM917528 QKI917517:QKI917528 QUE917517:QUE917528 REA917517:REA917528 RNW917517:RNW917528 RXS917517:RXS917528 SHO917517:SHO917528 SRK917517:SRK917528 TBG917517:TBG917528 TLC917517:TLC917528 TUY917517:TUY917528 UEU917517:UEU917528 UOQ917517:UOQ917528 UYM917517:UYM917528 VII917517:VII917528 VSE917517:VSE917528 WCA917517:WCA917528 WLW917517:WLW917528 WVS917517:WVS917528 K983053:K983064 JG983053:JG983064 TC983053:TC983064 ACY983053:ACY983064 AMU983053:AMU983064 AWQ983053:AWQ983064 BGM983053:BGM983064 BQI983053:BQI983064 CAE983053:CAE983064 CKA983053:CKA983064 CTW983053:CTW983064 DDS983053:DDS983064 DNO983053:DNO983064 DXK983053:DXK983064 EHG983053:EHG983064 ERC983053:ERC983064 FAY983053:FAY983064 FKU983053:FKU983064 FUQ983053:FUQ983064 GEM983053:GEM983064 GOI983053:GOI983064 GYE983053:GYE983064 HIA983053:HIA983064 HRW983053:HRW983064 IBS983053:IBS983064 ILO983053:ILO983064 IVK983053:IVK983064 JFG983053:JFG983064 JPC983053:JPC983064 JYY983053:JYY983064 KIU983053:KIU983064 KSQ983053:KSQ983064 LCM983053:LCM983064 LMI983053:LMI983064 LWE983053:LWE983064 MGA983053:MGA983064 MPW983053:MPW983064 MZS983053:MZS983064 NJO983053:NJO983064 NTK983053:NTK983064 ODG983053:ODG983064 ONC983053:ONC983064 OWY983053:OWY983064 PGU983053:PGU983064 PQQ983053:PQQ983064 QAM983053:QAM983064 QKI983053:QKI983064 QUE983053:QUE983064 REA983053:REA983064 RNW983053:RNW983064 RXS983053:RXS983064 SHO983053:SHO983064 SRK983053:SRK983064 TBG983053:TBG983064 TLC983053:TLC983064 TUY983053:TUY983064 UEU983053:UEU983064 UOQ983053:UOQ983064 UYM983053:UYM983064 VII983053:VII983064 VSE983053:VSE983064 WCA983053:WCA983064 WLW983053:WLW983064 WVS983053:WVS983064 M13:M24 JI13:JI24 TE13:TE24 ADA13:ADA24 AMW13:AMW24 AWS13:AWS24 BGO13:BGO24 BQK13:BQK24 CAG13:CAG24 CKC13:CKC24 CTY13:CTY24 DDU13:DDU24 DNQ13:DNQ24 DXM13:DXM24 EHI13:EHI24 ERE13:ERE24 FBA13:FBA24 FKW13:FKW24 FUS13:FUS24 GEO13:GEO24 GOK13:GOK24 GYG13:GYG24 HIC13:HIC24 HRY13:HRY24 IBU13:IBU24 ILQ13:ILQ24 IVM13:IVM24 JFI13:JFI24 JPE13:JPE24 JZA13:JZA24 KIW13:KIW24 KSS13:KSS24 LCO13:LCO24 LMK13:LMK24 LWG13:LWG24 MGC13:MGC24 MPY13:MPY24 MZU13:MZU24 NJQ13:NJQ24 NTM13:NTM24 ODI13:ODI24 ONE13:ONE24 OXA13:OXA24 PGW13:PGW24 PQS13:PQS24 QAO13:QAO24 QKK13:QKK24 QUG13:QUG24 REC13:REC24 RNY13:RNY24 RXU13:RXU24 SHQ13:SHQ24 SRM13:SRM24 TBI13:TBI24 TLE13:TLE24 TVA13:TVA24 UEW13:UEW24 UOS13:UOS24 UYO13:UYO24 VIK13:VIK24 VSG13:VSG24 WCC13:WCC24 WLY13:WLY24 WVU13:WVU24 M65549:M65560 JI65549:JI65560 TE65549:TE65560 ADA65549:ADA65560 AMW65549:AMW65560 AWS65549:AWS65560 BGO65549:BGO65560 BQK65549:BQK65560 CAG65549:CAG65560 CKC65549:CKC65560 CTY65549:CTY65560 DDU65549:DDU65560 DNQ65549:DNQ65560 DXM65549:DXM65560 EHI65549:EHI65560 ERE65549:ERE65560 FBA65549:FBA65560 FKW65549:FKW65560 FUS65549:FUS65560 GEO65549:GEO65560 GOK65549:GOK65560 GYG65549:GYG65560 HIC65549:HIC65560 HRY65549:HRY65560 IBU65549:IBU65560 ILQ65549:ILQ65560 IVM65549:IVM65560 JFI65549:JFI65560 JPE65549:JPE65560 JZA65549:JZA65560 KIW65549:KIW65560 KSS65549:KSS65560 LCO65549:LCO65560 LMK65549:LMK65560 LWG65549:LWG65560 MGC65549:MGC65560 MPY65549:MPY65560 MZU65549:MZU65560 NJQ65549:NJQ65560 NTM65549:NTM65560 ODI65549:ODI65560 ONE65549:ONE65560 OXA65549:OXA65560 PGW65549:PGW65560 PQS65549:PQS65560 QAO65549:QAO65560 QKK65549:QKK65560 QUG65549:QUG65560 REC65549:REC65560 RNY65549:RNY65560 RXU65549:RXU65560 SHQ65549:SHQ65560 SRM65549:SRM65560 TBI65549:TBI65560 TLE65549:TLE65560 TVA65549:TVA65560 UEW65549:UEW65560 UOS65549:UOS65560 UYO65549:UYO65560 VIK65549:VIK65560 VSG65549:VSG65560 WCC65549:WCC65560 WLY65549:WLY65560 WVU65549:WVU65560 M131085:M131096 JI131085:JI131096 TE131085:TE131096 ADA131085:ADA131096 AMW131085:AMW131096 AWS131085:AWS131096 BGO131085:BGO131096 BQK131085:BQK131096 CAG131085:CAG131096 CKC131085:CKC131096 CTY131085:CTY131096 DDU131085:DDU131096 DNQ131085:DNQ131096 DXM131085:DXM131096 EHI131085:EHI131096 ERE131085:ERE131096 FBA131085:FBA131096 FKW131085:FKW131096 FUS131085:FUS131096 GEO131085:GEO131096 GOK131085:GOK131096 GYG131085:GYG131096 HIC131085:HIC131096 HRY131085:HRY131096 IBU131085:IBU131096 ILQ131085:ILQ131096 IVM131085:IVM131096 JFI131085:JFI131096 JPE131085:JPE131096 JZA131085:JZA131096 KIW131085:KIW131096 KSS131085:KSS131096 LCO131085:LCO131096 LMK131085:LMK131096 LWG131085:LWG131096 MGC131085:MGC131096 MPY131085:MPY131096 MZU131085:MZU131096 NJQ131085:NJQ131096 NTM131085:NTM131096 ODI131085:ODI131096 ONE131085:ONE131096 OXA131085:OXA131096 PGW131085:PGW131096 PQS131085:PQS131096 QAO131085:QAO131096 QKK131085:QKK131096 QUG131085:QUG131096 REC131085:REC131096 RNY131085:RNY131096 RXU131085:RXU131096 SHQ131085:SHQ131096 SRM131085:SRM131096 TBI131085:TBI131096 TLE131085:TLE131096 TVA131085:TVA131096 UEW131085:UEW131096 UOS131085:UOS131096 UYO131085:UYO131096 VIK131085:VIK131096 VSG131085:VSG131096 WCC131085:WCC131096 WLY131085:WLY131096 WVU131085:WVU131096 M196621:M196632 JI196621:JI196632 TE196621:TE196632 ADA196621:ADA196632 AMW196621:AMW196632 AWS196621:AWS196632 BGO196621:BGO196632 BQK196621:BQK196632 CAG196621:CAG196632 CKC196621:CKC196632 CTY196621:CTY196632 DDU196621:DDU196632 DNQ196621:DNQ196632 DXM196621:DXM196632 EHI196621:EHI196632 ERE196621:ERE196632 FBA196621:FBA196632 FKW196621:FKW196632 FUS196621:FUS196632 GEO196621:GEO196632 GOK196621:GOK196632 GYG196621:GYG196632 HIC196621:HIC196632 HRY196621:HRY196632 IBU196621:IBU196632 ILQ196621:ILQ196632 IVM196621:IVM196632 JFI196621:JFI196632 JPE196621:JPE196632 JZA196621:JZA196632 KIW196621:KIW196632 KSS196621:KSS196632 LCO196621:LCO196632 LMK196621:LMK196632 LWG196621:LWG196632 MGC196621:MGC196632 MPY196621:MPY196632 MZU196621:MZU196632 NJQ196621:NJQ196632 NTM196621:NTM196632 ODI196621:ODI196632 ONE196621:ONE196632 OXA196621:OXA196632 PGW196621:PGW196632 PQS196621:PQS196632 QAO196621:QAO196632 QKK196621:QKK196632 QUG196621:QUG196632 REC196621:REC196632 RNY196621:RNY196632 RXU196621:RXU196632 SHQ196621:SHQ196632 SRM196621:SRM196632 TBI196621:TBI196632 TLE196621:TLE196632 TVA196621:TVA196632 UEW196621:UEW196632 UOS196621:UOS196632 UYO196621:UYO196632 VIK196621:VIK196632 VSG196621:VSG196632 WCC196621:WCC196632 WLY196621:WLY196632 WVU196621:WVU196632 M262157:M262168 JI262157:JI262168 TE262157:TE262168 ADA262157:ADA262168 AMW262157:AMW262168 AWS262157:AWS262168 BGO262157:BGO262168 BQK262157:BQK262168 CAG262157:CAG262168 CKC262157:CKC262168 CTY262157:CTY262168 DDU262157:DDU262168 DNQ262157:DNQ262168 DXM262157:DXM262168 EHI262157:EHI262168 ERE262157:ERE262168 FBA262157:FBA262168 FKW262157:FKW262168 FUS262157:FUS262168 GEO262157:GEO262168 GOK262157:GOK262168 GYG262157:GYG262168 HIC262157:HIC262168 HRY262157:HRY262168 IBU262157:IBU262168 ILQ262157:ILQ262168 IVM262157:IVM262168 JFI262157:JFI262168 JPE262157:JPE262168 JZA262157:JZA262168 KIW262157:KIW262168 KSS262157:KSS262168 LCO262157:LCO262168 LMK262157:LMK262168 LWG262157:LWG262168 MGC262157:MGC262168 MPY262157:MPY262168 MZU262157:MZU262168 NJQ262157:NJQ262168 NTM262157:NTM262168 ODI262157:ODI262168 ONE262157:ONE262168 OXA262157:OXA262168 PGW262157:PGW262168 PQS262157:PQS262168 QAO262157:QAO262168 QKK262157:QKK262168 QUG262157:QUG262168 REC262157:REC262168 RNY262157:RNY262168 RXU262157:RXU262168 SHQ262157:SHQ262168 SRM262157:SRM262168 TBI262157:TBI262168 TLE262157:TLE262168 TVA262157:TVA262168 UEW262157:UEW262168 UOS262157:UOS262168 UYO262157:UYO262168 VIK262157:VIK262168 VSG262157:VSG262168 WCC262157:WCC262168 WLY262157:WLY262168 WVU262157:WVU262168 M327693:M327704 JI327693:JI327704 TE327693:TE327704 ADA327693:ADA327704 AMW327693:AMW327704 AWS327693:AWS327704 BGO327693:BGO327704 BQK327693:BQK327704 CAG327693:CAG327704 CKC327693:CKC327704 CTY327693:CTY327704 DDU327693:DDU327704 DNQ327693:DNQ327704 DXM327693:DXM327704 EHI327693:EHI327704 ERE327693:ERE327704 FBA327693:FBA327704 FKW327693:FKW327704 FUS327693:FUS327704 GEO327693:GEO327704 GOK327693:GOK327704 GYG327693:GYG327704 HIC327693:HIC327704 HRY327693:HRY327704 IBU327693:IBU327704 ILQ327693:ILQ327704 IVM327693:IVM327704 JFI327693:JFI327704 JPE327693:JPE327704 JZA327693:JZA327704 KIW327693:KIW327704 KSS327693:KSS327704 LCO327693:LCO327704 LMK327693:LMK327704 LWG327693:LWG327704 MGC327693:MGC327704 MPY327693:MPY327704 MZU327693:MZU327704 NJQ327693:NJQ327704 NTM327693:NTM327704 ODI327693:ODI327704 ONE327693:ONE327704 OXA327693:OXA327704 PGW327693:PGW327704 PQS327693:PQS327704 QAO327693:QAO327704 QKK327693:QKK327704 QUG327693:QUG327704 REC327693:REC327704 RNY327693:RNY327704 RXU327693:RXU327704 SHQ327693:SHQ327704 SRM327693:SRM327704 TBI327693:TBI327704 TLE327693:TLE327704 TVA327693:TVA327704 UEW327693:UEW327704 UOS327693:UOS327704 UYO327693:UYO327704 VIK327693:VIK327704 VSG327693:VSG327704 WCC327693:WCC327704 WLY327693:WLY327704 WVU327693:WVU327704 M393229:M393240 JI393229:JI393240 TE393229:TE393240 ADA393229:ADA393240 AMW393229:AMW393240 AWS393229:AWS393240 BGO393229:BGO393240 BQK393229:BQK393240 CAG393229:CAG393240 CKC393229:CKC393240 CTY393229:CTY393240 DDU393229:DDU393240 DNQ393229:DNQ393240 DXM393229:DXM393240 EHI393229:EHI393240 ERE393229:ERE393240 FBA393229:FBA393240 FKW393229:FKW393240 FUS393229:FUS393240 GEO393229:GEO393240 GOK393229:GOK393240 GYG393229:GYG393240 HIC393229:HIC393240 HRY393229:HRY393240 IBU393229:IBU393240 ILQ393229:ILQ393240 IVM393229:IVM393240 JFI393229:JFI393240 JPE393229:JPE393240 JZA393229:JZA393240 KIW393229:KIW393240 KSS393229:KSS393240 LCO393229:LCO393240 LMK393229:LMK393240 LWG393229:LWG393240 MGC393229:MGC393240 MPY393229:MPY393240 MZU393229:MZU393240 NJQ393229:NJQ393240 NTM393229:NTM393240 ODI393229:ODI393240 ONE393229:ONE393240 OXA393229:OXA393240 PGW393229:PGW393240 PQS393229:PQS393240 QAO393229:QAO393240 QKK393229:QKK393240 QUG393229:QUG393240 REC393229:REC393240 RNY393229:RNY393240 RXU393229:RXU393240 SHQ393229:SHQ393240 SRM393229:SRM393240 TBI393229:TBI393240 TLE393229:TLE393240 TVA393229:TVA393240 UEW393229:UEW393240 UOS393229:UOS393240 UYO393229:UYO393240 VIK393229:VIK393240 VSG393229:VSG393240 WCC393229:WCC393240 WLY393229:WLY393240 WVU393229:WVU393240 M458765:M458776 JI458765:JI458776 TE458765:TE458776 ADA458765:ADA458776 AMW458765:AMW458776 AWS458765:AWS458776 BGO458765:BGO458776 BQK458765:BQK458776 CAG458765:CAG458776 CKC458765:CKC458776 CTY458765:CTY458776 DDU458765:DDU458776 DNQ458765:DNQ458776 DXM458765:DXM458776 EHI458765:EHI458776 ERE458765:ERE458776 FBA458765:FBA458776 FKW458765:FKW458776 FUS458765:FUS458776 GEO458765:GEO458776 GOK458765:GOK458776 GYG458765:GYG458776 HIC458765:HIC458776 HRY458765:HRY458776 IBU458765:IBU458776 ILQ458765:ILQ458776 IVM458765:IVM458776 JFI458765:JFI458776 JPE458765:JPE458776 JZA458765:JZA458776 KIW458765:KIW458776 KSS458765:KSS458776 LCO458765:LCO458776 LMK458765:LMK458776 LWG458765:LWG458776 MGC458765:MGC458776 MPY458765:MPY458776 MZU458765:MZU458776 NJQ458765:NJQ458776 NTM458765:NTM458776 ODI458765:ODI458776 ONE458765:ONE458776 OXA458765:OXA458776 PGW458765:PGW458776 PQS458765:PQS458776 QAO458765:QAO458776 QKK458765:QKK458776 QUG458765:QUG458776 REC458765:REC458776 RNY458765:RNY458776 RXU458765:RXU458776 SHQ458765:SHQ458776 SRM458765:SRM458776 TBI458765:TBI458776 TLE458765:TLE458776 TVA458765:TVA458776 UEW458765:UEW458776 UOS458765:UOS458776 UYO458765:UYO458776 VIK458765:VIK458776 VSG458765:VSG458776 WCC458765:WCC458776 WLY458765:WLY458776 WVU458765:WVU458776 M524301:M524312 JI524301:JI524312 TE524301:TE524312 ADA524301:ADA524312 AMW524301:AMW524312 AWS524301:AWS524312 BGO524301:BGO524312 BQK524301:BQK524312 CAG524301:CAG524312 CKC524301:CKC524312 CTY524301:CTY524312 DDU524301:DDU524312 DNQ524301:DNQ524312 DXM524301:DXM524312 EHI524301:EHI524312 ERE524301:ERE524312 FBA524301:FBA524312 FKW524301:FKW524312 FUS524301:FUS524312 GEO524301:GEO524312 GOK524301:GOK524312 GYG524301:GYG524312 HIC524301:HIC524312 HRY524301:HRY524312 IBU524301:IBU524312 ILQ524301:ILQ524312 IVM524301:IVM524312 JFI524301:JFI524312 JPE524301:JPE524312 JZA524301:JZA524312 KIW524301:KIW524312 KSS524301:KSS524312 LCO524301:LCO524312 LMK524301:LMK524312 LWG524301:LWG524312 MGC524301:MGC524312 MPY524301:MPY524312 MZU524301:MZU524312 NJQ524301:NJQ524312 NTM524301:NTM524312 ODI524301:ODI524312 ONE524301:ONE524312 OXA524301:OXA524312 PGW524301:PGW524312 PQS524301:PQS524312 QAO524301:QAO524312 QKK524301:QKK524312 QUG524301:QUG524312 REC524301:REC524312 RNY524301:RNY524312 RXU524301:RXU524312 SHQ524301:SHQ524312 SRM524301:SRM524312 TBI524301:TBI524312 TLE524301:TLE524312 TVA524301:TVA524312 UEW524301:UEW524312 UOS524301:UOS524312 UYO524301:UYO524312 VIK524301:VIK524312 VSG524301:VSG524312 WCC524301:WCC524312 WLY524301:WLY524312 WVU524301:WVU524312 M589837:M589848 JI589837:JI589848 TE589837:TE589848 ADA589837:ADA589848 AMW589837:AMW589848 AWS589837:AWS589848 BGO589837:BGO589848 BQK589837:BQK589848 CAG589837:CAG589848 CKC589837:CKC589848 CTY589837:CTY589848 DDU589837:DDU589848 DNQ589837:DNQ589848 DXM589837:DXM589848 EHI589837:EHI589848 ERE589837:ERE589848 FBA589837:FBA589848 FKW589837:FKW589848 FUS589837:FUS589848 GEO589837:GEO589848 GOK589837:GOK589848 GYG589837:GYG589848 HIC589837:HIC589848 HRY589837:HRY589848 IBU589837:IBU589848 ILQ589837:ILQ589848 IVM589837:IVM589848 JFI589837:JFI589848 JPE589837:JPE589848 JZA589837:JZA589848 KIW589837:KIW589848 KSS589837:KSS589848 LCO589837:LCO589848 LMK589837:LMK589848 LWG589837:LWG589848 MGC589837:MGC589848 MPY589837:MPY589848 MZU589837:MZU589848 NJQ589837:NJQ589848 NTM589837:NTM589848 ODI589837:ODI589848 ONE589837:ONE589848 OXA589837:OXA589848 PGW589837:PGW589848 PQS589837:PQS589848 QAO589837:QAO589848 QKK589837:QKK589848 QUG589837:QUG589848 REC589837:REC589848 RNY589837:RNY589848 RXU589837:RXU589848 SHQ589837:SHQ589848 SRM589837:SRM589848 TBI589837:TBI589848 TLE589837:TLE589848 TVA589837:TVA589848 UEW589837:UEW589848 UOS589837:UOS589848 UYO589837:UYO589848 VIK589837:VIK589848 VSG589837:VSG589848 WCC589837:WCC589848 WLY589837:WLY589848 WVU589837:WVU589848 M655373:M655384 JI655373:JI655384 TE655373:TE655384 ADA655373:ADA655384 AMW655373:AMW655384 AWS655373:AWS655384 BGO655373:BGO655384 BQK655373:BQK655384 CAG655373:CAG655384 CKC655373:CKC655384 CTY655373:CTY655384 DDU655373:DDU655384 DNQ655373:DNQ655384 DXM655373:DXM655384 EHI655373:EHI655384 ERE655373:ERE655384 FBA655373:FBA655384 FKW655373:FKW655384 FUS655373:FUS655384 GEO655373:GEO655384 GOK655373:GOK655384 GYG655373:GYG655384 HIC655373:HIC655384 HRY655373:HRY655384 IBU655373:IBU655384 ILQ655373:ILQ655384 IVM655373:IVM655384 JFI655373:JFI655384 JPE655373:JPE655384 JZA655373:JZA655384 KIW655373:KIW655384 KSS655373:KSS655384 LCO655373:LCO655384 LMK655373:LMK655384 LWG655373:LWG655384 MGC655373:MGC655384 MPY655373:MPY655384 MZU655373:MZU655384 NJQ655373:NJQ655384 NTM655373:NTM655384 ODI655373:ODI655384 ONE655373:ONE655384 OXA655373:OXA655384 PGW655373:PGW655384 PQS655373:PQS655384 QAO655373:QAO655384 QKK655373:QKK655384 QUG655373:QUG655384 REC655373:REC655384 RNY655373:RNY655384 RXU655373:RXU655384 SHQ655373:SHQ655384 SRM655373:SRM655384 TBI655373:TBI655384 TLE655373:TLE655384 TVA655373:TVA655384 UEW655373:UEW655384 UOS655373:UOS655384 UYO655373:UYO655384 VIK655373:VIK655384 VSG655373:VSG655384 WCC655373:WCC655384 WLY655373:WLY655384 WVU655373:WVU655384 M720909:M720920 JI720909:JI720920 TE720909:TE720920 ADA720909:ADA720920 AMW720909:AMW720920 AWS720909:AWS720920 BGO720909:BGO720920 BQK720909:BQK720920 CAG720909:CAG720920 CKC720909:CKC720920 CTY720909:CTY720920 DDU720909:DDU720920 DNQ720909:DNQ720920 DXM720909:DXM720920 EHI720909:EHI720920 ERE720909:ERE720920 FBA720909:FBA720920 FKW720909:FKW720920 FUS720909:FUS720920 GEO720909:GEO720920 GOK720909:GOK720920 GYG720909:GYG720920 HIC720909:HIC720920 HRY720909:HRY720920 IBU720909:IBU720920 ILQ720909:ILQ720920 IVM720909:IVM720920 JFI720909:JFI720920 JPE720909:JPE720920 JZA720909:JZA720920 KIW720909:KIW720920 KSS720909:KSS720920 LCO720909:LCO720920 LMK720909:LMK720920 LWG720909:LWG720920 MGC720909:MGC720920 MPY720909:MPY720920 MZU720909:MZU720920 NJQ720909:NJQ720920 NTM720909:NTM720920 ODI720909:ODI720920 ONE720909:ONE720920 OXA720909:OXA720920 PGW720909:PGW720920 PQS720909:PQS720920 QAO720909:QAO720920 QKK720909:QKK720920 QUG720909:QUG720920 REC720909:REC720920 RNY720909:RNY720920 RXU720909:RXU720920 SHQ720909:SHQ720920 SRM720909:SRM720920 TBI720909:TBI720920 TLE720909:TLE720920 TVA720909:TVA720920 UEW720909:UEW720920 UOS720909:UOS720920 UYO720909:UYO720920 VIK720909:VIK720920 VSG720909:VSG720920 WCC720909:WCC720920 WLY720909:WLY720920 WVU720909:WVU720920 M786445:M786456 JI786445:JI786456 TE786445:TE786456 ADA786445:ADA786456 AMW786445:AMW786456 AWS786445:AWS786456 BGO786445:BGO786456 BQK786445:BQK786456 CAG786445:CAG786456 CKC786445:CKC786456 CTY786445:CTY786456 DDU786445:DDU786456 DNQ786445:DNQ786456 DXM786445:DXM786456 EHI786445:EHI786456 ERE786445:ERE786456 FBA786445:FBA786456 FKW786445:FKW786456 FUS786445:FUS786456 GEO786445:GEO786456 GOK786445:GOK786456 GYG786445:GYG786456 HIC786445:HIC786456 HRY786445:HRY786456 IBU786445:IBU786456 ILQ786445:ILQ786456 IVM786445:IVM786456 JFI786445:JFI786456 JPE786445:JPE786456 JZA786445:JZA786456 KIW786445:KIW786456 KSS786445:KSS786456 LCO786445:LCO786456 LMK786445:LMK786456 LWG786445:LWG786456 MGC786445:MGC786456 MPY786445:MPY786456 MZU786445:MZU786456 NJQ786445:NJQ786456 NTM786445:NTM786456 ODI786445:ODI786456 ONE786445:ONE786456 OXA786445:OXA786456 PGW786445:PGW786456 PQS786445:PQS786456 QAO786445:QAO786456 QKK786445:QKK786456 QUG786445:QUG786456 REC786445:REC786456 RNY786445:RNY786456 RXU786445:RXU786456 SHQ786445:SHQ786456 SRM786445:SRM786456 TBI786445:TBI786456 TLE786445:TLE786456 TVA786445:TVA786456 UEW786445:UEW786456 UOS786445:UOS786456 UYO786445:UYO786456 VIK786445:VIK786456 VSG786445:VSG786456 WCC786445:WCC786456 WLY786445:WLY786456 WVU786445:WVU786456 M851981:M851992 JI851981:JI851992 TE851981:TE851992 ADA851981:ADA851992 AMW851981:AMW851992 AWS851981:AWS851992 BGO851981:BGO851992 BQK851981:BQK851992 CAG851981:CAG851992 CKC851981:CKC851992 CTY851981:CTY851992 DDU851981:DDU851992 DNQ851981:DNQ851992 DXM851981:DXM851992 EHI851981:EHI851992 ERE851981:ERE851992 FBA851981:FBA851992 FKW851981:FKW851992 FUS851981:FUS851992 GEO851981:GEO851992 GOK851981:GOK851992 GYG851981:GYG851992 HIC851981:HIC851992 HRY851981:HRY851992 IBU851981:IBU851992 ILQ851981:ILQ851992 IVM851981:IVM851992 JFI851981:JFI851992 JPE851981:JPE851992 JZA851981:JZA851992 KIW851981:KIW851992 KSS851981:KSS851992 LCO851981:LCO851992 LMK851981:LMK851992 LWG851981:LWG851992 MGC851981:MGC851992 MPY851981:MPY851992 MZU851981:MZU851992 NJQ851981:NJQ851992 NTM851981:NTM851992 ODI851981:ODI851992 ONE851981:ONE851992 OXA851981:OXA851992 PGW851981:PGW851992 PQS851981:PQS851992 QAO851981:QAO851992 QKK851981:QKK851992 QUG851981:QUG851992 REC851981:REC851992 RNY851981:RNY851992 RXU851981:RXU851992 SHQ851981:SHQ851992 SRM851981:SRM851992 TBI851981:TBI851992 TLE851981:TLE851992 TVA851981:TVA851992 UEW851981:UEW851992 UOS851981:UOS851992 UYO851981:UYO851992 VIK851981:VIK851992 VSG851981:VSG851992 WCC851981:WCC851992 WLY851981:WLY851992 WVU851981:WVU851992 M917517:M917528 JI917517:JI917528 TE917517:TE917528 ADA917517:ADA917528 AMW917517:AMW917528 AWS917517:AWS917528 BGO917517:BGO917528 BQK917517:BQK917528 CAG917517:CAG917528 CKC917517:CKC917528 CTY917517:CTY917528 DDU917517:DDU917528 DNQ917517:DNQ917528 DXM917517:DXM917528 EHI917517:EHI917528 ERE917517:ERE917528 FBA917517:FBA917528 FKW917517:FKW917528 FUS917517:FUS917528 GEO917517:GEO917528 GOK917517:GOK917528 GYG917517:GYG917528 HIC917517:HIC917528 HRY917517:HRY917528 IBU917517:IBU917528 ILQ917517:ILQ917528 IVM917517:IVM917528 JFI917517:JFI917528 JPE917517:JPE917528 JZA917517:JZA917528 KIW917517:KIW917528 KSS917517:KSS917528 LCO917517:LCO917528 LMK917517:LMK917528 LWG917517:LWG917528 MGC917517:MGC917528 MPY917517:MPY917528 MZU917517:MZU917528 NJQ917517:NJQ917528 NTM917517:NTM917528 ODI917517:ODI917528 ONE917517:ONE917528 OXA917517:OXA917528 PGW917517:PGW917528 PQS917517:PQS917528 QAO917517:QAO917528 QKK917517:QKK917528 QUG917517:QUG917528 REC917517:REC917528 RNY917517:RNY917528 RXU917517:RXU917528 SHQ917517:SHQ917528 SRM917517:SRM917528 TBI917517:TBI917528 TLE917517:TLE917528 TVA917517:TVA917528 UEW917517:UEW917528 UOS917517:UOS917528 UYO917517:UYO917528 VIK917517:VIK917528 VSG917517:VSG917528 WCC917517:WCC917528 WLY917517:WLY917528 WVU917517:WVU917528 M983053:M983064 JI983053:JI983064 TE983053:TE983064 ADA983053:ADA983064 AMW983053:AMW983064 AWS983053:AWS983064 BGO983053:BGO983064 BQK983053:BQK983064 CAG983053:CAG983064 CKC983053:CKC983064 CTY983053:CTY983064 DDU983053:DDU983064 DNQ983053:DNQ983064 DXM983053:DXM983064 EHI983053:EHI983064 ERE983053:ERE983064 FBA983053:FBA983064 FKW983053:FKW983064 FUS983053:FUS983064 GEO983053:GEO983064 GOK983053:GOK983064 GYG983053:GYG983064 HIC983053:HIC983064 HRY983053:HRY983064 IBU983053:IBU983064 ILQ983053:ILQ983064 IVM983053:IVM983064 JFI983053:JFI983064 JPE983053:JPE983064 JZA983053:JZA983064 KIW983053:KIW983064 KSS983053:KSS983064 LCO983053:LCO983064 LMK983053:LMK983064 LWG983053:LWG983064 MGC983053:MGC983064 MPY983053:MPY983064 MZU983053:MZU983064 NJQ983053:NJQ983064 NTM983053:NTM983064 ODI983053:ODI983064 ONE983053:ONE983064 OXA983053:OXA983064 PGW983053:PGW983064 PQS983053:PQS983064 QAO983053:QAO983064 QKK983053:QKK983064 QUG983053:QUG983064 REC983053:REC983064 RNY983053:RNY983064 RXU983053:RXU983064 SHQ983053:SHQ983064 SRM983053:SRM983064 TBI983053:TBI983064 TLE983053:TLE983064 TVA983053:TVA983064 UEW983053:UEW983064 UOS983053:UOS983064 UYO983053:UYO983064 VIK983053:VIK983064 VSG983053:VSG983064 WCC983053:WCC983064 WLY983053:WLY983064 WVU983053:WVU983064"/>
  </dataValidations>
  <pageMargins left="0.59055118110236227" right="0.59055118110236227" top="0.62992125984251968" bottom="0.6692913385826772" header="0.51181102362204722" footer="0.39370078740157483"/>
  <pageSetup paperSize="9" scale="58" firstPageNumber="0" fitToWidth="2" orientation="portrait" useFirstPageNumber="1" horizontalDpi="300" verticalDpi="300" r:id="rId1"/>
  <headerFooter scaleWithDoc="0" alignWithMargins="0">
    <oddFooter>&amp;C&amp;"BIZ UD明朝 Medium,標準"&amp;12-&amp;P+134-</oddFooter>
  </headerFooter>
  <rowBreaks count="2" manualBreakCount="2">
    <brk id="53" max="18" man="1"/>
    <brk id="55" max="18" man="1"/>
  </rowBreaks>
  <colBreaks count="1" manualBreakCount="1">
    <brk id="7" max="52"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transitionEntry="1"/>
  <dimension ref="A1:S53"/>
  <sheetViews>
    <sheetView view="pageBreakPreview" topLeftCell="A2" zoomScale="68" zoomScaleNormal="85" zoomScaleSheetLayoutView="68" workbookViewId="0">
      <selection activeCell="J15" sqref="J15"/>
    </sheetView>
  </sheetViews>
  <sheetFormatPr defaultColWidth="12.5" defaultRowHeight="13" x14ac:dyDescent="0.55000000000000004"/>
  <cols>
    <col min="1" max="1" width="4" style="92" customWidth="1"/>
    <col min="2" max="2" width="4.9140625" style="92" customWidth="1"/>
    <col min="3" max="3" width="6.08203125" style="92" customWidth="1"/>
    <col min="4" max="4" width="6.4140625" style="92" customWidth="1"/>
    <col min="5" max="19" width="6.33203125" style="92" customWidth="1"/>
    <col min="20" max="256" width="12.5" style="92"/>
    <col min="257" max="257" width="4" style="92" customWidth="1"/>
    <col min="258" max="258" width="4.9140625" style="92" customWidth="1"/>
    <col min="259" max="259" width="6.08203125" style="92" customWidth="1"/>
    <col min="260" max="260" width="6.4140625" style="92" customWidth="1"/>
    <col min="261" max="275" width="6.33203125" style="92" customWidth="1"/>
    <col min="276" max="512" width="12.5" style="92"/>
    <col min="513" max="513" width="4" style="92" customWidth="1"/>
    <col min="514" max="514" width="4.9140625" style="92" customWidth="1"/>
    <col min="515" max="515" width="6.08203125" style="92" customWidth="1"/>
    <col min="516" max="516" width="6.4140625" style="92" customWidth="1"/>
    <col min="517" max="531" width="6.33203125" style="92" customWidth="1"/>
    <col min="532" max="768" width="12.5" style="92"/>
    <col min="769" max="769" width="4" style="92" customWidth="1"/>
    <col min="770" max="770" width="4.9140625" style="92" customWidth="1"/>
    <col min="771" max="771" width="6.08203125" style="92" customWidth="1"/>
    <col min="772" max="772" width="6.4140625" style="92" customWidth="1"/>
    <col min="773" max="787" width="6.33203125" style="92" customWidth="1"/>
    <col min="788" max="1024" width="12.5" style="92"/>
    <col min="1025" max="1025" width="4" style="92" customWidth="1"/>
    <col min="1026" max="1026" width="4.9140625" style="92" customWidth="1"/>
    <col min="1027" max="1027" width="6.08203125" style="92" customWidth="1"/>
    <col min="1028" max="1028" width="6.4140625" style="92" customWidth="1"/>
    <col min="1029" max="1043" width="6.33203125" style="92" customWidth="1"/>
    <col min="1044" max="1280" width="12.5" style="92"/>
    <col min="1281" max="1281" width="4" style="92" customWidth="1"/>
    <col min="1282" max="1282" width="4.9140625" style="92" customWidth="1"/>
    <col min="1283" max="1283" width="6.08203125" style="92" customWidth="1"/>
    <col min="1284" max="1284" width="6.4140625" style="92" customWidth="1"/>
    <col min="1285" max="1299" width="6.33203125" style="92" customWidth="1"/>
    <col min="1300" max="1536" width="12.5" style="92"/>
    <col min="1537" max="1537" width="4" style="92" customWidth="1"/>
    <col min="1538" max="1538" width="4.9140625" style="92" customWidth="1"/>
    <col min="1539" max="1539" width="6.08203125" style="92" customWidth="1"/>
    <col min="1540" max="1540" width="6.4140625" style="92" customWidth="1"/>
    <col min="1541" max="1555" width="6.33203125" style="92" customWidth="1"/>
    <col min="1556" max="1792" width="12.5" style="92"/>
    <col min="1793" max="1793" width="4" style="92" customWidth="1"/>
    <col min="1794" max="1794" width="4.9140625" style="92" customWidth="1"/>
    <col min="1795" max="1795" width="6.08203125" style="92" customWidth="1"/>
    <col min="1796" max="1796" width="6.4140625" style="92" customWidth="1"/>
    <col min="1797" max="1811" width="6.33203125" style="92" customWidth="1"/>
    <col min="1812" max="2048" width="12.5" style="92"/>
    <col min="2049" max="2049" width="4" style="92" customWidth="1"/>
    <col min="2050" max="2050" width="4.9140625" style="92" customWidth="1"/>
    <col min="2051" max="2051" width="6.08203125" style="92" customWidth="1"/>
    <col min="2052" max="2052" width="6.4140625" style="92" customWidth="1"/>
    <col min="2053" max="2067" width="6.33203125" style="92" customWidth="1"/>
    <col min="2068" max="2304" width="12.5" style="92"/>
    <col min="2305" max="2305" width="4" style="92" customWidth="1"/>
    <col min="2306" max="2306" width="4.9140625" style="92" customWidth="1"/>
    <col min="2307" max="2307" width="6.08203125" style="92" customWidth="1"/>
    <col min="2308" max="2308" width="6.4140625" style="92" customWidth="1"/>
    <col min="2309" max="2323" width="6.33203125" style="92" customWidth="1"/>
    <col min="2324" max="2560" width="12.5" style="92"/>
    <col min="2561" max="2561" width="4" style="92" customWidth="1"/>
    <col min="2562" max="2562" width="4.9140625" style="92" customWidth="1"/>
    <col min="2563" max="2563" width="6.08203125" style="92" customWidth="1"/>
    <col min="2564" max="2564" width="6.4140625" style="92" customWidth="1"/>
    <col min="2565" max="2579" width="6.33203125" style="92" customWidth="1"/>
    <col min="2580" max="2816" width="12.5" style="92"/>
    <col min="2817" max="2817" width="4" style="92" customWidth="1"/>
    <col min="2818" max="2818" width="4.9140625" style="92" customWidth="1"/>
    <col min="2819" max="2819" width="6.08203125" style="92" customWidth="1"/>
    <col min="2820" max="2820" width="6.4140625" style="92" customWidth="1"/>
    <col min="2821" max="2835" width="6.33203125" style="92" customWidth="1"/>
    <col min="2836" max="3072" width="12.5" style="92"/>
    <col min="3073" max="3073" width="4" style="92" customWidth="1"/>
    <col min="3074" max="3074" width="4.9140625" style="92" customWidth="1"/>
    <col min="3075" max="3075" width="6.08203125" style="92" customWidth="1"/>
    <col min="3076" max="3076" width="6.4140625" style="92" customWidth="1"/>
    <col min="3077" max="3091" width="6.33203125" style="92" customWidth="1"/>
    <col min="3092" max="3328" width="12.5" style="92"/>
    <col min="3329" max="3329" width="4" style="92" customWidth="1"/>
    <col min="3330" max="3330" width="4.9140625" style="92" customWidth="1"/>
    <col min="3331" max="3331" width="6.08203125" style="92" customWidth="1"/>
    <col min="3332" max="3332" width="6.4140625" style="92" customWidth="1"/>
    <col min="3333" max="3347" width="6.33203125" style="92" customWidth="1"/>
    <col min="3348" max="3584" width="12.5" style="92"/>
    <col min="3585" max="3585" width="4" style="92" customWidth="1"/>
    <col min="3586" max="3586" width="4.9140625" style="92" customWidth="1"/>
    <col min="3587" max="3587" width="6.08203125" style="92" customWidth="1"/>
    <col min="3588" max="3588" width="6.4140625" style="92" customWidth="1"/>
    <col min="3589" max="3603" width="6.33203125" style="92" customWidth="1"/>
    <col min="3604" max="3840" width="12.5" style="92"/>
    <col min="3841" max="3841" width="4" style="92" customWidth="1"/>
    <col min="3842" max="3842" width="4.9140625" style="92" customWidth="1"/>
    <col min="3843" max="3843" width="6.08203125" style="92" customWidth="1"/>
    <col min="3844" max="3844" width="6.4140625" style="92" customWidth="1"/>
    <col min="3845" max="3859" width="6.33203125" style="92" customWidth="1"/>
    <col min="3860" max="4096" width="12.5" style="92"/>
    <col min="4097" max="4097" width="4" style="92" customWidth="1"/>
    <col min="4098" max="4098" width="4.9140625" style="92" customWidth="1"/>
    <col min="4099" max="4099" width="6.08203125" style="92" customWidth="1"/>
    <col min="4100" max="4100" width="6.4140625" style="92" customWidth="1"/>
    <col min="4101" max="4115" width="6.33203125" style="92" customWidth="1"/>
    <col min="4116" max="4352" width="12.5" style="92"/>
    <col min="4353" max="4353" width="4" style="92" customWidth="1"/>
    <col min="4354" max="4354" width="4.9140625" style="92" customWidth="1"/>
    <col min="4355" max="4355" width="6.08203125" style="92" customWidth="1"/>
    <col min="4356" max="4356" width="6.4140625" style="92" customWidth="1"/>
    <col min="4357" max="4371" width="6.33203125" style="92" customWidth="1"/>
    <col min="4372" max="4608" width="12.5" style="92"/>
    <col min="4609" max="4609" width="4" style="92" customWidth="1"/>
    <col min="4610" max="4610" width="4.9140625" style="92" customWidth="1"/>
    <col min="4611" max="4611" width="6.08203125" style="92" customWidth="1"/>
    <col min="4612" max="4612" width="6.4140625" style="92" customWidth="1"/>
    <col min="4613" max="4627" width="6.33203125" style="92" customWidth="1"/>
    <col min="4628" max="4864" width="12.5" style="92"/>
    <col min="4865" max="4865" width="4" style="92" customWidth="1"/>
    <col min="4866" max="4866" width="4.9140625" style="92" customWidth="1"/>
    <col min="4867" max="4867" width="6.08203125" style="92" customWidth="1"/>
    <col min="4868" max="4868" width="6.4140625" style="92" customWidth="1"/>
    <col min="4869" max="4883" width="6.33203125" style="92" customWidth="1"/>
    <col min="4884" max="5120" width="12.5" style="92"/>
    <col min="5121" max="5121" width="4" style="92" customWidth="1"/>
    <col min="5122" max="5122" width="4.9140625" style="92" customWidth="1"/>
    <col min="5123" max="5123" width="6.08203125" style="92" customWidth="1"/>
    <col min="5124" max="5124" width="6.4140625" style="92" customWidth="1"/>
    <col min="5125" max="5139" width="6.33203125" style="92" customWidth="1"/>
    <col min="5140" max="5376" width="12.5" style="92"/>
    <col min="5377" max="5377" width="4" style="92" customWidth="1"/>
    <col min="5378" max="5378" width="4.9140625" style="92" customWidth="1"/>
    <col min="5379" max="5379" width="6.08203125" style="92" customWidth="1"/>
    <col min="5380" max="5380" width="6.4140625" style="92" customWidth="1"/>
    <col min="5381" max="5395" width="6.33203125" style="92" customWidth="1"/>
    <col min="5396" max="5632" width="12.5" style="92"/>
    <col min="5633" max="5633" width="4" style="92" customWidth="1"/>
    <col min="5634" max="5634" width="4.9140625" style="92" customWidth="1"/>
    <col min="5635" max="5635" width="6.08203125" style="92" customWidth="1"/>
    <col min="5636" max="5636" width="6.4140625" style="92" customWidth="1"/>
    <col min="5637" max="5651" width="6.33203125" style="92" customWidth="1"/>
    <col min="5652" max="5888" width="12.5" style="92"/>
    <col min="5889" max="5889" width="4" style="92" customWidth="1"/>
    <col min="5890" max="5890" width="4.9140625" style="92" customWidth="1"/>
    <col min="5891" max="5891" width="6.08203125" style="92" customWidth="1"/>
    <col min="5892" max="5892" width="6.4140625" style="92" customWidth="1"/>
    <col min="5893" max="5907" width="6.33203125" style="92" customWidth="1"/>
    <col min="5908" max="6144" width="12.5" style="92"/>
    <col min="6145" max="6145" width="4" style="92" customWidth="1"/>
    <col min="6146" max="6146" width="4.9140625" style="92" customWidth="1"/>
    <col min="6147" max="6147" width="6.08203125" style="92" customWidth="1"/>
    <col min="6148" max="6148" width="6.4140625" style="92" customWidth="1"/>
    <col min="6149" max="6163" width="6.33203125" style="92" customWidth="1"/>
    <col min="6164" max="6400" width="12.5" style="92"/>
    <col min="6401" max="6401" width="4" style="92" customWidth="1"/>
    <col min="6402" max="6402" width="4.9140625" style="92" customWidth="1"/>
    <col min="6403" max="6403" width="6.08203125" style="92" customWidth="1"/>
    <col min="6404" max="6404" width="6.4140625" style="92" customWidth="1"/>
    <col min="6405" max="6419" width="6.33203125" style="92" customWidth="1"/>
    <col min="6420" max="6656" width="12.5" style="92"/>
    <col min="6657" max="6657" width="4" style="92" customWidth="1"/>
    <col min="6658" max="6658" width="4.9140625" style="92" customWidth="1"/>
    <col min="6659" max="6659" width="6.08203125" style="92" customWidth="1"/>
    <col min="6660" max="6660" width="6.4140625" style="92" customWidth="1"/>
    <col min="6661" max="6675" width="6.33203125" style="92" customWidth="1"/>
    <col min="6676" max="6912" width="12.5" style="92"/>
    <col min="6913" max="6913" width="4" style="92" customWidth="1"/>
    <col min="6914" max="6914" width="4.9140625" style="92" customWidth="1"/>
    <col min="6915" max="6915" width="6.08203125" style="92" customWidth="1"/>
    <col min="6916" max="6916" width="6.4140625" style="92" customWidth="1"/>
    <col min="6917" max="6931" width="6.33203125" style="92" customWidth="1"/>
    <col min="6932" max="7168" width="12.5" style="92"/>
    <col min="7169" max="7169" width="4" style="92" customWidth="1"/>
    <col min="7170" max="7170" width="4.9140625" style="92" customWidth="1"/>
    <col min="7171" max="7171" width="6.08203125" style="92" customWidth="1"/>
    <col min="7172" max="7172" width="6.4140625" style="92" customWidth="1"/>
    <col min="7173" max="7187" width="6.33203125" style="92" customWidth="1"/>
    <col min="7188" max="7424" width="12.5" style="92"/>
    <col min="7425" max="7425" width="4" style="92" customWidth="1"/>
    <col min="7426" max="7426" width="4.9140625" style="92" customWidth="1"/>
    <col min="7427" max="7427" width="6.08203125" style="92" customWidth="1"/>
    <col min="7428" max="7428" width="6.4140625" style="92" customWidth="1"/>
    <col min="7429" max="7443" width="6.33203125" style="92" customWidth="1"/>
    <col min="7444" max="7680" width="12.5" style="92"/>
    <col min="7681" max="7681" width="4" style="92" customWidth="1"/>
    <col min="7682" max="7682" width="4.9140625" style="92" customWidth="1"/>
    <col min="7683" max="7683" width="6.08203125" style="92" customWidth="1"/>
    <col min="7684" max="7684" width="6.4140625" style="92" customWidth="1"/>
    <col min="7685" max="7699" width="6.33203125" style="92" customWidth="1"/>
    <col min="7700" max="7936" width="12.5" style="92"/>
    <col min="7937" max="7937" width="4" style="92" customWidth="1"/>
    <col min="7938" max="7938" width="4.9140625" style="92" customWidth="1"/>
    <col min="7939" max="7939" width="6.08203125" style="92" customWidth="1"/>
    <col min="7940" max="7940" width="6.4140625" style="92" customWidth="1"/>
    <col min="7941" max="7955" width="6.33203125" style="92" customWidth="1"/>
    <col min="7956" max="8192" width="12.5" style="92"/>
    <col min="8193" max="8193" width="4" style="92" customWidth="1"/>
    <col min="8194" max="8194" width="4.9140625" style="92" customWidth="1"/>
    <col min="8195" max="8195" width="6.08203125" style="92" customWidth="1"/>
    <col min="8196" max="8196" width="6.4140625" style="92" customWidth="1"/>
    <col min="8197" max="8211" width="6.33203125" style="92" customWidth="1"/>
    <col min="8212" max="8448" width="12.5" style="92"/>
    <col min="8449" max="8449" width="4" style="92" customWidth="1"/>
    <col min="8450" max="8450" width="4.9140625" style="92" customWidth="1"/>
    <col min="8451" max="8451" width="6.08203125" style="92" customWidth="1"/>
    <col min="8452" max="8452" width="6.4140625" style="92" customWidth="1"/>
    <col min="8453" max="8467" width="6.33203125" style="92" customWidth="1"/>
    <col min="8468" max="8704" width="12.5" style="92"/>
    <col min="8705" max="8705" width="4" style="92" customWidth="1"/>
    <col min="8706" max="8706" width="4.9140625" style="92" customWidth="1"/>
    <col min="8707" max="8707" width="6.08203125" style="92" customWidth="1"/>
    <col min="8708" max="8708" width="6.4140625" style="92" customWidth="1"/>
    <col min="8709" max="8723" width="6.33203125" style="92" customWidth="1"/>
    <col min="8724" max="8960" width="12.5" style="92"/>
    <col min="8961" max="8961" width="4" style="92" customWidth="1"/>
    <col min="8962" max="8962" width="4.9140625" style="92" customWidth="1"/>
    <col min="8963" max="8963" width="6.08203125" style="92" customWidth="1"/>
    <col min="8964" max="8964" width="6.4140625" style="92" customWidth="1"/>
    <col min="8965" max="8979" width="6.33203125" style="92" customWidth="1"/>
    <col min="8980" max="9216" width="12.5" style="92"/>
    <col min="9217" max="9217" width="4" style="92" customWidth="1"/>
    <col min="9218" max="9218" width="4.9140625" style="92" customWidth="1"/>
    <col min="9219" max="9219" width="6.08203125" style="92" customWidth="1"/>
    <col min="9220" max="9220" width="6.4140625" style="92" customWidth="1"/>
    <col min="9221" max="9235" width="6.33203125" style="92" customWidth="1"/>
    <col min="9236" max="9472" width="12.5" style="92"/>
    <col min="9473" max="9473" width="4" style="92" customWidth="1"/>
    <col min="9474" max="9474" width="4.9140625" style="92" customWidth="1"/>
    <col min="9475" max="9475" width="6.08203125" style="92" customWidth="1"/>
    <col min="9476" max="9476" width="6.4140625" style="92" customWidth="1"/>
    <col min="9477" max="9491" width="6.33203125" style="92" customWidth="1"/>
    <col min="9492" max="9728" width="12.5" style="92"/>
    <col min="9729" max="9729" width="4" style="92" customWidth="1"/>
    <col min="9730" max="9730" width="4.9140625" style="92" customWidth="1"/>
    <col min="9731" max="9731" width="6.08203125" style="92" customWidth="1"/>
    <col min="9732" max="9732" width="6.4140625" style="92" customWidth="1"/>
    <col min="9733" max="9747" width="6.33203125" style="92" customWidth="1"/>
    <col min="9748" max="9984" width="12.5" style="92"/>
    <col min="9985" max="9985" width="4" style="92" customWidth="1"/>
    <col min="9986" max="9986" width="4.9140625" style="92" customWidth="1"/>
    <col min="9987" max="9987" width="6.08203125" style="92" customWidth="1"/>
    <col min="9988" max="9988" width="6.4140625" style="92" customWidth="1"/>
    <col min="9989" max="10003" width="6.33203125" style="92" customWidth="1"/>
    <col min="10004" max="10240" width="12.5" style="92"/>
    <col min="10241" max="10241" width="4" style="92" customWidth="1"/>
    <col min="10242" max="10242" width="4.9140625" style="92" customWidth="1"/>
    <col min="10243" max="10243" width="6.08203125" style="92" customWidth="1"/>
    <col min="10244" max="10244" width="6.4140625" style="92" customWidth="1"/>
    <col min="10245" max="10259" width="6.33203125" style="92" customWidth="1"/>
    <col min="10260" max="10496" width="12.5" style="92"/>
    <col min="10497" max="10497" width="4" style="92" customWidth="1"/>
    <col min="10498" max="10498" width="4.9140625" style="92" customWidth="1"/>
    <col min="10499" max="10499" width="6.08203125" style="92" customWidth="1"/>
    <col min="10500" max="10500" width="6.4140625" style="92" customWidth="1"/>
    <col min="10501" max="10515" width="6.33203125" style="92" customWidth="1"/>
    <col min="10516" max="10752" width="12.5" style="92"/>
    <col min="10753" max="10753" width="4" style="92" customWidth="1"/>
    <col min="10754" max="10754" width="4.9140625" style="92" customWidth="1"/>
    <col min="10755" max="10755" width="6.08203125" style="92" customWidth="1"/>
    <col min="10756" max="10756" width="6.4140625" style="92" customWidth="1"/>
    <col min="10757" max="10771" width="6.33203125" style="92" customWidth="1"/>
    <col min="10772" max="11008" width="12.5" style="92"/>
    <col min="11009" max="11009" width="4" style="92" customWidth="1"/>
    <col min="11010" max="11010" width="4.9140625" style="92" customWidth="1"/>
    <col min="11011" max="11011" width="6.08203125" style="92" customWidth="1"/>
    <col min="11012" max="11012" width="6.4140625" style="92" customWidth="1"/>
    <col min="11013" max="11027" width="6.33203125" style="92" customWidth="1"/>
    <col min="11028" max="11264" width="12.5" style="92"/>
    <col min="11265" max="11265" width="4" style="92" customWidth="1"/>
    <col min="11266" max="11266" width="4.9140625" style="92" customWidth="1"/>
    <col min="11267" max="11267" width="6.08203125" style="92" customWidth="1"/>
    <col min="11268" max="11268" width="6.4140625" style="92" customWidth="1"/>
    <col min="11269" max="11283" width="6.33203125" style="92" customWidth="1"/>
    <col min="11284" max="11520" width="12.5" style="92"/>
    <col min="11521" max="11521" width="4" style="92" customWidth="1"/>
    <col min="11522" max="11522" width="4.9140625" style="92" customWidth="1"/>
    <col min="11523" max="11523" width="6.08203125" style="92" customWidth="1"/>
    <col min="11524" max="11524" width="6.4140625" style="92" customWidth="1"/>
    <col min="11525" max="11539" width="6.33203125" style="92" customWidth="1"/>
    <col min="11540" max="11776" width="12.5" style="92"/>
    <col min="11777" max="11777" width="4" style="92" customWidth="1"/>
    <col min="11778" max="11778" width="4.9140625" style="92" customWidth="1"/>
    <col min="11779" max="11779" width="6.08203125" style="92" customWidth="1"/>
    <col min="11780" max="11780" width="6.4140625" style="92" customWidth="1"/>
    <col min="11781" max="11795" width="6.33203125" style="92" customWidth="1"/>
    <col min="11796" max="12032" width="12.5" style="92"/>
    <col min="12033" max="12033" width="4" style="92" customWidth="1"/>
    <col min="12034" max="12034" width="4.9140625" style="92" customWidth="1"/>
    <col min="12035" max="12035" width="6.08203125" style="92" customWidth="1"/>
    <col min="12036" max="12036" width="6.4140625" style="92" customWidth="1"/>
    <col min="12037" max="12051" width="6.33203125" style="92" customWidth="1"/>
    <col min="12052" max="12288" width="12.5" style="92"/>
    <col min="12289" max="12289" width="4" style="92" customWidth="1"/>
    <col min="12290" max="12290" width="4.9140625" style="92" customWidth="1"/>
    <col min="12291" max="12291" width="6.08203125" style="92" customWidth="1"/>
    <col min="12292" max="12292" width="6.4140625" style="92" customWidth="1"/>
    <col min="12293" max="12307" width="6.33203125" style="92" customWidth="1"/>
    <col min="12308" max="12544" width="12.5" style="92"/>
    <col min="12545" max="12545" width="4" style="92" customWidth="1"/>
    <col min="12546" max="12546" width="4.9140625" style="92" customWidth="1"/>
    <col min="12547" max="12547" width="6.08203125" style="92" customWidth="1"/>
    <col min="12548" max="12548" width="6.4140625" style="92" customWidth="1"/>
    <col min="12549" max="12563" width="6.33203125" style="92" customWidth="1"/>
    <col min="12564" max="12800" width="12.5" style="92"/>
    <col min="12801" max="12801" width="4" style="92" customWidth="1"/>
    <col min="12802" max="12802" width="4.9140625" style="92" customWidth="1"/>
    <col min="12803" max="12803" width="6.08203125" style="92" customWidth="1"/>
    <col min="12804" max="12804" width="6.4140625" style="92" customWidth="1"/>
    <col min="12805" max="12819" width="6.33203125" style="92" customWidth="1"/>
    <col min="12820" max="13056" width="12.5" style="92"/>
    <col min="13057" max="13057" width="4" style="92" customWidth="1"/>
    <col min="13058" max="13058" width="4.9140625" style="92" customWidth="1"/>
    <col min="13059" max="13059" width="6.08203125" style="92" customWidth="1"/>
    <col min="13060" max="13060" width="6.4140625" style="92" customWidth="1"/>
    <col min="13061" max="13075" width="6.33203125" style="92" customWidth="1"/>
    <col min="13076" max="13312" width="12.5" style="92"/>
    <col min="13313" max="13313" width="4" style="92" customWidth="1"/>
    <col min="13314" max="13314" width="4.9140625" style="92" customWidth="1"/>
    <col min="13315" max="13315" width="6.08203125" style="92" customWidth="1"/>
    <col min="13316" max="13316" width="6.4140625" style="92" customWidth="1"/>
    <col min="13317" max="13331" width="6.33203125" style="92" customWidth="1"/>
    <col min="13332" max="13568" width="12.5" style="92"/>
    <col min="13569" max="13569" width="4" style="92" customWidth="1"/>
    <col min="13570" max="13570" width="4.9140625" style="92" customWidth="1"/>
    <col min="13571" max="13571" width="6.08203125" style="92" customWidth="1"/>
    <col min="13572" max="13572" width="6.4140625" style="92" customWidth="1"/>
    <col min="13573" max="13587" width="6.33203125" style="92" customWidth="1"/>
    <col min="13588" max="13824" width="12.5" style="92"/>
    <col min="13825" max="13825" width="4" style="92" customWidth="1"/>
    <col min="13826" max="13826" width="4.9140625" style="92" customWidth="1"/>
    <col min="13827" max="13827" width="6.08203125" style="92" customWidth="1"/>
    <col min="13828" max="13828" width="6.4140625" style="92" customWidth="1"/>
    <col min="13829" max="13843" width="6.33203125" style="92" customWidth="1"/>
    <col min="13844" max="14080" width="12.5" style="92"/>
    <col min="14081" max="14081" width="4" style="92" customWidth="1"/>
    <col min="14082" max="14082" width="4.9140625" style="92" customWidth="1"/>
    <col min="14083" max="14083" width="6.08203125" style="92" customWidth="1"/>
    <col min="14084" max="14084" width="6.4140625" style="92" customWidth="1"/>
    <col min="14085" max="14099" width="6.33203125" style="92" customWidth="1"/>
    <col min="14100" max="14336" width="12.5" style="92"/>
    <col min="14337" max="14337" width="4" style="92" customWidth="1"/>
    <col min="14338" max="14338" width="4.9140625" style="92" customWidth="1"/>
    <col min="14339" max="14339" width="6.08203125" style="92" customWidth="1"/>
    <col min="14340" max="14340" width="6.4140625" style="92" customWidth="1"/>
    <col min="14341" max="14355" width="6.33203125" style="92" customWidth="1"/>
    <col min="14356" max="14592" width="12.5" style="92"/>
    <col min="14593" max="14593" width="4" style="92" customWidth="1"/>
    <col min="14594" max="14594" width="4.9140625" style="92" customWidth="1"/>
    <col min="14595" max="14595" width="6.08203125" style="92" customWidth="1"/>
    <col min="14596" max="14596" width="6.4140625" style="92" customWidth="1"/>
    <col min="14597" max="14611" width="6.33203125" style="92" customWidth="1"/>
    <col min="14612" max="14848" width="12.5" style="92"/>
    <col min="14849" max="14849" width="4" style="92" customWidth="1"/>
    <col min="14850" max="14850" width="4.9140625" style="92" customWidth="1"/>
    <col min="14851" max="14851" width="6.08203125" style="92" customWidth="1"/>
    <col min="14852" max="14852" width="6.4140625" style="92" customWidth="1"/>
    <col min="14853" max="14867" width="6.33203125" style="92" customWidth="1"/>
    <col min="14868" max="15104" width="12.5" style="92"/>
    <col min="15105" max="15105" width="4" style="92" customWidth="1"/>
    <col min="15106" max="15106" width="4.9140625" style="92" customWidth="1"/>
    <col min="15107" max="15107" width="6.08203125" style="92" customWidth="1"/>
    <col min="15108" max="15108" width="6.4140625" style="92" customWidth="1"/>
    <col min="15109" max="15123" width="6.33203125" style="92" customWidth="1"/>
    <col min="15124" max="15360" width="12.5" style="92"/>
    <col min="15361" max="15361" width="4" style="92" customWidth="1"/>
    <col min="15362" max="15362" width="4.9140625" style="92" customWidth="1"/>
    <col min="15363" max="15363" width="6.08203125" style="92" customWidth="1"/>
    <col min="15364" max="15364" width="6.4140625" style="92" customWidth="1"/>
    <col min="15365" max="15379" width="6.33203125" style="92" customWidth="1"/>
    <col min="15380" max="15616" width="12.5" style="92"/>
    <col min="15617" max="15617" width="4" style="92" customWidth="1"/>
    <col min="15618" max="15618" width="4.9140625" style="92" customWidth="1"/>
    <col min="15619" max="15619" width="6.08203125" style="92" customWidth="1"/>
    <col min="15620" max="15620" width="6.4140625" style="92" customWidth="1"/>
    <col min="15621" max="15635" width="6.33203125" style="92" customWidth="1"/>
    <col min="15636" max="15872" width="12.5" style="92"/>
    <col min="15873" max="15873" width="4" style="92" customWidth="1"/>
    <col min="15874" max="15874" width="4.9140625" style="92" customWidth="1"/>
    <col min="15875" max="15875" width="6.08203125" style="92" customWidth="1"/>
    <col min="15876" max="15876" width="6.4140625" style="92" customWidth="1"/>
    <col min="15877" max="15891" width="6.33203125" style="92" customWidth="1"/>
    <col min="15892" max="16128" width="12.5" style="92"/>
    <col min="16129" max="16129" width="4" style="92" customWidth="1"/>
    <col min="16130" max="16130" width="4.9140625" style="92" customWidth="1"/>
    <col min="16131" max="16131" width="6.08203125" style="92" customWidth="1"/>
    <col min="16132" max="16132" width="6.4140625" style="92" customWidth="1"/>
    <col min="16133" max="16147" width="6.33203125" style="92" customWidth="1"/>
    <col min="16148" max="16384" width="12.5" style="92"/>
  </cols>
  <sheetData>
    <row r="1" spans="1:19" ht="29.25" customHeight="1" x14ac:dyDescent="0.55000000000000004">
      <c r="A1" s="91" t="s">
        <v>80</v>
      </c>
      <c r="B1" s="91"/>
      <c r="C1" s="91"/>
      <c r="D1" s="91"/>
      <c r="E1" s="91"/>
      <c r="F1" s="91"/>
      <c r="G1" s="91"/>
      <c r="H1" s="91"/>
      <c r="I1" s="91"/>
      <c r="J1" s="91"/>
      <c r="K1" s="91"/>
      <c r="L1" s="91"/>
      <c r="M1" s="91"/>
      <c r="N1" s="91"/>
      <c r="O1" s="91"/>
      <c r="P1" s="91"/>
      <c r="Q1" s="91"/>
      <c r="R1" s="91"/>
      <c r="S1" s="91"/>
    </row>
    <row r="2" spans="1:19" ht="17.25" customHeight="1" x14ac:dyDescent="0.55000000000000004"/>
    <row r="3" spans="1:19" ht="17.25" customHeight="1" thickBot="1" x14ac:dyDescent="0.6">
      <c r="A3" s="93"/>
      <c r="B3" s="94" t="s">
        <v>81</v>
      </c>
      <c r="C3" s="94"/>
      <c r="D3" s="94"/>
      <c r="E3" s="94"/>
      <c r="F3" s="94"/>
      <c r="G3" s="94"/>
      <c r="H3" s="94"/>
      <c r="I3" s="94"/>
      <c r="J3" s="94"/>
      <c r="K3" s="94"/>
      <c r="L3" s="94"/>
      <c r="M3" s="94"/>
      <c r="N3" s="94"/>
      <c r="O3" s="94"/>
      <c r="P3" s="94"/>
      <c r="Q3" s="94"/>
      <c r="R3" s="94"/>
      <c r="S3" s="94"/>
    </row>
    <row r="4" spans="1:19" ht="27" customHeight="1" thickTop="1" x14ac:dyDescent="0.2">
      <c r="A4" s="95" t="s">
        <v>82</v>
      </c>
      <c r="B4" s="74"/>
      <c r="C4" s="74"/>
      <c r="D4" s="96" t="s">
        <v>83</v>
      </c>
      <c r="E4" s="96" t="s">
        <v>84</v>
      </c>
      <c r="F4" s="96" t="s">
        <v>85</v>
      </c>
      <c r="G4" s="96" t="s">
        <v>86</v>
      </c>
      <c r="H4" s="97" t="s">
        <v>87</v>
      </c>
      <c r="I4" s="98" t="s">
        <v>88</v>
      </c>
      <c r="J4" s="99" t="s">
        <v>89</v>
      </c>
      <c r="K4" s="98" t="s">
        <v>90</v>
      </c>
      <c r="L4" s="100" t="s">
        <v>91</v>
      </c>
      <c r="M4" s="101" t="s">
        <v>92</v>
      </c>
      <c r="N4" s="96" t="s">
        <v>93</v>
      </c>
      <c r="O4" s="96" t="s">
        <v>94</v>
      </c>
      <c r="P4" s="96" t="s">
        <v>95</v>
      </c>
      <c r="Q4" s="96" t="s">
        <v>96</v>
      </c>
      <c r="R4" s="96" t="s">
        <v>97</v>
      </c>
      <c r="S4" s="102" t="s">
        <v>98</v>
      </c>
    </row>
    <row r="5" spans="1:19" ht="32.25" customHeight="1" x14ac:dyDescent="0.55000000000000004">
      <c r="A5" s="79"/>
      <c r="B5" s="79"/>
      <c r="C5" s="79"/>
      <c r="D5" s="103"/>
      <c r="E5" s="103"/>
      <c r="F5" s="103"/>
      <c r="G5" s="103"/>
      <c r="H5" s="103"/>
      <c r="I5" s="104" t="s">
        <v>99</v>
      </c>
      <c r="J5" s="104" t="s">
        <v>100</v>
      </c>
      <c r="K5" s="104" t="s">
        <v>101</v>
      </c>
      <c r="L5" s="103"/>
      <c r="M5" s="105"/>
      <c r="N5" s="103"/>
      <c r="O5" s="103"/>
      <c r="P5" s="103"/>
      <c r="Q5" s="103"/>
      <c r="R5" s="103"/>
      <c r="S5" s="106"/>
    </row>
    <row r="6" spans="1:19" x14ac:dyDescent="0.55000000000000004">
      <c r="D6" s="107"/>
      <c r="E6" s="108"/>
      <c r="F6" s="108"/>
      <c r="G6" s="108"/>
      <c r="H6" s="108"/>
      <c r="I6" s="108"/>
      <c r="J6" s="108"/>
      <c r="K6" s="108"/>
      <c r="L6" s="108"/>
      <c r="M6" s="108"/>
      <c r="N6" s="108"/>
      <c r="O6" s="108"/>
      <c r="P6" s="108"/>
      <c r="Q6" s="108"/>
      <c r="R6" s="108"/>
      <c r="S6" s="108"/>
    </row>
    <row r="7" spans="1:19" ht="18.75" customHeight="1" x14ac:dyDescent="0.55000000000000004">
      <c r="D7" s="109" t="s">
        <v>102</v>
      </c>
      <c r="E7" s="110"/>
      <c r="F7" s="110"/>
      <c r="G7" s="110"/>
      <c r="H7" s="110"/>
      <c r="I7" s="110"/>
      <c r="J7" s="110"/>
      <c r="K7" s="110"/>
      <c r="L7" s="110"/>
      <c r="M7" s="110"/>
      <c r="N7" s="110"/>
      <c r="O7" s="110"/>
      <c r="P7" s="110"/>
      <c r="Q7" s="110"/>
      <c r="R7" s="110"/>
      <c r="S7" s="110"/>
    </row>
    <row r="8" spans="1:19" ht="9" customHeight="1" x14ac:dyDescent="0.55000000000000004">
      <c r="D8" s="107"/>
      <c r="E8" s="108"/>
      <c r="F8" s="108"/>
      <c r="G8" s="108"/>
      <c r="H8" s="108"/>
      <c r="I8" s="108"/>
      <c r="J8" s="108"/>
      <c r="K8" s="108"/>
      <c r="L8" s="108"/>
      <c r="M8" s="108"/>
      <c r="N8" s="108"/>
      <c r="O8" s="108"/>
      <c r="P8" s="108"/>
      <c r="Q8" s="108"/>
      <c r="R8" s="108"/>
      <c r="S8" s="108"/>
    </row>
    <row r="9" spans="1:19" ht="21.75" customHeight="1" x14ac:dyDescent="0.55000000000000004">
      <c r="A9" s="111"/>
      <c r="B9" s="112" t="s">
        <v>103</v>
      </c>
      <c r="C9" s="113" t="s">
        <v>104</v>
      </c>
      <c r="D9" s="114">
        <v>139.5</v>
      </c>
      <c r="E9" s="115">
        <v>109.5</v>
      </c>
      <c r="F9" s="115">
        <v>163.30000000000001</v>
      </c>
      <c r="G9" s="115">
        <v>149.80000000000001</v>
      </c>
      <c r="H9" s="115">
        <v>151.69999999999999</v>
      </c>
      <c r="I9" s="115">
        <v>170</v>
      </c>
      <c r="J9" s="115">
        <v>126.9</v>
      </c>
      <c r="K9" s="115">
        <v>131.1</v>
      </c>
      <c r="L9" s="115">
        <v>145.69999999999999</v>
      </c>
      <c r="M9" s="115">
        <v>151.69999999999999</v>
      </c>
      <c r="N9" s="115">
        <v>101.7</v>
      </c>
      <c r="O9" s="115">
        <v>135.1</v>
      </c>
      <c r="P9" s="115">
        <v>110.5</v>
      </c>
      <c r="Q9" s="115">
        <v>139.4</v>
      </c>
      <c r="R9" s="115">
        <v>155.4</v>
      </c>
      <c r="S9" s="115">
        <v>140.9</v>
      </c>
    </row>
    <row r="10" spans="1:19" ht="21.75" customHeight="1" x14ac:dyDescent="0.55000000000000004">
      <c r="A10" s="111"/>
      <c r="B10" s="112">
        <v>27</v>
      </c>
      <c r="C10" s="113"/>
      <c r="D10" s="114">
        <v>143.6</v>
      </c>
      <c r="E10" s="115">
        <v>182.1</v>
      </c>
      <c r="F10" s="115">
        <v>166.1</v>
      </c>
      <c r="G10" s="115">
        <v>143.80000000000001</v>
      </c>
      <c r="H10" s="115">
        <v>156.9</v>
      </c>
      <c r="I10" s="115">
        <v>166.8</v>
      </c>
      <c r="J10" s="115">
        <v>124.8</v>
      </c>
      <c r="K10" s="115">
        <v>139.19999999999999</v>
      </c>
      <c r="L10" s="115">
        <v>139.9</v>
      </c>
      <c r="M10" s="115">
        <v>153.19999999999999</v>
      </c>
      <c r="N10" s="115">
        <v>101.5</v>
      </c>
      <c r="O10" s="115">
        <v>139.30000000000001</v>
      </c>
      <c r="P10" s="115">
        <v>117.7</v>
      </c>
      <c r="Q10" s="115">
        <v>139.9</v>
      </c>
      <c r="R10" s="115">
        <v>152.30000000000001</v>
      </c>
      <c r="S10" s="115">
        <v>140.30000000000001</v>
      </c>
    </row>
    <row r="11" spans="1:19" ht="21.75" customHeight="1" x14ac:dyDescent="0.55000000000000004">
      <c r="A11" s="111"/>
      <c r="B11" s="112">
        <v>28</v>
      </c>
      <c r="C11" s="113"/>
      <c r="D11" s="114">
        <v>144.1</v>
      </c>
      <c r="E11" s="115">
        <v>184.1</v>
      </c>
      <c r="F11" s="115">
        <v>165.7</v>
      </c>
      <c r="G11" s="115">
        <v>146.19999999999999</v>
      </c>
      <c r="H11" s="115">
        <v>154.69999999999999</v>
      </c>
      <c r="I11" s="115">
        <v>164.9</v>
      </c>
      <c r="J11" s="115">
        <v>129.9</v>
      </c>
      <c r="K11" s="115">
        <v>138.6</v>
      </c>
      <c r="L11" s="115">
        <v>135.9</v>
      </c>
      <c r="M11" s="115">
        <v>154.5</v>
      </c>
      <c r="N11" s="115">
        <v>100.4</v>
      </c>
      <c r="O11" s="115">
        <v>138.5</v>
      </c>
      <c r="P11" s="115">
        <v>117.7</v>
      </c>
      <c r="Q11" s="115">
        <v>138.6</v>
      </c>
      <c r="R11" s="115">
        <v>151.80000000000001</v>
      </c>
      <c r="S11" s="115">
        <v>141.6</v>
      </c>
    </row>
    <row r="12" spans="1:19" ht="21.75" customHeight="1" x14ac:dyDescent="0.55000000000000004">
      <c r="A12" s="111"/>
      <c r="B12" s="112">
        <v>29</v>
      </c>
      <c r="C12" s="113"/>
      <c r="D12" s="114">
        <v>144.30000000000001</v>
      </c>
      <c r="E12" s="115">
        <v>179.1</v>
      </c>
      <c r="F12" s="115">
        <v>165.7</v>
      </c>
      <c r="G12" s="115">
        <v>146.4</v>
      </c>
      <c r="H12" s="115">
        <v>152.5</v>
      </c>
      <c r="I12" s="115">
        <v>166.5</v>
      </c>
      <c r="J12" s="115">
        <v>131.4</v>
      </c>
      <c r="K12" s="115">
        <v>139.30000000000001</v>
      </c>
      <c r="L12" s="115">
        <v>136.30000000000001</v>
      </c>
      <c r="M12" s="115">
        <v>154.4</v>
      </c>
      <c r="N12" s="115">
        <v>100.4</v>
      </c>
      <c r="O12" s="115">
        <v>138.4</v>
      </c>
      <c r="P12" s="115">
        <v>119.8</v>
      </c>
      <c r="Q12" s="115">
        <v>138.5</v>
      </c>
      <c r="R12" s="115">
        <v>151.30000000000001</v>
      </c>
      <c r="S12" s="115">
        <v>141.6</v>
      </c>
    </row>
    <row r="13" spans="1:19" ht="21.75" customHeight="1" x14ac:dyDescent="0.55000000000000004">
      <c r="A13" s="111"/>
      <c r="B13" s="112">
        <v>30</v>
      </c>
      <c r="C13" s="113"/>
      <c r="D13" s="114">
        <v>140.5</v>
      </c>
      <c r="E13" s="115">
        <v>183.3</v>
      </c>
      <c r="F13" s="115">
        <v>165.7</v>
      </c>
      <c r="G13" s="115">
        <v>149.6</v>
      </c>
      <c r="H13" s="115">
        <v>141.30000000000001</v>
      </c>
      <c r="I13" s="115">
        <v>164.1</v>
      </c>
      <c r="J13" s="115">
        <v>123.1</v>
      </c>
      <c r="K13" s="115">
        <v>133.4</v>
      </c>
      <c r="L13" s="115">
        <v>131.9</v>
      </c>
      <c r="M13" s="115">
        <v>151.30000000000001</v>
      </c>
      <c r="N13" s="115">
        <v>97.7</v>
      </c>
      <c r="O13" s="115">
        <v>133.19999999999999</v>
      </c>
      <c r="P13" s="115">
        <v>117.3</v>
      </c>
      <c r="Q13" s="115">
        <v>136.80000000000001</v>
      </c>
      <c r="R13" s="115">
        <v>151.1</v>
      </c>
      <c r="S13" s="115">
        <v>134.6</v>
      </c>
    </row>
    <row r="14" spans="1:19" ht="21.75" customHeight="1" x14ac:dyDescent="0.55000000000000004">
      <c r="A14" s="111"/>
      <c r="B14" s="112" t="s">
        <v>105</v>
      </c>
      <c r="C14" s="113" t="s">
        <v>106</v>
      </c>
      <c r="D14" s="114">
        <v>138.4</v>
      </c>
      <c r="E14" s="115">
        <v>176.1</v>
      </c>
      <c r="F14" s="115">
        <v>161.4</v>
      </c>
      <c r="G14" s="115">
        <v>149.6</v>
      </c>
      <c r="H14" s="115">
        <v>142.30000000000001</v>
      </c>
      <c r="I14" s="115">
        <v>163.6</v>
      </c>
      <c r="J14" s="115">
        <v>119.1</v>
      </c>
      <c r="K14" s="115">
        <v>131.5</v>
      </c>
      <c r="L14" s="115">
        <v>144</v>
      </c>
      <c r="M14" s="115">
        <v>151.1</v>
      </c>
      <c r="N14" s="115">
        <v>99.9</v>
      </c>
      <c r="O14" s="115">
        <v>120</v>
      </c>
      <c r="P14" s="115">
        <v>116.8</v>
      </c>
      <c r="Q14" s="115">
        <v>140.5</v>
      </c>
      <c r="R14" s="115">
        <v>143.5</v>
      </c>
      <c r="S14" s="115">
        <v>130.69999999999999</v>
      </c>
    </row>
    <row r="15" spans="1:19" s="116" customFormat="1" ht="21.75" customHeight="1" x14ac:dyDescent="0.55000000000000004">
      <c r="B15" s="117">
        <v>2</v>
      </c>
      <c r="C15" s="118"/>
      <c r="D15" s="119">
        <v>133.69999999999999</v>
      </c>
      <c r="E15" s="120">
        <v>174.2</v>
      </c>
      <c r="F15" s="120">
        <v>154.9</v>
      </c>
      <c r="G15" s="120">
        <v>149.69999999999999</v>
      </c>
      <c r="H15" s="120">
        <v>137.80000000000001</v>
      </c>
      <c r="I15" s="120">
        <v>154.6</v>
      </c>
      <c r="J15" s="120">
        <v>117.5</v>
      </c>
      <c r="K15" s="120">
        <v>130.5</v>
      </c>
      <c r="L15" s="120">
        <v>140.9</v>
      </c>
      <c r="M15" s="120">
        <v>142.1</v>
      </c>
      <c r="N15" s="120">
        <v>99.1</v>
      </c>
      <c r="O15" s="120">
        <v>102.4</v>
      </c>
      <c r="P15" s="120">
        <v>110.7</v>
      </c>
      <c r="Q15" s="120">
        <v>138.80000000000001</v>
      </c>
      <c r="R15" s="120">
        <v>143.69999999999999</v>
      </c>
      <c r="S15" s="120">
        <v>128.30000000000001</v>
      </c>
    </row>
    <row r="16" spans="1:19" x14ac:dyDescent="0.55000000000000004">
      <c r="C16" s="113"/>
      <c r="D16" s="114"/>
      <c r="E16" s="115"/>
      <c r="F16" s="115"/>
      <c r="G16" s="115"/>
      <c r="H16" s="115"/>
      <c r="I16" s="115"/>
      <c r="J16" s="115"/>
      <c r="K16" s="115"/>
      <c r="L16" s="115"/>
      <c r="M16" s="115"/>
      <c r="N16" s="115"/>
      <c r="O16" s="115"/>
      <c r="P16" s="115"/>
      <c r="Q16" s="115"/>
      <c r="R16" s="115"/>
      <c r="S16" s="115"/>
    </row>
    <row r="17" spans="1:19" ht="21.75" customHeight="1" x14ac:dyDescent="0.55000000000000004">
      <c r="B17" s="92">
        <v>1</v>
      </c>
      <c r="C17" s="113" t="s">
        <v>107</v>
      </c>
      <c r="D17" s="114">
        <v>134.4</v>
      </c>
      <c r="E17" s="115">
        <v>166.3</v>
      </c>
      <c r="F17" s="115">
        <v>151.30000000000001</v>
      </c>
      <c r="G17" s="115">
        <v>143.69999999999999</v>
      </c>
      <c r="H17" s="115">
        <v>134.9</v>
      </c>
      <c r="I17" s="115">
        <v>158.4</v>
      </c>
      <c r="J17" s="115">
        <v>119.9</v>
      </c>
      <c r="K17" s="115">
        <v>125.6</v>
      </c>
      <c r="L17" s="115">
        <v>145.5</v>
      </c>
      <c r="M17" s="115">
        <v>142.30000000000001</v>
      </c>
      <c r="N17" s="115">
        <v>106</v>
      </c>
      <c r="O17" s="115">
        <v>124.3</v>
      </c>
      <c r="P17" s="115">
        <v>108.1</v>
      </c>
      <c r="Q17" s="115">
        <v>138.30000000000001</v>
      </c>
      <c r="R17" s="115">
        <v>149.69999999999999</v>
      </c>
      <c r="S17" s="115">
        <v>126.3</v>
      </c>
    </row>
    <row r="18" spans="1:19" ht="21.75" customHeight="1" x14ac:dyDescent="0.55000000000000004">
      <c r="B18" s="92">
        <v>2</v>
      </c>
      <c r="C18" s="113"/>
      <c r="D18" s="114">
        <v>134.5</v>
      </c>
      <c r="E18" s="115">
        <v>170.1</v>
      </c>
      <c r="F18" s="115">
        <v>159.9</v>
      </c>
      <c r="G18" s="115">
        <v>136.5</v>
      </c>
      <c r="H18" s="115">
        <v>136.80000000000001</v>
      </c>
      <c r="I18" s="115">
        <v>156.19999999999999</v>
      </c>
      <c r="J18" s="115">
        <v>117.8</v>
      </c>
      <c r="K18" s="115">
        <v>117.9</v>
      </c>
      <c r="L18" s="115">
        <v>141.69999999999999</v>
      </c>
      <c r="M18" s="115">
        <v>143.6</v>
      </c>
      <c r="N18" s="115">
        <v>103.7</v>
      </c>
      <c r="O18" s="115">
        <v>114.9</v>
      </c>
      <c r="P18" s="115">
        <v>108.5</v>
      </c>
      <c r="Q18" s="115">
        <v>136.19999999999999</v>
      </c>
      <c r="R18" s="115">
        <v>136.80000000000001</v>
      </c>
      <c r="S18" s="115">
        <v>130.19999999999999</v>
      </c>
    </row>
    <row r="19" spans="1:19" ht="21.75" customHeight="1" x14ac:dyDescent="0.55000000000000004">
      <c r="B19" s="92">
        <v>3</v>
      </c>
      <c r="C19" s="113"/>
      <c r="D19" s="114">
        <v>134</v>
      </c>
      <c r="E19" s="115">
        <v>183.2</v>
      </c>
      <c r="F19" s="115">
        <v>156.1</v>
      </c>
      <c r="G19" s="115">
        <v>161</v>
      </c>
      <c r="H19" s="115">
        <v>136.19999999999999</v>
      </c>
      <c r="I19" s="115">
        <v>155.30000000000001</v>
      </c>
      <c r="J19" s="115">
        <v>115.6</v>
      </c>
      <c r="K19" s="115">
        <v>132.69999999999999</v>
      </c>
      <c r="L19" s="115">
        <v>149.1</v>
      </c>
      <c r="M19" s="115">
        <v>148.80000000000001</v>
      </c>
      <c r="N19" s="115">
        <v>89.8</v>
      </c>
      <c r="O19" s="115">
        <v>110.1</v>
      </c>
      <c r="P19" s="115">
        <v>116.3</v>
      </c>
      <c r="Q19" s="115">
        <v>138.5</v>
      </c>
      <c r="R19" s="115">
        <v>138.4</v>
      </c>
      <c r="S19" s="115">
        <v>125.8</v>
      </c>
    </row>
    <row r="20" spans="1:19" ht="21.75" customHeight="1" x14ac:dyDescent="0.55000000000000004">
      <c r="B20" s="92">
        <v>4</v>
      </c>
      <c r="C20" s="113"/>
      <c r="D20" s="114">
        <v>136.4</v>
      </c>
      <c r="E20" s="115">
        <v>174.6</v>
      </c>
      <c r="F20" s="115">
        <v>160.4</v>
      </c>
      <c r="G20" s="115">
        <v>164.9</v>
      </c>
      <c r="H20" s="115">
        <v>140</v>
      </c>
      <c r="I20" s="115">
        <v>163.4</v>
      </c>
      <c r="J20" s="115">
        <v>118</v>
      </c>
      <c r="K20" s="115">
        <v>140.5</v>
      </c>
      <c r="L20" s="115">
        <v>143.4</v>
      </c>
      <c r="M20" s="115">
        <v>150.80000000000001</v>
      </c>
      <c r="N20" s="115">
        <v>90.1</v>
      </c>
      <c r="O20" s="115">
        <v>85.3</v>
      </c>
      <c r="P20" s="115">
        <v>119</v>
      </c>
      <c r="Q20" s="115">
        <v>142.9</v>
      </c>
      <c r="R20" s="115">
        <v>148.19999999999999</v>
      </c>
      <c r="S20" s="115">
        <v>130.4</v>
      </c>
    </row>
    <row r="21" spans="1:19" ht="21.75" customHeight="1" x14ac:dyDescent="0.55000000000000004">
      <c r="B21" s="92">
        <v>5</v>
      </c>
      <c r="C21" s="113"/>
      <c r="D21" s="114">
        <v>124.1</v>
      </c>
      <c r="E21" s="115">
        <v>163.4</v>
      </c>
      <c r="F21" s="115">
        <v>139.1</v>
      </c>
      <c r="G21" s="115">
        <v>140.4</v>
      </c>
      <c r="H21" s="115">
        <v>122.2</v>
      </c>
      <c r="I21" s="115">
        <v>146.9</v>
      </c>
      <c r="J21" s="115">
        <v>114.8</v>
      </c>
      <c r="K21" s="115">
        <v>123.9</v>
      </c>
      <c r="L21" s="115">
        <v>111.8</v>
      </c>
      <c r="M21" s="115">
        <v>128.1</v>
      </c>
      <c r="N21" s="115">
        <v>86.6</v>
      </c>
      <c r="O21" s="115">
        <v>77.099999999999994</v>
      </c>
      <c r="P21" s="115">
        <v>93.8</v>
      </c>
      <c r="Q21" s="115">
        <v>136.30000000000001</v>
      </c>
      <c r="R21" s="115">
        <v>136.9</v>
      </c>
      <c r="S21" s="115">
        <v>118.8</v>
      </c>
    </row>
    <row r="22" spans="1:19" ht="21.75" customHeight="1" x14ac:dyDescent="0.55000000000000004">
      <c r="B22" s="92">
        <v>6</v>
      </c>
      <c r="C22" s="113"/>
      <c r="D22" s="114">
        <v>133.80000000000001</v>
      </c>
      <c r="E22" s="115">
        <v>178.4</v>
      </c>
      <c r="F22" s="115">
        <v>153.4</v>
      </c>
      <c r="G22" s="115">
        <v>160.1</v>
      </c>
      <c r="H22" s="115">
        <v>139.19999999999999</v>
      </c>
      <c r="I22" s="115">
        <v>152.80000000000001</v>
      </c>
      <c r="J22" s="115">
        <v>119.7</v>
      </c>
      <c r="K22" s="115">
        <v>142</v>
      </c>
      <c r="L22" s="115">
        <v>134.69999999999999</v>
      </c>
      <c r="M22" s="115">
        <v>139.4</v>
      </c>
      <c r="N22" s="115">
        <v>93.7</v>
      </c>
      <c r="O22" s="115">
        <v>79.099999999999994</v>
      </c>
      <c r="P22" s="115">
        <v>115.3</v>
      </c>
      <c r="Q22" s="115">
        <v>141.9</v>
      </c>
      <c r="R22" s="115">
        <v>145.5</v>
      </c>
      <c r="S22" s="115">
        <v>130.69999999999999</v>
      </c>
    </row>
    <row r="23" spans="1:19" ht="21.75" customHeight="1" x14ac:dyDescent="0.55000000000000004">
      <c r="B23" s="92">
        <v>7</v>
      </c>
      <c r="C23" s="113"/>
      <c r="D23" s="114">
        <v>135.80000000000001</v>
      </c>
      <c r="E23" s="115">
        <v>179.5</v>
      </c>
      <c r="F23" s="115">
        <v>159.5</v>
      </c>
      <c r="G23" s="115">
        <v>154.5</v>
      </c>
      <c r="H23" s="115">
        <v>138.80000000000001</v>
      </c>
      <c r="I23" s="115">
        <v>155.80000000000001</v>
      </c>
      <c r="J23" s="115">
        <v>118.9</v>
      </c>
      <c r="K23" s="115">
        <v>136.6</v>
      </c>
      <c r="L23" s="115">
        <v>152.19999999999999</v>
      </c>
      <c r="M23" s="115">
        <v>150.30000000000001</v>
      </c>
      <c r="N23" s="115">
        <v>102.2</v>
      </c>
      <c r="O23" s="115">
        <v>89.2</v>
      </c>
      <c r="P23" s="115">
        <v>121.3</v>
      </c>
      <c r="Q23" s="115">
        <v>137.9</v>
      </c>
      <c r="R23" s="115">
        <v>146.30000000000001</v>
      </c>
      <c r="S23" s="115">
        <v>129.69999999999999</v>
      </c>
    </row>
    <row r="24" spans="1:19" ht="21.75" customHeight="1" x14ac:dyDescent="0.55000000000000004">
      <c r="B24" s="92">
        <v>8</v>
      </c>
      <c r="C24" s="113"/>
      <c r="D24" s="114">
        <v>129.80000000000001</v>
      </c>
      <c r="E24" s="115">
        <v>167.4</v>
      </c>
      <c r="F24" s="115">
        <v>145.4</v>
      </c>
      <c r="G24" s="115">
        <v>140</v>
      </c>
      <c r="H24" s="115">
        <v>133.19999999999999</v>
      </c>
      <c r="I24" s="115">
        <v>151.1</v>
      </c>
      <c r="J24" s="115">
        <v>118.1</v>
      </c>
      <c r="K24" s="115">
        <v>119.6</v>
      </c>
      <c r="L24" s="115">
        <v>127.8</v>
      </c>
      <c r="M24" s="115">
        <v>136.4</v>
      </c>
      <c r="N24" s="115">
        <v>104.1</v>
      </c>
      <c r="O24" s="115">
        <v>109.4</v>
      </c>
      <c r="P24" s="115">
        <v>88.4</v>
      </c>
      <c r="Q24" s="115">
        <v>137.5</v>
      </c>
      <c r="R24" s="115">
        <v>140.9</v>
      </c>
      <c r="S24" s="115">
        <v>125.6</v>
      </c>
    </row>
    <row r="25" spans="1:19" ht="21.75" customHeight="1" x14ac:dyDescent="0.55000000000000004">
      <c r="B25" s="92">
        <v>9</v>
      </c>
      <c r="C25" s="113"/>
      <c r="D25" s="114">
        <v>133.6</v>
      </c>
      <c r="E25" s="115">
        <v>172.3</v>
      </c>
      <c r="F25" s="115">
        <v>152.4</v>
      </c>
      <c r="G25" s="115">
        <v>148.5</v>
      </c>
      <c r="H25" s="115">
        <v>138</v>
      </c>
      <c r="I25" s="115">
        <v>152</v>
      </c>
      <c r="J25" s="115">
        <v>118.2</v>
      </c>
      <c r="K25" s="115">
        <v>129.6</v>
      </c>
      <c r="L25" s="115">
        <v>142.69999999999999</v>
      </c>
      <c r="M25" s="115">
        <v>136.19999999999999</v>
      </c>
      <c r="N25" s="115">
        <v>102.7</v>
      </c>
      <c r="O25" s="115">
        <v>104.2</v>
      </c>
      <c r="P25" s="115">
        <v>115.2</v>
      </c>
      <c r="Q25" s="115">
        <v>137.4</v>
      </c>
      <c r="R25" s="115">
        <v>138</v>
      </c>
      <c r="S25" s="115">
        <v>131.4</v>
      </c>
    </row>
    <row r="26" spans="1:19" ht="21.75" customHeight="1" x14ac:dyDescent="0.55000000000000004">
      <c r="B26" s="92">
        <v>10</v>
      </c>
      <c r="C26" s="113"/>
      <c r="D26" s="114">
        <v>137.6</v>
      </c>
      <c r="E26" s="115">
        <v>180.1</v>
      </c>
      <c r="F26" s="115">
        <v>160.4</v>
      </c>
      <c r="G26" s="115">
        <v>157.6</v>
      </c>
      <c r="H26" s="115">
        <v>147.9</v>
      </c>
      <c r="I26" s="115">
        <v>154.9</v>
      </c>
      <c r="J26" s="115">
        <v>115.8</v>
      </c>
      <c r="K26" s="115">
        <v>140.6</v>
      </c>
      <c r="L26" s="115">
        <v>136.69999999999999</v>
      </c>
      <c r="M26" s="115">
        <v>146.19999999999999</v>
      </c>
      <c r="N26" s="115">
        <v>106.5</v>
      </c>
      <c r="O26" s="115">
        <v>106.1</v>
      </c>
      <c r="P26" s="115">
        <v>123.4</v>
      </c>
      <c r="Q26" s="115">
        <v>141.9</v>
      </c>
      <c r="R26" s="115">
        <v>147.4</v>
      </c>
      <c r="S26" s="115">
        <v>131.69999999999999</v>
      </c>
    </row>
    <row r="27" spans="1:19" ht="21.75" customHeight="1" x14ac:dyDescent="0.55000000000000004">
      <c r="B27" s="92">
        <v>11</v>
      </c>
      <c r="C27" s="113"/>
      <c r="D27" s="114">
        <v>135.69999999999999</v>
      </c>
      <c r="E27" s="115">
        <v>181.1</v>
      </c>
      <c r="F27" s="115">
        <v>161.9</v>
      </c>
      <c r="G27" s="115">
        <v>144</v>
      </c>
      <c r="H27" s="115">
        <v>142.5</v>
      </c>
      <c r="I27" s="115">
        <v>153.30000000000001</v>
      </c>
      <c r="J27" s="115">
        <v>116.5</v>
      </c>
      <c r="K27" s="115">
        <v>123.5</v>
      </c>
      <c r="L27" s="115">
        <v>158</v>
      </c>
      <c r="M27" s="115">
        <v>142.19999999999999</v>
      </c>
      <c r="N27" s="115">
        <v>103.5</v>
      </c>
      <c r="O27" s="115">
        <v>114.9</v>
      </c>
      <c r="P27" s="115">
        <v>112.3</v>
      </c>
      <c r="Q27" s="115">
        <v>137.30000000000001</v>
      </c>
      <c r="R27" s="115">
        <v>143.30000000000001</v>
      </c>
      <c r="S27" s="115">
        <v>130.19999999999999</v>
      </c>
    </row>
    <row r="28" spans="1:19" ht="21.75" customHeight="1" x14ac:dyDescent="0.55000000000000004">
      <c r="B28" s="92">
        <v>12</v>
      </c>
      <c r="C28" s="113"/>
      <c r="D28" s="114">
        <v>135</v>
      </c>
      <c r="E28" s="115">
        <v>175.1</v>
      </c>
      <c r="F28" s="115">
        <v>158.9</v>
      </c>
      <c r="G28" s="115">
        <v>145.80000000000001</v>
      </c>
      <c r="H28" s="115">
        <v>143.9</v>
      </c>
      <c r="I28" s="115">
        <v>155.19999999999999</v>
      </c>
      <c r="J28" s="115">
        <v>116.3</v>
      </c>
      <c r="K28" s="115">
        <v>133</v>
      </c>
      <c r="L28" s="115">
        <v>148.19999999999999</v>
      </c>
      <c r="M28" s="115">
        <v>139.69999999999999</v>
      </c>
      <c r="N28" s="115">
        <v>100</v>
      </c>
      <c r="O28" s="115">
        <v>110.1</v>
      </c>
      <c r="P28" s="115">
        <v>106.9</v>
      </c>
      <c r="Q28" s="115">
        <v>139.69999999999999</v>
      </c>
      <c r="R28" s="115">
        <v>152.30000000000001</v>
      </c>
      <c r="S28" s="115">
        <v>129.5</v>
      </c>
    </row>
    <row r="29" spans="1:19" ht="15" customHeight="1" x14ac:dyDescent="0.55000000000000004">
      <c r="C29" s="113"/>
      <c r="D29" s="107"/>
      <c r="E29" s="108"/>
      <c r="F29" s="108"/>
      <c r="G29" s="108"/>
      <c r="H29" s="108"/>
      <c r="I29" s="108"/>
      <c r="J29" s="108"/>
      <c r="K29" s="108"/>
      <c r="L29" s="108" t="s">
        <v>108</v>
      </c>
      <c r="M29" s="108"/>
      <c r="N29" s="108"/>
      <c r="O29" s="108"/>
      <c r="P29" s="108"/>
      <c r="Q29" s="108"/>
      <c r="R29" s="108"/>
      <c r="S29" s="108"/>
    </row>
    <row r="30" spans="1:19" ht="20.25" customHeight="1" x14ac:dyDescent="0.55000000000000004">
      <c r="C30" s="113"/>
      <c r="D30" s="109" t="s">
        <v>109</v>
      </c>
      <c r="E30" s="110"/>
      <c r="F30" s="110"/>
      <c r="G30" s="110"/>
      <c r="H30" s="110"/>
      <c r="I30" s="110"/>
      <c r="J30" s="110"/>
      <c r="K30" s="110"/>
      <c r="L30" s="110"/>
      <c r="M30" s="110"/>
      <c r="N30" s="110"/>
      <c r="O30" s="110"/>
      <c r="P30" s="110"/>
      <c r="Q30" s="110"/>
      <c r="R30" s="110"/>
      <c r="S30" s="110"/>
    </row>
    <row r="31" spans="1:19" ht="10.5" customHeight="1" x14ac:dyDescent="0.55000000000000004">
      <c r="C31" s="113"/>
      <c r="D31" s="107"/>
      <c r="E31" s="108"/>
      <c r="F31" s="108"/>
      <c r="G31" s="108"/>
      <c r="H31" s="108"/>
      <c r="I31" s="108"/>
      <c r="J31" s="108"/>
      <c r="K31" s="108"/>
      <c r="L31" s="108"/>
      <c r="M31" s="108"/>
      <c r="N31" s="108"/>
      <c r="O31" s="108"/>
      <c r="P31" s="108"/>
      <c r="Q31" s="108"/>
      <c r="R31" s="108"/>
      <c r="S31" s="108"/>
    </row>
    <row r="32" spans="1:19" ht="21.75" customHeight="1" x14ac:dyDescent="0.55000000000000004">
      <c r="A32" s="112"/>
      <c r="B32" s="112" t="s">
        <v>103</v>
      </c>
      <c r="C32" s="113" t="s">
        <v>104</v>
      </c>
      <c r="D32" s="114">
        <v>18.399999999999999</v>
      </c>
      <c r="E32" s="115">
        <v>18.7</v>
      </c>
      <c r="F32" s="115">
        <v>19.2</v>
      </c>
      <c r="G32" s="115">
        <v>18.100000000000001</v>
      </c>
      <c r="H32" s="115">
        <v>18.5</v>
      </c>
      <c r="I32" s="115">
        <v>20.3</v>
      </c>
      <c r="J32" s="115">
        <v>18.3</v>
      </c>
      <c r="K32" s="115">
        <v>17</v>
      </c>
      <c r="L32" s="115">
        <v>18.8</v>
      </c>
      <c r="M32" s="115">
        <v>18.600000000000001</v>
      </c>
      <c r="N32" s="115">
        <v>15.7</v>
      </c>
      <c r="O32" s="115">
        <v>19.100000000000001</v>
      </c>
      <c r="P32" s="115">
        <v>16.5</v>
      </c>
      <c r="Q32" s="115">
        <v>18</v>
      </c>
      <c r="R32" s="115">
        <v>20.5</v>
      </c>
      <c r="S32" s="115">
        <v>18.2</v>
      </c>
    </row>
    <row r="33" spans="1:19" ht="21.75" customHeight="1" x14ac:dyDescent="0.55000000000000004">
      <c r="A33" s="112"/>
      <c r="B33" s="112">
        <v>27</v>
      </c>
      <c r="C33" s="113"/>
      <c r="D33" s="114">
        <v>18.5</v>
      </c>
      <c r="E33" s="115">
        <v>20.8</v>
      </c>
      <c r="F33" s="115">
        <v>19.3</v>
      </c>
      <c r="G33" s="115">
        <v>18</v>
      </c>
      <c r="H33" s="115">
        <v>18.7</v>
      </c>
      <c r="I33" s="115">
        <v>19.600000000000001</v>
      </c>
      <c r="J33" s="115">
        <v>18.3</v>
      </c>
      <c r="K33" s="115">
        <v>18.3</v>
      </c>
      <c r="L33" s="115">
        <v>19.100000000000001</v>
      </c>
      <c r="M33" s="115">
        <v>18.600000000000001</v>
      </c>
      <c r="N33" s="115">
        <v>15.6</v>
      </c>
      <c r="O33" s="115">
        <v>19</v>
      </c>
      <c r="P33" s="115">
        <v>15.6</v>
      </c>
      <c r="Q33" s="115">
        <v>18.3</v>
      </c>
      <c r="R33" s="115">
        <v>20.2</v>
      </c>
      <c r="S33" s="115">
        <v>18.7</v>
      </c>
    </row>
    <row r="34" spans="1:19" ht="21.75" customHeight="1" x14ac:dyDescent="0.55000000000000004">
      <c r="A34" s="112"/>
      <c r="B34" s="112">
        <v>28</v>
      </c>
      <c r="C34" s="113"/>
      <c r="D34" s="114">
        <v>18.399999999999999</v>
      </c>
      <c r="E34" s="115">
        <v>20.8</v>
      </c>
      <c r="F34" s="115">
        <v>19.3</v>
      </c>
      <c r="G34" s="115">
        <v>18.100000000000001</v>
      </c>
      <c r="H34" s="115">
        <v>18.600000000000001</v>
      </c>
      <c r="I34" s="115">
        <v>19.3</v>
      </c>
      <c r="J34" s="115">
        <v>18.3</v>
      </c>
      <c r="K34" s="115">
        <v>18.3</v>
      </c>
      <c r="L34" s="115">
        <v>18.899999999999999</v>
      </c>
      <c r="M34" s="115">
        <v>18.7</v>
      </c>
      <c r="N34" s="115">
        <v>15.5</v>
      </c>
      <c r="O34" s="115">
        <v>18.899999999999999</v>
      </c>
      <c r="P34" s="115">
        <v>15.6</v>
      </c>
      <c r="Q34" s="115">
        <v>18.100000000000001</v>
      </c>
      <c r="R34" s="115">
        <v>20.2</v>
      </c>
      <c r="S34" s="115">
        <v>18.8</v>
      </c>
    </row>
    <row r="35" spans="1:19" ht="21.75" customHeight="1" x14ac:dyDescent="0.55000000000000004">
      <c r="A35" s="112"/>
      <c r="B35" s="112">
        <v>29</v>
      </c>
      <c r="C35" s="113"/>
      <c r="D35" s="114">
        <v>18.3</v>
      </c>
      <c r="E35" s="115">
        <v>20.2</v>
      </c>
      <c r="F35" s="115">
        <v>19.3</v>
      </c>
      <c r="G35" s="115">
        <v>18.399999999999999</v>
      </c>
      <c r="H35" s="115">
        <v>18.3</v>
      </c>
      <c r="I35" s="115">
        <v>19.3</v>
      </c>
      <c r="J35" s="115">
        <v>18.399999999999999</v>
      </c>
      <c r="K35" s="115">
        <v>18.399999999999999</v>
      </c>
      <c r="L35" s="115">
        <v>18.7</v>
      </c>
      <c r="M35" s="115">
        <v>18.7</v>
      </c>
      <c r="N35" s="115">
        <v>15.4</v>
      </c>
      <c r="O35" s="115">
        <v>18.7</v>
      </c>
      <c r="P35" s="115">
        <v>15.7</v>
      </c>
      <c r="Q35" s="115">
        <v>17.899999999999999</v>
      </c>
      <c r="R35" s="115">
        <v>20.3</v>
      </c>
      <c r="S35" s="115">
        <v>18.399999999999999</v>
      </c>
    </row>
    <row r="36" spans="1:19" ht="21.75" customHeight="1" x14ac:dyDescent="0.55000000000000004">
      <c r="A36" s="112"/>
      <c r="B36" s="112">
        <v>30</v>
      </c>
      <c r="C36" s="113"/>
      <c r="D36" s="114">
        <v>18.2</v>
      </c>
      <c r="E36" s="115">
        <v>20</v>
      </c>
      <c r="F36" s="115">
        <v>19.3</v>
      </c>
      <c r="G36" s="115">
        <v>18.7</v>
      </c>
      <c r="H36" s="115">
        <v>17.5</v>
      </c>
      <c r="I36" s="115">
        <v>19.5</v>
      </c>
      <c r="J36" s="115">
        <v>17.8</v>
      </c>
      <c r="K36" s="115">
        <v>18.2</v>
      </c>
      <c r="L36" s="115">
        <v>18.2</v>
      </c>
      <c r="M36" s="115">
        <v>18.5</v>
      </c>
      <c r="N36" s="115">
        <v>14.9</v>
      </c>
      <c r="O36" s="115">
        <v>18</v>
      </c>
      <c r="P36" s="115">
        <v>16.3</v>
      </c>
      <c r="Q36" s="115">
        <v>17.8</v>
      </c>
      <c r="R36" s="115">
        <v>19.8</v>
      </c>
      <c r="S36" s="115">
        <v>18.5</v>
      </c>
    </row>
    <row r="37" spans="1:19" ht="21.75" customHeight="1" x14ac:dyDescent="0.55000000000000004">
      <c r="A37" s="112"/>
      <c r="B37" s="112" t="s">
        <v>105</v>
      </c>
      <c r="C37" s="113" t="s">
        <v>106</v>
      </c>
      <c r="D37" s="114">
        <v>17.8</v>
      </c>
      <c r="E37" s="115">
        <v>19.8</v>
      </c>
      <c r="F37" s="115">
        <v>18.899999999999999</v>
      </c>
      <c r="G37" s="115">
        <v>18.3</v>
      </c>
      <c r="H37" s="115">
        <v>17.5</v>
      </c>
      <c r="I37" s="115">
        <v>18.8</v>
      </c>
      <c r="J37" s="115">
        <v>17.3</v>
      </c>
      <c r="K37" s="115">
        <v>17.8</v>
      </c>
      <c r="L37" s="115">
        <v>18.5</v>
      </c>
      <c r="M37" s="115">
        <v>18.100000000000001</v>
      </c>
      <c r="N37" s="115">
        <v>14.8</v>
      </c>
      <c r="O37" s="115">
        <v>16.7</v>
      </c>
      <c r="P37" s="115">
        <v>15.7</v>
      </c>
      <c r="Q37" s="115">
        <v>17.899999999999999</v>
      </c>
      <c r="R37" s="115">
        <v>19</v>
      </c>
      <c r="S37" s="115">
        <v>18.100000000000001</v>
      </c>
    </row>
    <row r="38" spans="1:19" s="116" customFormat="1" ht="21.75" customHeight="1" x14ac:dyDescent="0.55000000000000004">
      <c r="A38" s="121"/>
      <c r="B38" s="121">
        <v>2</v>
      </c>
      <c r="C38" s="118"/>
      <c r="D38" s="119">
        <v>17.600000000000001</v>
      </c>
      <c r="E38" s="120">
        <v>20.3</v>
      </c>
      <c r="F38" s="120">
        <v>18.600000000000001</v>
      </c>
      <c r="G38" s="120">
        <v>18.3</v>
      </c>
      <c r="H38" s="120">
        <v>18.8</v>
      </c>
      <c r="I38" s="120">
        <v>18.399999999999999</v>
      </c>
      <c r="J38" s="120">
        <v>17.399999999999999</v>
      </c>
      <c r="K38" s="120">
        <v>17.899999999999999</v>
      </c>
      <c r="L38" s="120">
        <v>18.5</v>
      </c>
      <c r="M38" s="120">
        <v>17.5</v>
      </c>
      <c r="N38" s="120">
        <v>14.4</v>
      </c>
      <c r="O38" s="120">
        <v>15.3</v>
      </c>
      <c r="P38" s="120">
        <v>15.2</v>
      </c>
      <c r="Q38" s="120">
        <v>18</v>
      </c>
      <c r="R38" s="120">
        <v>19</v>
      </c>
      <c r="S38" s="120">
        <v>17.7</v>
      </c>
    </row>
    <row r="39" spans="1:19" ht="12" customHeight="1" x14ac:dyDescent="0.55000000000000004">
      <c r="A39" s="112"/>
      <c r="B39" s="112"/>
      <c r="C39" s="113"/>
      <c r="D39" s="114"/>
      <c r="E39" s="115"/>
      <c r="F39" s="115"/>
      <c r="G39" s="115"/>
      <c r="H39" s="115"/>
      <c r="I39" s="115"/>
      <c r="J39" s="115"/>
      <c r="K39" s="115"/>
      <c r="L39" s="115"/>
      <c r="M39" s="115"/>
      <c r="N39" s="115"/>
      <c r="O39" s="115"/>
      <c r="P39" s="115"/>
      <c r="Q39" s="115"/>
      <c r="R39" s="115"/>
      <c r="S39" s="115"/>
    </row>
    <row r="40" spans="1:19" ht="21.75" customHeight="1" x14ac:dyDescent="0.55000000000000004">
      <c r="A40" s="112"/>
      <c r="B40" s="112">
        <v>1</v>
      </c>
      <c r="C40" s="113" t="s">
        <v>107</v>
      </c>
      <c r="D40" s="114">
        <v>17.399999999999999</v>
      </c>
      <c r="E40" s="115">
        <v>19.100000000000001</v>
      </c>
      <c r="F40" s="115">
        <v>18</v>
      </c>
      <c r="G40" s="115">
        <v>17.3</v>
      </c>
      <c r="H40" s="115">
        <v>18.899999999999999</v>
      </c>
      <c r="I40" s="115">
        <v>18.7</v>
      </c>
      <c r="J40" s="115">
        <v>17.5</v>
      </c>
      <c r="K40" s="115">
        <v>17.3</v>
      </c>
      <c r="L40" s="115">
        <v>18.600000000000001</v>
      </c>
      <c r="M40" s="115">
        <v>17.100000000000001</v>
      </c>
      <c r="N40" s="115">
        <v>15</v>
      </c>
      <c r="O40" s="115">
        <v>16.899999999999999</v>
      </c>
      <c r="P40" s="115">
        <v>14.6</v>
      </c>
      <c r="Q40" s="115">
        <v>17.399999999999999</v>
      </c>
      <c r="R40" s="115">
        <v>19.3</v>
      </c>
      <c r="S40" s="115">
        <v>17.399999999999999</v>
      </c>
    </row>
    <row r="41" spans="1:19" ht="21.75" customHeight="1" x14ac:dyDescent="0.55000000000000004">
      <c r="A41" s="112"/>
      <c r="B41" s="112">
        <v>2</v>
      </c>
      <c r="C41" s="113"/>
      <c r="D41" s="114">
        <v>17.3</v>
      </c>
      <c r="E41" s="115">
        <v>19.899999999999999</v>
      </c>
      <c r="F41" s="115">
        <v>19</v>
      </c>
      <c r="G41" s="115">
        <v>16.5</v>
      </c>
      <c r="H41" s="115">
        <v>17.2</v>
      </c>
      <c r="I41" s="115">
        <v>18.2</v>
      </c>
      <c r="J41" s="115">
        <v>17.3</v>
      </c>
      <c r="K41" s="115">
        <v>15.6</v>
      </c>
      <c r="L41" s="115">
        <v>17.8</v>
      </c>
      <c r="M41" s="115">
        <v>16.7</v>
      </c>
      <c r="N41" s="115">
        <v>14.7</v>
      </c>
      <c r="O41" s="115">
        <v>16</v>
      </c>
      <c r="P41" s="115">
        <v>14.5</v>
      </c>
      <c r="Q41" s="115">
        <v>17.2</v>
      </c>
      <c r="R41" s="115">
        <v>18.2</v>
      </c>
      <c r="S41" s="115">
        <v>18</v>
      </c>
    </row>
    <row r="42" spans="1:19" ht="21.75" customHeight="1" x14ac:dyDescent="0.55000000000000004">
      <c r="A42" s="112"/>
      <c r="B42" s="112">
        <v>3</v>
      </c>
      <c r="C42" s="113"/>
      <c r="D42" s="114">
        <v>17.5</v>
      </c>
      <c r="E42" s="115">
        <v>20.9</v>
      </c>
      <c r="F42" s="115">
        <v>18.5</v>
      </c>
      <c r="G42" s="115">
        <v>19.2</v>
      </c>
      <c r="H42" s="115">
        <v>19.3</v>
      </c>
      <c r="I42" s="115">
        <v>18.399999999999999</v>
      </c>
      <c r="J42" s="115">
        <v>17.3</v>
      </c>
      <c r="K42" s="115">
        <v>17.7</v>
      </c>
      <c r="L42" s="115">
        <v>18.899999999999999</v>
      </c>
      <c r="M42" s="115">
        <v>17.7</v>
      </c>
      <c r="N42" s="115">
        <v>13.7</v>
      </c>
      <c r="O42" s="115">
        <v>15.4</v>
      </c>
      <c r="P42" s="115">
        <v>15.8</v>
      </c>
      <c r="Q42" s="115">
        <v>17.8</v>
      </c>
      <c r="R42" s="115">
        <v>18.2</v>
      </c>
      <c r="S42" s="115">
        <v>17.2</v>
      </c>
    </row>
    <row r="43" spans="1:19" ht="21.75" customHeight="1" x14ac:dyDescent="0.55000000000000004">
      <c r="A43" s="112"/>
      <c r="B43" s="112">
        <v>4</v>
      </c>
      <c r="C43" s="113"/>
      <c r="D43" s="114">
        <v>18</v>
      </c>
      <c r="E43" s="115">
        <v>20.5</v>
      </c>
      <c r="F43" s="115">
        <v>19.399999999999999</v>
      </c>
      <c r="G43" s="115">
        <v>19.8</v>
      </c>
      <c r="H43" s="115">
        <v>19.3</v>
      </c>
      <c r="I43" s="115">
        <v>19.3</v>
      </c>
      <c r="J43" s="115">
        <v>17.600000000000001</v>
      </c>
      <c r="K43" s="115">
        <v>19.2</v>
      </c>
      <c r="L43" s="115">
        <v>19.600000000000001</v>
      </c>
      <c r="M43" s="115">
        <v>18.3</v>
      </c>
      <c r="N43" s="115">
        <v>13.7</v>
      </c>
      <c r="O43" s="115">
        <v>15.2</v>
      </c>
      <c r="P43" s="115">
        <v>16.100000000000001</v>
      </c>
      <c r="Q43" s="115">
        <v>18.399999999999999</v>
      </c>
      <c r="R43" s="115">
        <v>19.5</v>
      </c>
      <c r="S43" s="115">
        <v>18.100000000000001</v>
      </c>
    </row>
    <row r="44" spans="1:19" ht="21.75" customHeight="1" x14ac:dyDescent="0.55000000000000004">
      <c r="A44" s="112"/>
      <c r="B44" s="112">
        <v>5</v>
      </c>
      <c r="D44" s="114">
        <v>16.5</v>
      </c>
      <c r="E44" s="115">
        <v>19.100000000000001</v>
      </c>
      <c r="F44" s="115">
        <v>17</v>
      </c>
      <c r="G44" s="115">
        <v>17.3</v>
      </c>
      <c r="H44" s="115">
        <v>17.2</v>
      </c>
      <c r="I44" s="115">
        <v>17.7</v>
      </c>
      <c r="J44" s="115">
        <v>17.100000000000001</v>
      </c>
      <c r="K44" s="115">
        <v>16.600000000000001</v>
      </c>
      <c r="L44" s="115">
        <v>17.600000000000001</v>
      </c>
      <c r="M44" s="115">
        <v>15.9</v>
      </c>
      <c r="N44" s="115">
        <v>13.1</v>
      </c>
      <c r="O44" s="115">
        <v>13.9</v>
      </c>
      <c r="P44" s="115">
        <v>12.8</v>
      </c>
      <c r="Q44" s="115">
        <v>17.399999999999999</v>
      </c>
      <c r="R44" s="115">
        <v>18.2</v>
      </c>
      <c r="S44" s="115">
        <v>16.5</v>
      </c>
    </row>
    <row r="45" spans="1:19" ht="21.75" customHeight="1" x14ac:dyDescent="0.55000000000000004">
      <c r="A45" s="112"/>
      <c r="B45" s="112">
        <v>6</v>
      </c>
      <c r="D45" s="114">
        <v>17.899999999999999</v>
      </c>
      <c r="E45" s="115">
        <v>21</v>
      </c>
      <c r="F45" s="115">
        <v>18.8</v>
      </c>
      <c r="G45" s="115">
        <v>19.7</v>
      </c>
      <c r="H45" s="115">
        <v>19.3</v>
      </c>
      <c r="I45" s="115">
        <v>18.3</v>
      </c>
      <c r="J45" s="115">
        <v>17.7</v>
      </c>
      <c r="K45" s="115">
        <v>19.5</v>
      </c>
      <c r="L45" s="115">
        <v>18.5</v>
      </c>
      <c r="M45" s="115">
        <v>17.899999999999999</v>
      </c>
      <c r="N45" s="115">
        <v>14.1</v>
      </c>
      <c r="O45" s="115">
        <v>12.1</v>
      </c>
      <c r="P45" s="115">
        <v>16</v>
      </c>
      <c r="Q45" s="115">
        <v>19.2</v>
      </c>
      <c r="R45" s="115">
        <v>19.3</v>
      </c>
      <c r="S45" s="115">
        <v>18.2</v>
      </c>
    </row>
    <row r="46" spans="1:19" ht="21.75" customHeight="1" x14ac:dyDescent="0.55000000000000004">
      <c r="A46" s="112"/>
      <c r="B46" s="112">
        <v>7</v>
      </c>
      <c r="D46" s="114">
        <v>18</v>
      </c>
      <c r="E46" s="115">
        <v>20.9</v>
      </c>
      <c r="F46" s="115">
        <v>19.399999999999999</v>
      </c>
      <c r="G46" s="115">
        <v>19</v>
      </c>
      <c r="H46" s="115">
        <v>19.7</v>
      </c>
      <c r="I46" s="115">
        <v>18.7</v>
      </c>
      <c r="J46" s="115">
        <v>17.899999999999999</v>
      </c>
      <c r="K46" s="115">
        <v>18.899999999999999</v>
      </c>
      <c r="L46" s="115">
        <v>19.399999999999999</v>
      </c>
      <c r="M46" s="115">
        <v>18.899999999999999</v>
      </c>
      <c r="N46" s="115">
        <v>14.7</v>
      </c>
      <c r="O46" s="115">
        <v>12.9</v>
      </c>
      <c r="P46" s="115">
        <v>16.7</v>
      </c>
      <c r="Q46" s="115">
        <v>18.2</v>
      </c>
      <c r="R46" s="115">
        <v>19.5</v>
      </c>
      <c r="S46" s="115">
        <v>18.100000000000001</v>
      </c>
    </row>
    <row r="47" spans="1:19" ht="21.75" customHeight="1" x14ac:dyDescent="0.55000000000000004">
      <c r="A47" s="112"/>
      <c r="B47" s="112">
        <v>8</v>
      </c>
      <c r="D47" s="114">
        <v>17.100000000000001</v>
      </c>
      <c r="E47" s="115">
        <v>19.100000000000001</v>
      </c>
      <c r="F47" s="115">
        <v>17.7</v>
      </c>
      <c r="G47" s="115">
        <v>17.399999999999999</v>
      </c>
      <c r="H47" s="115">
        <v>18.2</v>
      </c>
      <c r="I47" s="115">
        <v>18.3</v>
      </c>
      <c r="J47" s="115">
        <v>17.3</v>
      </c>
      <c r="K47" s="115">
        <v>16.3</v>
      </c>
      <c r="L47" s="115">
        <v>17.600000000000001</v>
      </c>
      <c r="M47" s="115">
        <v>16.8</v>
      </c>
      <c r="N47" s="115">
        <v>14.9</v>
      </c>
      <c r="O47" s="115">
        <v>16.5</v>
      </c>
      <c r="P47" s="115">
        <v>12.4</v>
      </c>
      <c r="Q47" s="115">
        <v>17.7</v>
      </c>
      <c r="R47" s="115">
        <v>18.7</v>
      </c>
      <c r="S47" s="115">
        <v>17.399999999999999</v>
      </c>
    </row>
    <row r="48" spans="1:19" ht="21.75" customHeight="1" x14ac:dyDescent="0.55000000000000004">
      <c r="A48" s="112"/>
      <c r="B48" s="112">
        <v>9</v>
      </c>
      <c r="D48" s="114">
        <v>17.600000000000001</v>
      </c>
      <c r="E48" s="115">
        <v>20.100000000000001</v>
      </c>
      <c r="F48" s="115">
        <v>18.5</v>
      </c>
      <c r="G48" s="115">
        <v>18</v>
      </c>
      <c r="H48" s="115">
        <v>17.8</v>
      </c>
      <c r="I48" s="115">
        <v>18.2</v>
      </c>
      <c r="J48" s="115">
        <v>17.3</v>
      </c>
      <c r="K48" s="115">
        <v>17.899999999999999</v>
      </c>
      <c r="L48" s="115">
        <v>18.2</v>
      </c>
      <c r="M48" s="115">
        <v>17.2</v>
      </c>
      <c r="N48" s="115">
        <v>14.6</v>
      </c>
      <c r="O48" s="115">
        <v>15.9</v>
      </c>
      <c r="P48" s="115">
        <v>16</v>
      </c>
      <c r="Q48" s="115">
        <v>17.7</v>
      </c>
      <c r="R48" s="115">
        <v>18.5</v>
      </c>
      <c r="S48" s="115">
        <v>18</v>
      </c>
    </row>
    <row r="49" spans="1:19" ht="21.75" customHeight="1" x14ac:dyDescent="0.55000000000000004">
      <c r="A49" s="112"/>
      <c r="B49" s="112">
        <v>10</v>
      </c>
      <c r="D49" s="114">
        <v>18.100000000000001</v>
      </c>
      <c r="E49" s="115">
        <v>21.2</v>
      </c>
      <c r="F49" s="115">
        <v>19.2</v>
      </c>
      <c r="G49" s="115">
        <v>19.600000000000001</v>
      </c>
      <c r="H49" s="115">
        <v>20.3</v>
      </c>
      <c r="I49" s="115">
        <v>18.5</v>
      </c>
      <c r="J49" s="115">
        <v>17.2</v>
      </c>
      <c r="K49" s="115">
        <v>19.600000000000001</v>
      </c>
      <c r="L49" s="115">
        <v>18.600000000000001</v>
      </c>
      <c r="M49" s="115">
        <v>18.3</v>
      </c>
      <c r="N49" s="115">
        <v>14.9</v>
      </c>
      <c r="O49" s="115">
        <v>16.100000000000001</v>
      </c>
      <c r="P49" s="115">
        <v>17</v>
      </c>
      <c r="Q49" s="115">
        <v>18.7</v>
      </c>
      <c r="R49" s="115">
        <v>19.600000000000001</v>
      </c>
      <c r="S49" s="115">
        <v>18.3</v>
      </c>
    </row>
    <row r="50" spans="1:19" ht="21.75" customHeight="1" x14ac:dyDescent="0.55000000000000004">
      <c r="A50" s="112"/>
      <c r="B50" s="112">
        <v>11</v>
      </c>
      <c r="D50" s="114">
        <v>17.8</v>
      </c>
      <c r="E50" s="115">
        <v>20.9</v>
      </c>
      <c r="F50" s="115">
        <v>19.3</v>
      </c>
      <c r="G50" s="115">
        <v>17.7</v>
      </c>
      <c r="H50" s="115">
        <v>19</v>
      </c>
      <c r="I50" s="115">
        <v>18.3</v>
      </c>
      <c r="J50" s="115">
        <v>17.100000000000001</v>
      </c>
      <c r="K50" s="115">
        <v>17.100000000000001</v>
      </c>
      <c r="L50" s="115">
        <v>19.5</v>
      </c>
      <c r="M50" s="115">
        <v>17.7</v>
      </c>
      <c r="N50" s="115">
        <v>14.9</v>
      </c>
      <c r="O50" s="115">
        <v>16.7</v>
      </c>
      <c r="P50" s="115">
        <v>15.3</v>
      </c>
      <c r="Q50" s="115">
        <v>17.899999999999999</v>
      </c>
      <c r="R50" s="115">
        <v>18.899999999999999</v>
      </c>
      <c r="S50" s="115">
        <v>18.2</v>
      </c>
    </row>
    <row r="51" spans="1:19" ht="21.75" customHeight="1" x14ac:dyDescent="0.55000000000000004">
      <c r="A51" s="122"/>
      <c r="B51" s="122">
        <v>12</v>
      </c>
      <c r="C51" s="123"/>
      <c r="D51" s="124">
        <v>17.7</v>
      </c>
      <c r="E51" s="125">
        <v>20.7</v>
      </c>
      <c r="F51" s="125">
        <v>18.899999999999999</v>
      </c>
      <c r="G51" s="125">
        <v>18</v>
      </c>
      <c r="H51" s="125">
        <v>19.600000000000001</v>
      </c>
      <c r="I51" s="125">
        <v>18.2</v>
      </c>
      <c r="J51" s="125">
        <v>17.100000000000001</v>
      </c>
      <c r="K51" s="125">
        <v>18.7</v>
      </c>
      <c r="L51" s="125">
        <v>18.2</v>
      </c>
      <c r="M51" s="125">
        <v>17.399999999999999</v>
      </c>
      <c r="N51" s="125">
        <v>14.4</v>
      </c>
      <c r="O51" s="125">
        <v>16</v>
      </c>
      <c r="P51" s="125">
        <v>14.8</v>
      </c>
      <c r="Q51" s="125">
        <v>18.3</v>
      </c>
      <c r="R51" s="125">
        <v>19.8</v>
      </c>
      <c r="S51" s="125">
        <v>17.899999999999999</v>
      </c>
    </row>
    <row r="52" spans="1:19" ht="4" customHeight="1" x14ac:dyDescent="0.55000000000000004"/>
    <row r="53" spans="1:19" ht="17.25" customHeight="1" x14ac:dyDescent="0.55000000000000004">
      <c r="B53" s="126" t="s">
        <v>110</v>
      </c>
    </row>
  </sheetData>
  <mergeCells count="18">
    <mergeCell ref="D7:S7"/>
    <mergeCell ref="D30:S30"/>
    <mergeCell ref="N4:N5"/>
    <mergeCell ref="O4:O5"/>
    <mergeCell ref="P4:P5"/>
    <mergeCell ref="Q4:Q5"/>
    <mergeCell ref="R4:R5"/>
    <mergeCell ref="S4:S5"/>
    <mergeCell ref="A1:S1"/>
    <mergeCell ref="B3:S3"/>
    <mergeCell ref="A4:C5"/>
    <mergeCell ref="D4:D5"/>
    <mergeCell ref="E4:E5"/>
    <mergeCell ref="F4:F5"/>
    <mergeCell ref="G4:G5"/>
    <mergeCell ref="H4:H5"/>
    <mergeCell ref="L4:L5"/>
    <mergeCell ref="M4:M5"/>
  </mergeCells>
  <phoneticPr fontId="3"/>
  <printOptions horizontalCentered="1"/>
  <pageMargins left="0.39370078740157483" right="0.59055118110236227" top="0.78740157480314965" bottom="0.59055118110236227" header="0.51181102362204722" footer="0.39370078740157483"/>
  <pageSetup paperSize="9" scale="66" firstPageNumber="0" orientation="portrait" useFirstPageNumber="1" horizontalDpi="300" verticalDpi="300" r:id="rId1"/>
  <headerFooter scaleWithDoc="0" alignWithMargins="0">
    <oddFooter>&amp;C&amp;"BIZ UD明朝 Medium,標準"&amp;12-&amp;P+136-</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4"/>
  <sheetViews>
    <sheetView view="pageBreakPreview" topLeftCell="A3" zoomScale="68" zoomScaleNormal="100" zoomScaleSheetLayoutView="68" workbookViewId="0">
      <selection activeCell="J15" sqref="J15"/>
    </sheetView>
  </sheetViews>
  <sheetFormatPr defaultRowHeight="16.5" x14ac:dyDescent="0.25"/>
  <cols>
    <col min="1" max="1" width="3.83203125" style="128" customWidth="1"/>
    <col min="2" max="2" width="5" style="128" customWidth="1"/>
    <col min="3" max="3" width="6.08203125" style="128" customWidth="1"/>
    <col min="4" max="5" width="6.5" style="128" customWidth="1"/>
    <col min="6" max="6" width="6.4140625" style="128" customWidth="1"/>
    <col min="7" max="9" width="6.5" style="128" customWidth="1"/>
    <col min="10" max="15" width="7.33203125" style="128" customWidth="1"/>
    <col min="16" max="17" width="6.33203125" style="128" customWidth="1"/>
    <col min="18" max="18" width="6.4140625" style="128" customWidth="1"/>
    <col min="19" max="19" width="7.33203125" style="128" customWidth="1"/>
    <col min="20" max="256" width="8.6640625" style="128"/>
    <col min="257" max="257" width="3.83203125" style="128" customWidth="1"/>
    <col min="258" max="258" width="5" style="128" customWidth="1"/>
    <col min="259" max="259" width="6.08203125" style="128" customWidth="1"/>
    <col min="260" max="261" width="6.5" style="128" customWidth="1"/>
    <col min="262" max="262" width="6.4140625" style="128" customWidth="1"/>
    <col min="263" max="265" width="6.5" style="128" customWidth="1"/>
    <col min="266" max="271" width="7.33203125" style="128" customWidth="1"/>
    <col min="272" max="273" width="6.33203125" style="128" customWidth="1"/>
    <col min="274" max="274" width="6.4140625" style="128" customWidth="1"/>
    <col min="275" max="275" width="7.33203125" style="128" customWidth="1"/>
    <col min="276" max="512" width="8.6640625" style="128"/>
    <col min="513" max="513" width="3.83203125" style="128" customWidth="1"/>
    <col min="514" max="514" width="5" style="128" customWidth="1"/>
    <col min="515" max="515" width="6.08203125" style="128" customWidth="1"/>
    <col min="516" max="517" width="6.5" style="128" customWidth="1"/>
    <col min="518" max="518" width="6.4140625" style="128" customWidth="1"/>
    <col min="519" max="521" width="6.5" style="128" customWidth="1"/>
    <col min="522" max="527" width="7.33203125" style="128" customWidth="1"/>
    <col min="528" max="529" width="6.33203125" style="128" customWidth="1"/>
    <col min="530" max="530" width="6.4140625" style="128" customWidth="1"/>
    <col min="531" max="531" width="7.33203125" style="128" customWidth="1"/>
    <col min="532" max="768" width="8.6640625" style="128"/>
    <col min="769" max="769" width="3.83203125" style="128" customWidth="1"/>
    <col min="770" max="770" width="5" style="128" customWidth="1"/>
    <col min="771" max="771" width="6.08203125" style="128" customWidth="1"/>
    <col min="772" max="773" width="6.5" style="128" customWidth="1"/>
    <col min="774" max="774" width="6.4140625" style="128" customWidth="1"/>
    <col min="775" max="777" width="6.5" style="128" customWidth="1"/>
    <col min="778" max="783" width="7.33203125" style="128" customWidth="1"/>
    <col min="784" max="785" width="6.33203125" style="128" customWidth="1"/>
    <col min="786" max="786" width="6.4140625" style="128" customWidth="1"/>
    <col min="787" max="787" width="7.33203125" style="128" customWidth="1"/>
    <col min="788" max="1024" width="8.6640625" style="128"/>
    <col min="1025" max="1025" width="3.83203125" style="128" customWidth="1"/>
    <col min="1026" max="1026" width="5" style="128" customWidth="1"/>
    <col min="1027" max="1027" width="6.08203125" style="128" customWidth="1"/>
    <col min="1028" max="1029" width="6.5" style="128" customWidth="1"/>
    <col min="1030" max="1030" width="6.4140625" style="128" customWidth="1"/>
    <col min="1031" max="1033" width="6.5" style="128" customWidth="1"/>
    <col min="1034" max="1039" width="7.33203125" style="128" customWidth="1"/>
    <col min="1040" max="1041" width="6.33203125" style="128" customWidth="1"/>
    <col min="1042" max="1042" width="6.4140625" style="128" customWidth="1"/>
    <col min="1043" max="1043" width="7.33203125" style="128" customWidth="1"/>
    <col min="1044" max="1280" width="8.6640625" style="128"/>
    <col min="1281" max="1281" width="3.83203125" style="128" customWidth="1"/>
    <col min="1282" max="1282" width="5" style="128" customWidth="1"/>
    <col min="1283" max="1283" width="6.08203125" style="128" customWidth="1"/>
    <col min="1284" max="1285" width="6.5" style="128" customWidth="1"/>
    <col min="1286" max="1286" width="6.4140625" style="128" customWidth="1"/>
    <col min="1287" max="1289" width="6.5" style="128" customWidth="1"/>
    <col min="1290" max="1295" width="7.33203125" style="128" customWidth="1"/>
    <col min="1296" max="1297" width="6.33203125" style="128" customWidth="1"/>
    <col min="1298" max="1298" width="6.4140625" style="128" customWidth="1"/>
    <col min="1299" max="1299" width="7.33203125" style="128" customWidth="1"/>
    <col min="1300" max="1536" width="8.6640625" style="128"/>
    <col min="1537" max="1537" width="3.83203125" style="128" customWidth="1"/>
    <col min="1538" max="1538" width="5" style="128" customWidth="1"/>
    <col min="1539" max="1539" width="6.08203125" style="128" customWidth="1"/>
    <col min="1540" max="1541" width="6.5" style="128" customWidth="1"/>
    <col min="1542" max="1542" width="6.4140625" style="128" customWidth="1"/>
    <col min="1543" max="1545" width="6.5" style="128" customWidth="1"/>
    <col min="1546" max="1551" width="7.33203125" style="128" customWidth="1"/>
    <col min="1552" max="1553" width="6.33203125" style="128" customWidth="1"/>
    <col min="1554" max="1554" width="6.4140625" style="128" customWidth="1"/>
    <col min="1555" max="1555" width="7.33203125" style="128" customWidth="1"/>
    <col min="1556" max="1792" width="8.6640625" style="128"/>
    <col min="1793" max="1793" width="3.83203125" style="128" customWidth="1"/>
    <col min="1794" max="1794" width="5" style="128" customWidth="1"/>
    <col min="1795" max="1795" width="6.08203125" style="128" customWidth="1"/>
    <col min="1796" max="1797" width="6.5" style="128" customWidth="1"/>
    <col min="1798" max="1798" width="6.4140625" style="128" customWidth="1"/>
    <col min="1799" max="1801" width="6.5" style="128" customWidth="1"/>
    <col min="1802" max="1807" width="7.33203125" style="128" customWidth="1"/>
    <col min="1808" max="1809" width="6.33203125" style="128" customWidth="1"/>
    <col min="1810" max="1810" width="6.4140625" style="128" customWidth="1"/>
    <col min="1811" max="1811" width="7.33203125" style="128" customWidth="1"/>
    <col min="1812" max="2048" width="8.6640625" style="128"/>
    <col min="2049" max="2049" width="3.83203125" style="128" customWidth="1"/>
    <col min="2050" max="2050" width="5" style="128" customWidth="1"/>
    <col min="2051" max="2051" width="6.08203125" style="128" customWidth="1"/>
    <col min="2052" max="2053" width="6.5" style="128" customWidth="1"/>
    <col min="2054" max="2054" width="6.4140625" style="128" customWidth="1"/>
    <col min="2055" max="2057" width="6.5" style="128" customWidth="1"/>
    <col min="2058" max="2063" width="7.33203125" style="128" customWidth="1"/>
    <col min="2064" max="2065" width="6.33203125" style="128" customWidth="1"/>
    <col min="2066" max="2066" width="6.4140625" style="128" customWidth="1"/>
    <col min="2067" max="2067" width="7.33203125" style="128" customWidth="1"/>
    <col min="2068" max="2304" width="8.6640625" style="128"/>
    <col min="2305" max="2305" width="3.83203125" style="128" customWidth="1"/>
    <col min="2306" max="2306" width="5" style="128" customWidth="1"/>
    <col min="2307" max="2307" width="6.08203125" style="128" customWidth="1"/>
    <col min="2308" max="2309" width="6.5" style="128" customWidth="1"/>
    <col min="2310" max="2310" width="6.4140625" style="128" customWidth="1"/>
    <col min="2311" max="2313" width="6.5" style="128" customWidth="1"/>
    <col min="2314" max="2319" width="7.33203125" style="128" customWidth="1"/>
    <col min="2320" max="2321" width="6.33203125" style="128" customWidth="1"/>
    <col min="2322" max="2322" width="6.4140625" style="128" customWidth="1"/>
    <col min="2323" max="2323" width="7.33203125" style="128" customWidth="1"/>
    <col min="2324" max="2560" width="8.6640625" style="128"/>
    <col min="2561" max="2561" width="3.83203125" style="128" customWidth="1"/>
    <col min="2562" max="2562" width="5" style="128" customWidth="1"/>
    <col min="2563" max="2563" width="6.08203125" style="128" customWidth="1"/>
    <col min="2564" max="2565" width="6.5" style="128" customWidth="1"/>
    <col min="2566" max="2566" width="6.4140625" style="128" customWidth="1"/>
    <col min="2567" max="2569" width="6.5" style="128" customWidth="1"/>
    <col min="2570" max="2575" width="7.33203125" style="128" customWidth="1"/>
    <col min="2576" max="2577" width="6.33203125" style="128" customWidth="1"/>
    <col min="2578" max="2578" width="6.4140625" style="128" customWidth="1"/>
    <col min="2579" max="2579" width="7.33203125" style="128" customWidth="1"/>
    <col min="2580" max="2816" width="8.6640625" style="128"/>
    <col min="2817" max="2817" width="3.83203125" style="128" customWidth="1"/>
    <col min="2818" max="2818" width="5" style="128" customWidth="1"/>
    <col min="2819" max="2819" width="6.08203125" style="128" customWidth="1"/>
    <col min="2820" max="2821" width="6.5" style="128" customWidth="1"/>
    <col min="2822" max="2822" width="6.4140625" style="128" customWidth="1"/>
    <col min="2823" max="2825" width="6.5" style="128" customWidth="1"/>
    <col min="2826" max="2831" width="7.33203125" style="128" customWidth="1"/>
    <col min="2832" max="2833" width="6.33203125" style="128" customWidth="1"/>
    <col min="2834" max="2834" width="6.4140625" style="128" customWidth="1"/>
    <col min="2835" max="2835" width="7.33203125" style="128" customWidth="1"/>
    <col min="2836" max="3072" width="8.6640625" style="128"/>
    <col min="3073" max="3073" width="3.83203125" style="128" customWidth="1"/>
    <col min="3074" max="3074" width="5" style="128" customWidth="1"/>
    <col min="3075" max="3075" width="6.08203125" style="128" customWidth="1"/>
    <col min="3076" max="3077" width="6.5" style="128" customWidth="1"/>
    <col min="3078" max="3078" width="6.4140625" style="128" customWidth="1"/>
    <col min="3079" max="3081" width="6.5" style="128" customWidth="1"/>
    <col min="3082" max="3087" width="7.33203125" style="128" customWidth="1"/>
    <col min="3088" max="3089" width="6.33203125" style="128" customWidth="1"/>
    <col min="3090" max="3090" width="6.4140625" style="128" customWidth="1"/>
    <col min="3091" max="3091" width="7.33203125" style="128" customWidth="1"/>
    <col min="3092" max="3328" width="8.6640625" style="128"/>
    <col min="3329" max="3329" width="3.83203125" style="128" customWidth="1"/>
    <col min="3330" max="3330" width="5" style="128" customWidth="1"/>
    <col min="3331" max="3331" width="6.08203125" style="128" customWidth="1"/>
    <col min="3332" max="3333" width="6.5" style="128" customWidth="1"/>
    <col min="3334" max="3334" width="6.4140625" style="128" customWidth="1"/>
    <col min="3335" max="3337" width="6.5" style="128" customWidth="1"/>
    <col min="3338" max="3343" width="7.33203125" style="128" customWidth="1"/>
    <col min="3344" max="3345" width="6.33203125" style="128" customWidth="1"/>
    <col min="3346" max="3346" width="6.4140625" style="128" customWidth="1"/>
    <col min="3347" max="3347" width="7.33203125" style="128" customWidth="1"/>
    <col min="3348" max="3584" width="8.6640625" style="128"/>
    <col min="3585" max="3585" width="3.83203125" style="128" customWidth="1"/>
    <col min="3586" max="3586" width="5" style="128" customWidth="1"/>
    <col min="3587" max="3587" width="6.08203125" style="128" customWidth="1"/>
    <col min="3588" max="3589" width="6.5" style="128" customWidth="1"/>
    <col min="3590" max="3590" width="6.4140625" style="128" customWidth="1"/>
    <col min="3591" max="3593" width="6.5" style="128" customWidth="1"/>
    <col min="3594" max="3599" width="7.33203125" style="128" customWidth="1"/>
    <col min="3600" max="3601" width="6.33203125" style="128" customWidth="1"/>
    <col min="3602" max="3602" width="6.4140625" style="128" customWidth="1"/>
    <col min="3603" max="3603" width="7.33203125" style="128" customWidth="1"/>
    <col min="3604" max="3840" width="8.6640625" style="128"/>
    <col min="3841" max="3841" width="3.83203125" style="128" customWidth="1"/>
    <col min="3842" max="3842" width="5" style="128" customWidth="1"/>
    <col min="3843" max="3843" width="6.08203125" style="128" customWidth="1"/>
    <col min="3844" max="3845" width="6.5" style="128" customWidth="1"/>
    <col min="3846" max="3846" width="6.4140625" style="128" customWidth="1"/>
    <col min="3847" max="3849" width="6.5" style="128" customWidth="1"/>
    <col min="3850" max="3855" width="7.33203125" style="128" customWidth="1"/>
    <col min="3856" max="3857" width="6.33203125" style="128" customWidth="1"/>
    <col min="3858" max="3858" width="6.4140625" style="128" customWidth="1"/>
    <col min="3859" max="3859" width="7.33203125" style="128" customWidth="1"/>
    <col min="3860" max="4096" width="8.6640625" style="128"/>
    <col min="4097" max="4097" width="3.83203125" style="128" customWidth="1"/>
    <col min="4098" max="4098" width="5" style="128" customWidth="1"/>
    <col min="4099" max="4099" width="6.08203125" style="128" customWidth="1"/>
    <col min="4100" max="4101" width="6.5" style="128" customWidth="1"/>
    <col min="4102" max="4102" width="6.4140625" style="128" customWidth="1"/>
    <col min="4103" max="4105" width="6.5" style="128" customWidth="1"/>
    <col min="4106" max="4111" width="7.33203125" style="128" customWidth="1"/>
    <col min="4112" max="4113" width="6.33203125" style="128" customWidth="1"/>
    <col min="4114" max="4114" width="6.4140625" style="128" customWidth="1"/>
    <col min="4115" max="4115" width="7.33203125" style="128" customWidth="1"/>
    <col min="4116" max="4352" width="8.6640625" style="128"/>
    <col min="4353" max="4353" width="3.83203125" style="128" customWidth="1"/>
    <col min="4354" max="4354" width="5" style="128" customWidth="1"/>
    <col min="4355" max="4355" width="6.08203125" style="128" customWidth="1"/>
    <col min="4356" max="4357" width="6.5" style="128" customWidth="1"/>
    <col min="4358" max="4358" width="6.4140625" style="128" customWidth="1"/>
    <col min="4359" max="4361" width="6.5" style="128" customWidth="1"/>
    <col min="4362" max="4367" width="7.33203125" style="128" customWidth="1"/>
    <col min="4368" max="4369" width="6.33203125" style="128" customWidth="1"/>
    <col min="4370" max="4370" width="6.4140625" style="128" customWidth="1"/>
    <col min="4371" max="4371" width="7.33203125" style="128" customWidth="1"/>
    <col min="4372" max="4608" width="8.6640625" style="128"/>
    <col min="4609" max="4609" width="3.83203125" style="128" customWidth="1"/>
    <col min="4610" max="4610" width="5" style="128" customWidth="1"/>
    <col min="4611" max="4611" width="6.08203125" style="128" customWidth="1"/>
    <col min="4612" max="4613" width="6.5" style="128" customWidth="1"/>
    <col min="4614" max="4614" width="6.4140625" style="128" customWidth="1"/>
    <col min="4615" max="4617" width="6.5" style="128" customWidth="1"/>
    <col min="4618" max="4623" width="7.33203125" style="128" customWidth="1"/>
    <col min="4624" max="4625" width="6.33203125" style="128" customWidth="1"/>
    <col min="4626" max="4626" width="6.4140625" style="128" customWidth="1"/>
    <col min="4627" max="4627" width="7.33203125" style="128" customWidth="1"/>
    <col min="4628" max="4864" width="8.6640625" style="128"/>
    <col min="4865" max="4865" width="3.83203125" style="128" customWidth="1"/>
    <col min="4866" max="4866" width="5" style="128" customWidth="1"/>
    <col min="4867" max="4867" width="6.08203125" style="128" customWidth="1"/>
    <col min="4868" max="4869" width="6.5" style="128" customWidth="1"/>
    <col min="4870" max="4870" width="6.4140625" style="128" customWidth="1"/>
    <col min="4871" max="4873" width="6.5" style="128" customWidth="1"/>
    <col min="4874" max="4879" width="7.33203125" style="128" customWidth="1"/>
    <col min="4880" max="4881" width="6.33203125" style="128" customWidth="1"/>
    <col min="4882" max="4882" width="6.4140625" style="128" customWidth="1"/>
    <col min="4883" max="4883" width="7.33203125" style="128" customWidth="1"/>
    <col min="4884" max="5120" width="8.6640625" style="128"/>
    <col min="5121" max="5121" width="3.83203125" style="128" customWidth="1"/>
    <col min="5122" max="5122" width="5" style="128" customWidth="1"/>
    <col min="5123" max="5123" width="6.08203125" style="128" customWidth="1"/>
    <col min="5124" max="5125" width="6.5" style="128" customWidth="1"/>
    <col min="5126" max="5126" width="6.4140625" style="128" customWidth="1"/>
    <col min="5127" max="5129" width="6.5" style="128" customWidth="1"/>
    <col min="5130" max="5135" width="7.33203125" style="128" customWidth="1"/>
    <col min="5136" max="5137" width="6.33203125" style="128" customWidth="1"/>
    <col min="5138" max="5138" width="6.4140625" style="128" customWidth="1"/>
    <col min="5139" max="5139" width="7.33203125" style="128" customWidth="1"/>
    <col min="5140" max="5376" width="8.6640625" style="128"/>
    <col min="5377" max="5377" width="3.83203125" style="128" customWidth="1"/>
    <col min="5378" max="5378" width="5" style="128" customWidth="1"/>
    <col min="5379" max="5379" width="6.08203125" style="128" customWidth="1"/>
    <col min="5380" max="5381" width="6.5" style="128" customWidth="1"/>
    <col min="5382" max="5382" width="6.4140625" style="128" customWidth="1"/>
    <col min="5383" max="5385" width="6.5" style="128" customWidth="1"/>
    <col min="5386" max="5391" width="7.33203125" style="128" customWidth="1"/>
    <col min="5392" max="5393" width="6.33203125" style="128" customWidth="1"/>
    <col min="5394" max="5394" width="6.4140625" style="128" customWidth="1"/>
    <col min="5395" max="5395" width="7.33203125" style="128" customWidth="1"/>
    <col min="5396" max="5632" width="8.6640625" style="128"/>
    <col min="5633" max="5633" width="3.83203125" style="128" customWidth="1"/>
    <col min="5634" max="5634" width="5" style="128" customWidth="1"/>
    <col min="5635" max="5635" width="6.08203125" style="128" customWidth="1"/>
    <col min="5636" max="5637" width="6.5" style="128" customWidth="1"/>
    <col min="5638" max="5638" width="6.4140625" style="128" customWidth="1"/>
    <col min="5639" max="5641" width="6.5" style="128" customWidth="1"/>
    <col min="5642" max="5647" width="7.33203125" style="128" customWidth="1"/>
    <col min="5648" max="5649" width="6.33203125" style="128" customWidth="1"/>
    <col min="5650" max="5650" width="6.4140625" style="128" customWidth="1"/>
    <col min="5651" max="5651" width="7.33203125" style="128" customWidth="1"/>
    <col min="5652" max="5888" width="8.6640625" style="128"/>
    <col min="5889" max="5889" width="3.83203125" style="128" customWidth="1"/>
    <col min="5890" max="5890" width="5" style="128" customWidth="1"/>
    <col min="5891" max="5891" width="6.08203125" style="128" customWidth="1"/>
    <col min="5892" max="5893" width="6.5" style="128" customWidth="1"/>
    <col min="5894" max="5894" width="6.4140625" style="128" customWidth="1"/>
    <col min="5895" max="5897" width="6.5" style="128" customWidth="1"/>
    <col min="5898" max="5903" width="7.33203125" style="128" customWidth="1"/>
    <col min="5904" max="5905" width="6.33203125" style="128" customWidth="1"/>
    <col min="5906" max="5906" width="6.4140625" style="128" customWidth="1"/>
    <col min="5907" max="5907" width="7.33203125" style="128" customWidth="1"/>
    <col min="5908" max="6144" width="8.6640625" style="128"/>
    <col min="6145" max="6145" width="3.83203125" style="128" customWidth="1"/>
    <col min="6146" max="6146" width="5" style="128" customWidth="1"/>
    <col min="6147" max="6147" width="6.08203125" style="128" customWidth="1"/>
    <col min="6148" max="6149" width="6.5" style="128" customWidth="1"/>
    <col min="6150" max="6150" width="6.4140625" style="128" customWidth="1"/>
    <col min="6151" max="6153" width="6.5" style="128" customWidth="1"/>
    <col min="6154" max="6159" width="7.33203125" style="128" customWidth="1"/>
    <col min="6160" max="6161" width="6.33203125" style="128" customWidth="1"/>
    <col min="6162" max="6162" width="6.4140625" style="128" customWidth="1"/>
    <col min="6163" max="6163" width="7.33203125" style="128" customWidth="1"/>
    <col min="6164" max="6400" width="8.6640625" style="128"/>
    <col min="6401" max="6401" width="3.83203125" style="128" customWidth="1"/>
    <col min="6402" max="6402" width="5" style="128" customWidth="1"/>
    <col min="6403" max="6403" width="6.08203125" style="128" customWidth="1"/>
    <col min="6404" max="6405" width="6.5" style="128" customWidth="1"/>
    <col min="6406" max="6406" width="6.4140625" style="128" customWidth="1"/>
    <col min="6407" max="6409" width="6.5" style="128" customWidth="1"/>
    <col min="6410" max="6415" width="7.33203125" style="128" customWidth="1"/>
    <col min="6416" max="6417" width="6.33203125" style="128" customWidth="1"/>
    <col min="6418" max="6418" width="6.4140625" style="128" customWidth="1"/>
    <col min="6419" max="6419" width="7.33203125" style="128" customWidth="1"/>
    <col min="6420" max="6656" width="8.6640625" style="128"/>
    <col min="6657" max="6657" width="3.83203125" style="128" customWidth="1"/>
    <col min="6658" max="6658" width="5" style="128" customWidth="1"/>
    <col min="6659" max="6659" width="6.08203125" style="128" customWidth="1"/>
    <col min="6660" max="6661" width="6.5" style="128" customWidth="1"/>
    <col min="6662" max="6662" width="6.4140625" style="128" customWidth="1"/>
    <col min="6663" max="6665" width="6.5" style="128" customWidth="1"/>
    <col min="6666" max="6671" width="7.33203125" style="128" customWidth="1"/>
    <col min="6672" max="6673" width="6.33203125" style="128" customWidth="1"/>
    <col min="6674" max="6674" width="6.4140625" style="128" customWidth="1"/>
    <col min="6675" max="6675" width="7.33203125" style="128" customWidth="1"/>
    <col min="6676" max="6912" width="8.6640625" style="128"/>
    <col min="6913" max="6913" width="3.83203125" style="128" customWidth="1"/>
    <col min="6914" max="6914" width="5" style="128" customWidth="1"/>
    <col min="6915" max="6915" width="6.08203125" style="128" customWidth="1"/>
    <col min="6916" max="6917" width="6.5" style="128" customWidth="1"/>
    <col min="6918" max="6918" width="6.4140625" style="128" customWidth="1"/>
    <col min="6919" max="6921" width="6.5" style="128" customWidth="1"/>
    <col min="6922" max="6927" width="7.33203125" style="128" customWidth="1"/>
    <col min="6928" max="6929" width="6.33203125" style="128" customWidth="1"/>
    <col min="6930" max="6930" width="6.4140625" style="128" customWidth="1"/>
    <col min="6931" max="6931" width="7.33203125" style="128" customWidth="1"/>
    <col min="6932" max="7168" width="8.6640625" style="128"/>
    <col min="7169" max="7169" width="3.83203125" style="128" customWidth="1"/>
    <col min="7170" max="7170" width="5" style="128" customWidth="1"/>
    <col min="7171" max="7171" width="6.08203125" style="128" customWidth="1"/>
    <col min="7172" max="7173" width="6.5" style="128" customWidth="1"/>
    <col min="7174" max="7174" width="6.4140625" style="128" customWidth="1"/>
    <col min="7175" max="7177" width="6.5" style="128" customWidth="1"/>
    <col min="7178" max="7183" width="7.33203125" style="128" customWidth="1"/>
    <col min="7184" max="7185" width="6.33203125" style="128" customWidth="1"/>
    <col min="7186" max="7186" width="6.4140625" style="128" customWidth="1"/>
    <col min="7187" max="7187" width="7.33203125" style="128" customWidth="1"/>
    <col min="7188" max="7424" width="8.6640625" style="128"/>
    <col min="7425" max="7425" width="3.83203125" style="128" customWidth="1"/>
    <col min="7426" max="7426" width="5" style="128" customWidth="1"/>
    <col min="7427" max="7427" width="6.08203125" style="128" customWidth="1"/>
    <col min="7428" max="7429" width="6.5" style="128" customWidth="1"/>
    <col min="7430" max="7430" width="6.4140625" style="128" customWidth="1"/>
    <col min="7431" max="7433" width="6.5" style="128" customWidth="1"/>
    <col min="7434" max="7439" width="7.33203125" style="128" customWidth="1"/>
    <col min="7440" max="7441" width="6.33203125" style="128" customWidth="1"/>
    <col min="7442" max="7442" width="6.4140625" style="128" customWidth="1"/>
    <col min="7443" max="7443" width="7.33203125" style="128" customWidth="1"/>
    <col min="7444" max="7680" width="8.6640625" style="128"/>
    <col min="7681" max="7681" width="3.83203125" style="128" customWidth="1"/>
    <col min="7682" max="7682" width="5" style="128" customWidth="1"/>
    <col min="7683" max="7683" width="6.08203125" style="128" customWidth="1"/>
    <col min="7684" max="7685" width="6.5" style="128" customWidth="1"/>
    <col min="7686" max="7686" width="6.4140625" style="128" customWidth="1"/>
    <col min="7687" max="7689" width="6.5" style="128" customWidth="1"/>
    <col min="7690" max="7695" width="7.33203125" style="128" customWidth="1"/>
    <col min="7696" max="7697" width="6.33203125" style="128" customWidth="1"/>
    <col min="7698" max="7698" width="6.4140625" style="128" customWidth="1"/>
    <col min="7699" max="7699" width="7.33203125" style="128" customWidth="1"/>
    <col min="7700" max="7936" width="8.6640625" style="128"/>
    <col min="7937" max="7937" width="3.83203125" style="128" customWidth="1"/>
    <col min="7938" max="7938" width="5" style="128" customWidth="1"/>
    <col min="7939" max="7939" width="6.08203125" style="128" customWidth="1"/>
    <col min="7940" max="7941" width="6.5" style="128" customWidth="1"/>
    <col min="7942" max="7942" width="6.4140625" style="128" customWidth="1"/>
    <col min="7943" max="7945" width="6.5" style="128" customWidth="1"/>
    <col min="7946" max="7951" width="7.33203125" style="128" customWidth="1"/>
    <col min="7952" max="7953" width="6.33203125" style="128" customWidth="1"/>
    <col min="7954" max="7954" width="6.4140625" style="128" customWidth="1"/>
    <col min="7955" max="7955" width="7.33203125" style="128" customWidth="1"/>
    <col min="7956" max="8192" width="8.6640625" style="128"/>
    <col min="8193" max="8193" width="3.83203125" style="128" customWidth="1"/>
    <col min="8194" max="8194" width="5" style="128" customWidth="1"/>
    <col min="8195" max="8195" width="6.08203125" style="128" customWidth="1"/>
    <col min="8196" max="8197" width="6.5" style="128" customWidth="1"/>
    <col min="8198" max="8198" width="6.4140625" style="128" customWidth="1"/>
    <col min="8199" max="8201" width="6.5" style="128" customWidth="1"/>
    <col min="8202" max="8207" width="7.33203125" style="128" customWidth="1"/>
    <col min="8208" max="8209" width="6.33203125" style="128" customWidth="1"/>
    <col min="8210" max="8210" width="6.4140625" style="128" customWidth="1"/>
    <col min="8211" max="8211" width="7.33203125" style="128" customWidth="1"/>
    <col min="8212" max="8448" width="8.6640625" style="128"/>
    <col min="8449" max="8449" width="3.83203125" style="128" customWidth="1"/>
    <col min="8450" max="8450" width="5" style="128" customWidth="1"/>
    <col min="8451" max="8451" width="6.08203125" style="128" customWidth="1"/>
    <col min="8452" max="8453" width="6.5" style="128" customWidth="1"/>
    <col min="8454" max="8454" width="6.4140625" style="128" customWidth="1"/>
    <col min="8455" max="8457" width="6.5" style="128" customWidth="1"/>
    <col min="8458" max="8463" width="7.33203125" style="128" customWidth="1"/>
    <col min="8464" max="8465" width="6.33203125" style="128" customWidth="1"/>
    <col min="8466" max="8466" width="6.4140625" style="128" customWidth="1"/>
    <col min="8467" max="8467" width="7.33203125" style="128" customWidth="1"/>
    <col min="8468" max="8704" width="8.6640625" style="128"/>
    <col min="8705" max="8705" width="3.83203125" style="128" customWidth="1"/>
    <col min="8706" max="8706" width="5" style="128" customWidth="1"/>
    <col min="8707" max="8707" width="6.08203125" style="128" customWidth="1"/>
    <col min="8708" max="8709" width="6.5" style="128" customWidth="1"/>
    <col min="8710" max="8710" width="6.4140625" style="128" customWidth="1"/>
    <col min="8711" max="8713" width="6.5" style="128" customWidth="1"/>
    <col min="8714" max="8719" width="7.33203125" style="128" customWidth="1"/>
    <col min="8720" max="8721" width="6.33203125" style="128" customWidth="1"/>
    <col min="8722" max="8722" width="6.4140625" style="128" customWidth="1"/>
    <col min="8723" max="8723" width="7.33203125" style="128" customWidth="1"/>
    <col min="8724" max="8960" width="8.6640625" style="128"/>
    <col min="8961" max="8961" width="3.83203125" style="128" customWidth="1"/>
    <col min="8962" max="8962" width="5" style="128" customWidth="1"/>
    <col min="8963" max="8963" width="6.08203125" style="128" customWidth="1"/>
    <col min="8964" max="8965" width="6.5" style="128" customWidth="1"/>
    <col min="8966" max="8966" width="6.4140625" style="128" customWidth="1"/>
    <col min="8967" max="8969" width="6.5" style="128" customWidth="1"/>
    <col min="8970" max="8975" width="7.33203125" style="128" customWidth="1"/>
    <col min="8976" max="8977" width="6.33203125" style="128" customWidth="1"/>
    <col min="8978" max="8978" width="6.4140625" style="128" customWidth="1"/>
    <col min="8979" max="8979" width="7.33203125" style="128" customWidth="1"/>
    <col min="8980" max="9216" width="8.6640625" style="128"/>
    <col min="9217" max="9217" width="3.83203125" style="128" customWidth="1"/>
    <col min="9218" max="9218" width="5" style="128" customWidth="1"/>
    <col min="9219" max="9219" width="6.08203125" style="128" customWidth="1"/>
    <col min="9220" max="9221" width="6.5" style="128" customWidth="1"/>
    <col min="9222" max="9222" width="6.4140625" style="128" customWidth="1"/>
    <col min="9223" max="9225" width="6.5" style="128" customWidth="1"/>
    <col min="9226" max="9231" width="7.33203125" style="128" customWidth="1"/>
    <col min="9232" max="9233" width="6.33203125" style="128" customWidth="1"/>
    <col min="9234" max="9234" width="6.4140625" style="128" customWidth="1"/>
    <col min="9235" max="9235" width="7.33203125" style="128" customWidth="1"/>
    <col min="9236" max="9472" width="8.6640625" style="128"/>
    <col min="9473" max="9473" width="3.83203125" style="128" customWidth="1"/>
    <col min="9474" max="9474" width="5" style="128" customWidth="1"/>
    <col min="9475" max="9475" width="6.08203125" style="128" customWidth="1"/>
    <col min="9476" max="9477" width="6.5" style="128" customWidth="1"/>
    <col min="9478" max="9478" width="6.4140625" style="128" customWidth="1"/>
    <col min="9479" max="9481" width="6.5" style="128" customWidth="1"/>
    <col min="9482" max="9487" width="7.33203125" style="128" customWidth="1"/>
    <col min="9488" max="9489" width="6.33203125" style="128" customWidth="1"/>
    <col min="9490" max="9490" width="6.4140625" style="128" customWidth="1"/>
    <col min="9491" max="9491" width="7.33203125" style="128" customWidth="1"/>
    <col min="9492" max="9728" width="8.6640625" style="128"/>
    <col min="9729" max="9729" width="3.83203125" style="128" customWidth="1"/>
    <col min="9730" max="9730" width="5" style="128" customWidth="1"/>
    <col min="9731" max="9731" width="6.08203125" style="128" customWidth="1"/>
    <col min="9732" max="9733" width="6.5" style="128" customWidth="1"/>
    <col min="9734" max="9734" width="6.4140625" style="128" customWidth="1"/>
    <col min="9735" max="9737" width="6.5" style="128" customWidth="1"/>
    <col min="9738" max="9743" width="7.33203125" style="128" customWidth="1"/>
    <col min="9744" max="9745" width="6.33203125" style="128" customWidth="1"/>
    <col min="9746" max="9746" width="6.4140625" style="128" customWidth="1"/>
    <col min="9747" max="9747" width="7.33203125" style="128" customWidth="1"/>
    <col min="9748" max="9984" width="8.6640625" style="128"/>
    <col min="9985" max="9985" width="3.83203125" style="128" customWidth="1"/>
    <col min="9986" max="9986" width="5" style="128" customWidth="1"/>
    <col min="9987" max="9987" width="6.08203125" style="128" customWidth="1"/>
    <col min="9988" max="9989" width="6.5" style="128" customWidth="1"/>
    <col min="9990" max="9990" width="6.4140625" style="128" customWidth="1"/>
    <col min="9991" max="9993" width="6.5" style="128" customWidth="1"/>
    <col min="9994" max="9999" width="7.33203125" style="128" customWidth="1"/>
    <col min="10000" max="10001" width="6.33203125" style="128" customWidth="1"/>
    <col min="10002" max="10002" width="6.4140625" style="128" customWidth="1"/>
    <col min="10003" max="10003" width="7.33203125" style="128" customWidth="1"/>
    <col min="10004" max="10240" width="8.6640625" style="128"/>
    <col min="10241" max="10241" width="3.83203125" style="128" customWidth="1"/>
    <col min="10242" max="10242" width="5" style="128" customWidth="1"/>
    <col min="10243" max="10243" width="6.08203125" style="128" customWidth="1"/>
    <col min="10244" max="10245" width="6.5" style="128" customWidth="1"/>
    <col min="10246" max="10246" width="6.4140625" style="128" customWidth="1"/>
    <col min="10247" max="10249" width="6.5" style="128" customWidth="1"/>
    <col min="10250" max="10255" width="7.33203125" style="128" customWidth="1"/>
    <col min="10256" max="10257" width="6.33203125" style="128" customWidth="1"/>
    <col min="10258" max="10258" width="6.4140625" style="128" customWidth="1"/>
    <col min="10259" max="10259" width="7.33203125" style="128" customWidth="1"/>
    <col min="10260" max="10496" width="8.6640625" style="128"/>
    <col min="10497" max="10497" width="3.83203125" style="128" customWidth="1"/>
    <col min="10498" max="10498" width="5" style="128" customWidth="1"/>
    <col min="10499" max="10499" width="6.08203125" style="128" customWidth="1"/>
    <col min="10500" max="10501" width="6.5" style="128" customWidth="1"/>
    <col min="10502" max="10502" width="6.4140625" style="128" customWidth="1"/>
    <col min="10503" max="10505" width="6.5" style="128" customWidth="1"/>
    <col min="10506" max="10511" width="7.33203125" style="128" customWidth="1"/>
    <col min="10512" max="10513" width="6.33203125" style="128" customWidth="1"/>
    <col min="10514" max="10514" width="6.4140625" style="128" customWidth="1"/>
    <col min="10515" max="10515" width="7.33203125" style="128" customWidth="1"/>
    <col min="10516" max="10752" width="8.6640625" style="128"/>
    <col min="10753" max="10753" width="3.83203125" style="128" customWidth="1"/>
    <col min="10754" max="10754" width="5" style="128" customWidth="1"/>
    <col min="10755" max="10755" width="6.08203125" style="128" customWidth="1"/>
    <col min="10756" max="10757" width="6.5" style="128" customWidth="1"/>
    <col min="10758" max="10758" width="6.4140625" style="128" customWidth="1"/>
    <col min="10759" max="10761" width="6.5" style="128" customWidth="1"/>
    <col min="10762" max="10767" width="7.33203125" style="128" customWidth="1"/>
    <col min="10768" max="10769" width="6.33203125" style="128" customWidth="1"/>
    <col min="10770" max="10770" width="6.4140625" style="128" customWidth="1"/>
    <col min="10771" max="10771" width="7.33203125" style="128" customWidth="1"/>
    <col min="10772" max="11008" width="8.6640625" style="128"/>
    <col min="11009" max="11009" width="3.83203125" style="128" customWidth="1"/>
    <col min="11010" max="11010" width="5" style="128" customWidth="1"/>
    <col min="11011" max="11011" width="6.08203125" style="128" customWidth="1"/>
    <col min="11012" max="11013" width="6.5" style="128" customWidth="1"/>
    <col min="11014" max="11014" width="6.4140625" style="128" customWidth="1"/>
    <col min="11015" max="11017" width="6.5" style="128" customWidth="1"/>
    <col min="11018" max="11023" width="7.33203125" style="128" customWidth="1"/>
    <col min="11024" max="11025" width="6.33203125" style="128" customWidth="1"/>
    <col min="11026" max="11026" width="6.4140625" style="128" customWidth="1"/>
    <col min="11027" max="11027" width="7.33203125" style="128" customWidth="1"/>
    <col min="11028" max="11264" width="8.6640625" style="128"/>
    <col min="11265" max="11265" width="3.83203125" style="128" customWidth="1"/>
    <col min="11266" max="11266" width="5" style="128" customWidth="1"/>
    <col min="11267" max="11267" width="6.08203125" style="128" customWidth="1"/>
    <col min="11268" max="11269" width="6.5" style="128" customWidth="1"/>
    <col min="11270" max="11270" width="6.4140625" style="128" customWidth="1"/>
    <col min="11271" max="11273" width="6.5" style="128" customWidth="1"/>
    <col min="11274" max="11279" width="7.33203125" style="128" customWidth="1"/>
    <col min="11280" max="11281" width="6.33203125" style="128" customWidth="1"/>
    <col min="11282" max="11282" width="6.4140625" style="128" customWidth="1"/>
    <col min="11283" max="11283" width="7.33203125" style="128" customWidth="1"/>
    <col min="11284" max="11520" width="8.6640625" style="128"/>
    <col min="11521" max="11521" width="3.83203125" style="128" customWidth="1"/>
    <col min="11522" max="11522" width="5" style="128" customWidth="1"/>
    <col min="11523" max="11523" width="6.08203125" style="128" customWidth="1"/>
    <col min="11524" max="11525" width="6.5" style="128" customWidth="1"/>
    <col min="11526" max="11526" width="6.4140625" style="128" customWidth="1"/>
    <col min="11527" max="11529" width="6.5" style="128" customWidth="1"/>
    <col min="11530" max="11535" width="7.33203125" style="128" customWidth="1"/>
    <col min="11536" max="11537" width="6.33203125" style="128" customWidth="1"/>
    <col min="11538" max="11538" width="6.4140625" style="128" customWidth="1"/>
    <col min="11539" max="11539" width="7.33203125" style="128" customWidth="1"/>
    <col min="11540" max="11776" width="8.6640625" style="128"/>
    <col min="11777" max="11777" width="3.83203125" style="128" customWidth="1"/>
    <col min="11778" max="11778" width="5" style="128" customWidth="1"/>
    <col min="11779" max="11779" width="6.08203125" style="128" customWidth="1"/>
    <col min="11780" max="11781" width="6.5" style="128" customWidth="1"/>
    <col min="11782" max="11782" width="6.4140625" style="128" customWidth="1"/>
    <col min="11783" max="11785" width="6.5" style="128" customWidth="1"/>
    <col min="11786" max="11791" width="7.33203125" style="128" customWidth="1"/>
    <col min="11792" max="11793" width="6.33203125" style="128" customWidth="1"/>
    <col min="11794" max="11794" width="6.4140625" style="128" customWidth="1"/>
    <col min="11795" max="11795" width="7.33203125" style="128" customWidth="1"/>
    <col min="11796" max="12032" width="8.6640625" style="128"/>
    <col min="12033" max="12033" width="3.83203125" style="128" customWidth="1"/>
    <col min="12034" max="12034" width="5" style="128" customWidth="1"/>
    <col min="12035" max="12035" width="6.08203125" style="128" customWidth="1"/>
    <col min="12036" max="12037" width="6.5" style="128" customWidth="1"/>
    <col min="12038" max="12038" width="6.4140625" style="128" customWidth="1"/>
    <col min="12039" max="12041" width="6.5" style="128" customWidth="1"/>
    <col min="12042" max="12047" width="7.33203125" style="128" customWidth="1"/>
    <col min="12048" max="12049" width="6.33203125" style="128" customWidth="1"/>
    <col min="12050" max="12050" width="6.4140625" style="128" customWidth="1"/>
    <col min="12051" max="12051" width="7.33203125" style="128" customWidth="1"/>
    <col min="12052" max="12288" width="8.6640625" style="128"/>
    <col min="12289" max="12289" width="3.83203125" style="128" customWidth="1"/>
    <col min="12290" max="12290" width="5" style="128" customWidth="1"/>
    <col min="12291" max="12291" width="6.08203125" style="128" customWidth="1"/>
    <col min="12292" max="12293" width="6.5" style="128" customWidth="1"/>
    <col min="12294" max="12294" width="6.4140625" style="128" customWidth="1"/>
    <col min="12295" max="12297" width="6.5" style="128" customWidth="1"/>
    <col min="12298" max="12303" width="7.33203125" style="128" customWidth="1"/>
    <col min="12304" max="12305" width="6.33203125" style="128" customWidth="1"/>
    <col min="12306" max="12306" width="6.4140625" style="128" customWidth="1"/>
    <col min="12307" max="12307" width="7.33203125" style="128" customWidth="1"/>
    <col min="12308" max="12544" width="8.6640625" style="128"/>
    <col min="12545" max="12545" width="3.83203125" style="128" customWidth="1"/>
    <col min="12546" max="12546" width="5" style="128" customWidth="1"/>
    <col min="12547" max="12547" width="6.08203125" style="128" customWidth="1"/>
    <col min="12548" max="12549" width="6.5" style="128" customWidth="1"/>
    <col min="12550" max="12550" width="6.4140625" style="128" customWidth="1"/>
    <col min="12551" max="12553" width="6.5" style="128" customWidth="1"/>
    <col min="12554" max="12559" width="7.33203125" style="128" customWidth="1"/>
    <col min="12560" max="12561" width="6.33203125" style="128" customWidth="1"/>
    <col min="12562" max="12562" width="6.4140625" style="128" customWidth="1"/>
    <col min="12563" max="12563" width="7.33203125" style="128" customWidth="1"/>
    <col min="12564" max="12800" width="8.6640625" style="128"/>
    <col min="12801" max="12801" width="3.83203125" style="128" customWidth="1"/>
    <col min="12802" max="12802" width="5" style="128" customWidth="1"/>
    <col min="12803" max="12803" width="6.08203125" style="128" customWidth="1"/>
    <col min="12804" max="12805" width="6.5" style="128" customWidth="1"/>
    <col min="12806" max="12806" width="6.4140625" style="128" customWidth="1"/>
    <col min="12807" max="12809" width="6.5" style="128" customWidth="1"/>
    <col min="12810" max="12815" width="7.33203125" style="128" customWidth="1"/>
    <col min="12816" max="12817" width="6.33203125" style="128" customWidth="1"/>
    <col min="12818" max="12818" width="6.4140625" style="128" customWidth="1"/>
    <col min="12819" max="12819" width="7.33203125" style="128" customWidth="1"/>
    <col min="12820" max="13056" width="8.6640625" style="128"/>
    <col min="13057" max="13057" width="3.83203125" style="128" customWidth="1"/>
    <col min="13058" max="13058" width="5" style="128" customWidth="1"/>
    <col min="13059" max="13059" width="6.08203125" style="128" customWidth="1"/>
    <col min="13060" max="13061" width="6.5" style="128" customWidth="1"/>
    <col min="13062" max="13062" width="6.4140625" style="128" customWidth="1"/>
    <col min="13063" max="13065" width="6.5" style="128" customWidth="1"/>
    <col min="13066" max="13071" width="7.33203125" style="128" customWidth="1"/>
    <col min="13072" max="13073" width="6.33203125" style="128" customWidth="1"/>
    <col min="13074" max="13074" width="6.4140625" style="128" customWidth="1"/>
    <col min="13075" max="13075" width="7.33203125" style="128" customWidth="1"/>
    <col min="13076" max="13312" width="8.6640625" style="128"/>
    <col min="13313" max="13313" width="3.83203125" style="128" customWidth="1"/>
    <col min="13314" max="13314" width="5" style="128" customWidth="1"/>
    <col min="13315" max="13315" width="6.08203125" style="128" customWidth="1"/>
    <col min="13316" max="13317" width="6.5" style="128" customWidth="1"/>
    <col min="13318" max="13318" width="6.4140625" style="128" customWidth="1"/>
    <col min="13319" max="13321" width="6.5" style="128" customWidth="1"/>
    <col min="13322" max="13327" width="7.33203125" style="128" customWidth="1"/>
    <col min="13328" max="13329" width="6.33203125" style="128" customWidth="1"/>
    <col min="13330" max="13330" width="6.4140625" style="128" customWidth="1"/>
    <col min="13331" max="13331" width="7.33203125" style="128" customWidth="1"/>
    <col min="13332" max="13568" width="8.6640625" style="128"/>
    <col min="13569" max="13569" width="3.83203125" style="128" customWidth="1"/>
    <col min="13570" max="13570" width="5" style="128" customWidth="1"/>
    <col min="13571" max="13571" width="6.08203125" style="128" customWidth="1"/>
    <col min="13572" max="13573" width="6.5" style="128" customWidth="1"/>
    <col min="13574" max="13574" width="6.4140625" style="128" customWidth="1"/>
    <col min="13575" max="13577" width="6.5" style="128" customWidth="1"/>
    <col min="13578" max="13583" width="7.33203125" style="128" customWidth="1"/>
    <col min="13584" max="13585" width="6.33203125" style="128" customWidth="1"/>
    <col min="13586" max="13586" width="6.4140625" style="128" customWidth="1"/>
    <col min="13587" max="13587" width="7.33203125" style="128" customWidth="1"/>
    <col min="13588" max="13824" width="8.6640625" style="128"/>
    <col min="13825" max="13825" width="3.83203125" style="128" customWidth="1"/>
    <col min="13826" max="13826" width="5" style="128" customWidth="1"/>
    <col min="13827" max="13827" width="6.08203125" style="128" customWidth="1"/>
    <col min="13828" max="13829" width="6.5" style="128" customWidth="1"/>
    <col min="13830" max="13830" width="6.4140625" style="128" customWidth="1"/>
    <col min="13831" max="13833" width="6.5" style="128" customWidth="1"/>
    <col min="13834" max="13839" width="7.33203125" style="128" customWidth="1"/>
    <col min="13840" max="13841" width="6.33203125" style="128" customWidth="1"/>
    <col min="13842" max="13842" width="6.4140625" style="128" customWidth="1"/>
    <col min="13843" max="13843" width="7.33203125" style="128" customWidth="1"/>
    <col min="13844" max="14080" width="8.6640625" style="128"/>
    <col min="14081" max="14081" width="3.83203125" style="128" customWidth="1"/>
    <col min="14082" max="14082" width="5" style="128" customWidth="1"/>
    <col min="14083" max="14083" width="6.08203125" style="128" customWidth="1"/>
    <col min="14084" max="14085" width="6.5" style="128" customWidth="1"/>
    <col min="14086" max="14086" width="6.4140625" style="128" customWidth="1"/>
    <col min="14087" max="14089" width="6.5" style="128" customWidth="1"/>
    <col min="14090" max="14095" width="7.33203125" style="128" customWidth="1"/>
    <col min="14096" max="14097" width="6.33203125" style="128" customWidth="1"/>
    <col min="14098" max="14098" width="6.4140625" style="128" customWidth="1"/>
    <col min="14099" max="14099" width="7.33203125" style="128" customWidth="1"/>
    <col min="14100" max="14336" width="8.6640625" style="128"/>
    <col min="14337" max="14337" width="3.83203125" style="128" customWidth="1"/>
    <col min="14338" max="14338" width="5" style="128" customWidth="1"/>
    <col min="14339" max="14339" width="6.08203125" style="128" customWidth="1"/>
    <col min="14340" max="14341" width="6.5" style="128" customWidth="1"/>
    <col min="14342" max="14342" width="6.4140625" style="128" customWidth="1"/>
    <col min="14343" max="14345" width="6.5" style="128" customWidth="1"/>
    <col min="14346" max="14351" width="7.33203125" style="128" customWidth="1"/>
    <col min="14352" max="14353" width="6.33203125" style="128" customWidth="1"/>
    <col min="14354" max="14354" width="6.4140625" style="128" customWidth="1"/>
    <col min="14355" max="14355" width="7.33203125" style="128" customWidth="1"/>
    <col min="14356" max="14592" width="8.6640625" style="128"/>
    <col min="14593" max="14593" width="3.83203125" style="128" customWidth="1"/>
    <col min="14594" max="14594" width="5" style="128" customWidth="1"/>
    <col min="14595" max="14595" width="6.08203125" style="128" customWidth="1"/>
    <col min="14596" max="14597" width="6.5" style="128" customWidth="1"/>
    <col min="14598" max="14598" width="6.4140625" style="128" customWidth="1"/>
    <col min="14599" max="14601" width="6.5" style="128" customWidth="1"/>
    <col min="14602" max="14607" width="7.33203125" style="128" customWidth="1"/>
    <col min="14608" max="14609" width="6.33203125" style="128" customWidth="1"/>
    <col min="14610" max="14610" width="6.4140625" style="128" customWidth="1"/>
    <col min="14611" max="14611" width="7.33203125" style="128" customWidth="1"/>
    <col min="14612" max="14848" width="8.6640625" style="128"/>
    <col min="14849" max="14849" width="3.83203125" style="128" customWidth="1"/>
    <col min="14850" max="14850" width="5" style="128" customWidth="1"/>
    <col min="14851" max="14851" width="6.08203125" style="128" customWidth="1"/>
    <col min="14852" max="14853" width="6.5" style="128" customWidth="1"/>
    <col min="14854" max="14854" width="6.4140625" style="128" customWidth="1"/>
    <col min="14855" max="14857" width="6.5" style="128" customWidth="1"/>
    <col min="14858" max="14863" width="7.33203125" style="128" customWidth="1"/>
    <col min="14864" max="14865" width="6.33203125" style="128" customWidth="1"/>
    <col min="14866" max="14866" width="6.4140625" style="128" customWidth="1"/>
    <col min="14867" max="14867" width="7.33203125" style="128" customWidth="1"/>
    <col min="14868" max="15104" width="8.6640625" style="128"/>
    <col min="15105" max="15105" width="3.83203125" style="128" customWidth="1"/>
    <col min="15106" max="15106" width="5" style="128" customWidth="1"/>
    <col min="15107" max="15107" width="6.08203125" style="128" customWidth="1"/>
    <col min="15108" max="15109" width="6.5" style="128" customWidth="1"/>
    <col min="15110" max="15110" width="6.4140625" style="128" customWidth="1"/>
    <col min="15111" max="15113" width="6.5" style="128" customWidth="1"/>
    <col min="15114" max="15119" width="7.33203125" style="128" customWidth="1"/>
    <col min="15120" max="15121" width="6.33203125" style="128" customWidth="1"/>
    <col min="15122" max="15122" width="6.4140625" style="128" customWidth="1"/>
    <col min="15123" max="15123" width="7.33203125" style="128" customWidth="1"/>
    <col min="15124" max="15360" width="8.6640625" style="128"/>
    <col min="15361" max="15361" width="3.83203125" style="128" customWidth="1"/>
    <col min="15362" max="15362" width="5" style="128" customWidth="1"/>
    <col min="15363" max="15363" width="6.08203125" style="128" customWidth="1"/>
    <col min="15364" max="15365" width="6.5" style="128" customWidth="1"/>
    <col min="15366" max="15366" width="6.4140625" style="128" customWidth="1"/>
    <col min="15367" max="15369" width="6.5" style="128" customWidth="1"/>
    <col min="15370" max="15375" width="7.33203125" style="128" customWidth="1"/>
    <col min="15376" max="15377" width="6.33203125" style="128" customWidth="1"/>
    <col min="15378" max="15378" width="6.4140625" style="128" customWidth="1"/>
    <col min="15379" max="15379" width="7.33203125" style="128" customWidth="1"/>
    <col min="15380" max="15616" width="8.6640625" style="128"/>
    <col min="15617" max="15617" width="3.83203125" style="128" customWidth="1"/>
    <col min="15618" max="15618" width="5" style="128" customWidth="1"/>
    <col min="15619" max="15619" width="6.08203125" style="128" customWidth="1"/>
    <col min="15620" max="15621" width="6.5" style="128" customWidth="1"/>
    <col min="15622" max="15622" width="6.4140625" style="128" customWidth="1"/>
    <col min="15623" max="15625" width="6.5" style="128" customWidth="1"/>
    <col min="15626" max="15631" width="7.33203125" style="128" customWidth="1"/>
    <col min="15632" max="15633" width="6.33203125" style="128" customWidth="1"/>
    <col min="15634" max="15634" width="6.4140625" style="128" customWidth="1"/>
    <col min="15635" max="15635" width="7.33203125" style="128" customWidth="1"/>
    <col min="15636" max="15872" width="8.6640625" style="128"/>
    <col min="15873" max="15873" width="3.83203125" style="128" customWidth="1"/>
    <col min="15874" max="15874" width="5" style="128" customWidth="1"/>
    <col min="15875" max="15875" width="6.08203125" style="128" customWidth="1"/>
    <col min="15876" max="15877" width="6.5" style="128" customWidth="1"/>
    <col min="15878" max="15878" width="6.4140625" style="128" customWidth="1"/>
    <col min="15879" max="15881" width="6.5" style="128" customWidth="1"/>
    <col min="15882" max="15887" width="7.33203125" style="128" customWidth="1"/>
    <col min="15888" max="15889" width="6.33203125" style="128" customWidth="1"/>
    <col min="15890" max="15890" width="6.4140625" style="128" customWidth="1"/>
    <col min="15891" max="15891" width="7.33203125" style="128" customWidth="1"/>
    <col min="15892" max="16128" width="8.6640625" style="128"/>
    <col min="16129" max="16129" width="3.83203125" style="128" customWidth="1"/>
    <col min="16130" max="16130" width="5" style="128" customWidth="1"/>
    <col min="16131" max="16131" width="6.08203125" style="128" customWidth="1"/>
    <col min="16132" max="16133" width="6.5" style="128" customWidth="1"/>
    <col min="16134" max="16134" width="6.4140625" style="128" customWidth="1"/>
    <col min="16135" max="16137" width="6.5" style="128" customWidth="1"/>
    <col min="16138" max="16143" width="7.33203125" style="128" customWidth="1"/>
    <col min="16144" max="16145" width="6.33203125" style="128" customWidth="1"/>
    <col min="16146" max="16146" width="6.4140625" style="128" customWidth="1"/>
    <col min="16147" max="16147" width="7.33203125" style="128" customWidth="1"/>
    <col min="16148" max="16384" width="8.6640625" style="128"/>
  </cols>
  <sheetData>
    <row r="1" spans="1:19" ht="23.25" customHeight="1" x14ac:dyDescent="0.25">
      <c r="A1" s="127" t="s">
        <v>111</v>
      </c>
      <c r="B1" s="127"/>
      <c r="C1" s="127"/>
      <c r="D1" s="127"/>
      <c r="E1" s="127"/>
      <c r="F1" s="127"/>
      <c r="G1" s="127"/>
      <c r="H1" s="127"/>
      <c r="I1" s="127"/>
      <c r="J1" s="127"/>
      <c r="K1" s="127"/>
      <c r="L1" s="127"/>
      <c r="M1" s="127"/>
      <c r="N1" s="127"/>
      <c r="O1" s="127"/>
      <c r="P1" s="127"/>
      <c r="Q1" s="127"/>
      <c r="R1" s="127"/>
      <c r="S1" s="127"/>
    </row>
    <row r="2" spans="1:19" x14ac:dyDescent="0.25">
      <c r="A2" s="5"/>
      <c r="B2" s="5"/>
      <c r="C2" s="5"/>
      <c r="D2" s="5"/>
      <c r="E2" s="5"/>
      <c r="F2" s="5"/>
      <c r="G2" s="5"/>
      <c r="H2" s="5"/>
      <c r="I2" s="5"/>
      <c r="J2" s="5"/>
      <c r="K2" s="5"/>
      <c r="L2" s="5"/>
      <c r="N2" s="5"/>
      <c r="O2" s="5"/>
      <c r="Q2" s="5"/>
    </row>
    <row r="3" spans="1:19" ht="17" thickBot="1" x14ac:dyDescent="0.3">
      <c r="A3" s="10" t="s">
        <v>81</v>
      </c>
      <c r="B3" s="129"/>
      <c r="C3" s="10"/>
      <c r="D3" s="10"/>
      <c r="E3" s="10"/>
      <c r="F3" s="10"/>
      <c r="G3" s="10"/>
      <c r="H3" s="10"/>
      <c r="I3" s="10"/>
      <c r="J3" s="10"/>
      <c r="K3" s="10"/>
      <c r="L3" s="10"/>
      <c r="M3" s="10"/>
      <c r="N3" s="10"/>
      <c r="O3" s="10"/>
      <c r="P3" s="10"/>
      <c r="Q3" s="130" t="s">
        <v>112</v>
      </c>
      <c r="R3" s="130"/>
      <c r="S3" s="130"/>
    </row>
    <row r="4" spans="1:19" s="5" customFormat="1" ht="27" customHeight="1" thickTop="1" x14ac:dyDescent="0.2">
      <c r="A4" s="12" t="s">
        <v>82</v>
      </c>
      <c r="B4" s="12"/>
      <c r="C4" s="12"/>
      <c r="D4" s="96" t="s">
        <v>83</v>
      </c>
      <c r="E4" s="96" t="s">
        <v>84</v>
      </c>
      <c r="F4" s="96" t="s">
        <v>85</v>
      </c>
      <c r="G4" s="96" t="s">
        <v>86</v>
      </c>
      <c r="H4" s="97" t="s">
        <v>87</v>
      </c>
      <c r="I4" s="98" t="s">
        <v>88</v>
      </c>
      <c r="J4" s="99" t="s">
        <v>89</v>
      </c>
      <c r="K4" s="98" t="s">
        <v>90</v>
      </c>
      <c r="L4" s="100" t="s">
        <v>91</v>
      </c>
      <c r="M4" s="101" t="s">
        <v>92</v>
      </c>
      <c r="N4" s="96" t="s">
        <v>93</v>
      </c>
      <c r="O4" s="96" t="s">
        <v>94</v>
      </c>
      <c r="P4" s="96" t="s">
        <v>95</v>
      </c>
      <c r="Q4" s="96" t="s">
        <v>96</v>
      </c>
      <c r="R4" s="96" t="s">
        <v>97</v>
      </c>
      <c r="S4" s="102" t="s">
        <v>98</v>
      </c>
    </row>
    <row r="5" spans="1:19" s="5" customFormat="1" ht="31.5" customHeight="1" x14ac:dyDescent="0.55000000000000004">
      <c r="A5" s="18"/>
      <c r="B5" s="18"/>
      <c r="C5" s="18"/>
      <c r="D5" s="103"/>
      <c r="E5" s="103"/>
      <c r="F5" s="103"/>
      <c r="G5" s="103"/>
      <c r="H5" s="103"/>
      <c r="I5" s="104" t="s">
        <v>99</v>
      </c>
      <c r="J5" s="104" t="s">
        <v>100</v>
      </c>
      <c r="K5" s="104" t="s">
        <v>101</v>
      </c>
      <c r="L5" s="103"/>
      <c r="M5" s="105"/>
      <c r="N5" s="103"/>
      <c r="O5" s="103"/>
      <c r="P5" s="103"/>
      <c r="Q5" s="103"/>
      <c r="R5" s="103"/>
      <c r="S5" s="106"/>
    </row>
    <row r="6" spans="1:19" ht="13.5" customHeight="1" x14ac:dyDescent="0.25">
      <c r="A6" s="5"/>
      <c r="B6" s="5"/>
      <c r="C6" s="5"/>
      <c r="D6" s="131"/>
      <c r="E6" s="132"/>
      <c r="F6" s="132"/>
      <c r="G6" s="132"/>
      <c r="H6" s="132"/>
      <c r="I6" s="132"/>
      <c r="J6" s="132"/>
      <c r="K6" s="132"/>
      <c r="L6" s="132"/>
      <c r="M6" s="132"/>
      <c r="N6" s="132"/>
      <c r="O6" s="132"/>
      <c r="P6" s="132"/>
      <c r="Q6" s="132"/>
      <c r="R6" s="132"/>
      <c r="S6" s="132"/>
    </row>
    <row r="7" spans="1:19" x14ac:dyDescent="0.25">
      <c r="A7" s="5"/>
      <c r="B7" s="5"/>
      <c r="C7" s="5"/>
      <c r="D7" s="133" t="s">
        <v>113</v>
      </c>
      <c r="E7" s="134"/>
      <c r="F7" s="134"/>
      <c r="G7" s="134"/>
      <c r="H7" s="134"/>
      <c r="I7" s="134"/>
      <c r="J7" s="134"/>
      <c r="K7" s="134"/>
      <c r="L7" s="134"/>
      <c r="M7" s="134"/>
      <c r="N7" s="134"/>
      <c r="O7" s="134"/>
      <c r="P7" s="134"/>
      <c r="Q7" s="134"/>
      <c r="R7" s="134"/>
      <c r="S7" s="134"/>
    </row>
    <row r="8" spans="1:19" ht="13.5" customHeight="1" x14ac:dyDescent="0.25">
      <c r="A8" s="5"/>
      <c r="B8" s="5"/>
      <c r="C8" s="5"/>
      <c r="D8" s="135"/>
      <c r="E8" s="11"/>
      <c r="F8" s="11"/>
      <c r="G8" s="11"/>
      <c r="H8" s="11"/>
      <c r="I8" s="11"/>
      <c r="J8" s="11"/>
      <c r="K8" s="11"/>
      <c r="L8" s="11"/>
      <c r="M8" s="11"/>
      <c r="N8" s="11"/>
      <c r="O8" s="136"/>
      <c r="P8" s="136"/>
      <c r="Q8" s="11"/>
      <c r="R8" s="11"/>
      <c r="S8" s="11"/>
    </row>
    <row r="9" spans="1:19" ht="21" customHeight="1" x14ac:dyDescent="0.25">
      <c r="A9" s="137" t="s">
        <v>114</v>
      </c>
      <c r="B9" s="137"/>
      <c r="C9" s="111" t="s">
        <v>115</v>
      </c>
      <c r="D9" s="138">
        <v>99.4</v>
      </c>
      <c r="E9" s="139">
        <v>99.1</v>
      </c>
      <c r="F9" s="139">
        <v>95</v>
      </c>
      <c r="G9" s="139">
        <v>99.7</v>
      </c>
      <c r="H9" s="139">
        <v>115.8</v>
      </c>
      <c r="I9" s="139">
        <v>103.1</v>
      </c>
      <c r="J9" s="139">
        <v>101.1</v>
      </c>
      <c r="K9" s="139">
        <v>102.3</v>
      </c>
      <c r="L9" s="139">
        <v>92.9</v>
      </c>
      <c r="M9" s="139">
        <v>98.5</v>
      </c>
      <c r="N9" s="139">
        <v>96.2</v>
      </c>
      <c r="O9" s="139">
        <v>101.7</v>
      </c>
      <c r="P9" s="139">
        <v>102.5</v>
      </c>
      <c r="Q9" s="139">
        <v>98.6</v>
      </c>
      <c r="R9" s="139">
        <v>97.4</v>
      </c>
      <c r="S9" s="139">
        <v>97.2</v>
      </c>
    </row>
    <row r="10" spans="1:19" ht="23.25" customHeight="1" x14ac:dyDescent="0.25">
      <c r="A10" s="112"/>
      <c r="B10" s="112">
        <v>27</v>
      </c>
      <c r="C10" s="111"/>
      <c r="D10" s="138">
        <v>100</v>
      </c>
      <c r="E10" s="139">
        <v>100</v>
      </c>
      <c r="F10" s="139">
        <v>100</v>
      </c>
      <c r="G10" s="139">
        <v>100</v>
      </c>
      <c r="H10" s="139">
        <v>100</v>
      </c>
      <c r="I10" s="139">
        <v>100</v>
      </c>
      <c r="J10" s="139">
        <v>100</v>
      </c>
      <c r="K10" s="139">
        <v>100</v>
      </c>
      <c r="L10" s="139">
        <v>100</v>
      </c>
      <c r="M10" s="139">
        <v>100</v>
      </c>
      <c r="N10" s="139">
        <v>100</v>
      </c>
      <c r="O10" s="139">
        <v>100</v>
      </c>
      <c r="P10" s="139">
        <v>100</v>
      </c>
      <c r="Q10" s="139">
        <v>100</v>
      </c>
      <c r="R10" s="139">
        <v>100</v>
      </c>
      <c r="S10" s="139">
        <v>100</v>
      </c>
    </row>
    <row r="11" spans="1:19" ht="23.25" customHeight="1" x14ac:dyDescent="0.25">
      <c r="A11" s="112"/>
      <c r="B11" s="112">
        <v>28</v>
      </c>
      <c r="C11" s="111"/>
      <c r="D11" s="138">
        <v>100.2</v>
      </c>
      <c r="E11" s="139">
        <v>105.2</v>
      </c>
      <c r="F11" s="139">
        <v>100.3</v>
      </c>
      <c r="G11" s="139">
        <v>85</v>
      </c>
      <c r="H11" s="139">
        <v>96.8</v>
      </c>
      <c r="I11" s="139">
        <v>100.7</v>
      </c>
      <c r="J11" s="139">
        <v>99.4</v>
      </c>
      <c r="K11" s="139">
        <v>97.5</v>
      </c>
      <c r="L11" s="139">
        <v>101.5</v>
      </c>
      <c r="M11" s="139">
        <v>101.5</v>
      </c>
      <c r="N11" s="139">
        <v>101.4</v>
      </c>
      <c r="O11" s="139">
        <v>102.3</v>
      </c>
      <c r="P11" s="139">
        <v>100.8</v>
      </c>
      <c r="Q11" s="139">
        <v>100.6</v>
      </c>
      <c r="R11" s="139">
        <v>99.2</v>
      </c>
      <c r="S11" s="139">
        <v>98.1</v>
      </c>
    </row>
    <row r="12" spans="1:19" ht="23.25" customHeight="1" x14ac:dyDescent="0.25">
      <c r="A12" s="112"/>
      <c r="B12" s="112">
        <v>29</v>
      </c>
      <c r="C12" s="111"/>
      <c r="D12" s="138">
        <v>101</v>
      </c>
      <c r="E12" s="139">
        <v>104.4</v>
      </c>
      <c r="F12" s="139">
        <v>102.2</v>
      </c>
      <c r="G12" s="139">
        <v>82.1</v>
      </c>
      <c r="H12" s="139">
        <v>95.4</v>
      </c>
      <c r="I12" s="139">
        <v>101.2</v>
      </c>
      <c r="J12" s="139">
        <v>97.8</v>
      </c>
      <c r="K12" s="139">
        <v>96.4</v>
      </c>
      <c r="L12" s="139">
        <v>101.9</v>
      </c>
      <c r="M12" s="139">
        <v>100.5</v>
      </c>
      <c r="N12" s="139">
        <v>105.1</v>
      </c>
      <c r="O12" s="139">
        <v>103.5</v>
      </c>
      <c r="P12" s="139">
        <v>102.8</v>
      </c>
      <c r="Q12" s="139">
        <v>100.5</v>
      </c>
      <c r="R12" s="139">
        <v>105.2</v>
      </c>
      <c r="S12" s="139">
        <v>100.5</v>
      </c>
    </row>
    <row r="13" spans="1:19" s="5" customFormat="1" ht="23.25" customHeight="1" x14ac:dyDescent="0.55000000000000004">
      <c r="A13" s="112"/>
      <c r="B13" s="112">
        <v>30</v>
      </c>
      <c r="C13" s="111"/>
      <c r="D13" s="138">
        <v>101.6</v>
      </c>
      <c r="E13" s="139">
        <v>107.9</v>
      </c>
      <c r="F13" s="139">
        <v>103.7</v>
      </c>
      <c r="G13" s="139">
        <v>80.2</v>
      </c>
      <c r="H13" s="139">
        <v>91.1</v>
      </c>
      <c r="I13" s="139">
        <v>102.9</v>
      </c>
      <c r="J13" s="139">
        <v>94</v>
      </c>
      <c r="K13" s="139">
        <v>95.4</v>
      </c>
      <c r="L13" s="139">
        <v>99.7</v>
      </c>
      <c r="M13" s="139">
        <v>99.3</v>
      </c>
      <c r="N13" s="139">
        <v>107.7</v>
      </c>
      <c r="O13" s="139">
        <v>104.8</v>
      </c>
      <c r="P13" s="139">
        <v>99.3</v>
      </c>
      <c r="Q13" s="139">
        <v>101.9</v>
      </c>
      <c r="R13" s="139">
        <v>103.5</v>
      </c>
      <c r="S13" s="139">
        <v>105.8</v>
      </c>
    </row>
    <row r="14" spans="1:19" s="5" customFormat="1" ht="23.25" customHeight="1" x14ac:dyDescent="0.55000000000000004">
      <c r="A14" s="137" t="s">
        <v>116</v>
      </c>
      <c r="B14" s="137"/>
      <c r="C14" s="111" t="s">
        <v>106</v>
      </c>
      <c r="D14" s="138">
        <v>98.8</v>
      </c>
      <c r="E14" s="139">
        <v>106.4</v>
      </c>
      <c r="F14" s="139">
        <v>94.5</v>
      </c>
      <c r="G14" s="139">
        <v>82.2</v>
      </c>
      <c r="H14" s="139">
        <v>90.2</v>
      </c>
      <c r="I14" s="139">
        <v>96.8</v>
      </c>
      <c r="J14" s="139">
        <v>92.1</v>
      </c>
      <c r="K14" s="139">
        <v>95.3</v>
      </c>
      <c r="L14" s="139">
        <v>98.4</v>
      </c>
      <c r="M14" s="139">
        <v>95.1</v>
      </c>
      <c r="N14" s="139">
        <v>98.9</v>
      </c>
      <c r="O14" s="139">
        <v>99</v>
      </c>
      <c r="P14" s="139">
        <v>99.3</v>
      </c>
      <c r="Q14" s="139">
        <v>102.9</v>
      </c>
      <c r="R14" s="139">
        <v>104.9</v>
      </c>
      <c r="S14" s="139">
        <v>110.1</v>
      </c>
    </row>
    <row r="15" spans="1:19" s="143" customFormat="1" ht="23.25" customHeight="1" x14ac:dyDescent="0.55000000000000004">
      <c r="A15" s="121"/>
      <c r="B15" s="121">
        <v>2</v>
      </c>
      <c r="C15" s="140"/>
      <c r="D15" s="141">
        <v>98.8</v>
      </c>
      <c r="E15" s="142">
        <v>102.1</v>
      </c>
      <c r="F15" s="142">
        <v>94.2</v>
      </c>
      <c r="G15" s="142">
        <v>83.7</v>
      </c>
      <c r="H15" s="142">
        <v>96.4</v>
      </c>
      <c r="I15" s="142">
        <v>94.4</v>
      </c>
      <c r="J15" s="142">
        <v>95.7</v>
      </c>
      <c r="K15" s="142">
        <v>94.1</v>
      </c>
      <c r="L15" s="142">
        <v>104.1</v>
      </c>
      <c r="M15" s="142">
        <v>88.3</v>
      </c>
      <c r="N15" s="142">
        <v>96.7</v>
      </c>
      <c r="O15" s="142">
        <v>93.1</v>
      </c>
      <c r="P15" s="142">
        <v>98.6</v>
      </c>
      <c r="Q15" s="142">
        <v>103.6</v>
      </c>
      <c r="R15" s="142">
        <v>104.5</v>
      </c>
      <c r="S15" s="142">
        <v>113.5</v>
      </c>
    </row>
    <row r="16" spans="1:19" ht="24.75" customHeight="1" x14ac:dyDescent="0.25">
      <c r="A16" s="112"/>
      <c r="B16" s="112"/>
      <c r="C16" s="111"/>
      <c r="D16" s="138"/>
      <c r="E16" s="139"/>
      <c r="F16" s="139"/>
      <c r="G16" s="139"/>
      <c r="H16" s="139"/>
      <c r="I16" s="139"/>
      <c r="J16" s="139"/>
      <c r="K16" s="139"/>
      <c r="L16" s="139"/>
      <c r="M16" s="139"/>
      <c r="N16" s="139"/>
      <c r="O16" s="139"/>
      <c r="P16" s="139"/>
      <c r="Q16" s="139"/>
      <c r="R16" s="139"/>
      <c r="S16" s="139"/>
    </row>
    <row r="17" spans="1:19" ht="22.5" customHeight="1" x14ac:dyDescent="0.25">
      <c r="A17" s="112"/>
      <c r="B17" s="112">
        <v>1</v>
      </c>
      <c r="C17" s="111" t="s">
        <v>107</v>
      </c>
      <c r="D17" s="138">
        <v>99.5</v>
      </c>
      <c r="E17" s="139">
        <v>105.1</v>
      </c>
      <c r="F17" s="139">
        <v>94.4</v>
      </c>
      <c r="G17" s="139">
        <v>84.6</v>
      </c>
      <c r="H17" s="139">
        <v>100.4</v>
      </c>
      <c r="I17" s="139">
        <v>93.8</v>
      </c>
      <c r="J17" s="139">
        <v>94.9</v>
      </c>
      <c r="K17" s="139">
        <v>93.6</v>
      </c>
      <c r="L17" s="139">
        <v>100.1</v>
      </c>
      <c r="M17" s="139">
        <v>91.9</v>
      </c>
      <c r="N17" s="139">
        <v>105.2</v>
      </c>
      <c r="O17" s="139">
        <v>98.1</v>
      </c>
      <c r="P17" s="139">
        <v>99.6</v>
      </c>
      <c r="Q17" s="139">
        <v>102.5</v>
      </c>
      <c r="R17" s="139">
        <v>103.2</v>
      </c>
      <c r="S17" s="139">
        <v>113.6</v>
      </c>
    </row>
    <row r="18" spans="1:19" ht="22.5" customHeight="1" x14ac:dyDescent="0.25">
      <c r="A18" s="112"/>
      <c r="B18" s="112">
        <v>2</v>
      </c>
      <c r="C18" s="111"/>
      <c r="D18" s="138">
        <v>98.8</v>
      </c>
      <c r="E18" s="139">
        <v>103.6</v>
      </c>
      <c r="F18" s="139">
        <v>92.7</v>
      </c>
      <c r="G18" s="139">
        <v>83.9</v>
      </c>
      <c r="H18" s="139">
        <v>100.4</v>
      </c>
      <c r="I18" s="139">
        <v>93.7</v>
      </c>
      <c r="J18" s="139">
        <v>94.6</v>
      </c>
      <c r="K18" s="139">
        <v>92.8</v>
      </c>
      <c r="L18" s="139">
        <v>100.2</v>
      </c>
      <c r="M18" s="139">
        <v>91.6</v>
      </c>
      <c r="N18" s="139">
        <v>98.2</v>
      </c>
      <c r="O18" s="139">
        <v>100.6</v>
      </c>
      <c r="P18" s="139">
        <v>99.5</v>
      </c>
      <c r="Q18" s="139">
        <v>102.2</v>
      </c>
      <c r="R18" s="139">
        <v>103.3</v>
      </c>
      <c r="S18" s="139">
        <v>113.9</v>
      </c>
    </row>
    <row r="19" spans="1:19" ht="22.5" customHeight="1" x14ac:dyDescent="0.25">
      <c r="A19" s="112"/>
      <c r="B19" s="112">
        <v>3</v>
      </c>
      <c r="C19" s="111"/>
      <c r="D19" s="138">
        <v>98.3</v>
      </c>
      <c r="E19" s="139">
        <v>103.1</v>
      </c>
      <c r="F19" s="139">
        <v>93.6</v>
      </c>
      <c r="G19" s="139">
        <v>82.2</v>
      </c>
      <c r="H19" s="139">
        <v>99.8</v>
      </c>
      <c r="I19" s="139">
        <v>93.1</v>
      </c>
      <c r="J19" s="139">
        <v>93.8</v>
      </c>
      <c r="K19" s="139">
        <v>92.5</v>
      </c>
      <c r="L19" s="139">
        <v>100.2</v>
      </c>
      <c r="M19" s="139">
        <v>91.7</v>
      </c>
      <c r="N19" s="139">
        <v>97.3</v>
      </c>
      <c r="O19" s="139">
        <v>96.7</v>
      </c>
      <c r="P19" s="139">
        <v>98.6</v>
      </c>
      <c r="Q19" s="139">
        <v>102</v>
      </c>
      <c r="R19" s="139">
        <v>103.1</v>
      </c>
      <c r="S19" s="139">
        <v>113.7</v>
      </c>
    </row>
    <row r="20" spans="1:19" ht="22.5" customHeight="1" x14ac:dyDescent="0.25">
      <c r="A20" s="112"/>
      <c r="B20" s="112">
        <v>4</v>
      </c>
      <c r="C20" s="111"/>
      <c r="D20" s="138">
        <v>98.7</v>
      </c>
      <c r="E20" s="139">
        <v>103.3</v>
      </c>
      <c r="F20" s="139">
        <v>94.6</v>
      </c>
      <c r="G20" s="139">
        <v>85.2</v>
      </c>
      <c r="H20" s="139">
        <v>97.2</v>
      </c>
      <c r="I20" s="139">
        <v>94.4</v>
      </c>
      <c r="J20" s="139">
        <v>94.7</v>
      </c>
      <c r="K20" s="139">
        <v>94.8</v>
      </c>
      <c r="L20" s="139">
        <v>104.1</v>
      </c>
      <c r="M20" s="139">
        <v>90.8</v>
      </c>
      <c r="N20" s="139">
        <v>95.2</v>
      </c>
      <c r="O20" s="139">
        <v>90.9</v>
      </c>
      <c r="P20" s="139">
        <v>98.7</v>
      </c>
      <c r="Q20" s="139">
        <v>103.3</v>
      </c>
      <c r="R20" s="139">
        <v>105.4</v>
      </c>
      <c r="S20" s="139">
        <v>114.2</v>
      </c>
    </row>
    <row r="21" spans="1:19" ht="22.5" customHeight="1" x14ac:dyDescent="0.25">
      <c r="A21" s="112"/>
      <c r="B21" s="112">
        <v>5</v>
      </c>
      <c r="C21" s="111"/>
      <c r="D21" s="138">
        <v>98.6</v>
      </c>
      <c r="E21" s="139">
        <v>103</v>
      </c>
      <c r="F21" s="139">
        <v>95</v>
      </c>
      <c r="G21" s="139">
        <v>85.2</v>
      </c>
      <c r="H21" s="139">
        <v>95.1</v>
      </c>
      <c r="I21" s="139">
        <v>94.7</v>
      </c>
      <c r="J21" s="139">
        <v>94.5</v>
      </c>
      <c r="K21" s="139">
        <v>96.2</v>
      </c>
      <c r="L21" s="139">
        <v>103.2</v>
      </c>
      <c r="M21" s="139">
        <v>86.9</v>
      </c>
      <c r="N21" s="139">
        <v>95.9</v>
      </c>
      <c r="O21" s="139">
        <v>88.3</v>
      </c>
      <c r="P21" s="139">
        <v>98.1</v>
      </c>
      <c r="Q21" s="139">
        <v>104</v>
      </c>
      <c r="R21" s="139">
        <v>104.8</v>
      </c>
      <c r="S21" s="139">
        <v>113.4</v>
      </c>
    </row>
    <row r="22" spans="1:19" ht="22.5" customHeight="1" x14ac:dyDescent="0.25">
      <c r="A22" s="112"/>
      <c r="B22" s="112">
        <v>6</v>
      </c>
      <c r="C22" s="111"/>
      <c r="D22" s="138">
        <v>99.1</v>
      </c>
      <c r="E22" s="139">
        <v>102.3</v>
      </c>
      <c r="F22" s="139">
        <v>95.3</v>
      </c>
      <c r="G22" s="139">
        <v>84.6</v>
      </c>
      <c r="H22" s="139">
        <v>95.1</v>
      </c>
      <c r="I22" s="139">
        <v>94.4</v>
      </c>
      <c r="J22" s="139">
        <v>95.3</v>
      </c>
      <c r="K22" s="139">
        <v>95.1</v>
      </c>
      <c r="L22" s="139">
        <v>104</v>
      </c>
      <c r="M22" s="139">
        <v>87.1</v>
      </c>
      <c r="N22" s="139">
        <v>99.7</v>
      </c>
      <c r="O22" s="139">
        <v>92.1</v>
      </c>
      <c r="P22" s="139">
        <v>98.2</v>
      </c>
      <c r="Q22" s="139">
        <v>104</v>
      </c>
      <c r="R22" s="139">
        <v>105.6</v>
      </c>
      <c r="S22" s="139">
        <v>113.7</v>
      </c>
    </row>
    <row r="23" spans="1:19" ht="22.5" customHeight="1" x14ac:dyDescent="0.25">
      <c r="A23" s="112"/>
      <c r="B23" s="112">
        <v>7</v>
      </c>
      <c r="C23" s="111"/>
      <c r="D23" s="138">
        <v>98.9</v>
      </c>
      <c r="E23" s="139">
        <v>102</v>
      </c>
      <c r="F23" s="139">
        <v>95.3</v>
      </c>
      <c r="G23" s="139">
        <v>84.3</v>
      </c>
      <c r="H23" s="139">
        <v>95.1</v>
      </c>
      <c r="I23" s="139">
        <v>94.9</v>
      </c>
      <c r="J23" s="139">
        <v>95.5</v>
      </c>
      <c r="K23" s="139">
        <v>95.1</v>
      </c>
      <c r="L23" s="139">
        <v>106</v>
      </c>
      <c r="M23" s="139">
        <v>86.9</v>
      </c>
      <c r="N23" s="139">
        <v>94</v>
      </c>
      <c r="O23" s="139">
        <v>92.6</v>
      </c>
      <c r="P23" s="139">
        <v>97.7</v>
      </c>
      <c r="Q23" s="139">
        <v>104.6</v>
      </c>
      <c r="R23" s="139">
        <v>106.3</v>
      </c>
      <c r="S23" s="139">
        <v>113.5</v>
      </c>
    </row>
    <row r="24" spans="1:19" ht="22.5" customHeight="1" x14ac:dyDescent="0.25">
      <c r="A24" s="112"/>
      <c r="B24" s="112">
        <v>8</v>
      </c>
      <c r="C24" s="111"/>
      <c r="D24" s="138">
        <v>99.2</v>
      </c>
      <c r="E24" s="139">
        <v>101.9</v>
      </c>
      <c r="F24" s="139">
        <v>94.8</v>
      </c>
      <c r="G24" s="139">
        <v>84.6</v>
      </c>
      <c r="H24" s="139">
        <v>95</v>
      </c>
      <c r="I24" s="139">
        <v>95.4</v>
      </c>
      <c r="J24" s="139">
        <v>95.9</v>
      </c>
      <c r="K24" s="139">
        <v>94.6</v>
      </c>
      <c r="L24" s="139">
        <v>105.6</v>
      </c>
      <c r="M24" s="139">
        <v>86.4</v>
      </c>
      <c r="N24" s="139">
        <v>96.4</v>
      </c>
      <c r="O24" s="139">
        <v>94.2</v>
      </c>
      <c r="P24" s="139">
        <v>98</v>
      </c>
      <c r="Q24" s="139">
        <v>104.7</v>
      </c>
      <c r="R24" s="139">
        <v>106</v>
      </c>
      <c r="S24" s="139">
        <v>113.4</v>
      </c>
    </row>
    <row r="25" spans="1:19" ht="22.5" customHeight="1" x14ac:dyDescent="0.25">
      <c r="A25" s="112"/>
      <c r="B25" s="112">
        <v>9</v>
      </c>
      <c r="C25" s="111"/>
      <c r="D25" s="138">
        <v>98.6</v>
      </c>
      <c r="E25" s="139">
        <v>100.8</v>
      </c>
      <c r="F25" s="139">
        <v>94.2</v>
      </c>
      <c r="G25" s="139">
        <v>84.8</v>
      </c>
      <c r="H25" s="139">
        <v>94.2</v>
      </c>
      <c r="I25" s="139">
        <v>94.8</v>
      </c>
      <c r="J25" s="139">
        <v>96.4</v>
      </c>
      <c r="K25" s="139">
        <v>93.6</v>
      </c>
      <c r="L25" s="139">
        <v>106.1</v>
      </c>
      <c r="M25" s="139">
        <v>86.5</v>
      </c>
      <c r="N25" s="139">
        <v>94.1</v>
      </c>
      <c r="O25" s="139">
        <v>92.1</v>
      </c>
      <c r="P25" s="139">
        <v>98.3</v>
      </c>
      <c r="Q25" s="139">
        <v>104</v>
      </c>
      <c r="R25" s="139">
        <v>104.4</v>
      </c>
      <c r="S25" s="139">
        <v>112.9</v>
      </c>
    </row>
    <row r="26" spans="1:19" ht="22.5" customHeight="1" x14ac:dyDescent="0.25">
      <c r="A26" s="112"/>
      <c r="B26" s="112">
        <v>10</v>
      </c>
      <c r="C26" s="111"/>
      <c r="D26" s="138">
        <v>98.3</v>
      </c>
      <c r="E26" s="139">
        <v>99.7</v>
      </c>
      <c r="F26" s="139">
        <v>92.5</v>
      </c>
      <c r="G26" s="139">
        <v>81.5</v>
      </c>
      <c r="H26" s="139">
        <v>94.1</v>
      </c>
      <c r="I26" s="139">
        <v>94.7</v>
      </c>
      <c r="J26" s="139">
        <v>97.2</v>
      </c>
      <c r="K26" s="139">
        <v>94</v>
      </c>
      <c r="L26" s="139">
        <v>106.5</v>
      </c>
      <c r="M26" s="139">
        <v>86.4</v>
      </c>
      <c r="N26" s="139">
        <v>93.7</v>
      </c>
      <c r="O26" s="139">
        <v>90.7</v>
      </c>
      <c r="P26" s="139">
        <v>98.6</v>
      </c>
      <c r="Q26" s="139">
        <v>103.8</v>
      </c>
      <c r="R26" s="139">
        <v>104.5</v>
      </c>
      <c r="S26" s="139">
        <v>113.2</v>
      </c>
    </row>
    <row r="27" spans="1:19" ht="22.5" customHeight="1" x14ac:dyDescent="0.25">
      <c r="A27" s="112"/>
      <c r="B27" s="112">
        <v>11</v>
      </c>
      <c r="C27" s="111"/>
      <c r="D27" s="138">
        <v>98.7</v>
      </c>
      <c r="E27" s="139">
        <v>100.2</v>
      </c>
      <c r="F27" s="139">
        <v>93.9</v>
      </c>
      <c r="G27" s="139">
        <v>81.900000000000006</v>
      </c>
      <c r="H27" s="139">
        <v>94.4</v>
      </c>
      <c r="I27" s="139">
        <v>94.5</v>
      </c>
      <c r="J27" s="139">
        <v>97.6</v>
      </c>
      <c r="K27" s="139">
        <v>93.8</v>
      </c>
      <c r="L27" s="139">
        <v>107.2</v>
      </c>
      <c r="M27" s="139">
        <v>86.8</v>
      </c>
      <c r="N27" s="139">
        <v>94.6</v>
      </c>
      <c r="O27" s="139">
        <v>91</v>
      </c>
      <c r="P27" s="139">
        <v>98.9</v>
      </c>
      <c r="Q27" s="139">
        <v>103.9</v>
      </c>
      <c r="R27" s="139">
        <v>103.9</v>
      </c>
      <c r="S27" s="139">
        <v>113.2</v>
      </c>
    </row>
    <row r="28" spans="1:19" ht="22.5" customHeight="1" x14ac:dyDescent="0.25">
      <c r="A28" s="112"/>
      <c r="B28" s="112">
        <v>12</v>
      </c>
      <c r="C28" s="111"/>
      <c r="D28" s="138">
        <v>98.8</v>
      </c>
      <c r="E28" s="139">
        <v>100</v>
      </c>
      <c r="F28" s="139">
        <v>94.4</v>
      </c>
      <c r="G28" s="139">
        <v>81.3</v>
      </c>
      <c r="H28" s="139">
        <v>95.8</v>
      </c>
      <c r="I28" s="139">
        <v>94</v>
      </c>
      <c r="J28" s="139">
        <v>97.8</v>
      </c>
      <c r="K28" s="139">
        <v>93.3</v>
      </c>
      <c r="L28" s="139">
        <v>106.2</v>
      </c>
      <c r="M28" s="139">
        <v>86.8</v>
      </c>
      <c r="N28" s="139">
        <v>95.6</v>
      </c>
      <c r="O28" s="139">
        <v>89.8</v>
      </c>
      <c r="P28" s="139">
        <v>98.7</v>
      </c>
      <c r="Q28" s="139">
        <v>104.3</v>
      </c>
      <c r="R28" s="139">
        <v>103.8</v>
      </c>
      <c r="S28" s="139">
        <v>113</v>
      </c>
    </row>
    <row r="29" spans="1:19" ht="36.75" customHeight="1" x14ac:dyDescent="0.25">
      <c r="A29" s="112"/>
      <c r="B29" s="112"/>
      <c r="C29" s="111"/>
      <c r="D29" s="135"/>
      <c r="E29" s="11"/>
      <c r="F29" s="11"/>
      <c r="G29" s="11"/>
      <c r="H29" s="11"/>
      <c r="I29" s="11"/>
      <c r="J29" s="11"/>
      <c r="K29" s="11"/>
      <c r="L29" s="11"/>
      <c r="M29" s="11"/>
      <c r="N29" s="11"/>
      <c r="O29" s="11"/>
      <c r="P29" s="11"/>
      <c r="Q29" s="11"/>
      <c r="R29" s="11"/>
      <c r="S29" s="11"/>
    </row>
    <row r="30" spans="1:19" x14ac:dyDescent="0.25">
      <c r="A30" s="112"/>
      <c r="B30" s="112"/>
      <c r="C30" s="111"/>
      <c r="D30" s="133" t="s">
        <v>117</v>
      </c>
      <c r="E30" s="134"/>
      <c r="F30" s="134"/>
      <c r="G30" s="134"/>
      <c r="H30" s="134"/>
      <c r="I30" s="134"/>
      <c r="J30" s="134"/>
      <c r="K30" s="134"/>
      <c r="L30" s="134"/>
      <c r="M30" s="134"/>
      <c r="N30" s="134"/>
      <c r="O30" s="134"/>
      <c r="P30" s="134"/>
      <c r="Q30" s="134"/>
      <c r="R30" s="134"/>
      <c r="S30" s="134"/>
    </row>
    <row r="31" spans="1:19" ht="21" customHeight="1" x14ac:dyDescent="0.25">
      <c r="A31" s="112"/>
      <c r="B31" s="112"/>
      <c r="C31" s="111"/>
      <c r="D31" s="135"/>
      <c r="E31" s="11"/>
      <c r="F31" s="11"/>
      <c r="G31" s="11"/>
      <c r="H31" s="11"/>
      <c r="I31" s="11"/>
      <c r="J31" s="11"/>
      <c r="K31" s="11"/>
      <c r="L31" s="11"/>
      <c r="M31" s="11"/>
      <c r="N31" s="11"/>
      <c r="O31" s="11"/>
      <c r="P31" s="11"/>
      <c r="Q31" s="11"/>
      <c r="R31" s="11"/>
      <c r="S31" s="11"/>
    </row>
    <row r="32" spans="1:19" ht="22.5" customHeight="1" x14ac:dyDescent="0.25">
      <c r="A32" s="137" t="s">
        <v>114</v>
      </c>
      <c r="B32" s="137"/>
      <c r="C32" s="111" t="s">
        <v>115</v>
      </c>
      <c r="D32" s="138">
        <v>1.4000000000000057</v>
      </c>
      <c r="E32" s="139">
        <v>8.3999999999999915</v>
      </c>
      <c r="F32" s="139">
        <v>0.5</v>
      </c>
      <c r="G32" s="139">
        <v>-2.7000000000000028</v>
      </c>
      <c r="H32" s="139">
        <v>-5.1000000000000085</v>
      </c>
      <c r="I32" s="139">
        <v>-1.3000000000000114</v>
      </c>
      <c r="J32" s="139">
        <v>-1.3000000000000114</v>
      </c>
      <c r="K32" s="139">
        <v>2.7000000000000028</v>
      </c>
      <c r="L32" s="139">
        <v>0</v>
      </c>
      <c r="M32" s="139">
        <v>4.0999999999999943</v>
      </c>
      <c r="N32" s="139">
        <v>3.2999999999999972</v>
      </c>
      <c r="O32" s="139">
        <v>-3.2000000000000028</v>
      </c>
      <c r="P32" s="139">
        <v>0.59999999999999432</v>
      </c>
      <c r="Q32" s="139">
        <v>3.5999999999999943</v>
      </c>
      <c r="R32" s="139">
        <v>3.4000000000000057</v>
      </c>
      <c r="S32" s="139">
        <v>4.2000000000000028</v>
      </c>
    </row>
    <row r="33" spans="1:19" ht="22.5" customHeight="1" x14ac:dyDescent="0.25">
      <c r="A33" s="112"/>
      <c r="B33" s="112">
        <v>27</v>
      </c>
      <c r="C33" s="111"/>
      <c r="D33" s="138">
        <v>0.59999999999999432</v>
      </c>
      <c r="E33" s="139">
        <v>0.90000000000000568</v>
      </c>
      <c r="F33" s="139">
        <v>5</v>
      </c>
      <c r="G33" s="139">
        <v>0.29999999999999716</v>
      </c>
      <c r="H33" s="139">
        <v>-15.799999999999997</v>
      </c>
      <c r="I33" s="139">
        <v>-3.0999999999999943</v>
      </c>
      <c r="J33" s="139">
        <v>-1.0999999999999943</v>
      </c>
      <c r="K33" s="139">
        <v>-2.2999999999999972</v>
      </c>
      <c r="L33" s="139">
        <v>7.0999999999999943</v>
      </c>
      <c r="M33" s="139">
        <v>1.5</v>
      </c>
      <c r="N33" s="139">
        <v>3.7999999999999972</v>
      </c>
      <c r="O33" s="139">
        <v>-1.7000000000000028</v>
      </c>
      <c r="P33" s="139">
        <v>-2.5</v>
      </c>
      <c r="Q33" s="139">
        <v>1.4000000000000057</v>
      </c>
      <c r="R33" s="139">
        <v>2.5999999999999943</v>
      </c>
      <c r="S33" s="139">
        <v>2.7999999999999972</v>
      </c>
    </row>
    <row r="34" spans="1:19" ht="22.5" customHeight="1" x14ac:dyDescent="0.25">
      <c r="A34" s="112"/>
      <c r="B34" s="112">
        <v>28</v>
      </c>
      <c r="C34" s="111"/>
      <c r="D34" s="138">
        <v>0.20000000000000284</v>
      </c>
      <c r="E34" s="139">
        <v>5.2000000000000028</v>
      </c>
      <c r="F34" s="139">
        <v>0.29999999999999716</v>
      </c>
      <c r="G34" s="139">
        <v>-15</v>
      </c>
      <c r="H34" s="139">
        <v>-3.2000000000000028</v>
      </c>
      <c r="I34" s="139">
        <v>0.70000000000000284</v>
      </c>
      <c r="J34" s="139">
        <v>-0.59999999999999432</v>
      </c>
      <c r="K34" s="139">
        <v>-2.5</v>
      </c>
      <c r="L34" s="139">
        <v>1.5</v>
      </c>
      <c r="M34" s="139">
        <v>1.5</v>
      </c>
      <c r="N34" s="139">
        <v>1.4000000000000057</v>
      </c>
      <c r="O34" s="139">
        <v>2.2999999999999972</v>
      </c>
      <c r="P34" s="139">
        <v>0.79999999999999716</v>
      </c>
      <c r="Q34" s="139">
        <v>0.59999999999999432</v>
      </c>
      <c r="R34" s="139">
        <v>-0.79999999999999716</v>
      </c>
      <c r="S34" s="139">
        <v>-1.9000000000000057</v>
      </c>
    </row>
    <row r="35" spans="1:19" ht="22.5" customHeight="1" x14ac:dyDescent="0.25">
      <c r="A35" s="112"/>
      <c r="B35" s="112">
        <v>29</v>
      </c>
      <c r="C35" s="111"/>
      <c r="D35" s="138">
        <v>0.79999999999999716</v>
      </c>
      <c r="E35" s="139">
        <v>-0.79999999999999716</v>
      </c>
      <c r="F35" s="139">
        <v>1.9000000000000057</v>
      </c>
      <c r="G35" s="139">
        <v>-2.9000000000000057</v>
      </c>
      <c r="H35" s="139">
        <v>-1.3999999999999915</v>
      </c>
      <c r="I35" s="139">
        <v>0.5</v>
      </c>
      <c r="J35" s="139">
        <v>-1.6000000000000085</v>
      </c>
      <c r="K35" s="139">
        <v>-1.0999999999999943</v>
      </c>
      <c r="L35" s="139">
        <v>0.40000000000000568</v>
      </c>
      <c r="M35" s="139">
        <v>-1</v>
      </c>
      <c r="N35" s="139">
        <v>3.6999999999999886</v>
      </c>
      <c r="O35" s="139">
        <v>1.2000000000000028</v>
      </c>
      <c r="P35" s="139">
        <v>2</v>
      </c>
      <c r="Q35" s="139">
        <v>-9.9999999999994316E-2</v>
      </c>
      <c r="R35" s="139">
        <v>6</v>
      </c>
      <c r="S35" s="139">
        <v>2.4000000000000057</v>
      </c>
    </row>
    <row r="36" spans="1:19" s="5" customFormat="1" ht="22.5" customHeight="1" x14ac:dyDescent="0.55000000000000004">
      <c r="A36" s="112"/>
      <c r="B36" s="112">
        <v>30</v>
      </c>
      <c r="C36" s="111"/>
      <c r="D36" s="138">
        <v>0.59999999999999432</v>
      </c>
      <c r="E36" s="139">
        <v>3.5</v>
      </c>
      <c r="F36" s="139">
        <v>1.5</v>
      </c>
      <c r="G36" s="139">
        <v>-1.8999999999999915</v>
      </c>
      <c r="H36" s="139">
        <v>-4.3000000000000114</v>
      </c>
      <c r="I36" s="139">
        <v>1.7000000000000028</v>
      </c>
      <c r="J36" s="139">
        <v>-3.7999999999999972</v>
      </c>
      <c r="K36" s="139">
        <v>-1</v>
      </c>
      <c r="L36" s="139">
        <v>-2.2000000000000028</v>
      </c>
      <c r="M36" s="139">
        <v>-1.2000000000000028</v>
      </c>
      <c r="N36" s="139">
        <v>2.6000000000000085</v>
      </c>
      <c r="O36" s="139">
        <v>1.2999999999999972</v>
      </c>
      <c r="P36" s="139">
        <v>-3.5</v>
      </c>
      <c r="Q36" s="139">
        <v>1.4000000000000057</v>
      </c>
      <c r="R36" s="139">
        <v>-1.7000000000000028</v>
      </c>
      <c r="S36" s="139">
        <v>5.2999999999999972</v>
      </c>
    </row>
    <row r="37" spans="1:19" s="5" customFormat="1" ht="22.5" customHeight="1" x14ac:dyDescent="0.55000000000000004">
      <c r="A37" s="137" t="s">
        <v>116</v>
      </c>
      <c r="B37" s="137"/>
      <c r="C37" s="111" t="s">
        <v>106</v>
      </c>
      <c r="D37" s="138">
        <v>-2.7999999999999972</v>
      </c>
      <c r="E37" s="139">
        <v>-1.5</v>
      </c>
      <c r="F37" s="139">
        <v>-9.2000000000000028</v>
      </c>
      <c r="G37" s="139">
        <v>2</v>
      </c>
      <c r="H37" s="139">
        <v>-0.89999999999999147</v>
      </c>
      <c r="I37" s="139">
        <v>-6.1000000000000085</v>
      </c>
      <c r="J37" s="139">
        <v>-1.9000000000000057</v>
      </c>
      <c r="K37" s="139">
        <v>-0.10000000000000853</v>
      </c>
      <c r="L37" s="139">
        <v>-1.2999999999999972</v>
      </c>
      <c r="M37" s="139">
        <v>-4.2000000000000028</v>
      </c>
      <c r="N37" s="139">
        <v>-8.7999999999999972</v>
      </c>
      <c r="O37" s="139">
        <v>-5.7999999999999972</v>
      </c>
      <c r="P37" s="139">
        <v>0</v>
      </c>
      <c r="Q37" s="139">
        <v>1</v>
      </c>
      <c r="R37" s="139">
        <v>1.4000000000000057</v>
      </c>
      <c r="S37" s="139">
        <v>4.2999999999999972</v>
      </c>
    </row>
    <row r="38" spans="1:19" s="143" customFormat="1" ht="22.5" customHeight="1" x14ac:dyDescent="0.55000000000000004">
      <c r="A38" s="121"/>
      <c r="B38" s="121">
        <v>2</v>
      </c>
      <c r="C38" s="140"/>
      <c r="D38" s="141">
        <v>0</v>
      </c>
      <c r="E38" s="142">
        <v>-4.3000000000000114</v>
      </c>
      <c r="F38" s="142">
        <v>-0.29999999999999716</v>
      </c>
      <c r="G38" s="142">
        <v>1.5</v>
      </c>
      <c r="H38" s="142">
        <v>6.2000000000000028</v>
      </c>
      <c r="I38" s="142">
        <v>-2.3999999999999915</v>
      </c>
      <c r="J38" s="142">
        <v>3.6000000000000085</v>
      </c>
      <c r="K38" s="142">
        <v>-1.2000000000000028</v>
      </c>
      <c r="L38" s="142">
        <v>5.6999999999999886</v>
      </c>
      <c r="M38" s="142">
        <v>-6.7999999999999972</v>
      </c>
      <c r="N38" s="142">
        <v>-2.2000000000000028</v>
      </c>
      <c r="O38" s="142">
        <v>-5.9000000000000057</v>
      </c>
      <c r="P38" s="142">
        <v>-0.70000000000000284</v>
      </c>
      <c r="Q38" s="142">
        <v>0.69999999999998863</v>
      </c>
      <c r="R38" s="142">
        <v>-0.40000000000000568</v>
      </c>
      <c r="S38" s="142">
        <v>3.4000000000000057</v>
      </c>
    </row>
    <row r="39" spans="1:19" ht="30.75" customHeight="1" x14ac:dyDescent="0.25">
      <c r="A39" s="112"/>
      <c r="B39" s="112"/>
      <c r="C39" s="111"/>
      <c r="D39" s="138"/>
      <c r="E39" s="139"/>
      <c r="F39" s="139"/>
      <c r="G39" s="139"/>
      <c r="H39" s="139"/>
      <c r="I39" s="139"/>
      <c r="J39" s="139"/>
      <c r="K39" s="139"/>
      <c r="L39" s="139"/>
      <c r="M39" s="139"/>
      <c r="N39" s="139"/>
      <c r="O39" s="139"/>
      <c r="P39" s="139"/>
      <c r="Q39" s="139"/>
      <c r="R39" s="139"/>
      <c r="S39" s="139"/>
    </row>
    <row r="40" spans="1:19" ht="24" customHeight="1" x14ac:dyDescent="0.25">
      <c r="A40" s="112"/>
      <c r="B40" s="112">
        <v>1</v>
      </c>
      <c r="C40" s="111" t="s">
        <v>107</v>
      </c>
      <c r="D40" s="138">
        <v>-0.20000000000000284</v>
      </c>
      <c r="E40" s="139">
        <v>-2.6000000000000085</v>
      </c>
      <c r="F40" s="139">
        <v>-2.3999999999999915</v>
      </c>
      <c r="G40" s="139">
        <v>6.2999999999999972</v>
      </c>
      <c r="H40" s="139">
        <v>12.900000000000006</v>
      </c>
      <c r="I40" s="139">
        <v>-8.7999999999999972</v>
      </c>
      <c r="J40" s="139">
        <v>2.4000000000000057</v>
      </c>
      <c r="K40" s="139">
        <v>-2.3000000000000114</v>
      </c>
      <c r="L40" s="139">
        <v>0.59999999999999432</v>
      </c>
      <c r="M40" s="139">
        <v>-5.1999999999999886</v>
      </c>
      <c r="N40" s="139">
        <v>6</v>
      </c>
      <c r="O40" s="139">
        <v>-5</v>
      </c>
      <c r="P40" s="139">
        <v>1.5</v>
      </c>
      <c r="Q40" s="139">
        <v>0.59999999999999432</v>
      </c>
      <c r="R40" s="139">
        <v>-3.7000000000000028</v>
      </c>
      <c r="S40" s="139">
        <v>5.8999999999999915</v>
      </c>
    </row>
    <row r="41" spans="1:19" ht="24" customHeight="1" x14ac:dyDescent="0.25">
      <c r="A41" s="112"/>
      <c r="B41" s="112">
        <v>2</v>
      </c>
      <c r="C41" s="111"/>
      <c r="D41" s="138">
        <v>0.20000000000000284</v>
      </c>
      <c r="E41" s="139">
        <v>-3.3000000000000114</v>
      </c>
      <c r="F41" s="139">
        <v>-2.8999999999999915</v>
      </c>
      <c r="G41" s="139">
        <v>5.3000000000000114</v>
      </c>
      <c r="H41" s="139">
        <v>12.400000000000006</v>
      </c>
      <c r="I41" s="139">
        <v>-3.5</v>
      </c>
      <c r="J41" s="139">
        <v>2.6999999999999886</v>
      </c>
      <c r="K41" s="139">
        <v>-2.5</v>
      </c>
      <c r="L41" s="139">
        <v>1.1000000000000085</v>
      </c>
      <c r="M41" s="139">
        <v>-5.2000000000000028</v>
      </c>
      <c r="N41" s="139">
        <v>0.60000000000000853</v>
      </c>
      <c r="O41" s="139">
        <v>0</v>
      </c>
      <c r="P41" s="139">
        <v>1.0999999999999943</v>
      </c>
      <c r="Q41" s="139">
        <v>0.5</v>
      </c>
      <c r="R41" s="139">
        <v>-3.4000000000000057</v>
      </c>
      <c r="S41" s="139">
        <v>4.9000000000000057</v>
      </c>
    </row>
    <row r="42" spans="1:19" ht="24" customHeight="1" x14ac:dyDescent="0.25">
      <c r="A42" s="112"/>
      <c r="B42" s="112">
        <v>3</v>
      </c>
      <c r="C42" s="111"/>
      <c r="D42" s="138">
        <v>0.29999999999999716</v>
      </c>
      <c r="E42" s="139">
        <v>-5</v>
      </c>
      <c r="F42" s="139">
        <v>-1.2000000000000028</v>
      </c>
      <c r="G42" s="139">
        <v>3.7999999999999972</v>
      </c>
      <c r="H42" s="139">
        <v>11.899999999999991</v>
      </c>
      <c r="I42" s="139">
        <v>-4</v>
      </c>
      <c r="J42" s="139">
        <v>2.3999999999999915</v>
      </c>
      <c r="K42" s="139">
        <v>-1.9000000000000057</v>
      </c>
      <c r="L42" s="139">
        <v>1.5</v>
      </c>
      <c r="M42" s="139">
        <v>-5.5999999999999943</v>
      </c>
      <c r="N42" s="139">
        <v>0.70000000000000284</v>
      </c>
      <c r="O42" s="139">
        <v>-3</v>
      </c>
      <c r="P42" s="139">
        <v>4.1999999999999886</v>
      </c>
      <c r="Q42" s="139">
        <v>0.20000000000000284</v>
      </c>
      <c r="R42" s="139">
        <v>-3.5</v>
      </c>
      <c r="S42" s="139">
        <v>5.2000000000000028</v>
      </c>
    </row>
    <row r="43" spans="1:19" ht="24" customHeight="1" x14ac:dyDescent="0.25">
      <c r="A43" s="112"/>
      <c r="B43" s="112">
        <v>4</v>
      </c>
      <c r="C43" s="111"/>
      <c r="D43" s="138">
        <v>0.20000000000000284</v>
      </c>
      <c r="E43" s="139">
        <v>-4.2999999999999972</v>
      </c>
      <c r="F43" s="139">
        <v>-0.60000000000000853</v>
      </c>
      <c r="G43" s="139">
        <v>6.4000000000000057</v>
      </c>
      <c r="H43" s="139">
        <v>7.2999999999999972</v>
      </c>
      <c r="I43" s="139">
        <v>-3.7999999999999972</v>
      </c>
      <c r="J43" s="139">
        <v>3.1000000000000085</v>
      </c>
      <c r="K43" s="139">
        <v>-0.10000000000000853</v>
      </c>
      <c r="L43" s="139">
        <v>7.1999999999999886</v>
      </c>
      <c r="M43" s="139">
        <v>-4.2000000000000028</v>
      </c>
      <c r="N43" s="139">
        <v>-1.5</v>
      </c>
      <c r="O43" s="139">
        <v>-3.7999999999999972</v>
      </c>
      <c r="P43" s="139">
        <v>-0.59999999999999432</v>
      </c>
      <c r="Q43" s="139">
        <v>0</v>
      </c>
      <c r="R43" s="139">
        <v>0.30000000000001137</v>
      </c>
      <c r="S43" s="139">
        <v>5.7999999999999972</v>
      </c>
    </row>
    <row r="44" spans="1:19" ht="24" customHeight="1" x14ac:dyDescent="0.25">
      <c r="A44" s="112"/>
      <c r="B44" s="112">
        <v>5</v>
      </c>
      <c r="C44" s="111"/>
      <c r="D44" s="138">
        <v>-0.40000000000000568</v>
      </c>
      <c r="E44" s="139">
        <v>-5.0999999999999943</v>
      </c>
      <c r="F44" s="139">
        <v>-1.4000000000000057</v>
      </c>
      <c r="G44" s="139">
        <v>6</v>
      </c>
      <c r="H44" s="139">
        <v>2.7999999999999972</v>
      </c>
      <c r="I44" s="139">
        <v>-3.0999999999999943</v>
      </c>
      <c r="J44" s="139">
        <v>3.2000000000000028</v>
      </c>
      <c r="K44" s="139">
        <v>-0.59999999999999432</v>
      </c>
      <c r="L44" s="139">
        <v>5.2999999999999972</v>
      </c>
      <c r="M44" s="139">
        <v>-8.5999999999999943</v>
      </c>
      <c r="N44" s="139">
        <v>-2.2999999999999972</v>
      </c>
      <c r="O44" s="139">
        <v>-10.100000000000009</v>
      </c>
      <c r="P44" s="139">
        <v>-2.2000000000000028</v>
      </c>
      <c r="Q44" s="139">
        <v>1</v>
      </c>
      <c r="R44" s="139">
        <v>-0.60000000000000853</v>
      </c>
      <c r="S44" s="139">
        <v>4.7000000000000028</v>
      </c>
    </row>
    <row r="45" spans="1:19" ht="24" customHeight="1" x14ac:dyDescent="0.25">
      <c r="A45" s="112"/>
      <c r="B45" s="112">
        <v>6</v>
      </c>
      <c r="C45" s="111"/>
      <c r="D45" s="138">
        <v>0</v>
      </c>
      <c r="E45" s="139">
        <v>-4.5</v>
      </c>
      <c r="F45" s="139">
        <v>-0.79999999999999716</v>
      </c>
      <c r="G45" s="139">
        <v>4.0999999999999943</v>
      </c>
      <c r="H45" s="139">
        <v>2.6999999999999886</v>
      </c>
      <c r="I45" s="139">
        <v>-3.0999999999999943</v>
      </c>
      <c r="J45" s="139">
        <v>4.0999999999999943</v>
      </c>
      <c r="K45" s="139">
        <v>-1.6000000000000085</v>
      </c>
      <c r="L45" s="139">
        <v>5.7000000000000028</v>
      </c>
      <c r="M45" s="139">
        <v>-8.5</v>
      </c>
      <c r="N45" s="139">
        <v>0.20000000000000284</v>
      </c>
      <c r="O45" s="139">
        <v>-6.7000000000000028</v>
      </c>
      <c r="P45" s="139">
        <v>-1.8999999999999915</v>
      </c>
      <c r="Q45" s="139">
        <v>1</v>
      </c>
      <c r="R45" s="139">
        <v>0.79999999999999716</v>
      </c>
      <c r="S45" s="139">
        <v>4.7999999999999972</v>
      </c>
    </row>
    <row r="46" spans="1:19" ht="24" customHeight="1" x14ac:dyDescent="0.25">
      <c r="A46" s="112"/>
      <c r="B46" s="112">
        <v>7</v>
      </c>
      <c r="C46" s="111"/>
      <c r="D46" s="138">
        <v>0</v>
      </c>
      <c r="E46" s="139">
        <v>-4</v>
      </c>
      <c r="F46" s="139">
        <v>-0.10000000000000853</v>
      </c>
      <c r="G46" s="139">
        <v>-1.6000000000000085</v>
      </c>
      <c r="H46" s="139">
        <v>4.1999999999999886</v>
      </c>
      <c r="I46" s="139">
        <v>-1.7999999999999972</v>
      </c>
      <c r="J46" s="139">
        <v>3.5</v>
      </c>
      <c r="K46" s="139">
        <v>-1.3000000000000114</v>
      </c>
      <c r="L46" s="139">
        <v>8.2000000000000028</v>
      </c>
      <c r="M46" s="139">
        <v>-8.5</v>
      </c>
      <c r="N46" s="139">
        <v>-1.2999999999999972</v>
      </c>
      <c r="O46" s="139">
        <v>-6.2000000000000028</v>
      </c>
      <c r="P46" s="139">
        <v>-2.5999999999999943</v>
      </c>
      <c r="Q46" s="139">
        <v>1.1999999999999886</v>
      </c>
      <c r="R46" s="139">
        <v>2.3999999999999915</v>
      </c>
      <c r="S46" s="139">
        <v>3.5</v>
      </c>
    </row>
    <row r="47" spans="1:19" ht="24" customHeight="1" x14ac:dyDescent="0.25">
      <c r="A47" s="112"/>
      <c r="B47" s="112">
        <v>8</v>
      </c>
      <c r="C47" s="111"/>
      <c r="D47" s="138">
        <v>0.5</v>
      </c>
      <c r="E47" s="139">
        <v>-2.7999999999999972</v>
      </c>
      <c r="F47" s="139">
        <v>1.2999999999999972</v>
      </c>
      <c r="G47" s="139">
        <v>-1.2000000000000028</v>
      </c>
      <c r="H47" s="139">
        <v>4.2999999999999972</v>
      </c>
      <c r="I47" s="139">
        <v>-0.89999999999999147</v>
      </c>
      <c r="J47" s="139">
        <v>3.4000000000000057</v>
      </c>
      <c r="K47" s="139">
        <v>-1</v>
      </c>
      <c r="L47" s="139">
        <v>8</v>
      </c>
      <c r="M47" s="139">
        <v>-8.5</v>
      </c>
      <c r="N47" s="139">
        <v>-1.7999999999999972</v>
      </c>
      <c r="O47" s="139">
        <v>-6.2999999999999972</v>
      </c>
      <c r="P47" s="139">
        <v>-1.9000000000000057</v>
      </c>
      <c r="Q47" s="139">
        <v>1.6000000000000085</v>
      </c>
      <c r="R47" s="139">
        <v>1.9000000000000057</v>
      </c>
      <c r="S47" s="139">
        <v>3.4000000000000057</v>
      </c>
    </row>
    <row r="48" spans="1:19" ht="24" customHeight="1" x14ac:dyDescent="0.25">
      <c r="A48" s="112"/>
      <c r="B48" s="112">
        <v>9</v>
      </c>
      <c r="C48" s="111"/>
      <c r="D48" s="138">
        <v>-0.20000000000000284</v>
      </c>
      <c r="E48" s="139">
        <v>-3.9000000000000057</v>
      </c>
      <c r="F48" s="139">
        <v>1.2000000000000028</v>
      </c>
      <c r="G48" s="139">
        <v>-0.40000000000000568</v>
      </c>
      <c r="H48" s="139">
        <v>3.4000000000000057</v>
      </c>
      <c r="I48" s="139">
        <v>-1.2999999999999972</v>
      </c>
      <c r="J48" s="139">
        <v>4.6000000000000085</v>
      </c>
      <c r="K48" s="139">
        <v>-1.7000000000000028</v>
      </c>
      <c r="L48" s="139">
        <v>7.8999999999999915</v>
      </c>
      <c r="M48" s="139">
        <v>-7.5999999999999943</v>
      </c>
      <c r="N48" s="139">
        <v>-8.8000000000000114</v>
      </c>
      <c r="O48" s="139">
        <v>-5.8000000000000114</v>
      </c>
      <c r="P48" s="139">
        <v>-1.6000000000000085</v>
      </c>
      <c r="Q48" s="139">
        <v>0.70000000000000284</v>
      </c>
      <c r="R48" s="139">
        <v>0.5</v>
      </c>
      <c r="S48" s="139">
        <v>1.7000000000000028</v>
      </c>
    </row>
    <row r="49" spans="1:19" ht="24" customHeight="1" x14ac:dyDescent="0.25">
      <c r="A49" s="112"/>
      <c r="B49" s="112">
        <v>10</v>
      </c>
      <c r="C49" s="111"/>
      <c r="D49" s="138">
        <v>0.5</v>
      </c>
      <c r="E49" s="139">
        <v>-5.3999999999999915</v>
      </c>
      <c r="F49" s="139">
        <v>1.9000000000000057</v>
      </c>
      <c r="G49" s="139">
        <v>-3.7999999999999972</v>
      </c>
      <c r="H49" s="139">
        <v>3.5999999999999943</v>
      </c>
      <c r="I49" s="139">
        <v>0.79999999999999716</v>
      </c>
      <c r="J49" s="139">
        <v>5.4000000000000057</v>
      </c>
      <c r="K49" s="139">
        <v>-0.40000000000000568</v>
      </c>
      <c r="L49" s="139">
        <v>8.5999999999999943</v>
      </c>
      <c r="M49" s="139">
        <v>-7.5</v>
      </c>
      <c r="N49" s="139">
        <v>-4.0999999999999943</v>
      </c>
      <c r="O49" s="139">
        <v>-5.8999999999999915</v>
      </c>
      <c r="P49" s="139">
        <v>-1.4000000000000057</v>
      </c>
      <c r="Q49" s="139">
        <v>0.5</v>
      </c>
      <c r="R49" s="139">
        <v>0.59999999999999432</v>
      </c>
      <c r="S49" s="139">
        <v>1.2000000000000028</v>
      </c>
    </row>
    <row r="50" spans="1:19" ht="24" customHeight="1" x14ac:dyDescent="0.25">
      <c r="A50" s="112"/>
      <c r="B50" s="112">
        <v>11</v>
      </c>
      <c r="C50" s="111"/>
      <c r="D50" s="138">
        <v>0</v>
      </c>
      <c r="E50" s="139">
        <v>-5.2999999999999972</v>
      </c>
      <c r="F50" s="139">
        <v>1.5</v>
      </c>
      <c r="G50" s="139">
        <v>-3.0999999999999943</v>
      </c>
      <c r="H50" s="139">
        <v>3.9000000000000057</v>
      </c>
      <c r="I50" s="139">
        <v>0.5</v>
      </c>
      <c r="J50" s="139">
        <v>4.1999999999999886</v>
      </c>
      <c r="K50" s="139">
        <v>-0.20000000000000284</v>
      </c>
      <c r="L50" s="139">
        <v>8.2000000000000028</v>
      </c>
      <c r="M50" s="139">
        <v>-6.2999999999999972</v>
      </c>
      <c r="N50" s="139">
        <v>-4.2000000000000028</v>
      </c>
      <c r="O50" s="139">
        <v>-8.0999999999999943</v>
      </c>
      <c r="P50" s="139">
        <v>-1.3999999999999915</v>
      </c>
      <c r="Q50" s="139">
        <v>0.70000000000000284</v>
      </c>
      <c r="R50" s="139">
        <v>-9.9999999999994316E-2</v>
      </c>
      <c r="S50" s="139">
        <v>0.20000000000000284</v>
      </c>
    </row>
    <row r="51" spans="1:19" ht="24" customHeight="1" x14ac:dyDescent="0.25">
      <c r="A51" s="112"/>
      <c r="B51" s="112">
        <v>12</v>
      </c>
      <c r="C51" s="111"/>
      <c r="D51" s="138">
        <v>-0.79999999999999716</v>
      </c>
      <c r="E51" s="139">
        <v>-5.2000000000000028</v>
      </c>
      <c r="F51" s="139">
        <v>0</v>
      </c>
      <c r="G51" s="139">
        <v>-3.7000000000000028</v>
      </c>
      <c r="H51" s="139">
        <v>5.2000000000000028</v>
      </c>
      <c r="I51" s="139">
        <v>9.9999999999994316E-2</v>
      </c>
      <c r="J51" s="139">
        <v>4.0999999999999943</v>
      </c>
      <c r="K51" s="139">
        <v>-1</v>
      </c>
      <c r="L51" s="139">
        <v>6.7999999999999972</v>
      </c>
      <c r="M51" s="139">
        <v>-6</v>
      </c>
      <c r="N51" s="139">
        <v>-10.100000000000009</v>
      </c>
      <c r="O51" s="139">
        <v>-9.6000000000000085</v>
      </c>
      <c r="P51" s="139">
        <v>-1.5</v>
      </c>
      <c r="Q51" s="139">
        <v>0.70000000000000284</v>
      </c>
      <c r="R51" s="139">
        <v>9.9999999999994316E-2</v>
      </c>
      <c r="S51" s="139">
        <v>-0.79999999999999716</v>
      </c>
    </row>
    <row r="52" spans="1:19" ht="13.5" customHeight="1" x14ac:dyDescent="0.25">
      <c r="A52" s="52"/>
      <c r="B52" s="52"/>
      <c r="C52" s="52"/>
      <c r="D52" s="88"/>
      <c r="E52" s="52"/>
      <c r="F52" s="52"/>
      <c r="G52" s="52"/>
      <c r="H52" s="52"/>
      <c r="I52" s="52"/>
      <c r="J52" s="52"/>
      <c r="K52" s="52"/>
      <c r="L52" s="52"/>
      <c r="M52" s="52"/>
      <c r="N52" s="52"/>
      <c r="O52" s="52"/>
      <c r="P52" s="52"/>
      <c r="Q52" s="52"/>
      <c r="R52" s="144"/>
      <c r="S52" s="144"/>
    </row>
    <row r="53" spans="1:19" x14ac:dyDescent="0.25">
      <c r="A53" s="5" t="s">
        <v>118</v>
      </c>
      <c r="B53" s="5"/>
      <c r="C53" s="5"/>
      <c r="D53" s="5"/>
      <c r="E53" s="5"/>
      <c r="F53" s="5"/>
      <c r="G53" s="5"/>
      <c r="H53" s="5"/>
      <c r="I53" s="5"/>
      <c r="J53" s="5"/>
      <c r="K53" s="5"/>
      <c r="L53" s="5"/>
      <c r="M53" s="5"/>
      <c r="N53" s="5"/>
      <c r="O53" s="5"/>
      <c r="P53" s="5"/>
      <c r="Q53" s="5"/>
      <c r="R53" s="5"/>
      <c r="S53" s="5"/>
    </row>
    <row r="54" spans="1:19" x14ac:dyDescent="0.25">
      <c r="A54" s="5" t="s">
        <v>110</v>
      </c>
      <c r="B54" s="5"/>
      <c r="C54" s="5"/>
      <c r="D54" s="5"/>
      <c r="E54" s="5"/>
      <c r="F54" s="5"/>
      <c r="G54" s="5"/>
      <c r="H54" s="5"/>
      <c r="I54" s="5"/>
      <c r="J54" s="5"/>
      <c r="K54" s="5"/>
      <c r="L54" s="5"/>
      <c r="M54" s="5"/>
      <c r="N54" s="5"/>
      <c r="O54" s="5"/>
      <c r="P54" s="5"/>
      <c r="Q54" s="5"/>
    </row>
  </sheetData>
  <mergeCells count="22">
    <mergeCell ref="D7:S7"/>
    <mergeCell ref="A9:B9"/>
    <mergeCell ref="A14:B14"/>
    <mergeCell ref="D30:S30"/>
    <mergeCell ref="A32:B32"/>
    <mergeCell ref="A37:B37"/>
    <mergeCell ref="N4:N5"/>
    <mergeCell ref="O4:O5"/>
    <mergeCell ref="P4:P5"/>
    <mergeCell ref="Q4:Q5"/>
    <mergeCell ref="R4:R5"/>
    <mergeCell ref="S4:S5"/>
    <mergeCell ref="A1:S1"/>
    <mergeCell ref="Q3:S3"/>
    <mergeCell ref="A4:C5"/>
    <mergeCell ref="D4:D5"/>
    <mergeCell ref="E4:E5"/>
    <mergeCell ref="F4:F5"/>
    <mergeCell ref="G4:G5"/>
    <mergeCell ref="H4:H5"/>
    <mergeCell ref="L4:L5"/>
    <mergeCell ref="M4:M5"/>
  </mergeCells>
  <phoneticPr fontId="3"/>
  <pageMargins left="0.82677165354330717" right="0.51181102362204722" top="0.55118110236220474" bottom="0.43307086614173229" header="0.51181102362204722" footer="0.39370078740157483"/>
  <pageSetup paperSize="9" scale="60" firstPageNumber="0" orientation="portrait" useFirstPageNumber="1" horizontalDpi="300" verticalDpi="300" r:id="rId1"/>
  <headerFooter scaleWithDoc="0" alignWithMargins="0">
    <oddFooter>&amp;C&amp;"BIZ UD明朝 Medium,標準"&amp;12-&amp;P+137-</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transitionEntry="1"/>
  <dimension ref="A1:S53"/>
  <sheetViews>
    <sheetView view="pageBreakPreview" topLeftCell="A8" zoomScale="68" zoomScaleNormal="85" zoomScaleSheetLayoutView="68" workbookViewId="0">
      <selection activeCell="J15" sqref="J15"/>
    </sheetView>
  </sheetViews>
  <sheetFormatPr defaultColWidth="12.5" defaultRowHeight="13" x14ac:dyDescent="0.55000000000000004"/>
  <cols>
    <col min="1" max="1" width="4" style="5" customWidth="1"/>
    <col min="2" max="2" width="4.75" style="5" customWidth="1"/>
    <col min="3" max="3" width="6.1640625" style="5" customWidth="1"/>
    <col min="4" max="4" width="6.4140625" style="5" customWidth="1"/>
    <col min="5" max="19" width="6.33203125" style="5" customWidth="1"/>
    <col min="20" max="256" width="12.5" style="5"/>
    <col min="257" max="257" width="4" style="5" customWidth="1"/>
    <col min="258" max="258" width="4.75" style="5" customWidth="1"/>
    <col min="259" max="259" width="6.1640625" style="5" customWidth="1"/>
    <col min="260" max="260" width="6.4140625" style="5" customWidth="1"/>
    <col min="261" max="275" width="6.33203125" style="5" customWidth="1"/>
    <col min="276" max="512" width="12.5" style="5"/>
    <col min="513" max="513" width="4" style="5" customWidth="1"/>
    <col min="514" max="514" width="4.75" style="5" customWidth="1"/>
    <col min="515" max="515" width="6.1640625" style="5" customWidth="1"/>
    <col min="516" max="516" width="6.4140625" style="5" customWidth="1"/>
    <col min="517" max="531" width="6.33203125" style="5" customWidth="1"/>
    <col min="532" max="768" width="12.5" style="5"/>
    <col min="769" max="769" width="4" style="5" customWidth="1"/>
    <col min="770" max="770" width="4.75" style="5" customWidth="1"/>
    <col min="771" max="771" width="6.1640625" style="5" customWidth="1"/>
    <col min="772" max="772" width="6.4140625" style="5" customWidth="1"/>
    <col min="773" max="787" width="6.33203125" style="5" customWidth="1"/>
    <col min="788" max="1024" width="12.5" style="5"/>
    <col min="1025" max="1025" width="4" style="5" customWidth="1"/>
    <col min="1026" max="1026" width="4.75" style="5" customWidth="1"/>
    <col min="1027" max="1027" width="6.1640625" style="5" customWidth="1"/>
    <col min="1028" max="1028" width="6.4140625" style="5" customWidth="1"/>
    <col min="1029" max="1043" width="6.33203125" style="5" customWidth="1"/>
    <col min="1044" max="1280" width="12.5" style="5"/>
    <col min="1281" max="1281" width="4" style="5" customWidth="1"/>
    <col min="1282" max="1282" width="4.75" style="5" customWidth="1"/>
    <col min="1283" max="1283" width="6.1640625" style="5" customWidth="1"/>
    <col min="1284" max="1284" width="6.4140625" style="5" customWidth="1"/>
    <col min="1285" max="1299" width="6.33203125" style="5" customWidth="1"/>
    <col min="1300" max="1536" width="12.5" style="5"/>
    <col min="1537" max="1537" width="4" style="5" customWidth="1"/>
    <col min="1538" max="1538" width="4.75" style="5" customWidth="1"/>
    <col min="1539" max="1539" width="6.1640625" style="5" customWidth="1"/>
    <col min="1540" max="1540" width="6.4140625" style="5" customWidth="1"/>
    <col min="1541" max="1555" width="6.33203125" style="5" customWidth="1"/>
    <col min="1556" max="1792" width="12.5" style="5"/>
    <col min="1793" max="1793" width="4" style="5" customWidth="1"/>
    <col min="1794" max="1794" width="4.75" style="5" customWidth="1"/>
    <col min="1795" max="1795" width="6.1640625" style="5" customWidth="1"/>
    <col min="1796" max="1796" width="6.4140625" style="5" customWidth="1"/>
    <col min="1797" max="1811" width="6.33203125" style="5" customWidth="1"/>
    <col min="1812" max="2048" width="12.5" style="5"/>
    <col min="2049" max="2049" width="4" style="5" customWidth="1"/>
    <col min="2050" max="2050" width="4.75" style="5" customWidth="1"/>
    <col min="2051" max="2051" width="6.1640625" style="5" customWidth="1"/>
    <col min="2052" max="2052" width="6.4140625" style="5" customWidth="1"/>
    <col min="2053" max="2067" width="6.33203125" style="5" customWidth="1"/>
    <col min="2068" max="2304" width="12.5" style="5"/>
    <col min="2305" max="2305" width="4" style="5" customWidth="1"/>
    <col min="2306" max="2306" width="4.75" style="5" customWidth="1"/>
    <col min="2307" max="2307" width="6.1640625" style="5" customWidth="1"/>
    <col min="2308" max="2308" width="6.4140625" style="5" customWidth="1"/>
    <col min="2309" max="2323" width="6.33203125" style="5" customWidth="1"/>
    <col min="2324" max="2560" width="12.5" style="5"/>
    <col min="2561" max="2561" width="4" style="5" customWidth="1"/>
    <col min="2562" max="2562" width="4.75" style="5" customWidth="1"/>
    <col min="2563" max="2563" width="6.1640625" style="5" customWidth="1"/>
    <col min="2564" max="2564" width="6.4140625" style="5" customWidth="1"/>
    <col min="2565" max="2579" width="6.33203125" style="5" customWidth="1"/>
    <col min="2580" max="2816" width="12.5" style="5"/>
    <col min="2817" max="2817" width="4" style="5" customWidth="1"/>
    <col min="2818" max="2818" width="4.75" style="5" customWidth="1"/>
    <col min="2819" max="2819" width="6.1640625" style="5" customWidth="1"/>
    <col min="2820" max="2820" width="6.4140625" style="5" customWidth="1"/>
    <col min="2821" max="2835" width="6.33203125" style="5" customWidth="1"/>
    <col min="2836" max="3072" width="12.5" style="5"/>
    <col min="3073" max="3073" width="4" style="5" customWidth="1"/>
    <col min="3074" max="3074" width="4.75" style="5" customWidth="1"/>
    <col min="3075" max="3075" width="6.1640625" style="5" customWidth="1"/>
    <col min="3076" max="3076" width="6.4140625" style="5" customWidth="1"/>
    <col min="3077" max="3091" width="6.33203125" style="5" customWidth="1"/>
    <col min="3092" max="3328" width="12.5" style="5"/>
    <col min="3329" max="3329" width="4" style="5" customWidth="1"/>
    <col min="3330" max="3330" width="4.75" style="5" customWidth="1"/>
    <col min="3331" max="3331" width="6.1640625" style="5" customWidth="1"/>
    <col min="3332" max="3332" width="6.4140625" style="5" customWidth="1"/>
    <col min="3333" max="3347" width="6.33203125" style="5" customWidth="1"/>
    <col min="3348" max="3584" width="12.5" style="5"/>
    <col min="3585" max="3585" width="4" style="5" customWidth="1"/>
    <col min="3586" max="3586" width="4.75" style="5" customWidth="1"/>
    <col min="3587" max="3587" width="6.1640625" style="5" customWidth="1"/>
    <col min="3588" max="3588" width="6.4140625" style="5" customWidth="1"/>
    <col min="3589" max="3603" width="6.33203125" style="5" customWidth="1"/>
    <col min="3604" max="3840" width="12.5" style="5"/>
    <col min="3841" max="3841" width="4" style="5" customWidth="1"/>
    <col min="3842" max="3842" width="4.75" style="5" customWidth="1"/>
    <col min="3843" max="3843" width="6.1640625" style="5" customWidth="1"/>
    <col min="3844" max="3844" width="6.4140625" style="5" customWidth="1"/>
    <col min="3845" max="3859" width="6.33203125" style="5" customWidth="1"/>
    <col min="3860" max="4096" width="12.5" style="5"/>
    <col min="4097" max="4097" width="4" style="5" customWidth="1"/>
    <col min="4098" max="4098" width="4.75" style="5" customWidth="1"/>
    <col min="4099" max="4099" width="6.1640625" style="5" customWidth="1"/>
    <col min="4100" max="4100" width="6.4140625" style="5" customWidth="1"/>
    <col min="4101" max="4115" width="6.33203125" style="5" customWidth="1"/>
    <col min="4116" max="4352" width="12.5" style="5"/>
    <col min="4353" max="4353" width="4" style="5" customWidth="1"/>
    <col min="4354" max="4354" width="4.75" style="5" customWidth="1"/>
    <col min="4355" max="4355" width="6.1640625" style="5" customWidth="1"/>
    <col min="4356" max="4356" width="6.4140625" style="5" customWidth="1"/>
    <col min="4357" max="4371" width="6.33203125" style="5" customWidth="1"/>
    <col min="4372" max="4608" width="12.5" style="5"/>
    <col min="4609" max="4609" width="4" style="5" customWidth="1"/>
    <col min="4610" max="4610" width="4.75" style="5" customWidth="1"/>
    <col min="4611" max="4611" width="6.1640625" style="5" customWidth="1"/>
    <col min="4612" max="4612" width="6.4140625" style="5" customWidth="1"/>
    <col min="4613" max="4627" width="6.33203125" style="5" customWidth="1"/>
    <col min="4628" max="4864" width="12.5" style="5"/>
    <col min="4865" max="4865" width="4" style="5" customWidth="1"/>
    <col min="4866" max="4866" width="4.75" style="5" customWidth="1"/>
    <col min="4867" max="4867" width="6.1640625" style="5" customWidth="1"/>
    <col min="4868" max="4868" width="6.4140625" style="5" customWidth="1"/>
    <col min="4869" max="4883" width="6.33203125" style="5" customWidth="1"/>
    <col min="4884" max="5120" width="12.5" style="5"/>
    <col min="5121" max="5121" width="4" style="5" customWidth="1"/>
    <col min="5122" max="5122" width="4.75" style="5" customWidth="1"/>
    <col min="5123" max="5123" width="6.1640625" style="5" customWidth="1"/>
    <col min="5124" max="5124" width="6.4140625" style="5" customWidth="1"/>
    <col min="5125" max="5139" width="6.33203125" style="5" customWidth="1"/>
    <col min="5140" max="5376" width="12.5" style="5"/>
    <col min="5377" max="5377" width="4" style="5" customWidth="1"/>
    <col min="5378" max="5378" width="4.75" style="5" customWidth="1"/>
    <col min="5379" max="5379" width="6.1640625" style="5" customWidth="1"/>
    <col min="5380" max="5380" width="6.4140625" style="5" customWidth="1"/>
    <col min="5381" max="5395" width="6.33203125" style="5" customWidth="1"/>
    <col min="5396" max="5632" width="12.5" style="5"/>
    <col min="5633" max="5633" width="4" style="5" customWidth="1"/>
    <col min="5634" max="5634" width="4.75" style="5" customWidth="1"/>
    <col min="5635" max="5635" width="6.1640625" style="5" customWidth="1"/>
    <col min="5636" max="5636" width="6.4140625" style="5" customWidth="1"/>
    <col min="5637" max="5651" width="6.33203125" style="5" customWidth="1"/>
    <col min="5652" max="5888" width="12.5" style="5"/>
    <col min="5889" max="5889" width="4" style="5" customWidth="1"/>
    <col min="5890" max="5890" width="4.75" style="5" customWidth="1"/>
    <col min="5891" max="5891" width="6.1640625" style="5" customWidth="1"/>
    <col min="5892" max="5892" width="6.4140625" style="5" customWidth="1"/>
    <col min="5893" max="5907" width="6.33203125" style="5" customWidth="1"/>
    <col min="5908" max="6144" width="12.5" style="5"/>
    <col min="6145" max="6145" width="4" style="5" customWidth="1"/>
    <col min="6146" max="6146" width="4.75" style="5" customWidth="1"/>
    <col min="6147" max="6147" width="6.1640625" style="5" customWidth="1"/>
    <col min="6148" max="6148" width="6.4140625" style="5" customWidth="1"/>
    <col min="6149" max="6163" width="6.33203125" style="5" customWidth="1"/>
    <col min="6164" max="6400" width="12.5" style="5"/>
    <col min="6401" max="6401" width="4" style="5" customWidth="1"/>
    <col min="6402" max="6402" width="4.75" style="5" customWidth="1"/>
    <col min="6403" max="6403" width="6.1640625" style="5" customWidth="1"/>
    <col min="6404" max="6404" width="6.4140625" style="5" customWidth="1"/>
    <col min="6405" max="6419" width="6.33203125" style="5" customWidth="1"/>
    <col min="6420" max="6656" width="12.5" style="5"/>
    <col min="6657" max="6657" width="4" style="5" customWidth="1"/>
    <col min="6658" max="6658" width="4.75" style="5" customWidth="1"/>
    <col min="6659" max="6659" width="6.1640625" style="5" customWidth="1"/>
    <col min="6660" max="6660" width="6.4140625" style="5" customWidth="1"/>
    <col min="6661" max="6675" width="6.33203125" style="5" customWidth="1"/>
    <col min="6676" max="6912" width="12.5" style="5"/>
    <col min="6913" max="6913" width="4" style="5" customWidth="1"/>
    <col min="6914" max="6914" width="4.75" style="5" customWidth="1"/>
    <col min="6915" max="6915" width="6.1640625" style="5" customWidth="1"/>
    <col min="6916" max="6916" width="6.4140625" style="5" customWidth="1"/>
    <col min="6917" max="6931" width="6.33203125" style="5" customWidth="1"/>
    <col min="6932" max="7168" width="12.5" style="5"/>
    <col min="7169" max="7169" width="4" style="5" customWidth="1"/>
    <col min="7170" max="7170" width="4.75" style="5" customWidth="1"/>
    <col min="7171" max="7171" width="6.1640625" style="5" customWidth="1"/>
    <col min="7172" max="7172" width="6.4140625" style="5" customWidth="1"/>
    <col min="7173" max="7187" width="6.33203125" style="5" customWidth="1"/>
    <col min="7188" max="7424" width="12.5" style="5"/>
    <col min="7425" max="7425" width="4" style="5" customWidth="1"/>
    <col min="7426" max="7426" width="4.75" style="5" customWidth="1"/>
    <col min="7427" max="7427" width="6.1640625" style="5" customWidth="1"/>
    <col min="7428" max="7428" width="6.4140625" style="5" customWidth="1"/>
    <col min="7429" max="7443" width="6.33203125" style="5" customWidth="1"/>
    <col min="7444" max="7680" width="12.5" style="5"/>
    <col min="7681" max="7681" width="4" style="5" customWidth="1"/>
    <col min="7682" max="7682" width="4.75" style="5" customWidth="1"/>
    <col min="7683" max="7683" width="6.1640625" style="5" customWidth="1"/>
    <col min="7684" max="7684" width="6.4140625" style="5" customWidth="1"/>
    <col min="7685" max="7699" width="6.33203125" style="5" customWidth="1"/>
    <col min="7700" max="7936" width="12.5" style="5"/>
    <col min="7937" max="7937" width="4" style="5" customWidth="1"/>
    <col min="7938" max="7938" width="4.75" style="5" customWidth="1"/>
    <col min="7939" max="7939" width="6.1640625" style="5" customWidth="1"/>
    <col min="7940" max="7940" width="6.4140625" style="5" customWidth="1"/>
    <col min="7941" max="7955" width="6.33203125" style="5" customWidth="1"/>
    <col min="7956" max="8192" width="12.5" style="5"/>
    <col min="8193" max="8193" width="4" style="5" customWidth="1"/>
    <col min="8194" max="8194" width="4.75" style="5" customWidth="1"/>
    <col min="8195" max="8195" width="6.1640625" style="5" customWidth="1"/>
    <col min="8196" max="8196" width="6.4140625" style="5" customWidth="1"/>
    <col min="8197" max="8211" width="6.33203125" style="5" customWidth="1"/>
    <col min="8212" max="8448" width="12.5" style="5"/>
    <col min="8449" max="8449" width="4" style="5" customWidth="1"/>
    <col min="8450" max="8450" width="4.75" style="5" customWidth="1"/>
    <col min="8451" max="8451" width="6.1640625" style="5" customWidth="1"/>
    <col min="8452" max="8452" width="6.4140625" style="5" customWidth="1"/>
    <col min="8453" max="8467" width="6.33203125" style="5" customWidth="1"/>
    <col min="8468" max="8704" width="12.5" style="5"/>
    <col min="8705" max="8705" width="4" style="5" customWidth="1"/>
    <col min="8706" max="8706" width="4.75" style="5" customWidth="1"/>
    <col min="8707" max="8707" width="6.1640625" style="5" customWidth="1"/>
    <col min="8708" max="8708" width="6.4140625" style="5" customWidth="1"/>
    <col min="8709" max="8723" width="6.33203125" style="5" customWidth="1"/>
    <col min="8724" max="8960" width="12.5" style="5"/>
    <col min="8961" max="8961" width="4" style="5" customWidth="1"/>
    <col min="8962" max="8962" width="4.75" style="5" customWidth="1"/>
    <col min="8963" max="8963" width="6.1640625" style="5" customWidth="1"/>
    <col min="8964" max="8964" width="6.4140625" style="5" customWidth="1"/>
    <col min="8965" max="8979" width="6.33203125" style="5" customWidth="1"/>
    <col min="8980" max="9216" width="12.5" style="5"/>
    <col min="9217" max="9217" width="4" style="5" customWidth="1"/>
    <col min="9218" max="9218" width="4.75" style="5" customWidth="1"/>
    <col min="9219" max="9219" width="6.1640625" style="5" customWidth="1"/>
    <col min="9220" max="9220" width="6.4140625" style="5" customWidth="1"/>
    <col min="9221" max="9235" width="6.33203125" style="5" customWidth="1"/>
    <col min="9236" max="9472" width="12.5" style="5"/>
    <col min="9473" max="9473" width="4" style="5" customWidth="1"/>
    <col min="9474" max="9474" width="4.75" style="5" customWidth="1"/>
    <col min="9475" max="9475" width="6.1640625" style="5" customWidth="1"/>
    <col min="9476" max="9476" width="6.4140625" style="5" customWidth="1"/>
    <col min="9477" max="9491" width="6.33203125" style="5" customWidth="1"/>
    <col min="9492" max="9728" width="12.5" style="5"/>
    <col min="9729" max="9729" width="4" style="5" customWidth="1"/>
    <col min="9730" max="9730" width="4.75" style="5" customWidth="1"/>
    <col min="9731" max="9731" width="6.1640625" style="5" customWidth="1"/>
    <col min="9732" max="9732" width="6.4140625" style="5" customWidth="1"/>
    <col min="9733" max="9747" width="6.33203125" style="5" customWidth="1"/>
    <col min="9748" max="9984" width="12.5" style="5"/>
    <col min="9985" max="9985" width="4" style="5" customWidth="1"/>
    <col min="9986" max="9986" width="4.75" style="5" customWidth="1"/>
    <col min="9987" max="9987" width="6.1640625" style="5" customWidth="1"/>
    <col min="9988" max="9988" width="6.4140625" style="5" customWidth="1"/>
    <col min="9989" max="10003" width="6.33203125" style="5" customWidth="1"/>
    <col min="10004" max="10240" width="12.5" style="5"/>
    <col min="10241" max="10241" width="4" style="5" customWidth="1"/>
    <col min="10242" max="10242" width="4.75" style="5" customWidth="1"/>
    <col min="10243" max="10243" width="6.1640625" style="5" customWidth="1"/>
    <col min="10244" max="10244" width="6.4140625" style="5" customWidth="1"/>
    <col min="10245" max="10259" width="6.33203125" style="5" customWidth="1"/>
    <col min="10260" max="10496" width="12.5" style="5"/>
    <col min="10497" max="10497" width="4" style="5" customWidth="1"/>
    <col min="10498" max="10498" width="4.75" style="5" customWidth="1"/>
    <col min="10499" max="10499" width="6.1640625" style="5" customWidth="1"/>
    <col min="10500" max="10500" width="6.4140625" style="5" customWidth="1"/>
    <col min="10501" max="10515" width="6.33203125" style="5" customWidth="1"/>
    <col min="10516" max="10752" width="12.5" style="5"/>
    <col min="10753" max="10753" width="4" style="5" customWidth="1"/>
    <col min="10754" max="10754" width="4.75" style="5" customWidth="1"/>
    <col min="10755" max="10755" width="6.1640625" style="5" customWidth="1"/>
    <col min="10756" max="10756" width="6.4140625" style="5" customWidth="1"/>
    <col min="10757" max="10771" width="6.33203125" style="5" customWidth="1"/>
    <col min="10772" max="11008" width="12.5" style="5"/>
    <col min="11009" max="11009" width="4" style="5" customWidth="1"/>
    <col min="11010" max="11010" width="4.75" style="5" customWidth="1"/>
    <col min="11011" max="11011" width="6.1640625" style="5" customWidth="1"/>
    <col min="11012" max="11012" width="6.4140625" style="5" customWidth="1"/>
    <col min="11013" max="11027" width="6.33203125" style="5" customWidth="1"/>
    <col min="11028" max="11264" width="12.5" style="5"/>
    <col min="11265" max="11265" width="4" style="5" customWidth="1"/>
    <col min="11266" max="11266" width="4.75" style="5" customWidth="1"/>
    <col min="11267" max="11267" width="6.1640625" style="5" customWidth="1"/>
    <col min="11268" max="11268" width="6.4140625" style="5" customWidth="1"/>
    <col min="11269" max="11283" width="6.33203125" style="5" customWidth="1"/>
    <col min="11284" max="11520" width="12.5" style="5"/>
    <col min="11521" max="11521" width="4" style="5" customWidth="1"/>
    <col min="11522" max="11522" width="4.75" style="5" customWidth="1"/>
    <col min="11523" max="11523" width="6.1640625" style="5" customWidth="1"/>
    <col min="11524" max="11524" width="6.4140625" style="5" customWidth="1"/>
    <col min="11525" max="11539" width="6.33203125" style="5" customWidth="1"/>
    <col min="11540" max="11776" width="12.5" style="5"/>
    <col min="11777" max="11777" width="4" style="5" customWidth="1"/>
    <col min="11778" max="11778" width="4.75" style="5" customWidth="1"/>
    <col min="11779" max="11779" width="6.1640625" style="5" customWidth="1"/>
    <col min="11780" max="11780" width="6.4140625" style="5" customWidth="1"/>
    <col min="11781" max="11795" width="6.33203125" style="5" customWidth="1"/>
    <col min="11796" max="12032" width="12.5" style="5"/>
    <col min="12033" max="12033" width="4" style="5" customWidth="1"/>
    <col min="12034" max="12034" width="4.75" style="5" customWidth="1"/>
    <col min="12035" max="12035" width="6.1640625" style="5" customWidth="1"/>
    <col min="12036" max="12036" width="6.4140625" style="5" customWidth="1"/>
    <col min="12037" max="12051" width="6.33203125" style="5" customWidth="1"/>
    <col min="12052" max="12288" width="12.5" style="5"/>
    <col min="12289" max="12289" width="4" style="5" customWidth="1"/>
    <col min="12290" max="12290" width="4.75" style="5" customWidth="1"/>
    <col min="12291" max="12291" width="6.1640625" style="5" customWidth="1"/>
    <col min="12292" max="12292" width="6.4140625" style="5" customWidth="1"/>
    <col min="12293" max="12307" width="6.33203125" style="5" customWidth="1"/>
    <col min="12308" max="12544" width="12.5" style="5"/>
    <col min="12545" max="12545" width="4" style="5" customWidth="1"/>
    <col min="12546" max="12546" width="4.75" style="5" customWidth="1"/>
    <col min="12547" max="12547" width="6.1640625" style="5" customWidth="1"/>
    <col min="12548" max="12548" width="6.4140625" style="5" customWidth="1"/>
    <col min="12549" max="12563" width="6.33203125" style="5" customWidth="1"/>
    <col min="12564" max="12800" width="12.5" style="5"/>
    <col min="12801" max="12801" width="4" style="5" customWidth="1"/>
    <col min="12802" max="12802" width="4.75" style="5" customWidth="1"/>
    <col min="12803" max="12803" width="6.1640625" style="5" customWidth="1"/>
    <col min="12804" max="12804" width="6.4140625" style="5" customWidth="1"/>
    <col min="12805" max="12819" width="6.33203125" style="5" customWidth="1"/>
    <col min="12820" max="13056" width="12.5" style="5"/>
    <col min="13057" max="13057" width="4" style="5" customWidth="1"/>
    <col min="13058" max="13058" width="4.75" style="5" customWidth="1"/>
    <col min="13059" max="13059" width="6.1640625" style="5" customWidth="1"/>
    <col min="13060" max="13060" width="6.4140625" style="5" customWidth="1"/>
    <col min="13061" max="13075" width="6.33203125" style="5" customWidth="1"/>
    <col min="13076" max="13312" width="12.5" style="5"/>
    <col min="13313" max="13313" width="4" style="5" customWidth="1"/>
    <col min="13314" max="13314" width="4.75" style="5" customWidth="1"/>
    <col min="13315" max="13315" width="6.1640625" style="5" customWidth="1"/>
    <col min="13316" max="13316" width="6.4140625" style="5" customWidth="1"/>
    <col min="13317" max="13331" width="6.33203125" style="5" customWidth="1"/>
    <col min="13332" max="13568" width="12.5" style="5"/>
    <col min="13569" max="13569" width="4" style="5" customWidth="1"/>
    <col min="13570" max="13570" width="4.75" style="5" customWidth="1"/>
    <col min="13571" max="13571" width="6.1640625" style="5" customWidth="1"/>
    <col min="13572" max="13572" width="6.4140625" style="5" customWidth="1"/>
    <col min="13573" max="13587" width="6.33203125" style="5" customWidth="1"/>
    <col min="13588" max="13824" width="12.5" style="5"/>
    <col min="13825" max="13825" width="4" style="5" customWidth="1"/>
    <col min="13826" max="13826" width="4.75" style="5" customWidth="1"/>
    <col min="13827" max="13827" width="6.1640625" style="5" customWidth="1"/>
    <col min="13828" max="13828" width="6.4140625" style="5" customWidth="1"/>
    <col min="13829" max="13843" width="6.33203125" style="5" customWidth="1"/>
    <col min="13844" max="14080" width="12.5" style="5"/>
    <col min="14081" max="14081" width="4" style="5" customWidth="1"/>
    <col min="14082" max="14082" width="4.75" style="5" customWidth="1"/>
    <col min="14083" max="14083" width="6.1640625" style="5" customWidth="1"/>
    <col min="14084" max="14084" width="6.4140625" style="5" customWidth="1"/>
    <col min="14085" max="14099" width="6.33203125" style="5" customWidth="1"/>
    <col min="14100" max="14336" width="12.5" style="5"/>
    <col min="14337" max="14337" width="4" style="5" customWidth="1"/>
    <col min="14338" max="14338" width="4.75" style="5" customWidth="1"/>
    <col min="14339" max="14339" width="6.1640625" style="5" customWidth="1"/>
    <col min="14340" max="14340" width="6.4140625" style="5" customWidth="1"/>
    <col min="14341" max="14355" width="6.33203125" style="5" customWidth="1"/>
    <col min="14356" max="14592" width="12.5" style="5"/>
    <col min="14593" max="14593" width="4" style="5" customWidth="1"/>
    <col min="14594" max="14594" width="4.75" style="5" customWidth="1"/>
    <col min="14595" max="14595" width="6.1640625" style="5" customWidth="1"/>
    <col min="14596" max="14596" width="6.4140625" style="5" customWidth="1"/>
    <col min="14597" max="14611" width="6.33203125" style="5" customWidth="1"/>
    <col min="14612" max="14848" width="12.5" style="5"/>
    <col min="14849" max="14849" width="4" style="5" customWidth="1"/>
    <col min="14850" max="14850" width="4.75" style="5" customWidth="1"/>
    <col min="14851" max="14851" width="6.1640625" style="5" customWidth="1"/>
    <col min="14852" max="14852" width="6.4140625" style="5" customWidth="1"/>
    <col min="14853" max="14867" width="6.33203125" style="5" customWidth="1"/>
    <col min="14868" max="15104" width="12.5" style="5"/>
    <col min="15105" max="15105" width="4" style="5" customWidth="1"/>
    <col min="15106" max="15106" width="4.75" style="5" customWidth="1"/>
    <col min="15107" max="15107" width="6.1640625" style="5" customWidth="1"/>
    <col min="15108" max="15108" width="6.4140625" style="5" customWidth="1"/>
    <col min="15109" max="15123" width="6.33203125" style="5" customWidth="1"/>
    <col min="15124" max="15360" width="12.5" style="5"/>
    <col min="15361" max="15361" width="4" style="5" customWidth="1"/>
    <col min="15362" max="15362" width="4.75" style="5" customWidth="1"/>
    <col min="15363" max="15363" width="6.1640625" style="5" customWidth="1"/>
    <col min="15364" max="15364" width="6.4140625" style="5" customWidth="1"/>
    <col min="15365" max="15379" width="6.33203125" style="5" customWidth="1"/>
    <col min="15380" max="15616" width="12.5" style="5"/>
    <col min="15617" max="15617" width="4" style="5" customWidth="1"/>
    <col min="15618" max="15618" width="4.75" style="5" customWidth="1"/>
    <col min="15619" max="15619" width="6.1640625" style="5" customWidth="1"/>
    <col min="15620" max="15620" width="6.4140625" style="5" customWidth="1"/>
    <col min="15621" max="15635" width="6.33203125" style="5" customWidth="1"/>
    <col min="15636" max="15872" width="12.5" style="5"/>
    <col min="15873" max="15873" width="4" style="5" customWidth="1"/>
    <col min="15874" max="15874" width="4.75" style="5" customWidth="1"/>
    <col min="15875" max="15875" width="6.1640625" style="5" customWidth="1"/>
    <col min="15876" max="15876" width="6.4140625" style="5" customWidth="1"/>
    <col min="15877" max="15891" width="6.33203125" style="5" customWidth="1"/>
    <col min="15892" max="16128" width="12.5" style="5"/>
    <col min="16129" max="16129" width="4" style="5" customWidth="1"/>
    <col min="16130" max="16130" width="4.75" style="5" customWidth="1"/>
    <col min="16131" max="16131" width="6.1640625" style="5" customWidth="1"/>
    <col min="16132" max="16132" width="6.4140625" style="5" customWidth="1"/>
    <col min="16133" max="16147" width="6.33203125" style="5" customWidth="1"/>
    <col min="16148" max="16384" width="12.5" style="5"/>
  </cols>
  <sheetData>
    <row r="1" spans="1:19" ht="29.25" customHeight="1" x14ac:dyDescent="0.55000000000000004">
      <c r="A1" s="7" t="s">
        <v>119</v>
      </c>
      <c r="B1" s="7"/>
      <c r="C1" s="7"/>
      <c r="D1" s="7"/>
      <c r="E1" s="7"/>
      <c r="F1" s="7"/>
      <c r="G1" s="7"/>
      <c r="H1" s="7"/>
      <c r="I1" s="7"/>
      <c r="J1" s="7"/>
      <c r="K1" s="7"/>
      <c r="L1" s="7"/>
      <c r="M1" s="7"/>
      <c r="N1" s="7"/>
      <c r="O1" s="7"/>
      <c r="P1" s="7"/>
      <c r="Q1" s="7"/>
      <c r="R1" s="7"/>
      <c r="S1" s="7"/>
    </row>
    <row r="2" spans="1:19" ht="17.25" customHeight="1" x14ac:dyDescent="0.55000000000000004"/>
    <row r="3" spans="1:19" ht="17.25" customHeight="1" thickBot="1" x14ac:dyDescent="0.6">
      <c r="A3" s="10"/>
      <c r="B3" s="10" t="s">
        <v>81</v>
      </c>
      <c r="C3" s="10"/>
      <c r="D3" s="10"/>
      <c r="E3" s="10"/>
      <c r="F3" s="10"/>
      <c r="G3" s="10"/>
      <c r="H3" s="10"/>
      <c r="I3" s="10"/>
      <c r="J3" s="10"/>
      <c r="K3" s="10"/>
      <c r="L3" s="10"/>
      <c r="M3" s="10"/>
      <c r="N3" s="10"/>
      <c r="O3" s="10"/>
      <c r="P3" s="10"/>
      <c r="Q3" s="10"/>
      <c r="R3" s="10"/>
      <c r="S3" s="10"/>
    </row>
    <row r="4" spans="1:19" ht="27.5" customHeight="1" thickTop="1" x14ac:dyDescent="0.2">
      <c r="A4" s="12" t="s">
        <v>120</v>
      </c>
      <c r="B4" s="12"/>
      <c r="C4" s="64"/>
      <c r="D4" s="96" t="s">
        <v>83</v>
      </c>
      <c r="E4" s="96" t="s">
        <v>84</v>
      </c>
      <c r="F4" s="96" t="s">
        <v>85</v>
      </c>
      <c r="G4" s="96" t="s">
        <v>86</v>
      </c>
      <c r="H4" s="97" t="s">
        <v>87</v>
      </c>
      <c r="I4" s="98" t="s">
        <v>88</v>
      </c>
      <c r="J4" s="99" t="s">
        <v>89</v>
      </c>
      <c r="K4" s="98" t="s">
        <v>90</v>
      </c>
      <c r="L4" s="100" t="s">
        <v>91</v>
      </c>
      <c r="M4" s="101" t="s">
        <v>92</v>
      </c>
      <c r="N4" s="96" t="s">
        <v>93</v>
      </c>
      <c r="O4" s="96" t="s">
        <v>94</v>
      </c>
      <c r="P4" s="96" t="s">
        <v>95</v>
      </c>
      <c r="Q4" s="96" t="s">
        <v>96</v>
      </c>
      <c r="R4" s="96" t="s">
        <v>97</v>
      </c>
      <c r="S4" s="102" t="s">
        <v>98</v>
      </c>
    </row>
    <row r="5" spans="1:19" ht="27.5" customHeight="1" x14ac:dyDescent="0.55000000000000004">
      <c r="A5" s="18"/>
      <c r="B5" s="18"/>
      <c r="C5" s="75"/>
      <c r="D5" s="103"/>
      <c r="E5" s="103"/>
      <c r="F5" s="103"/>
      <c r="G5" s="103"/>
      <c r="H5" s="103"/>
      <c r="I5" s="104" t="s">
        <v>99</v>
      </c>
      <c r="J5" s="104" t="s">
        <v>100</v>
      </c>
      <c r="K5" s="104" t="s">
        <v>101</v>
      </c>
      <c r="L5" s="103"/>
      <c r="M5" s="105"/>
      <c r="N5" s="103"/>
      <c r="O5" s="103"/>
      <c r="P5" s="103"/>
      <c r="Q5" s="103"/>
      <c r="R5" s="103"/>
      <c r="S5" s="106"/>
    </row>
    <row r="6" spans="1:19" x14ac:dyDescent="0.55000000000000004">
      <c r="D6" s="131"/>
      <c r="E6" s="132"/>
      <c r="F6" s="132"/>
      <c r="G6" s="132"/>
      <c r="H6" s="132"/>
      <c r="I6" s="132"/>
      <c r="J6" s="132"/>
      <c r="K6" s="132"/>
      <c r="L6" s="132"/>
      <c r="M6" s="132"/>
      <c r="N6" s="132"/>
      <c r="O6" s="132"/>
      <c r="P6" s="132"/>
      <c r="Q6" s="132"/>
      <c r="R6" s="132"/>
      <c r="S6" s="132"/>
    </row>
    <row r="7" spans="1:19" ht="15" customHeight="1" x14ac:dyDescent="0.55000000000000004">
      <c r="D7" s="133" t="s">
        <v>121</v>
      </c>
      <c r="E7" s="134"/>
      <c r="F7" s="134"/>
      <c r="G7" s="134"/>
      <c r="H7" s="134"/>
      <c r="I7" s="134"/>
      <c r="J7" s="134"/>
      <c r="K7" s="134"/>
      <c r="L7" s="134"/>
      <c r="M7" s="134"/>
      <c r="N7" s="134"/>
      <c r="O7" s="134"/>
      <c r="P7" s="134"/>
      <c r="Q7" s="134"/>
      <c r="R7" s="134"/>
      <c r="S7" s="134"/>
    </row>
    <row r="8" spans="1:19" ht="10.5" customHeight="1" x14ac:dyDescent="0.55000000000000004">
      <c r="D8" s="135"/>
      <c r="E8" s="11"/>
      <c r="F8" s="11"/>
      <c r="G8" s="11"/>
      <c r="H8" s="11"/>
      <c r="I8" s="11"/>
      <c r="J8" s="11"/>
      <c r="K8" s="11"/>
      <c r="L8" s="11"/>
      <c r="M8" s="11"/>
      <c r="N8" s="11"/>
      <c r="O8" s="11"/>
      <c r="P8" s="11"/>
      <c r="Q8" s="11"/>
      <c r="R8" s="11"/>
      <c r="S8" s="11"/>
    </row>
    <row r="9" spans="1:19" ht="21" customHeight="1" x14ac:dyDescent="0.55000000000000004">
      <c r="A9" s="126" t="s">
        <v>122</v>
      </c>
      <c r="B9" s="145">
        <v>26</v>
      </c>
      <c r="C9" s="5" t="s">
        <v>104</v>
      </c>
      <c r="D9" s="146">
        <v>2.2599999999999998</v>
      </c>
      <c r="E9" s="147">
        <v>4.49</v>
      </c>
      <c r="F9" s="147">
        <v>1.1499999999999999</v>
      </c>
      <c r="G9" s="147">
        <v>0.64</v>
      </c>
      <c r="H9" s="147">
        <v>1.53</v>
      </c>
      <c r="I9" s="147">
        <v>1.49</v>
      </c>
      <c r="J9" s="147">
        <v>1.77</v>
      </c>
      <c r="K9" s="147">
        <v>1.71</v>
      </c>
      <c r="L9" s="147">
        <v>1.88</v>
      </c>
      <c r="M9" s="147">
        <v>1.79</v>
      </c>
      <c r="N9" s="147">
        <v>4.6900000000000004</v>
      </c>
      <c r="O9" s="147">
        <v>4.66</v>
      </c>
      <c r="P9" s="147">
        <v>1.86</v>
      </c>
      <c r="Q9" s="147">
        <v>1.92</v>
      </c>
      <c r="R9" s="147">
        <v>1.62</v>
      </c>
      <c r="S9" s="147">
        <v>3.31</v>
      </c>
    </row>
    <row r="10" spans="1:19" ht="22.5" customHeight="1" x14ac:dyDescent="0.55000000000000004">
      <c r="B10" s="145">
        <v>27</v>
      </c>
      <c r="D10" s="146">
        <v>2.19</v>
      </c>
      <c r="E10" s="147">
        <v>2.39</v>
      </c>
      <c r="F10" s="147">
        <v>1.42</v>
      </c>
      <c r="G10" s="147">
        <v>1.65</v>
      </c>
      <c r="H10" s="147">
        <v>1.05</v>
      </c>
      <c r="I10" s="147">
        <v>1.55</v>
      </c>
      <c r="J10" s="147">
        <v>1.65</v>
      </c>
      <c r="K10" s="147">
        <v>1.42</v>
      </c>
      <c r="L10" s="147">
        <v>2.2999999999999998</v>
      </c>
      <c r="M10" s="147">
        <v>1.28</v>
      </c>
      <c r="N10" s="147">
        <v>5.8</v>
      </c>
      <c r="O10" s="147">
        <v>5.12</v>
      </c>
      <c r="P10" s="147">
        <v>1.74</v>
      </c>
      <c r="Q10" s="147">
        <v>1.58</v>
      </c>
      <c r="R10" s="147">
        <v>1.89</v>
      </c>
      <c r="S10" s="147">
        <v>2.91</v>
      </c>
    </row>
    <row r="11" spans="1:19" ht="21" customHeight="1" x14ac:dyDescent="0.55000000000000004">
      <c r="B11" s="145">
        <v>28</v>
      </c>
      <c r="D11" s="146">
        <v>2.09</v>
      </c>
      <c r="E11" s="147">
        <v>1.57</v>
      </c>
      <c r="F11" s="147">
        <v>1.38</v>
      </c>
      <c r="G11" s="147">
        <v>1.63</v>
      </c>
      <c r="H11" s="147">
        <v>1.1599999999999999</v>
      </c>
      <c r="I11" s="147">
        <v>1.43</v>
      </c>
      <c r="J11" s="147">
        <v>1.81</v>
      </c>
      <c r="K11" s="147">
        <v>1.75</v>
      </c>
      <c r="L11" s="147">
        <v>1.37</v>
      </c>
      <c r="M11" s="147">
        <v>1.26</v>
      </c>
      <c r="N11" s="147">
        <v>5.01</v>
      </c>
      <c r="O11" s="147">
        <v>4.9000000000000004</v>
      </c>
      <c r="P11" s="147">
        <v>2.08</v>
      </c>
      <c r="Q11" s="147">
        <v>1.48</v>
      </c>
      <c r="R11" s="147">
        <v>1.51</v>
      </c>
      <c r="S11" s="147">
        <v>2.79</v>
      </c>
    </row>
    <row r="12" spans="1:19" ht="21.75" customHeight="1" x14ac:dyDescent="0.55000000000000004">
      <c r="B12" s="145">
        <v>29</v>
      </c>
      <c r="D12" s="146">
        <v>2.13</v>
      </c>
      <c r="E12" s="147">
        <v>1.48</v>
      </c>
      <c r="F12" s="147">
        <v>1.26</v>
      </c>
      <c r="G12" s="147">
        <v>1.8</v>
      </c>
      <c r="H12" s="147">
        <v>1.39</v>
      </c>
      <c r="I12" s="147">
        <v>1.52</v>
      </c>
      <c r="J12" s="147">
        <v>1.67</v>
      </c>
      <c r="K12" s="147">
        <v>1.63</v>
      </c>
      <c r="L12" s="147">
        <v>1.4</v>
      </c>
      <c r="M12" s="147">
        <v>1.34</v>
      </c>
      <c r="N12" s="147">
        <v>4.5</v>
      </c>
      <c r="O12" s="147">
        <v>5.0199999999999996</v>
      </c>
      <c r="P12" s="147">
        <v>2.75</v>
      </c>
      <c r="Q12" s="147">
        <v>1.72</v>
      </c>
      <c r="R12" s="147">
        <v>1.95</v>
      </c>
      <c r="S12" s="147">
        <v>2.71</v>
      </c>
    </row>
    <row r="13" spans="1:19" ht="21.75" customHeight="1" x14ac:dyDescent="0.55000000000000004">
      <c r="B13" s="145">
        <v>30</v>
      </c>
      <c r="D13" s="146">
        <v>2</v>
      </c>
      <c r="E13" s="147">
        <v>1.3</v>
      </c>
      <c r="F13" s="147">
        <v>1.2</v>
      </c>
      <c r="G13" s="147">
        <v>1.5</v>
      </c>
      <c r="H13" s="147">
        <v>1.2</v>
      </c>
      <c r="I13" s="147">
        <v>1.2</v>
      </c>
      <c r="J13" s="147">
        <v>1.8</v>
      </c>
      <c r="K13" s="147">
        <v>1.9</v>
      </c>
      <c r="L13" s="147">
        <v>1.4</v>
      </c>
      <c r="M13" s="147">
        <v>1.4</v>
      </c>
      <c r="N13" s="147">
        <v>4.5999999999999996</v>
      </c>
      <c r="O13" s="147">
        <v>4.4000000000000004</v>
      </c>
      <c r="P13" s="147">
        <v>2.4</v>
      </c>
      <c r="Q13" s="147">
        <v>1.7</v>
      </c>
      <c r="R13" s="147">
        <v>1.3</v>
      </c>
      <c r="S13" s="147">
        <v>2.4</v>
      </c>
    </row>
    <row r="14" spans="1:19" ht="21" customHeight="1" x14ac:dyDescent="0.55000000000000004">
      <c r="A14" s="126" t="s">
        <v>123</v>
      </c>
      <c r="B14" s="145" t="s">
        <v>124</v>
      </c>
      <c r="C14" s="5" t="s">
        <v>106</v>
      </c>
      <c r="D14" s="146">
        <v>2.29</v>
      </c>
      <c r="E14" s="147">
        <v>1.07</v>
      </c>
      <c r="F14" s="147">
        <v>1.18</v>
      </c>
      <c r="G14" s="147">
        <v>1.45</v>
      </c>
      <c r="H14" s="147">
        <v>1.46</v>
      </c>
      <c r="I14" s="147">
        <v>0.97</v>
      </c>
      <c r="J14" s="147">
        <v>2.0699999999999998</v>
      </c>
      <c r="K14" s="147">
        <v>1.91</v>
      </c>
      <c r="L14" s="147">
        <v>1.65</v>
      </c>
      <c r="M14" s="147">
        <v>1.33</v>
      </c>
      <c r="N14" s="147">
        <v>4.8099999999999996</v>
      </c>
      <c r="O14" s="147">
        <v>8.9600000000000009</v>
      </c>
      <c r="P14" s="147">
        <v>2.52</v>
      </c>
      <c r="Q14" s="147">
        <v>1.89</v>
      </c>
      <c r="R14" s="147">
        <v>1.32</v>
      </c>
      <c r="S14" s="147">
        <v>2.38</v>
      </c>
    </row>
    <row r="15" spans="1:19" s="143" customFormat="1" ht="21.75" customHeight="1" x14ac:dyDescent="0.55000000000000004">
      <c r="B15" s="148">
        <v>2</v>
      </c>
      <c r="D15" s="149">
        <v>2.04</v>
      </c>
      <c r="E15" s="150">
        <v>0.8</v>
      </c>
      <c r="F15" s="150">
        <v>0.94</v>
      </c>
      <c r="G15" s="150">
        <v>0.72</v>
      </c>
      <c r="H15" s="150">
        <v>2.35</v>
      </c>
      <c r="I15" s="150">
        <v>1.44</v>
      </c>
      <c r="J15" s="150">
        <v>2.12</v>
      </c>
      <c r="K15" s="150">
        <v>1.52</v>
      </c>
      <c r="L15" s="150">
        <v>1.53</v>
      </c>
      <c r="M15" s="150">
        <v>1.1000000000000001</v>
      </c>
      <c r="N15" s="150">
        <v>3.34</v>
      </c>
      <c r="O15" s="150">
        <v>7.37</v>
      </c>
      <c r="P15" s="150">
        <v>2.13</v>
      </c>
      <c r="Q15" s="150">
        <v>1.72</v>
      </c>
      <c r="R15" s="150">
        <v>1.55</v>
      </c>
      <c r="S15" s="150">
        <v>2.21</v>
      </c>
    </row>
    <row r="16" spans="1:19" x14ac:dyDescent="0.55000000000000004">
      <c r="D16" s="146"/>
      <c r="E16" s="147"/>
      <c r="F16" s="147"/>
      <c r="G16" s="147"/>
      <c r="H16" s="147"/>
      <c r="I16" s="147"/>
      <c r="J16" s="147"/>
      <c r="K16" s="147"/>
      <c r="L16" s="147"/>
      <c r="M16" s="147"/>
      <c r="N16" s="147"/>
      <c r="O16" s="147"/>
      <c r="P16" s="147"/>
      <c r="Q16" s="147"/>
      <c r="R16" s="147"/>
      <c r="S16" s="147"/>
    </row>
    <row r="17" spans="1:19" ht="21.75" customHeight="1" x14ac:dyDescent="0.55000000000000004">
      <c r="A17" s="56">
        <v>1</v>
      </c>
      <c r="B17" s="56"/>
      <c r="C17" s="5" t="s">
        <v>107</v>
      </c>
      <c r="D17" s="146">
        <v>1.45</v>
      </c>
      <c r="E17" s="147">
        <v>0.71</v>
      </c>
      <c r="F17" s="147">
        <v>0.84</v>
      </c>
      <c r="G17" s="147">
        <v>0.59</v>
      </c>
      <c r="H17" s="147">
        <v>14.05</v>
      </c>
      <c r="I17" s="147">
        <v>1.01</v>
      </c>
      <c r="J17" s="147">
        <v>1.21</v>
      </c>
      <c r="K17" s="147">
        <v>0.56999999999999995</v>
      </c>
      <c r="L17" s="147">
        <v>1.05</v>
      </c>
      <c r="M17" s="147">
        <v>0.68</v>
      </c>
      <c r="N17" s="147">
        <v>2.58</v>
      </c>
      <c r="O17" s="147">
        <v>5.9</v>
      </c>
      <c r="P17" s="147">
        <v>0.34</v>
      </c>
      <c r="Q17" s="147">
        <v>0.52</v>
      </c>
      <c r="R17" s="147">
        <v>1.51</v>
      </c>
      <c r="S17" s="147">
        <v>1.47</v>
      </c>
    </row>
    <row r="18" spans="1:19" ht="22.5" customHeight="1" x14ac:dyDescent="0.55000000000000004">
      <c r="B18" s="5">
        <v>2</v>
      </c>
      <c r="D18" s="146">
        <v>1.7</v>
      </c>
      <c r="E18" s="147">
        <v>0.82</v>
      </c>
      <c r="F18" s="147">
        <v>0.57999999999999996</v>
      </c>
      <c r="G18" s="147">
        <v>0.04</v>
      </c>
      <c r="H18" s="147">
        <v>0.25</v>
      </c>
      <c r="I18" s="147">
        <v>0.95</v>
      </c>
      <c r="J18" s="147">
        <v>1.48</v>
      </c>
      <c r="K18" s="147">
        <v>0.73</v>
      </c>
      <c r="L18" s="147">
        <v>0.24</v>
      </c>
      <c r="M18" s="147">
        <v>1.01</v>
      </c>
      <c r="N18" s="147">
        <v>2.76</v>
      </c>
      <c r="O18" s="147">
        <v>8.98</v>
      </c>
      <c r="P18" s="147">
        <v>0.33</v>
      </c>
      <c r="Q18" s="147">
        <v>1.65</v>
      </c>
      <c r="R18" s="147">
        <v>0.99</v>
      </c>
      <c r="S18" s="147">
        <v>2.25</v>
      </c>
    </row>
    <row r="19" spans="1:19" ht="21" customHeight="1" x14ac:dyDescent="0.55000000000000004">
      <c r="B19" s="5">
        <v>3</v>
      </c>
      <c r="D19" s="146">
        <v>2.0299999999999998</v>
      </c>
      <c r="E19" s="147">
        <v>0.12</v>
      </c>
      <c r="F19" s="147">
        <v>1.0900000000000001</v>
      </c>
      <c r="G19" s="147">
        <v>0.01</v>
      </c>
      <c r="H19" s="147">
        <v>1.2</v>
      </c>
      <c r="I19" s="147">
        <v>1.1399999999999999</v>
      </c>
      <c r="J19" s="147">
        <v>2.17</v>
      </c>
      <c r="K19" s="147">
        <v>0.64</v>
      </c>
      <c r="L19" s="147">
        <v>0.41</v>
      </c>
      <c r="M19" s="147">
        <v>0.55000000000000004</v>
      </c>
      <c r="N19" s="147">
        <v>4.3499999999999996</v>
      </c>
      <c r="O19" s="147">
        <v>5.57</v>
      </c>
      <c r="P19" s="147">
        <v>1.64</v>
      </c>
      <c r="Q19" s="147">
        <v>2.0699999999999998</v>
      </c>
      <c r="R19" s="147">
        <v>1.64</v>
      </c>
      <c r="S19" s="147">
        <v>2.66</v>
      </c>
    </row>
    <row r="20" spans="1:19" ht="21" customHeight="1" x14ac:dyDescent="0.55000000000000004">
      <c r="B20" s="5">
        <v>4</v>
      </c>
      <c r="D20" s="146">
        <v>5.24</v>
      </c>
      <c r="E20" s="147">
        <v>2.4700000000000002</v>
      </c>
      <c r="F20" s="147">
        <v>2.7</v>
      </c>
      <c r="G20" s="147">
        <v>4.92</v>
      </c>
      <c r="H20" s="147">
        <v>3.31</v>
      </c>
      <c r="I20" s="147">
        <v>3.76</v>
      </c>
      <c r="J20" s="147">
        <v>3.72</v>
      </c>
      <c r="K20" s="147">
        <v>6.49</v>
      </c>
      <c r="L20" s="147">
        <v>6.33</v>
      </c>
      <c r="M20" s="147">
        <v>3.75</v>
      </c>
      <c r="N20" s="147">
        <v>3.69</v>
      </c>
      <c r="O20" s="147">
        <v>7.94</v>
      </c>
      <c r="P20" s="147">
        <v>16.03</v>
      </c>
      <c r="Q20" s="147">
        <v>6.54</v>
      </c>
      <c r="R20" s="147">
        <v>7.17</v>
      </c>
      <c r="S20" s="147">
        <v>3.7</v>
      </c>
    </row>
    <row r="21" spans="1:19" ht="21.75" customHeight="1" x14ac:dyDescent="0.55000000000000004">
      <c r="A21" s="56">
        <v>5</v>
      </c>
      <c r="B21" s="56"/>
      <c r="D21" s="146">
        <v>2.0699999999999998</v>
      </c>
      <c r="E21" s="147">
        <v>1.01</v>
      </c>
      <c r="F21" s="147">
        <v>1.03</v>
      </c>
      <c r="G21" s="147">
        <v>0</v>
      </c>
      <c r="H21" s="147">
        <v>2.33</v>
      </c>
      <c r="I21" s="147">
        <v>1.19</v>
      </c>
      <c r="J21" s="147">
        <v>1.75</v>
      </c>
      <c r="K21" s="147">
        <v>1.7</v>
      </c>
      <c r="L21" s="147">
        <v>1.23</v>
      </c>
      <c r="M21" s="147">
        <v>0.62</v>
      </c>
      <c r="N21" s="147">
        <v>3.16</v>
      </c>
      <c r="O21" s="147">
        <v>9.7799999999999994</v>
      </c>
      <c r="P21" s="147">
        <v>1.58</v>
      </c>
      <c r="Q21" s="147">
        <v>2.08</v>
      </c>
      <c r="R21" s="147">
        <v>0.97</v>
      </c>
      <c r="S21" s="147">
        <v>2.0099999999999998</v>
      </c>
    </row>
    <row r="22" spans="1:19" ht="21" customHeight="1" x14ac:dyDescent="0.55000000000000004">
      <c r="B22" s="5">
        <v>6</v>
      </c>
      <c r="D22" s="146">
        <v>1.9</v>
      </c>
      <c r="E22" s="147">
        <v>0.71</v>
      </c>
      <c r="F22" s="147">
        <v>0.89</v>
      </c>
      <c r="G22" s="147">
        <v>0.48</v>
      </c>
      <c r="H22" s="147">
        <v>1.06</v>
      </c>
      <c r="I22" s="147">
        <v>1.24</v>
      </c>
      <c r="J22" s="147">
        <v>2.16</v>
      </c>
      <c r="K22" s="147">
        <v>0.83</v>
      </c>
      <c r="L22" s="147">
        <v>1.22</v>
      </c>
      <c r="M22" s="147">
        <v>1.4</v>
      </c>
      <c r="N22" s="147">
        <v>2.59</v>
      </c>
      <c r="O22" s="147">
        <v>11.26</v>
      </c>
      <c r="P22" s="147">
        <v>0.33</v>
      </c>
      <c r="Q22" s="147">
        <v>1.1499999999999999</v>
      </c>
      <c r="R22" s="147">
        <v>1.62</v>
      </c>
      <c r="S22" s="147">
        <v>2.4700000000000002</v>
      </c>
    </row>
    <row r="23" spans="1:19" ht="21.75" customHeight="1" x14ac:dyDescent="0.55000000000000004">
      <c r="B23" s="5">
        <v>7</v>
      </c>
      <c r="D23" s="146">
        <v>1.96</v>
      </c>
      <c r="E23" s="147">
        <v>0.39</v>
      </c>
      <c r="F23" s="147">
        <v>0.84</v>
      </c>
      <c r="G23" s="147">
        <v>0.2</v>
      </c>
      <c r="H23" s="147">
        <v>1.1200000000000001</v>
      </c>
      <c r="I23" s="147">
        <v>2.59</v>
      </c>
      <c r="J23" s="147">
        <v>1.74</v>
      </c>
      <c r="K23" s="147">
        <v>1.98</v>
      </c>
      <c r="L23" s="147">
        <v>2.66</v>
      </c>
      <c r="M23" s="147">
        <v>1.05</v>
      </c>
      <c r="N23" s="147">
        <v>3.46</v>
      </c>
      <c r="O23" s="147">
        <v>8.2200000000000006</v>
      </c>
      <c r="P23" s="147">
        <v>0.3</v>
      </c>
      <c r="Q23" s="147">
        <v>1.53</v>
      </c>
      <c r="R23" s="147">
        <v>1.38</v>
      </c>
      <c r="S23" s="147">
        <v>2.23</v>
      </c>
    </row>
    <row r="24" spans="1:19" ht="21.75" customHeight="1" x14ac:dyDescent="0.55000000000000004">
      <c r="B24" s="5">
        <v>8</v>
      </c>
      <c r="D24" s="146">
        <v>1.78</v>
      </c>
      <c r="E24" s="147">
        <v>0.79</v>
      </c>
      <c r="F24" s="147">
        <v>0.39</v>
      </c>
      <c r="G24" s="147">
        <v>0.57999999999999996</v>
      </c>
      <c r="H24" s="147">
        <v>0.67</v>
      </c>
      <c r="I24" s="147">
        <v>1.4</v>
      </c>
      <c r="J24" s="147">
        <v>2.31</v>
      </c>
      <c r="K24" s="147">
        <v>0.72</v>
      </c>
      <c r="L24" s="147">
        <v>0.45</v>
      </c>
      <c r="M24" s="147">
        <v>0.67</v>
      </c>
      <c r="N24" s="147">
        <v>4.1100000000000003</v>
      </c>
      <c r="O24" s="147">
        <v>6.35</v>
      </c>
      <c r="P24" s="147">
        <v>1.2</v>
      </c>
      <c r="Q24" s="147">
        <v>1.4</v>
      </c>
      <c r="R24" s="147">
        <v>0.76</v>
      </c>
      <c r="S24" s="147">
        <v>2.2400000000000002</v>
      </c>
    </row>
    <row r="25" spans="1:19" ht="22.5" customHeight="1" x14ac:dyDescent="0.55000000000000004">
      <c r="B25" s="5">
        <v>9</v>
      </c>
      <c r="D25" s="146">
        <v>1.34</v>
      </c>
      <c r="E25" s="147">
        <v>0.01</v>
      </c>
      <c r="F25" s="147">
        <v>0.36</v>
      </c>
      <c r="G25" s="147">
        <v>0.51</v>
      </c>
      <c r="H25" s="147">
        <v>0.32</v>
      </c>
      <c r="I25" s="147">
        <v>0.62</v>
      </c>
      <c r="J25" s="147">
        <v>2.1</v>
      </c>
      <c r="K25" s="147">
        <v>0.59</v>
      </c>
      <c r="L25" s="147">
        <v>1</v>
      </c>
      <c r="M25" s="147">
        <v>0.65</v>
      </c>
      <c r="N25" s="147">
        <v>3.23</v>
      </c>
      <c r="O25" s="147">
        <v>5.46</v>
      </c>
      <c r="P25" s="147">
        <v>0.56000000000000005</v>
      </c>
      <c r="Q25" s="147">
        <v>0.8</v>
      </c>
      <c r="R25" s="147">
        <v>0.56999999999999995</v>
      </c>
      <c r="S25" s="147">
        <v>1.88</v>
      </c>
    </row>
    <row r="26" spans="1:19" ht="21.75" customHeight="1" x14ac:dyDescent="0.55000000000000004">
      <c r="B26" s="5">
        <v>10</v>
      </c>
      <c r="D26" s="146">
        <v>2.02</v>
      </c>
      <c r="E26" s="147">
        <v>1.36</v>
      </c>
      <c r="F26" s="147">
        <v>1.31</v>
      </c>
      <c r="G26" s="147">
        <v>0.51</v>
      </c>
      <c r="H26" s="147">
        <v>0.49</v>
      </c>
      <c r="I26" s="147">
        <v>1.76</v>
      </c>
      <c r="J26" s="147">
        <v>2.71</v>
      </c>
      <c r="K26" s="147">
        <v>3.21</v>
      </c>
      <c r="L26" s="147">
        <v>1.94</v>
      </c>
      <c r="M26" s="147">
        <v>1.06</v>
      </c>
      <c r="N26" s="147">
        <v>3.59</v>
      </c>
      <c r="O26" s="147">
        <v>5.98</v>
      </c>
      <c r="P26" s="147">
        <v>1.76</v>
      </c>
      <c r="Q26" s="147">
        <v>1.05</v>
      </c>
      <c r="R26" s="147">
        <v>1.08</v>
      </c>
      <c r="S26" s="147">
        <v>2.12</v>
      </c>
    </row>
    <row r="27" spans="1:19" ht="21.75" customHeight="1" x14ac:dyDescent="0.55000000000000004">
      <c r="B27" s="5">
        <v>11</v>
      </c>
      <c r="D27" s="146">
        <v>1.53</v>
      </c>
      <c r="E27" s="147">
        <v>1.02</v>
      </c>
      <c r="F27" s="147">
        <v>0.65</v>
      </c>
      <c r="G27" s="147">
        <v>0.47</v>
      </c>
      <c r="H27" s="147">
        <v>1.21</v>
      </c>
      <c r="I27" s="147">
        <v>0.86</v>
      </c>
      <c r="J27" s="147">
        <v>2.09</v>
      </c>
      <c r="K27" s="147">
        <v>0.16</v>
      </c>
      <c r="L27" s="147">
        <v>0.93</v>
      </c>
      <c r="M27" s="147">
        <v>1.1000000000000001</v>
      </c>
      <c r="N27" s="147">
        <v>3.6</v>
      </c>
      <c r="O27" s="147">
        <v>7.25</v>
      </c>
      <c r="P27" s="147">
        <v>0.82</v>
      </c>
      <c r="Q27" s="147">
        <v>0.65</v>
      </c>
      <c r="R27" s="147">
        <v>0.36</v>
      </c>
      <c r="S27" s="147">
        <v>1.75</v>
      </c>
    </row>
    <row r="28" spans="1:19" ht="21.75" customHeight="1" x14ac:dyDescent="0.55000000000000004">
      <c r="B28" s="5">
        <v>12</v>
      </c>
      <c r="D28" s="146">
        <v>1.45</v>
      </c>
      <c r="E28" s="147">
        <v>0.2</v>
      </c>
      <c r="F28" s="147">
        <v>0.61</v>
      </c>
      <c r="G28" s="147">
        <v>0.27</v>
      </c>
      <c r="H28" s="147">
        <v>2.14</v>
      </c>
      <c r="I28" s="147">
        <v>0.81</v>
      </c>
      <c r="J28" s="147">
        <v>1.94</v>
      </c>
      <c r="K28" s="147">
        <v>0.63</v>
      </c>
      <c r="L28" s="147">
        <v>0.9</v>
      </c>
      <c r="M28" s="147">
        <v>0.66</v>
      </c>
      <c r="N28" s="147">
        <v>2.95</v>
      </c>
      <c r="O28" s="147">
        <v>5.7</v>
      </c>
      <c r="P28" s="147">
        <v>0.68</v>
      </c>
      <c r="Q28" s="147">
        <v>1.17</v>
      </c>
      <c r="R28" s="147">
        <v>0.56000000000000005</v>
      </c>
      <c r="S28" s="147">
        <v>1.69</v>
      </c>
    </row>
    <row r="29" spans="1:19" ht="15" customHeight="1" x14ac:dyDescent="0.55000000000000004">
      <c r="D29" s="135"/>
      <c r="E29" s="11"/>
      <c r="F29" s="11"/>
      <c r="G29" s="11"/>
      <c r="H29" s="11"/>
      <c r="I29" s="11"/>
      <c r="J29" s="11"/>
      <c r="K29" s="11"/>
      <c r="L29" s="11" t="s">
        <v>108</v>
      </c>
      <c r="M29" s="11"/>
      <c r="N29" s="11"/>
      <c r="O29" s="11"/>
      <c r="P29" s="11"/>
      <c r="Q29" s="11"/>
      <c r="R29" s="11"/>
      <c r="S29" s="11"/>
    </row>
    <row r="30" spans="1:19" ht="19.5" customHeight="1" x14ac:dyDescent="0.55000000000000004">
      <c r="D30" s="133" t="s">
        <v>125</v>
      </c>
      <c r="E30" s="134"/>
      <c r="F30" s="134"/>
      <c r="G30" s="134"/>
      <c r="H30" s="134"/>
      <c r="I30" s="134"/>
      <c r="J30" s="134"/>
      <c r="K30" s="134"/>
      <c r="L30" s="134"/>
      <c r="M30" s="134"/>
      <c r="N30" s="134"/>
      <c r="O30" s="134"/>
      <c r="P30" s="134"/>
      <c r="Q30" s="134"/>
      <c r="R30" s="134"/>
      <c r="S30" s="134"/>
    </row>
    <row r="31" spans="1:19" x14ac:dyDescent="0.55000000000000004">
      <c r="D31" s="135"/>
      <c r="E31" s="11"/>
      <c r="F31" s="11"/>
      <c r="G31" s="11"/>
      <c r="H31" s="11"/>
      <c r="I31" s="11"/>
      <c r="J31" s="11"/>
      <c r="K31" s="11"/>
      <c r="L31" s="11"/>
      <c r="M31" s="11"/>
      <c r="N31" s="11"/>
      <c r="O31" s="11"/>
      <c r="P31" s="11"/>
      <c r="Q31" s="11"/>
      <c r="R31" s="11"/>
      <c r="S31" s="11"/>
    </row>
    <row r="32" spans="1:19" ht="22.5" customHeight="1" x14ac:dyDescent="0.55000000000000004">
      <c r="A32" s="126" t="s">
        <v>122</v>
      </c>
      <c r="B32" s="145">
        <v>26</v>
      </c>
      <c r="C32" s="5" t="s">
        <v>104</v>
      </c>
      <c r="D32" s="146">
        <v>2.2400000000000002</v>
      </c>
      <c r="E32" s="147">
        <v>2.08</v>
      </c>
      <c r="F32" s="147">
        <v>1.21</v>
      </c>
      <c r="G32" s="147">
        <v>0.56999999999999995</v>
      </c>
      <c r="H32" s="147">
        <v>3.39</v>
      </c>
      <c r="I32" s="147">
        <v>2.1</v>
      </c>
      <c r="J32" s="147">
        <v>1.86</v>
      </c>
      <c r="K32" s="147">
        <v>1.76</v>
      </c>
      <c r="L32" s="147">
        <v>1.1599999999999999</v>
      </c>
      <c r="M32" s="147">
        <v>1.1599999999999999</v>
      </c>
      <c r="N32" s="147">
        <v>4.53</v>
      </c>
      <c r="O32" s="147">
        <v>4.99</v>
      </c>
      <c r="P32" s="147">
        <v>1.75</v>
      </c>
      <c r="Q32" s="147">
        <v>1.77</v>
      </c>
      <c r="R32" s="147">
        <v>2.39</v>
      </c>
      <c r="S32" s="147">
        <v>3.08</v>
      </c>
    </row>
    <row r="33" spans="1:19" ht="21.75" customHeight="1" x14ac:dyDescent="0.55000000000000004">
      <c r="B33" s="145">
        <v>27</v>
      </c>
      <c r="D33" s="146">
        <v>2.19</v>
      </c>
      <c r="E33" s="147">
        <v>2.0699999999999998</v>
      </c>
      <c r="F33" s="147">
        <v>1.25</v>
      </c>
      <c r="G33" s="147">
        <v>2.61</v>
      </c>
      <c r="H33" s="147">
        <v>1.67</v>
      </c>
      <c r="I33" s="147">
        <v>1.66</v>
      </c>
      <c r="J33" s="147">
        <v>1.73</v>
      </c>
      <c r="K33" s="147">
        <v>1.77</v>
      </c>
      <c r="L33" s="147">
        <v>1.64</v>
      </c>
      <c r="M33" s="147">
        <v>1.34</v>
      </c>
      <c r="N33" s="147">
        <v>5.62</v>
      </c>
      <c r="O33" s="147">
        <v>5.1100000000000003</v>
      </c>
      <c r="P33" s="147">
        <v>2.09</v>
      </c>
      <c r="Q33" s="147">
        <v>1.55</v>
      </c>
      <c r="R33" s="147">
        <v>1.49</v>
      </c>
      <c r="S33" s="147">
        <v>2.73</v>
      </c>
    </row>
    <row r="34" spans="1:19" ht="21" customHeight="1" x14ac:dyDescent="0.55000000000000004">
      <c r="B34" s="145">
        <v>28</v>
      </c>
      <c r="D34" s="146">
        <v>2.0699999999999998</v>
      </c>
      <c r="E34" s="147">
        <v>1.27</v>
      </c>
      <c r="F34" s="147">
        <v>1.33</v>
      </c>
      <c r="G34" s="147">
        <v>2.7</v>
      </c>
      <c r="H34" s="147">
        <v>1.23</v>
      </c>
      <c r="I34" s="147">
        <v>1.51</v>
      </c>
      <c r="J34" s="147">
        <v>1.86</v>
      </c>
      <c r="K34" s="147">
        <v>1.8</v>
      </c>
      <c r="L34" s="147">
        <v>1.44</v>
      </c>
      <c r="M34" s="147">
        <v>1.1200000000000001</v>
      </c>
      <c r="N34" s="147">
        <v>4.7699999999999996</v>
      </c>
      <c r="O34" s="147">
        <v>4.63</v>
      </c>
      <c r="P34" s="147">
        <v>1.91</v>
      </c>
      <c r="Q34" s="147">
        <v>1.49</v>
      </c>
      <c r="R34" s="147">
        <v>1.56</v>
      </c>
      <c r="S34" s="147">
        <v>2.92</v>
      </c>
    </row>
    <row r="35" spans="1:19" ht="21.75" customHeight="1" x14ac:dyDescent="0.55000000000000004">
      <c r="B35" s="145">
        <v>29</v>
      </c>
      <c r="D35" s="146">
        <v>2.0299999999999998</v>
      </c>
      <c r="E35" s="147">
        <v>1.64</v>
      </c>
      <c r="F35" s="147">
        <v>1.07</v>
      </c>
      <c r="G35" s="147">
        <v>1.74</v>
      </c>
      <c r="H35" s="147">
        <v>1.59</v>
      </c>
      <c r="I35" s="147">
        <v>1.22</v>
      </c>
      <c r="J35" s="147">
        <v>1.95</v>
      </c>
      <c r="K35" s="147">
        <v>1.86</v>
      </c>
      <c r="L35" s="147">
        <v>1.33</v>
      </c>
      <c r="M35" s="147">
        <v>1.34</v>
      </c>
      <c r="N35" s="147">
        <v>4.22</v>
      </c>
      <c r="O35" s="147">
        <v>4.99</v>
      </c>
      <c r="P35" s="147">
        <v>2.4700000000000002</v>
      </c>
      <c r="Q35" s="147">
        <v>1.61</v>
      </c>
      <c r="R35" s="147">
        <v>1.54</v>
      </c>
      <c r="S35" s="147">
        <v>2.34</v>
      </c>
    </row>
    <row r="36" spans="1:19" ht="21.75" customHeight="1" x14ac:dyDescent="0.55000000000000004">
      <c r="B36" s="145">
        <v>30</v>
      </c>
      <c r="D36" s="146">
        <v>2</v>
      </c>
      <c r="E36" s="147">
        <v>1.5</v>
      </c>
      <c r="F36" s="147">
        <v>1.2</v>
      </c>
      <c r="G36" s="147">
        <v>1.7</v>
      </c>
      <c r="H36" s="147">
        <v>1.6</v>
      </c>
      <c r="I36" s="147">
        <v>1.1000000000000001</v>
      </c>
      <c r="J36" s="147">
        <v>2</v>
      </c>
      <c r="K36" s="147">
        <v>1.8</v>
      </c>
      <c r="L36" s="147">
        <v>1.6</v>
      </c>
      <c r="M36" s="147">
        <v>1.7</v>
      </c>
      <c r="N36" s="147">
        <v>4.5</v>
      </c>
      <c r="O36" s="147">
        <v>4.3</v>
      </c>
      <c r="P36" s="147">
        <v>2.9</v>
      </c>
      <c r="Q36" s="147">
        <v>1.6</v>
      </c>
      <c r="R36" s="147">
        <v>1.2</v>
      </c>
      <c r="S36" s="147">
        <v>2.2000000000000002</v>
      </c>
    </row>
    <row r="37" spans="1:19" ht="21.75" customHeight="1" x14ac:dyDescent="0.55000000000000004">
      <c r="A37" s="126" t="s">
        <v>123</v>
      </c>
      <c r="B37" s="145" t="s">
        <v>124</v>
      </c>
      <c r="C37" s="5" t="s">
        <v>106</v>
      </c>
      <c r="D37" s="146">
        <v>2.29</v>
      </c>
      <c r="E37" s="147">
        <v>1.27</v>
      </c>
      <c r="F37" s="147">
        <v>1.1399999999999999</v>
      </c>
      <c r="G37" s="147">
        <v>0.85</v>
      </c>
      <c r="H37" s="147">
        <v>1.25</v>
      </c>
      <c r="I37" s="147">
        <v>1.73</v>
      </c>
      <c r="J37" s="147">
        <v>2.02</v>
      </c>
      <c r="K37" s="147">
        <v>2.0499999999999998</v>
      </c>
      <c r="L37" s="147">
        <v>1.67</v>
      </c>
      <c r="M37" s="147">
        <v>1.72</v>
      </c>
      <c r="N37" s="147">
        <v>4.34</v>
      </c>
      <c r="O37" s="147">
        <v>9.48</v>
      </c>
      <c r="P37" s="147">
        <v>2.3199999999999998</v>
      </c>
      <c r="Q37" s="147">
        <v>1.8</v>
      </c>
      <c r="R37" s="147">
        <v>1.47</v>
      </c>
      <c r="S37" s="147">
        <v>1.86</v>
      </c>
    </row>
    <row r="38" spans="1:19" s="143" customFormat="1" ht="21.75" customHeight="1" x14ac:dyDescent="0.55000000000000004">
      <c r="B38" s="148">
        <v>2</v>
      </c>
      <c r="D38" s="149">
        <v>2.1</v>
      </c>
      <c r="E38" s="150">
        <v>1.22</v>
      </c>
      <c r="F38" s="150">
        <v>0.92</v>
      </c>
      <c r="G38" s="150">
        <v>1.07</v>
      </c>
      <c r="H38" s="150">
        <v>1.83</v>
      </c>
      <c r="I38" s="150">
        <v>1.44</v>
      </c>
      <c r="J38" s="150">
        <v>1.89</v>
      </c>
      <c r="K38" s="150">
        <v>1.6</v>
      </c>
      <c r="L38" s="150">
        <v>0.97</v>
      </c>
      <c r="M38" s="150">
        <v>1.65</v>
      </c>
      <c r="N38" s="150">
        <v>3.76</v>
      </c>
      <c r="O38" s="150">
        <v>8.16</v>
      </c>
      <c r="P38" s="150">
        <v>2.25</v>
      </c>
      <c r="Q38" s="150">
        <v>1.66</v>
      </c>
      <c r="R38" s="150">
        <v>1.53</v>
      </c>
      <c r="S38" s="150">
        <v>2.2599999999999998</v>
      </c>
    </row>
    <row r="39" spans="1:19" ht="14.25" customHeight="1" x14ac:dyDescent="0.55000000000000004">
      <c r="D39" s="146"/>
      <c r="E39" s="147"/>
      <c r="F39" s="147"/>
      <c r="G39" s="147"/>
      <c r="H39" s="147"/>
      <c r="I39" s="147"/>
      <c r="J39" s="147"/>
      <c r="K39" s="147"/>
      <c r="L39" s="147"/>
      <c r="M39" s="147"/>
      <c r="N39" s="147"/>
      <c r="O39" s="147"/>
      <c r="P39" s="147"/>
      <c r="Q39" s="147"/>
      <c r="R39" s="147"/>
      <c r="S39" s="147"/>
    </row>
    <row r="40" spans="1:19" ht="21" customHeight="1" x14ac:dyDescent="0.55000000000000004">
      <c r="A40" s="56">
        <v>1</v>
      </c>
      <c r="B40" s="56"/>
      <c r="C40" s="5" t="s">
        <v>107</v>
      </c>
      <c r="D40" s="146">
        <v>1.76</v>
      </c>
      <c r="E40" s="147">
        <v>0.8</v>
      </c>
      <c r="F40" s="147">
        <v>0.95</v>
      </c>
      <c r="G40" s="147">
        <v>1.06</v>
      </c>
      <c r="H40" s="147">
        <v>3.19</v>
      </c>
      <c r="I40" s="147">
        <v>1.1100000000000001</v>
      </c>
      <c r="J40" s="147">
        <v>1.54</v>
      </c>
      <c r="K40" s="147">
        <v>1.25</v>
      </c>
      <c r="L40" s="147">
        <v>0.36</v>
      </c>
      <c r="M40" s="147">
        <v>1.69</v>
      </c>
      <c r="N40" s="147">
        <v>3.09</v>
      </c>
      <c r="O40" s="147">
        <v>7.2</v>
      </c>
      <c r="P40" s="147">
        <v>0.91</v>
      </c>
      <c r="Q40" s="147">
        <v>1.54</v>
      </c>
      <c r="R40" s="147">
        <v>1.97</v>
      </c>
      <c r="S40" s="147">
        <v>1.65</v>
      </c>
    </row>
    <row r="41" spans="1:19" ht="21" customHeight="1" x14ac:dyDescent="0.55000000000000004">
      <c r="B41" s="5">
        <v>2</v>
      </c>
      <c r="D41" s="146">
        <v>1.94</v>
      </c>
      <c r="E41" s="147">
        <v>2.21</v>
      </c>
      <c r="F41" s="147">
        <v>0.88</v>
      </c>
      <c r="G41" s="147">
        <v>0.82</v>
      </c>
      <c r="H41" s="147">
        <v>0.26</v>
      </c>
      <c r="I41" s="147">
        <v>1.1000000000000001</v>
      </c>
      <c r="J41" s="147">
        <v>1.86</v>
      </c>
      <c r="K41" s="147">
        <v>1.65</v>
      </c>
      <c r="L41" s="147">
        <v>0.13</v>
      </c>
      <c r="M41" s="147">
        <v>1.32</v>
      </c>
      <c r="N41" s="147">
        <v>4.8</v>
      </c>
      <c r="O41" s="147">
        <v>6.38</v>
      </c>
      <c r="P41" s="147">
        <v>0.48</v>
      </c>
      <c r="Q41" s="147">
        <v>2.02</v>
      </c>
      <c r="R41" s="147">
        <v>0.85</v>
      </c>
      <c r="S41" s="147">
        <v>2.02</v>
      </c>
    </row>
    <row r="42" spans="1:19" ht="22.5" customHeight="1" x14ac:dyDescent="0.55000000000000004">
      <c r="B42" s="5">
        <v>3</v>
      </c>
      <c r="D42" s="146">
        <v>2.59</v>
      </c>
      <c r="E42" s="147">
        <v>0.57999999999999996</v>
      </c>
      <c r="F42" s="147">
        <v>0.82</v>
      </c>
      <c r="G42" s="147">
        <v>2.0299999999999998</v>
      </c>
      <c r="H42" s="147">
        <v>1.82</v>
      </c>
      <c r="I42" s="147">
        <v>1.85</v>
      </c>
      <c r="J42" s="147">
        <v>2.98</v>
      </c>
      <c r="K42" s="147">
        <v>0.91</v>
      </c>
      <c r="L42" s="147">
        <v>0.41</v>
      </c>
      <c r="M42" s="147">
        <v>0.46</v>
      </c>
      <c r="N42" s="147">
        <v>5.35</v>
      </c>
      <c r="O42" s="147">
        <v>9.48</v>
      </c>
      <c r="P42" s="147">
        <v>2.4500000000000002</v>
      </c>
      <c r="Q42" s="147">
        <v>2.2200000000000002</v>
      </c>
      <c r="R42" s="147">
        <v>1.88</v>
      </c>
      <c r="S42" s="147">
        <v>2.81</v>
      </c>
    </row>
    <row r="43" spans="1:19" ht="22.5" customHeight="1" x14ac:dyDescent="0.55000000000000004">
      <c r="B43" s="5">
        <v>4</v>
      </c>
      <c r="D43" s="146">
        <v>4.84</v>
      </c>
      <c r="E43" s="147">
        <v>2.29</v>
      </c>
      <c r="F43" s="147">
        <v>1.53</v>
      </c>
      <c r="G43" s="147">
        <v>1.24</v>
      </c>
      <c r="H43" s="147">
        <v>5.85</v>
      </c>
      <c r="I43" s="147">
        <v>2.35</v>
      </c>
      <c r="J43" s="147">
        <v>2.81</v>
      </c>
      <c r="K43" s="147">
        <v>4.0199999999999996</v>
      </c>
      <c r="L43" s="147">
        <v>2.4900000000000002</v>
      </c>
      <c r="M43" s="147">
        <v>4.63</v>
      </c>
      <c r="N43" s="147">
        <v>5.77</v>
      </c>
      <c r="O43" s="147">
        <v>13.96</v>
      </c>
      <c r="P43" s="147">
        <v>15.99</v>
      </c>
      <c r="Q43" s="147">
        <v>5.24</v>
      </c>
      <c r="R43" s="147">
        <v>4.92</v>
      </c>
      <c r="S43" s="147">
        <v>3.22</v>
      </c>
    </row>
    <row r="44" spans="1:19" ht="21.75" customHeight="1" x14ac:dyDescent="0.55000000000000004">
      <c r="A44" s="56">
        <v>5</v>
      </c>
      <c r="B44" s="56"/>
      <c r="D44" s="146">
        <v>2.2799999999999998</v>
      </c>
      <c r="E44" s="147">
        <v>1.3</v>
      </c>
      <c r="F44" s="147">
        <v>1.19</v>
      </c>
      <c r="G44" s="147">
        <v>0.01</v>
      </c>
      <c r="H44" s="147">
        <v>4.51</v>
      </c>
      <c r="I44" s="147">
        <v>0.79</v>
      </c>
      <c r="J44" s="147">
        <v>1.97</v>
      </c>
      <c r="K44" s="147">
        <v>0.25</v>
      </c>
      <c r="L44" s="147">
        <v>2.04</v>
      </c>
      <c r="M44" s="147">
        <v>4.9800000000000004</v>
      </c>
      <c r="N44" s="147">
        <v>2.4300000000000002</v>
      </c>
      <c r="O44" s="147">
        <v>12.57</v>
      </c>
      <c r="P44" s="147">
        <v>2.17</v>
      </c>
      <c r="Q44" s="147">
        <v>1.4</v>
      </c>
      <c r="R44" s="147">
        <v>1.55</v>
      </c>
      <c r="S44" s="147">
        <v>2.73</v>
      </c>
    </row>
    <row r="45" spans="1:19" ht="21.75" customHeight="1" x14ac:dyDescent="0.55000000000000004">
      <c r="B45" s="5">
        <v>6</v>
      </c>
      <c r="D45" s="146">
        <v>1.66</v>
      </c>
      <c r="E45" s="147">
        <v>1.43</v>
      </c>
      <c r="F45" s="147">
        <v>0.56000000000000005</v>
      </c>
      <c r="G45" s="147">
        <v>1.21</v>
      </c>
      <c r="H45" s="147">
        <v>1.04</v>
      </c>
      <c r="I45" s="147">
        <v>1.65</v>
      </c>
      <c r="J45" s="147">
        <v>1.28</v>
      </c>
      <c r="K45" s="147">
        <v>1.97</v>
      </c>
      <c r="L45" s="147">
        <v>0.46</v>
      </c>
      <c r="M45" s="147">
        <v>1.2</v>
      </c>
      <c r="N45" s="147">
        <v>3.75</v>
      </c>
      <c r="O45" s="147">
        <v>6.98</v>
      </c>
      <c r="P45" s="147">
        <v>0.27</v>
      </c>
      <c r="Q45" s="147">
        <v>1.22</v>
      </c>
      <c r="R45" s="147">
        <v>0.86</v>
      </c>
      <c r="S45" s="147">
        <v>2.17</v>
      </c>
    </row>
    <row r="46" spans="1:19" ht="21.75" customHeight="1" x14ac:dyDescent="0.55000000000000004">
      <c r="B46" s="5">
        <v>7</v>
      </c>
      <c r="D46" s="146">
        <v>1.84</v>
      </c>
      <c r="E46" s="147">
        <v>0.66</v>
      </c>
      <c r="F46" s="147">
        <v>0.86</v>
      </c>
      <c r="G46" s="147">
        <v>0.5</v>
      </c>
      <c r="H46" s="147">
        <v>1.2</v>
      </c>
      <c r="I46" s="147">
        <v>2.06</v>
      </c>
      <c r="J46" s="147">
        <v>1.55</v>
      </c>
      <c r="K46" s="147">
        <v>2.0099999999999998</v>
      </c>
      <c r="L46" s="147">
        <v>0.75</v>
      </c>
      <c r="M46" s="147">
        <v>1.24</v>
      </c>
      <c r="N46" s="147">
        <v>4.32</v>
      </c>
      <c r="O46" s="147">
        <v>7.65</v>
      </c>
      <c r="P46" s="147">
        <v>0.81</v>
      </c>
      <c r="Q46" s="147">
        <v>0.93</v>
      </c>
      <c r="R46" s="147">
        <v>0.7</v>
      </c>
      <c r="S46" s="147">
        <v>2.42</v>
      </c>
    </row>
    <row r="47" spans="1:19" ht="22.5" customHeight="1" x14ac:dyDescent="0.55000000000000004">
      <c r="B47" s="5">
        <v>8</v>
      </c>
      <c r="D47" s="146">
        <v>1.51</v>
      </c>
      <c r="E47" s="147">
        <v>0.85</v>
      </c>
      <c r="F47" s="147">
        <v>0.93</v>
      </c>
      <c r="G47" s="147">
        <v>0.28999999999999998</v>
      </c>
      <c r="H47" s="147">
        <v>0.76</v>
      </c>
      <c r="I47" s="147">
        <v>0.88</v>
      </c>
      <c r="J47" s="147">
        <v>1.86</v>
      </c>
      <c r="K47" s="147">
        <v>1.19</v>
      </c>
      <c r="L47" s="147">
        <v>0.86</v>
      </c>
      <c r="M47" s="147">
        <v>1.2</v>
      </c>
      <c r="N47" s="147">
        <v>1.54</v>
      </c>
      <c r="O47" s="147">
        <v>4.7</v>
      </c>
      <c r="P47" s="147">
        <v>0.83</v>
      </c>
      <c r="Q47" s="147">
        <v>1.31</v>
      </c>
      <c r="R47" s="147">
        <v>1</v>
      </c>
      <c r="S47" s="147">
        <v>2.36</v>
      </c>
    </row>
    <row r="48" spans="1:19" ht="21.75" customHeight="1" x14ac:dyDescent="0.55000000000000004">
      <c r="B48" s="5">
        <v>9</v>
      </c>
      <c r="D48" s="146">
        <v>1.9</v>
      </c>
      <c r="E48" s="147">
        <v>1.07</v>
      </c>
      <c r="F48" s="147">
        <v>0.9</v>
      </c>
      <c r="G48" s="147">
        <v>0.28000000000000003</v>
      </c>
      <c r="H48" s="147">
        <v>1.1200000000000001</v>
      </c>
      <c r="I48" s="147">
        <v>1.25</v>
      </c>
      <c r="J48" s="147">
        <v>1.55</v>
      </c>
      <c r="K48" s="147">
        <v>1.68</v>
      </c>
      <c r="L48" s="147">
        <v>0.56999999999999995</v>
      </c>
      <c r="M48" s="147">
        <v>0.61</v>
      </c>
      <c r="N48" s="147">
        <v>5.53</v>
      </c>
      <c r="O48" s="147">
        <v>7.67</v>
      </c>
      <c r="P48" s="147">
        <v>0.31</v>
      </c>
      <c r="Q48" s="147">
        <v>1.49</v>
      </c>
      <c r="R48" s="147">
        <v>2.1</v>
      </c>
      <c r="S48" s="147">
        <v>2.2999999999999998</v>
      </c>
    </row>
    <row r="49" spans="1:19" ht="21.75" customHeight="1" x14ac:dyDescent="0.55000000000000004">
      <c r="B49" s="5">
        <v>10</v>
      </c>
      <c r="D49" s="146">
        <v>1.99</v>
      </c>
      <c r="E49" s="147">
        <v>2.4900000000000002</v>
      </c>
      <c r="F49" s="147">
        <v>1.01</v>
      </c>
      <c r="G49" s="147">
        <v>4.3899999999999997</v>
      </c>
      <c r="H49" s="147">
        <v>0.62</v>
      </c>
      <c r="I49" s="147">
        <v>1.8</v>
      </c>
      <c r="J49" s="147">
        <v>1.87</v>
      </c>
      <c r="K49" s="147">
        <v>2.72</v>
      </c>
      <c r="L49" s="147">
        <v>1.52</v>
      </c>
      <c r="M49" s="147">
        <v>1.1200000000000001</v>
      </c>
      <c r="N49" s="147">
        <v>4.07</v>
      </c>
      <c r="O49" s="147">
        <v>7.47</v>
      </c>
      <c r="P49" s="147">
        <v>1.4</v>
      </c>
      <c r="Q49" s="147">
        <v>1.18</v>
      </c>
      <c r="R49" s="147">
        <v>1.03</v>
      </c>
      <c r="S49" s="147">
        <v>1.89</v>
      </c>
    </row>
    <row r="50" spans="1:19" ht="21.75" customHeight="1" x14ac:dyDescent="0.55000000000000004">
      <c r="B50" s="5">
        <v>11</v>
      </c>
      <c r="D50" s="146">
        <v>1.39</v>
      </c>
      <c r="E50" s="147">
        <v>0.57999999999999996</v>
      </c>
      <c r="F50" s="147">
        <v>0.78</v>
      </c>
      <c r="G50" s="147">
        <v>0.02</v>
      </c>
      <c r="H50" s="147">
        <v>0.91</v>
      </c>
      <c r="I50" s="147">
        <v>1.08</v>
      </c>
      <c r="J50" s="147">
        <v>1.71</v>
      </c>
      <c r="K50" s="147">
        <v>0.44</v>
      </c>
      <c r="L50" s="147">
        <v>0.31</v>
      </c>
      <c r="M50" s="147">
        <v>0.65</v>
      </c>
      <c r="N50" s="147">
        <v>2.62</v>
      </c>
      <c r="O50" s="147">
        <v>6.9</v>
      </c>
      <c r="P50" s="147">
        <v>0.56999999999999995</v>
      </c>
      <c r="Q50" s="147">
        <v>0.63</v>
      </c>
      <c r="R50" s="147">
        <v>0.85</v>
      </c>
      <c r="S50" s="147">
        <v>1.76</v>
      </c>
    </row>
    <row r="51" spans="1:19" ht="21.75" customHeight="1" x14ac:dyDescent="0.55000000000000004">
      <c r="B51" s="5">
        <v>12</v>
      </c>
      <c r="D51" s="146">
        <v>1.44</v>
      </c>
      <c r="E51" s="147">
        <v>0.4</v>
      </c>
      <c r="F51" s="147">
        <v>0.66</v>
      </c>
      <c r="G51" s="147">
        <v>0.98</v>
      </c>
      <c r="H51" s="147">
        <v>0.65</v>
      </c>
      <c r="I51" s="147">
        <v>1.38</v>
      </c>
      <c r="J51" s="147">
        <v>1.69</v>
      </c>
      <c r="K51" s="147">
        <v>1.1399999999999999</v>
      </c>
      <c r="L51" s="147">
        <v>1.79</v>
      </c>
      <c r="M51" s="147">
        <v>0.66</v>
      </c>
      <c r="N51" s="147">
        <v>1.88</v>
      </c>
      <c r="O51" s="147">
        <v>7</v>
      </c>
      <c r="P51" s="147">
        <v>0.83</v>
      </c>
      <c r="Q51" s="147">
        <v>0.75</v>
      </c>
      <c r="R51" s="147">
        <v>0.68</v>
      </c>
      <c r="S51" s="147">
        <v>1.81</v>
      </c>
    </row>
    <row r="52" spans="1:19" x14ac:dyDescent="0.55000000000000004">
      <c r="A52" s="52"/>
      <c r="B52" s="52"/>
      <c r="C52" s="52"/>
      <c r="D52" s="88"/>
      <c r="E52" s="52"/>
      <c r="F52" s="52"/>
      <c r="G52" s="52"/>
      <c r="H52" s="52"/>
      <c r="I52" s="52"/>
      <c r="J52" s="52"/>
      <c r="K52" s="52"/>
      <c r="L52" s="52"/>
      <c r="M52" s="52"/>
      <c r="N52" s="52"/>
      <c r="O52" s="52"/>
      <c r="P52" s="52"/>
      <c r="Q52" s="52"/>
      <c r="R52" s="52"/>
      <c r="S52" s="52"/>
    </row>
    <row r="53" spans="1:19" ht="17.25" customHeight="1" x14ac:dyDescent="0.55000000000000004">
      <c r="B53" s="5" t="s">
        <v>110</v>
      </c>
    </row>
  </sheetData>
  <mergeCells count="21">
    <mergeCell ref="A17:B17"/>
    <mergeCell ref="A21:B21"/>
    <mergeCell ref="D30:S30"/>
    <mergeCell ref="A40:B40"/>
    <mergeCell ref="A44:B44"/>
    <mergeCell ref="O4:O5"/>
    <mergeCell ref="P4:P5"/>
    <mergeCell ref="Q4:Q5"/>
    <mergeCell ref="R4:R5"/>
    <mergeCell ref="S4:S5"/>
    <mergeCell ref="D7:S7"/>
    <mergeCell ref="A1:S1"/>
    <mergeCell ref="A4:C5"/>
    <mergeCell ref="D4:D5"/>
    <mergeCell ref="E4:E5"/>
    <mergeCell ref="F4:F5"/>
    <mergeCell ref="G4:G5"/>
    <mergeCell ref="H4:H5"/>
    <mergeCell ref="L4:L5"/>
    <mergeCell ref="M4:M5"/>
    <mergeCell ref="N4:N5"/>
  </mergeCells>
  <phoneticPr fontId="3"/>
  <printOptions horizontalCentered="1"/>
  <pageMargins left="0.39370078740157483" right="0.59055118110236227" top="0.78740157480314965" bottom="0.59055118110236227" header="0.51181102362204722" footer="0.39370078740157483"/>
  <pageSetup paperSize="9" scale="66" firstPageNumber="0" orientation="portrait" useFirstPageNumber="1" horizontalDpi="300" verticalDpi="300" r:id="rId1"/>
  <headerFooter scaleWithDoc="0" alignWithMargins="0">
    <oddFooter>&amp;C&amp;"BIZ UD明朝 Medium,標準"&amp;12-&amp;P+138-</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4"/>
  <sheetViews>
    <sheetView view="pageBreakPreview" zoomScale="68" zoomScaleNormal="100" zoomScaleSheetLayoutView="68" workbookViewId="0">
      <selection activeCell="J15" sqref="J15"/>
    </sheetView>
  </sheetViews>
  <sheetFormatPr defaultRowHeight="13" x14ac:dyDescent="0.55000000000000004"/>
  <cols>
    <col min="1" max="1" width="2.4140625" style="5" customWidth="1"/>
    <col min="2" max="2" width="6.83203125" style="5" customWidth="1"/>
    <col min="3" max="3" width="7.9140625" style="5" customWidth="1"/>
    <col min="4" max="4" width="9.1640625" style="5" customWidth="1"/>
    <col min="5" max="5" width="11.4140625" style="5" customWidth="1"/>
    <col min="6" max="6" width="9.5" style="5" customWidth="1"/>
    <col min="7" max="7" width="9.75" style="5" customWidth="1"/>
    <col min="8" max="8" width="8.6640625" style="5" customWidth="1"/>
    <col min="9" max="9" width="11.83203125" style="5" bestFit="1" customWidth="1"/>
    <col min="10" max="10" width="8.25" style="5" customWidth="1"/>
    <col min="11" max="11" width="8.83203125" style="5" customWidth="1"/>
    <col min="12" max="12" width="8.33203125" style="5" customWidth="1"/>
    <col min="13" max="13" width="8.83203125" style="5" customWidth="1"/>
    <col min="14" max="14" width="8.08203125" style="5" customWidth="1"/>
    <col min="15" max="15" width="6.33203125" style="5" customWidth="1"/>
    <col min="16" max="22" width="2.4140625" style="5" customWidth="1"/>
    <col min="23" max="256" width="8.6640625" style="5"/>
    <col min="257" max="257" width="2.4140625" style="5" customWidth="1"/>
    <col min="258" max="258" width="6.83203125" style="5" customWidth="1"/>
    <col min="259" max="259" width="7.9140625" style="5" customWidth="1"/>
    <col min="260" max="260" width="9.1640625" style="5" customWidth="1"/>
    <col min="261" max="261" width="11.4140625" style="5" customWidth="1"/>
    <col min="262" max="262" width="9.5" style="5" customWidth="1"/>
    <col min="263" max="263" width="9.75" style="5" customWidth="1"/>
    <col min="264" max="264" width="8.6640625" style="5" customWidth="1"/>
    <col min="265" max="265" width="11.83203125" style="5" bestFit="1" customWidth="1"/>
    <col min="266" max="266" width="8.25" style="5" customWidth="1"/>
    <col min="267" max="267" width="10.5" style="5" customWidth="1"/>
    <col min="268" max="268" width="8.33203125" style="5" customWidth="1"/>
    <col min="269" max="269" width="8.83203125" style="5" customWidth="1"/>
    <col min="270" max="271" width="6.33203125" style="5" customWidth="1"/>
    <col min="272" max="278" width="2.4140625" style="5" customWidth="1"/>
    <col min="279" max="512" width="8.6640625" style="5"/>
    <col min="513" max="513" width="2.4140625" style="5" customWidth="1"/>
    <col min="514" max="514" width="6.83203125" style="5" customWidth="1"/>
    <col min="515" max="515" width="7.9140625" style="5" customWidth="1"/>
    <col min="516" max="516" width="9.1640625" style="5" customWidth="1"/>
    <col min="517" max="517" width="11.4140625" style="5" customWidth="1"/>
    <col min="518" max="518" width="9.5" style="5" customWidth="1"/>
    <col min="519" max="519" width="9.75" style="5" customWidth="1"/>
    <col min="520" max="520" width="8.6640625" style="5" customWidth="1"/>
    <col min="521" max="521" width="11.83203125" style="5" bestFit="1" customWidth="1"/>
    <col min="522" max="522" width="8.25" style="5" customWidth="1"/>
    <col min="523" max="523" width="10.5" style="5" customWidth="1"/>
    <col min="524" max="524" width="8.33203125" style="5" customWidth="1"/>
    <col min="525" max="525" width="8.83203125" style="5" customWidth="1"/>
    <col min="526" max="527" width="6.33203125" style="5" customWidth="1"/>
    <col min="528" max="534" width="2.4140625" style="5" customWidth="1"/>
    <col min="535" max="768" width="8.6640625" style="5"/>
    <col min="769" max="769" width="2.4140625" style="5" customWidth="1"/>
    <col min="770" max="770" width="6.83203125" style="5" customWidth="1"/>
    <col min="771" max="771" width="7.9140625" style="5" customWidth="1"/>
    <col min="772" max="772" width="9.1640625" style="5" customWidth="1"/>
    <col min="773" max="773" width="11.4140625" style="5" customWidth="1"/>
    <col min="774" max="774" width="9.5" style="5" customWidth="1"/>
    <col min="775" max="775" width="9.75" style="5" customWidth="1"/>
    <col min="776" max="776" width="8.6640625" style="5" customWidth="1"/>
    <col min="777" max="777" width="11.83203125" style="5" bestFit="1" customWidth="1"/>
    <col min="778" max="778" width="8.25" style="5" customWidth="1"/>
    <col min="779" max="779" width="10.5" style="5" customWidth="1"/>
    <col min="780" max="780" width="8.33203125" style="5" customWidth="1"/>
    <col min="781" max="781" width="8.83203125" style="5" customWidth="1"/>
    <col min="782" max="783" width="6.33203125" style="5" customWidth="1"/>
    <col min="784" max="790" width="2.4140625" style="5" customWidth="1"/>
    <col min="791" max="1024" width="8.6640625" style="5"/>
    <col min="1025" max="1025" width="2.4140625" style="5" customWidth="1"/>
    <col min="1026" max="1026" width="6.83203125" style="5" customWidth="1"/>
    <col min="1027" max="1027" width="7.9140625" style="5" customWidth="1"/>
    <col min="1028" max="1028" width="9.1640625" style="5" customWidth="1"/>
    <col min="1029" max="1029" width="11.4140625" style="5" customWidth="1"/>
    <col min="1030" max="1030" width="9.5" style="5" customWidth="1"/>
    <col min="1031" max="1031" width="9.75" style="5" customWidth="1"/>
    <col min="1032" max="1032" width="8.6640625" style="5" customWidth="1"/>
    <col min="1033" max="1033" width="11.83203125" style="5" bestFit="1" customWidth="1"/>
    <col min="1034" max="1034" width="8.25" style="5" customWidth="1"/>
    <col min="1035" max="1035" width="10.5" style="5" customWidth="1"/>
    <col min="1036" max="1036" width="8.33203125" style="5" customWidth="1"/>
    <col min="1037" max="1037" width="8.83203125" style="5" customWidth="1"/>
    <col min="1038" max="1039" width="6.33203125" style="5" customWidth="1"/>
    <col min="1040" max="1046" width="2.4140625" style="5" customWidth="1"/>
    <col min="1047" max="1280" width="8.6640625" style="5"/>
    <col min="1281" max="1281" width="2.4140625" style="5" customWidth="1"/>
    <col min="1282" max="1282" width="6.83203125" style="5" customWidth="1"/>
    <col min="1283" max="1283" width="7.9140625" style="5" customWidth="1"/>
    <col min="1284" max="1284" width="9.1640625" style="5" customWidth="1"/>
    <col min="1285" max="1285" width="11.4140625" style="5" customWidth="1"/>
    <col min="1286" max="1286" width="9.5" style="5" customWidth="1"/>
    <col min="1287" max="1287" width="9.75" style="5" customWidth="1"/>
    <col min="1288" max="1288" width="8.6640625" style="5" customWidth="1"/>
    <col min="1289" max="1289" width="11.83203125" style="5" bestFit="1" customWidth="1"/>
    <col min="1290" max="1290" width="8.25" style="5" customWidth="1"/>
    <col min="1291" max="1291" width="10.5" style="5" customWidth="1"/>
    <col min="1292" max="1292" width="8.33203125" style="5" customWidth="1"/>
    <col min="1293" max="1293" width="8.83203125" style="5" customWidth="1"/>
    <col min="1294" max="1295" width="6.33203125" style="5" customWidth="1"/>
    <col min="1296" max="1302" width="2.4140625" style="5" customWidth="1"/>
    <col min="1303" max="1536" width="8.6640625" style="5"/>
    <col min="1537" max="1537" width="2.4140625" style="5" customWidth="1"/>
    <col min="1538" max="1538" width="6.83203125" style="5" customWidth="1"/>
    <col min="1539" max="1539" width="7.9140625" style="5" customWidth="1"/>
    <col min="1540" max="1540" width="9.1640625" style="5" customWidth="1"/>
    <col min="1541" max="1541" width="11.4140625" style="5" customWidth="1"/>
    <col min="1542" max="1542" width="9.5" style="5" customWidth="1"/>
    <col min="1543" max="1543" width="9.75" style="5" customWidth="1"/>
    <col min="1544" max="1544" width="8.6640625" style="5" customWidth="1"/>
    <col min="1545" max="1545" width="11.83203125" style="5" bestFit="1" customWidth="1"/>
    <col min="1546" max="1546" width="8.25" style="5" customWidth="1"/>
    <col min="1547" max="1547" width="10.5" style="5" customWidth="1"/>
    <col min="1548" max="1548" width="8.33203125" style="5" customWidth="1"/>
    <col min="1549" max="1549" width="8.83203125" style="5" customWidth="1"/>
    <col min="1550" max="1551" width="6.33203125" style="5" customWidth="1"/>
    <col min="1552" max="1558" width="2.4140625" style="5" customWidth="1"/>
    <col min="1559" max="1792" width="8.6640625" style="5"/>
    <col min="1793" max="1793" width="2.4140625" style="5" customWidth="1"/>
    <col min="1794" max="1794" width="6.83203125" style="5" customWidth="1"/>
    <col min="1795" max="1795" width="7.9140625" style="5" customWidth="1"/>
    <col min="1796" max="1796" width="9.1640625" style="5" customWidth="1"/>
    <col min="1797" max="1797" width="11.4140625" style="5" customWidth="1"/>
    <col min="1798" max="1798" width="9.5" style="5" customWidth="1"/>
    <col min="1799" max="1799" width="9.75" style="5" customWidth="1"/>
    <col min="1800" max="1800" width="8.6640625" style="5" customWidth="1"/>
    <col min="1801" max="1801" width="11.83203125" style="5" bestFit="1" customWidth="1"/>
    <col min="1802" max="1802" width="8.25" style="5" customWidth="1"/>
    <col min="1803" max="1803" width="10.5" style="5" customWidth="1"/>
    <col min="1804" max="1804" width="8.33203125" style="5" customWidth="1"/>
    <col min="1805" max="1805" width="8.83203125" style="5" customWidth="1"/>
    <col min="1806" max="1807" width="6.33203125" style="5" customWidth="1"/>
    <col min="1808" max="1814" width="2.4140625" style="5" customWidth="1"/>
    <col min="1815" max="2048" width="8.6640625" style="5"/>
    <col min="2049" max="2049" width="2.4140625" style="5" customWidth="1"/>
    <col min="2050" max="2050" width="6.83203125" style="5" customWidth="1"/>
    <col min="2051" max="2051" width="7.9140625" style="5" customWidth="1"/>
    <col min="2052" max="2052" width="9.1640625" style="5" customWidth="1"/>
    <col min="2053" max="2053" width="11.4140625" style="5" customWidth="1"/>
    <col min="2054" max="2054" width="9.5" style="5" customWidth="1"/>
    <col min="2055" max="2055" width="9.75" style="5" customWidth="1"/>
    <col min="2056" max="2056" width="8.6640625" style="5" customWidth="1"/>
    <col min="2057" max="2057" width="11.83203125" style="5" bestFit="1" customWidth="1"/>
    <col min="2058" max="2058" width="8.25" style="5" customWidth="1"/>
    <col min="2059" max="2059" width="10.5" style="5" customWidth="1"/>
    <col min="2060" max="2060" width="8.33203125" style="5" customWidth="1"/>
    <col min="2061" max="2061" width="8.83203125" style="5" customWidth="1"/>
    <col min="2062" max="2063" width="6.33203125" style="5" customWidth="1"/>
    <col min="2064" max="2070" width="2.4140625" style="5" customWidth="1"/>
    <col min="2071" max="2304" width="8.6640625" style="5"/>
    <col min="2305" max="2305" width="2.4140625" style="5" customWidth="1"/>
    <col min="2306" max="2306" width="6.83203125" style="5" customWidth="1"/>
    <col min="2307" max="2307" width="7.9140625" style="5" customWidth="1"/>
    <col min="2308" max="2308" width="9.1640625" style="5" customWidth="1"/>
    <col min="2309" max="2309" width="11.4140625" style="5" customWidth="1"/>
    <col min="2310" max="2310" width="9.5" style="5" customWidth="1"/>
    <col min="2311" max="2311" width="9.75" style="5" customWidth="1"/>
    <col min="2312" max="2312" width="8.6640625" style="5" customWidth="1"/>
    <col min="2313" max="2313" width="11.83203125" style="5" bestFit="1" customWidth="1"/>
    <col min="2314" max="2314" width="8.25" style="5" customWidth="1"/>
    <col min="2315" max="2315" width="10.5" style="5" customWidth="1"/>
    <col min="2316" max="2316" width="8.33203125" style="5" customWidth="1"/>
    <col min="2317" max="2317" width="8.83203125" style="5" customWidth="1"/>
    <col min="2318" max="2319" width="6.33203125" style="5" customWidth="1"/>
    <col min="2320" max="2326" width="2.4140625" style="5" customWidth="1"/>
    <col min="2327" max="2560" width="8.6640625" style="5"/>
    <col min="2561" max="2561" width="2.4140625" style="5" customWidth="1"/>
    <col min="2562" max="2562" width="6.83203125" style="5" customWidth="1"/>
    <col min="2563" max="2563" width="7.9140625" style="5" customWidth="1"/>
    <col min="2564" max="2564" width="9.1640625" style="5" customWidth="1"/>
    <col min="2565" max="2565" width="11.4140625" style="5" customWidth="1"/>
    <col min="2566" max="2566" width="9.5" style="5" customWidth="1"/>
    <col min="2567" max="2567" width="9.75" style="5" customWidth="1"/>
    <col min="2568" max="2568" width="8.6640625" style="5" customWidth="1"/>
    <col min="2569" max="2569" width="11.83203125" style="5" bestFit="1" customWidth="1"/>
    <col min="2570" max="2570" width="8.25" style="5" customWidth="1"/>
    <col min="2571" max="2571" width="10.5" style="5" customWidth="1"/>
    <col min="2572" max="2572" width="8.33203125" style="5" customWidth="1"/>
    <col min="2573" max="2573" width="8.83203125" style="5" customWidth="1"/>
    <col min="2574" max="2575" width="6.33203125" style="5" customWidth="1"/>
    <col min="2576" max="2582" width="2.4140625" style="5" customWidth="1"/>
    <col min="2583" max="2816" width="8.6640625" style="5"/>
    <col min="2817" max="2817" width="2.4140625" style="5" customWidth="1"/>
    <col min="2818" max="2818" width="6.83203125" style="5" customWidth="1"/>
    <col min="2819" max="2819" width="7.9140625" style="5" customWidth="1"/>
    <col min="2820" max="2820" width="9.1640625" style="5" customWidth="1"/>
    <col min="2821" max="2821" width="11.4140625" style="5" customWidth="1"/>
    <col min="2822" max="2822" width="9.5" style="5" customWidth="1"/>
    <col min="2823" max="2823" width="9.75" style="5" customWidth="1"/>
    <col min="2824" max="2824" width="8.6640625" style="5" customWidth="1"/>
    <col min="2825" max="2825" width="11.83203125" style="5" bestFit="1" customWidth="1"/>
    <col min="2826" max="2826" width="8.25" style="5" customWidth="1"/>
    <col min="2827" max="2827" width="10.5" style="5" customWidth="1"/>
    <col min="2828" max="2828" width="8.33203125" style="5" customWidth="1"/>
    <col min="2829" max="2829" width="8.83203125" style="5" customWidth="1"/>
    <col min="2830" max="2831" width="6.33203125" style="5" customWidth="1"/>
    <col min="2832" max="2838" width="2.4140625" style="5" customWidth="1"/>
    <col min="2839" max="3072" width="8.6640625" style="5"/>
    <col min="3073" max="3073" width="2.4140625" style="5" customWidth="1"/>
    <col min="3074" max="3074" width="6.83203125" style="5" customWidth="1"/>
    <col min="3075" max="3075" width="7.9140625" style="5" customWidth="1"/>
    <col min="3076" max="3076" width="9.1640625" style="5" customWidth="1"/>
    <col min="3077" max="3077" width="11.4140625" style="5" customWidth="1"/>
    <col min="3078" max="3078" width="9.5" style="5" customWidth="1"/>
    <col min="3079" max="3079" width="9.75" style="5" customWidth="1"/>
    <col min="3080" max="3080" width="8.6640625" style="5" customWidth="1"/>
    <col min="3081" max="3081" width="11.83203125" style="5" bestFit="1" customWidth="1"/>
    <col min="3082" max="3082" width="8.25" style="5" customWidth="1"/>
    <col min="3083" max="3083" width="10.5" style="5" customWidth="1"/>
    <col min="3084" max="3084" width="8.33203125" style="5" customWidth="1"/>
    <col min="3085" max="3085" width="8.83203125" style="5" customWidth="1"/>
    <col min="3086" max="3087" width="6.33203125" style="5" customWidth="1"/>
    <col min="3088" max="3094" width="2.4140625" style="5" customWidth="1"/>
    <col min="3095" max="3328" width="8.6640625" style="5"/>
    <col min="3329" max="3329" width="2.4140625" style="5" customWidth="1"/>
    <col min="3330" max="3330" width="6.83203125" style="5" customWidth="1"/>
    <col min="3331" max="3331" width="7.9140625" style="5" customWidth="1"/>
    <col min="3332" max="3332" width="9.1640625" style="5" customWidth="1"/>
    <col min="3333" max="3333" width="11.4140625" style="5" customWidth="1"/>
    <col min="3334" max="3334" width="9.5" style="5" customWidth="1"/>
    <col min="3335" max="3335" width="9.75" style="5" customWidth="1"/>
    <col min="3336" max="3336" width="8.6640625" style="5" customWidth="1"/>
    <col min="3337" max="3337" width="11.83203125" style="5" bestFit="1" customWidth="1"/>
    <col min="3338" max="3338" width="8.25" style="5" customWidth="1"/>
    <col min="3339" max="3339" width="10.5" style="5" customWidth="1"/>
    <col min="3340" max="3340" width="8.33203125" style="5" customWidth="1"/>
    <col min="3341" max="3341" width="8.83203125" style="5" customWidth="1"/>
    <col min="3342" max="3343" width="6.33203125" style="5" customWidth="1"/>
    <col min="3344" max="3350" width="2.4140625" style="5" customWidth="1"/>
    <col min="3351" max="3584" width="8.6640625" style="5"/>
    <col min="3585" max="3585" width="2.4140625" style="5" customWidth="1"/>
    <col min="3586" max="3586" width="6.83203125" style="5" customWidth="1"/>
    <col min="3587" max="3587" width="7.9140625" style="5" customWidth="1"/>
    <col min="3588" max="3588" width="9.1640625" style="5" customWidth="1"/>
    <col min="3589" max="3589" width="11.4140625" style="5" customWidth="1"/>
    <col min="3590" max="3590" width="9.5" style="5" customWidth="1"/>
    <col min="3591" max="3591" width="9.75" style="5" customWidth="1"/>
    <col min="3592" max="3592" width="8.6640625" style="5" customWidth="1"/>
    <col min="3593" max="3593" width="11.83203125" style="5" bestFit="1" customWidth="1"/>
    <col min="3594" max="3594" width="8.25" style="5" customWidth="1"/>
    <col min="3595" max="3595" width="10.5" style="5" customWidth="1"/>
    <col min="3596" max="3596" width="8.33203125" style="5" customWidth="1"/>
    <col min="3597" max="3597" width="8.83203125" style="5" customWidth="1"/>
    <col min="3598" max="3599" width="6.33203125" style="5" customWidth="1"/>
    <col min="3600" max="3606" width="2.4140625" style="5" customWidth="1"/>
    <col min="3607" max="3840" width="8.6640625" style="5"/>
    <col min="3841" max="3841" width="2.4140625" style="5" customWidth="1"/>
    <col min="3842" max="3842" width="6.83203125" style="5" customWidth="1"/>
    <col min="3843" max="3843" width="7.9140625" style="5" customWidth="1"/>
    <col min="3844" max="3844" width="9.1640625" style="5" customWidth="1"/>
    <col min="3845" max="3845" width="11.4140625" style="5" customWidth="1"/>
    <col min="3846" max="3846" width="9.5" style="5" customWidth="1"/>
    <col min="3847" max="3847" width="9.75" style="5" customWidth="1"/>
    <col min="3848" max="3848" width="8.6640625" style="5" customWidth="1"/>
    <col min="3849" max="3849" width="11.83203125" style="5" bestFit="1" customWidth="1"/>
    <col min="3850" max="3850" width="8.25" style="5" customWidth="1"/>
    <col min="3851" max="3851" width="10.5" style="5" customWidth="1"/>
    <col min="3852" max="3852" width="8.33203125" style="5" customWidth="1"/>
    <col min="3853" max="3853" width="8.83203125" style="5" customWidth="1"/>
    <col min="3854" max="3855" width="6.33203125" style="5" customWidth="1"/>
    <col min="3856" max="3862" width="2.4140625" style="5" customWidth="1"/>
    <col min="3863" max="4096" width="8.6640625" style="5"/>
    <col min="4097" max="4097" width="2.4140625" style="5" customWidth="1"/>
    <col min="4098" max="4098" width="6.83203125" style="5" customWidth="1"/>
    <col min="4099" max="4099" width="7.9140625" style="5" customWidth="1"/>
    <col min="4100" max="4100" width="9.1640625" style="5" customWidth="1"/>
    <col min="4101" max="4101" width="11.4140625" style="5" customWidth="1"/>
    <col min="4102" max="4102" width="9.5" style="5" customWidth="1"/>
    <col min="4103" max="4103" width="9.75" style="5" customWidth="1"/>
    <col min="4104" max="4104" width="8.6640625" style="5" customWidth="1"/>
    <col min="4105" max="4105" width="11.83203125" style="5" bestFit="1" customWidth="1"/>
    <col min="4106" max="4106" width="8.25" style="5" customWidth="1"/>
    <col min="4107" max="4107" width="10.5" style="5" customWidth="1"/>
    <col min="4108" max="4108" width="8.33203125" style="5" customWidth="1"/>
    <col min="4109" max="4109" width="8.83203125" style="5" customWidth="1"/>
    <col min="4110" max="4111" width="6.33203125" style="5" customWidth="1"/>
    <col min="4112" max="4118" width="2.4140625" style="5" customWidth="1"/>
    <col min="4119" max="4352" width="8.6640625" style="5"/>
    <col min="4353" max="4353" width="2.4140625" style="5" customWidth="1"/>
    <col min="4354" max="4354" width="6.83203125" style="5" customWidth="1"/>
    <col min="4355" max="4355" width="7.9140625" style="5" customWidth="1"/>
    <col min="4356" max="4356" width="9.1640625" style="5" customWidth="1"/>
    <col min="4357" max="4357" width="11.4140625" style="5" customWidth="1"/>
    <col min="4358" max="4358" width="9.5" style="5" customWidth="1"/>
    <col min="4359" max="4359" width="9.75" style="5" customWidth="1"/>
    <col min="4360" max="4360" width="8.6640625" style="5" customWidth="1"/>
    <col min="4361" max="4361" width="11.83203125" style="5" bestFit="1" customWidth="1"/>
    <col min="4362" max="4362" width="8.25" style="5" customWidth="1"/>
    <col min="4363" max="4363" width="10.5" style="5" customWidth="1"/>
    <col min="4364" max="4364" width="8.33203125" style="5" customWidth="1"/>
    <col min="4365" max="4365" width="8.83203125" style="5" customWidth="1"/>
    <col min="4366" max="4367" width="6.33203125" style="5" customWidth="1"/>
    <col min="4368" max="4374" width="2.4140625" style="5" customWidth="1"/>
    <col min="4375" max="4608" width="8.6640625" style="5"/>
    <col min="4609" max="4609" width="2.4140625" style="5" customWidth="1"/>
    <col min="4610" max="4610" width="6.83203125" style="5" customWidth="1"/>
    <col min="4611" max="4611" width="7.9140625" style="5" customWidth="1"/>
    <col min="4612" max="4612" width="9.1640625" style="5" customWidth="1"/>
    <col min="4613" max="4613" width="11.4140625" style="5" customWidth="1"/>
    <col min="4614" max="4614" width="9.5" style="5" customWidth="1"/>
    <col min="4615" max="4615" width="9.75" style="5" customWidth="1"/>
    <col min="4616" max="4616" width="8.6640625" style="5" customWidth="1"/>
    <col min="4617" max="4617" width="11.83203125" style="5" bestFit="1" customWidth="1"/>
    <col min="4618" max="4618" width="8.25" style="5" customWidth="1"/>
    <col min="4619" max="4619" width="10.5" style="5" customWidth="1"/>
    <col min="4620" max="4620" width="8.33203125" style="5" customWidth="1"/>
    <col min="4621" max="4621" width="8.83203125" style="5" customWidth="1"/>
    <col min="4622" max="4623" width="6.33203125" style="5" customWidth="1"/>
    <col min="4624" max="4630" width="2.4140625" style="5" customWidth="1"/>
    <col min="4631" max="4864" width="8.6640625" style="5"/>
    <col min="4865" max="4865" width="2.4140625" style="5" customWidth="1"/>
    <col min="4866" max="4866" width="6.83203125" style="5" customWidth="1"/>
    <col min="4867" max="4867" width="7.9140625" style="5" customWidth="1"/>
    <col min="4868" max="4868" width="9.1640625" style="5" customWidth="1"/>
    <col min="4869" max="4869" width="11.4140625" style="5" customWidth="1"/>
    <col min="4870" max="4870" width="9.5" style="5" customWidth="1"/>
    <col min="4871" max="4871" width="9.75" style="5" customWidth="1"/>
    <col min="4872" max="4872" width="8.6640625" style="5" customWidth="1"/>
    <col min="4873" max="4873" width="11.83203125" style="5" bestFit="1" customWidth="1"/>
    <col min="4874" max="4874" width="8.25" style="5" customWidth="1"/>
    <col min="4875" max="4875" width="10.5" style="5" customWidth="1"/>
    <col min="4876" max="4876" width="8.33203125" style="5" customWidth="1"/>
    <col min="4877" max="4877" width="8.83203125" style="5" customWidth="1"/>
    <col min="4878" max="4879" width="6.33203125" style="5" customWidth="1"/>
    <col min="4880" max="4886" width="2.4140625" style="5" customWidth="1"/>
    <col min="4887" max="5120" width="8.6640625" style="5"/>
    <col min="5121" max="5121" width="2.4140625" style="5" customWidth="1"/>
    <col min="5122" max="5122" width="6.83203125" style="5" customWidth="1"/>
    <col min="5123" max="5123" width="7.9140625" style="5" customWidth="1"/>
    <col min="5124" max="5124" width="9.1640625" style="5" customWidth="1"/>
    <col min="5125" max="5125" width="11.4140625" style="5" customWidth="1"/>
    <col min="5126" max="5126" width="9.5" style="5" customWidth="1"/>
    <col min="5127" max="5127" width="9.75" style="5" customWidth="1"/>
    <col min="5128" max="5128" width="8.6640625" style="5" customWidth="1"/>
    <col min="5129" max="5129" width="11.83203125" style="5" bestFit="1" customWidth="1"/>
    <col min="5130" max="5130" width="8.25" style="5" customWidth="1"/>
    <col min="5131" max="5131" width="10.5" style="5" customWidth="1"/>
    <col min="5132" max="5132" width="8.33203125" style="5" customWidth="1"/>
    <col min="5133" max="5133" width="8.83203125" style="5" customWidth="1"/>
    <col min="5134" max="5135" width="6.33203125" style="5" customWidth="1"/>
    <col min="5136" max="5142" width="2.4140625" style="5" customWidth="1"/>
    <col min="5143" max="5376" width="8.6640625" style="5"/>
    <col min="5377" max="5377" width="2.4140625" style="5" customWidth="1"/>
    <col min="5378" max="5378" width="6.83203125" style="5" customWidth="1"/>
    <col min="5379" max="5379" width="7.9140625" style="5" customWidth="1"/>
    <col min="5380" max="5380" width="9.1640625" style="5" customWidth="1"/>
    <col min="5381" max="5381" width="11.4140625" style="5" customWidth="1"/>
    <col min="5382" max="5382" width="9.5" style="5" customWidth="1"/>
    <col min="5383" max="5383" width="9.75" style="5" customWidth="1"/>
    <col min="5384" max="5384" width="8.6640625" style="5" customWidth="1"/>
    <col min="5385" max="5385" width="11.83203125" style="5" bestFit="1" customWidth="1"/>
    <col min="5386" max="5386" width="8.25" style="5" customWidth="1"/>
    <col min="5387" max="5387" width="10.5" style="5" customWidth="1"/>
    <col min="5388" max="5388" width="8.33203125" style="5" customWidth="1"/>
    <col min="5389" max="5389" width="8.83203125" style="5" customWidth="1"/>
    <col min="5390" max="5391" width="6.33203125" style="5" customWidth="1"/>
    <col min="5392" max="5398" width="2.4140625" style="5" customWidth="1"/>
    <col min="5399" max="5632" width="8.6640625" style="5"/>
    <col min="5633" max="5633" width="2.4140625" style="5" customWidth="1"/>
    <col min="5634" max="5634" width="6.83203125" style="5" customWidth="1"/>
    <col min="5635" max="5635" width="7.9140625" style="5" customWidth="1"/>
    <col min="5636" max="5636" width="9.1640625" style="5" customWidth="1"/>
    <col min="5637" max="5637" width="11.4140625" style="5" customWidth="1"/>
    <col min="5638" max="5638" width="9.5" style="5" customWidth="1"/>
    <col min="5639" max="5639" width="9.75" style="5" customWidth="1"/>
    <col min="5640" max="5640" width="8.6640625" style="5" customWidth="1"/>
    <col min="5641" max="5641" width="11.83203125" style="5" bestFit="1" customWidth="1"/>
    <col min="5642" max="5642" width="8.25" style="5" customWidth="1"/>
    <col min="5643" max="5643" width="10.5" style="5" customWidth="1"/>
    <col min="5644" max="5644" width="8.33203125" style="5" customWidth="1"/>
    <col min="5645" max="5645" width="8.83203125" style="5" customWidth="1"/>
    <col min="5646" max="5647" width="6.33203125" style="5" customWidth="1"/>
    <col min="5648" max="5654" width="2.4140625" style="5" customWidth="1"/>
    <col min="5655" max="5888" width="8.6640625" style="5"/>
    <col min="5889" max="5889" width="2.4140625" style="5" customWidth="1"/>
    <col min="5890" max="5890" width="6.83203125" style="5" customWidth="1"/>
    <col min="5891" max="5891" width="7.9140625" style="5" customWidth="1"/>
    <col min="5892" max="5892" width="9.1640625" style="5" customWidth="1"/>
    <col min="5893" max="5893" width="11.4140625" style="5" customWidth="1"/>
    <col min="5894" max="5894" width="9.5" style="5" customWidth="1"/>
    <col min="5895" max="5895" width="9.75" style="5" customWidth="1"/>
    <col min="5896" max="5896" width="8.6640625" style="5" customWidth="1"/>
    <col min="5897" max="5897" width="11.83203125" style="5" bestFit="1" customWidth="1"/>
    <col min="5898" max="5898" width="8.25" style="5" customWidth="1"/>
    <col min="5899" max="5899" width="10.5" style="5" customWidth="1"/>
    <col min="5900" max="5900" width="8.33203125" style="5" customWidth="1"/>
    <col min="5901" max="5901" width="8.83203125" style="5" customWidth="1"/>
    <col min="5902" max="5903" width="6.33203125" style="5" customWidth="1"/>
    <col min="5904" max="5910" width="2.4140625" style="5" customWidth="1"/>
    <col min="5911" max="6144" width="8.6640625" style="5"/>
    <col min="6145" max="6145" width="2.4140625" style="5" customWidth="1"/>
    <col min="6146" max="6146" width="6.83203125" style="5" customWidth="1"/>
    <col min="6147" max="6147" width="7.9140625" style="5" customWidth="1"/>
    <col min="6148" max="6148" width="9.1640625" style="5" customWidth="1"/>
    <col min="6149" max="6149" width="11.4140625" style="5" customWidth="1"/>
    <col min="6150" max="6150" width="9.5" style="5" customWidth="1"/>
    <col min="6151" max="6151" width="9.75" style="5" customWidth="1"/>
    <col min="6152" max="6152" width="8.6640625" style="5" customWidth="1"/>
    <col min="6153" max="6153" width="11.83203125" style="5" bestFit="1" customWidth="1"/>
    <col min="6154" max="6154" width="8.25" style="5" customWidth="1"/>
    <col min="6155" max="6155" width="10.5" style="5" customWidth="1"/>
    <col min="6156" max="6156" width="8.33203125" style="5" customWidth="1"/>
    <col min="6157" max="6157" width="8.83203125" style="5" customWidth="1"/>
    <col min="6158" max="6159" width="6.33203125" style="5" customWidth="1"/>
    <col min="6160" max="6166" width="2.4140625" style="5" customWidth="1"/>
    <col min="6167" max="6400" width="8.6640625" style="5"/>
    <col min="6401" max="6401" width="2.4140625" style="5" customWidth="1"/>
    <col min="6402" max="6402" width="6.83203125" style="5" customWidth="1"/>
    <col min="6403" max="6403" width="7.9140625" style="5" customWidth="1"/>
    <col min="6404" max="6404" width="9.1640625" style="5" customWidth="1"/>
    <col min="6405" max="6405" width="11.4140625" style="5" customWidth="1"/>
    <col min="6406" max="6406" width="9.5" style="5" customWidth="1"/>
    <col min="6407" max="6407" width="9.75" style="5" customWidth="1"/>
    <col min="6408" max="6408" width="8.6640625" style="5" customWidth="1"/>
    <col min="6409" max="6409" width="11.83203125" style="5" bestFit="1" customWidth="1"/>
    <col min="6410" max="6410" width="8.25" style="5" customWidth="1"/>
    <col min="6411" max="6411" width="10.5" style="5" customWidth="1"/>
    <col min="6412" max="6412" width="8.33203125" style="5" customWidth="1"/>
    <col min="6413" max="6413" width="8.83203125" style="5" customWidth="1"/>
    <col min="6414" max="6415" width="6.33203125" style="5" customWidth="1"/>
    <col min="6416" max="6422" width="2.4140625" style="5" customWidth="1"/>
    <col min="6423" max="6656" width="8.6640625" style="5"/>
    <col min="6657" max="6657" width="2.4140625" style="5" customWidth="1"/>
    <col min="6658" max="6658" width="6.83203125" style="5" customWidth="1"/>
    <col min="6659" max="6659" width="7.9140625" style="5" customWidth="1"/>
    <col min="6660" max="6660" width="9.1640625" style="5" customWidth="1"/>
    <col min="6661" max="6661" width="11.4140625" style="5" customWidth="1"/>
    <col min="6662" max="6662" width="9.5" style="5" customWidth="1"/>
    <col min="6663" max="6663" width="9.75" style="5" customWidth="1"/>
    <col min="6664" max="6664" width="8.6640625" style="5" customWidth="1"/>
    <col min="6665" max="6665" width="11.83203125" style="5" bestFit="1" customWidth="1"/>
    <col min="6666" max="6666" width="8.25" style="5" customWidth="1"/>
    <col min="6667" max="6667" width="10.5" style="5" customWidth="1"/>
    <col min="6668" max="6668" width="8.33203125" style="5" customWidth="1"/>
    <col min="6669" max="6669" width="8.83203125" style="5" customWidth="1"/>
    <col min="6670" max="6671" width="6.33203125" style="5" customWidth="1"/>
    <col min="6672" max="6678" width="2.4140625" style="5" customWidth="1"/>
    <col min="6679" max="6912" width="8.6640625" style="5"/>
    <col min="6913" max="6913" width="2.4140625" style="5" customWidth="1"/>
    <col min="6914" max="6914" width="6.83203125" style="5" customWidth="1"/>
    <col min="6915" max="6915" width="7.9140625" style="5" customWidth="1"/>
    <col min="6916" max="6916" width="9.1640625" style="5" customWidth="1"/>
    <col min="6917" max="6917" width="11.4140625" style="5" customWidth="1"/>
    <col min="6918" max="6918" width="9.5" style="5" customWidth="1"/>
    <col min="6919" max="6919" width="9.75" style="5" customWidth="1"/>
    <col min="6920" max="6920" width="8.6640625" style="5" customWidth="1"/>
    <col min="6921" max="6921" width="11.83203125" style="5" bestFit="1" customWidth="1"/>
    <col min="6922" max="6922" width="8.25" style="5" customWidth="1"/>
    <col min="6923" max="6923" width="10.5" style="5" customWidth="1"/>
    <col min="6924" max="6924" width="8.33203125" style="5" customWidth="1"/>
    <col min="6925" max="6925" width="8.83203125" style="5" customWidth="1"/>
    <col min="6926" max="6927" width="6.33203125" style="5" customWidth="1"/>
    <col min="6928" max="6934" width="2.4140625" style="5" customWidth="1"/>
    <col min="6935" max="7168" width="8.6640625" style="5"/>
    <col min="7169" max="7169" width="2.4140625" style="5" customWidth="1"/>
    <col min="7170" max="7170" width="6.83203125" style="5" customWidth="1"/>
    <col min="7171" max="7171" width="7.9140625" style="5" customWidth="1"/>
    <col min="7172" max="7172" width="9.1640625" style="5" customWidth="1"/>
    <col min="7173" max="7173" width="11.4140625" style="5" customWidth="1"/>
    <col min="7174" max="7174" width="9.5" style="5" customWidth="1"/>
    <col min="7175" max="7175" width="9.75" style="5" customWidth="1"/>
    <col min="7176" max="7176" width="8.6640625" style="5" customWidth="1"/>
    <col min="7177" max="7177" width="11.83203125" style="5" bestFit="1" customWidth="1"/>
    <col min="7178" max="7178" width="8.25" style="5" customWidth="1"/>
    <col min="7179" max="7179" width="10.5" style="5" customWidth="1"/>
    <col min="7180" max="7180" width="8.33203125" style="5" customWidth="1"/>
    <col min="7181" max="7181" width="8.83203125" style="5" customWidth="1"/>
    <col min="7182" max="7183" width="6.33203125" style="5" customWidth="1"/>
    <col min="7184" max="7190" width="2.4140625" style="5" customWidth="1"/>
    <col min="7191" max="7424" width="8.6640625" style="5"/>
    <col min="7425" max="7425" width="2.4140625" style="5" customWidth="1"/>
    <col min="7426" max="7426" width="6.83203125" style="5" customWidth="1"/>
    <col min="7427" max="7427" width="7.9140625" style="5" customWidth="1"/>
    <col min="7428" max="7428" width="9.1640625" style="5" customWidth="1"/>
    <col min="7429" max="7429" width="11.4140625" style="5" customWidth="1"/>
    <col min="7430" max="7430" width="9.5" style="5" customWidth="1"/>
    <col min="7431" max="7431" width="9.75" style="5" customWidth="1"/>
    <col min="7432" max="7432" width="8.6640625" style="5" customWidth="1"/>
    <col min="7433" max="7433" width="11.83203125" style="5" bestFit="1" customWidth="1"/>
    <col min="7434" max="7434" width="8.25" style="5" customWidth="1"/>
    <col min="7435" max="7435" width="10.5" style="5" customWidth="1"/>
    <col min="7436" max="7436" width="8.33203125" style="5" customWidth="1"/>
    <col min="7437" max="7437" width="8.83203125" style="5" customWidth="1"/>
    <col min="7438" max="7439" width="6.33203125" style="5" customWidth="1"/>
    <col min="7440" max="7446" width="2.4140625" style="5" customWidth="1"/>
    <col min="7447" max="7680" width="8.6640625" style="5"/>
    <col min="7681" max="7681" width="2.4140625" style="5" customWidth="1"/>
    <col min="7682" max="7682" width="6.83203125" style="5" customWidth="1"/>
    <col min="7683" max="7683" width="7.9140625" style="5" customWidth="1"/>
    <col min="7684" max="7684" width="9.1640625" style="5" customWidth="1"/>
    <col min="7685" max="7685" width="11.4140625" style="5" customWidth="1"/>
    <col min="7686" max="7686" width="9.5" style="5" customWidth="1"/>
    <col min="7687" max="7687" width="9.75" style="5" customWidth="1"/>
    <col min="7688" max="7688" width="8.6640625" style="5" customWidth="1"/>
    <col min="7689" max="7689" width="11.83203125" style="5" bestFit="1" customWidth="1"/>
    <col min="7690" max="7690" width="8.25" style="5" customWidth="1"/>
    <col min="7691" max="7691" width="10.5" style="5" customWidth="1"/>
    <col min="7692" max="7692" width="8.33203125" style="5" customWidth="1"/>
    <col min="7693" max="7693" width="8.83203125" style="5" customWidth="1"/>
    <col min="7694" max="7695" width="6.33203125" style="5" customWidth="1"/>
    <col min="7696" max="7702" width="2.4140625" style="5" customWidth="1"/>
    <col min="7703" max="7936" width="8.6640625" style="5"/>
    <col min="7937" max="7937" width="2.4140625" style="5" customWidth="1"/>
    <col min="7938" max="7938" width="6.83203125" style="5" customWidth="1"/>
    <col min="7939" max="7939" width="7.9140625" style="5" customWidth="1"/>
    <col min="7940" max="7940" width="9.1640625" style="5" customWidth="1"/>
    <col min="7941" max="7941" width="11.4140625" style="5" customWidth="1"/>
    <col min="7942" max="7942" width="9.5" style="5" customWidth="1"/>
    <col min="7943" max="7943" width="9.75" style="5" customWidth="1"/>
    <col min="7944" max="7944" width="8.6640625" style="5" customWidth="1"/>
    <col min="7945" max="7945" width="11.83203125" style="5" bestFit="1" customWidth="1"/>
    <col min="7946" max="7946" width="8.25" style="5" customWidth="1"/>
    <col min="7947" max="7947" width="10.5" style="5" customWidth="1"/>
    <col min="7948" max="7948" width="8.33203125" style="5" customWidth="1"/>
    <col min="7949" max="7949" width="8.83203125" style="5" customWidth="1"/>
    <col min="7950" max="7951" width="6.33203125" style="5" customWidth="1"/>
    <col min="7952" max="7958" width="2.4140625" style="5" customWidth="1"/>
    <col min="7959" max="8192" width="8.6640625" style="5"/>
    <col min="8193" max="8193" width="2.4140625" style="5" customWidth="1"/>
    <col min="8194" max="8194" width="6.83203125" style="5" customWidth="1"/>
    <col min="8195" max="8195" width="7.9140625" style="5" customWidth="1"/>
    <col min="8196" max="8196" width="9.1640625" style="5" customWidth="1"/>
    <col min="8197" max="8197" width="11.4140625" style="5" customWidth="1"/>
    <col min="8198" max="8198" width="9.5" style="5" customWidth="1"/>
    <col min="8199" max="8199" width="9.75" style="5" customWidth="1"/>
    <col min="8200" max="8200" width="8.6640625" style="5" customWidth="1"/>
    <col min="8201" max="8201" width="11.83203125" style="5" bestFit="1" customWidth="1"/>
    <col min="8202" max="8202" width="8.25" style="5" customWidth="1"/>
    <col min="8203" max="8203" width="10.5" style="5" customWidth="1"/>
    <col min="8204" max="8204" width="8.33203125" style="5" customWidth="1"/>
    <col min="8205" max="8205" width="8.83203125" style="5" customWidth="1"/>
    <col min="8206" max="8207" width="6.33203125" style="5" customWidth="1"/>
    <col min="8208" max="8214" width="2.4140625" style="5" customWidth="1"/>
    <col min="8215" max="8448" width="8.6640625" style="5"/>
    <col min="8449" max="8449" width="2.4140625" style="5" customWidth="1"/>
    <col min="8450" max="8450" width="6.83203125" style="5" customWidth="1"/>
    <col min="8451" max="8451" width="7.9140625" style="5" customWidth="1"/>
    <col min="8452" max="8452" width="9.1640625" style="5" customWidth="1"/>
    <col min="8453" max="8453" width="11.4140625" style="5" customWidth="1"/>
    <col min="8454" max="8454" width="9.5" style="5" customWidth="1"/>
    <col min="8455" max="8455" width="9.75" style="5" customWidth="1"/>
    <col min="8456" max="8456" width="8.6640625" style="5" customWidth="1"/>
    <col min="8457" max="8457" width="11.83203125" style="5" bestFit="1" customWidth="1"/>
    <col min="8458" max="8458" width="8.25" style="5" customWidth="1"/>
    <col min="8459" max="8459" width="10.5" style="5" customWidth="1"/>
    <col min="8460" max="8460" width="8.33203125" style="5" customWidth="1"/>
    <col min="8461" max="8461" width="8.83203125" style="5" customWidth="1"/>
    <col min="8462" max="8463" width="6.33203125" style="5" customWidth="1"/>
    <col min="8464" max="8470" width="2.4140625" style="5" customWidth="1"/>
    <col min="8471" max="8704" width="8.6640625" style="5"/>
    <col min="8705" max="8705" width="2.4140625" style="5" customWidth="1"/>
    <col min="8706" max="8706" width="6.83203125" style="5" customWidth="1"/>
    <col min="8707" max="8707" width="7.9140625" style="5" customWidth="1"/>
    <col min="8708" max="8708" width="9.1640625" style="5" customWidth="1"/>
    <col min="8709" max="8709" width="11.4140625" style="5" customWidth="1"/>
    <col min="8710" max="8710" width="9.5" style="5" customWidth="1"/>
    <col min="8711" max="8711" width="9.75" style="5" customWidth="1"/>
    <col min="8712" max="8712" width="8.6640625" style="5" customWidth="1"/>
    <col min="8713" max="8713" width="11.83203125" style="5" bestFit="1" customWidth="1"/>
    <col min="8714" max="8714" width="8.25" style="5" customWidth="1"/>
    <col min="8715" max="8715" width="10.5" style="5" customWidth="1"/>
    <col min="8716" max="8716" width="8.33203125" style="5" customWidth="1"/>
    <col min="8717" max="8717" width="8.83203125" style="5" customWidth="1"/>
    <col min="8718" max="8719" width="6.33203125" style="5" customWidth="1"/>
    <col min="8720" max="8726" width="2.4140625" style="5" customWidth="1"/>
    <col min="8727" max="8960" width="8.6640625" style="5"/>
    <col min="8961" max="8961" width="2.4140625" style="5" customWidth="1"/>
    <col min="8962" max="8962" width="6.83203125" style="5" customWidth="1"/>
    <col min="8963" max="8963" width="7.9140625" style="5" customWidth="1"/>
    <col min="8964" max="8964" width="9.1640625" style="5" customWidth="1"/>
    <col min="8965" max="8965" width="11.4140625" style="5" customWidth="1"/>
    <col min="8966" max="8966" width="9.5" style="5" customWidth="1"/>
    <col min="8967" max="8967" width="9.75" style="5" customWidth="1"/>
    <col min="8968" max="8968" width="8.6640625" style="5" customWidth="1"/>
    <col min="8969" max="8969" width="11.83203125" style="5" bestFit="1" customWidth="1"/>
    <col min="8970" max="8970" width="8.25" style="5" customWidth="1"/>
    <col min="8971" max="8971" width="10.5" style="5" customWidth="1"/>
    <col min="8972" max="8972" width="8.33203125" style="5" customWidth="1"/>
    <col min="8973" max="8973" width="8.83203125" style="5" customWidth="1"/>
    <col min="8974" max="8975" width="6.33203125" style="5" customWidth="1"/>
    <col min="8976" max="8982" width="2.4140625" style="5" customWidth="1"/>
    <col min="8983" max="9216" width="8.6640625" style="5"/>
    <col min="9217" max="9217" width="2.4140625" style="5" customWidth="1"/>
    <col min="9218" max="9218" width="6.83203125" style="5" customWidth="1"/>
    <col min="9219" max="9219" width="7.9140625" style="5" customWidth="1"/>
    <col min="9220" max="9220" width="9.1640625" style="5" customWidth="1"/>
    <col min="9221" max="9221" width="11.4140625" style="5" customWidth="1"/>
    <col min="9222" max="9222" width="9.5" style="5" customWidth="1"/>
    <col min="9223" max="9223" width="9.75" style="5" customWidth="1"/>
    <col min="9224" max="9224" width="8.6640625" style="5" customWidth="1"/>
    <col min="9225" max="9225" width="11.83203125" style="5" bestFit="1" customWidth="1"/>
    <col min="9226" max="9226" width="8.25" style="5" customWidth="1"/>
    <col min="9227" max="9227" width="10.5" style="5" customWidth="1"/>
    <col min="9228" max="9228" width="8.33203125" style="5" customWidth="1"/>
    <col min="9229" max="9229" width="8.83203125" style="5" customWidth="1"/>
    <col min="9230" max="9231" width="6.33203125" style="5" customWidth="1"/>
    <col min="9232" max="9238" width="2.4140625" style="5" customWidth="1"/>
    <col min="9239" max="9472" width="8.6640625" style="5"/>
    <col min="9473" max="9473" width="2.4140625" style="5" customWidth="1"/>
    <col min="9474" max="9474" width="6.83203125" style="5" customWidth="1"/>
    <col min="9475" max="9475" width="7.9140625" style="5" customWidth="1"/>
    <col min="9476" max="9476" width="9.1640625" style="5" customWidth="1"/>
    <col min="9477" max="9477" width="11.4140625" style="5" customWidth="1"/>
    <col min="9478" max="9478" width="9.5" style="5" customWidth="1"/>
    <col min="9479" max="9479" width="9.75" style="5" customWidth="1"/>
    <col min="9480" max="9480" width="8.6640625" style="5" customWidth="1"/>
    <col min="9481" max="9481" width="11.83203125" style="5" bestFit="1" customWidth="1"/>
    <col min="9482" max="9482" width="8.25" style="5" customWidth="1"/>
    <col min="9483" max="9483" width="10.5" style="5" customWidth="1"/>
    <col min="9484" max="9484" width="8.33203125" style="5" customWidth="1"/>
    <col min="9485" max="9485" width="8.83203125" style="5" customWidth="1"/>
    <col min="9486" max="9487" width="6.33203125" style="5" customWidth="1"/>
    <col min="9488" max="9494" width="2.4140625" style="5" customWidth="1"/>
    <col min="9495" max="9728" width="8.6640625" style="5"/>
    <col min="9729" max="9729" width="2.4140625" style="5" customWidth="1"/>
    <col min="9730" max="9730" width="6.83203125" style="5" customWidth="1"/>
    <col min="9731" max="9731" width="7.9140625" style="5" customWidth="1"/>
    <col min="9732" max="9732" width="9.1640625" style="5" customWidth="1"/>
    <col min="9733" max="9733" width="11.4140625" style="5" customWidth="1"/>
    <col min="9734" max="9734" width="9.5" style="5" customWidth="1"/>
    <col min="9735" max="9735" width="9.75" style="5" customWidth="1"/>
    <col min="9736" max="9736" width="8.6640625" style="5" customWidth="1"/>
    <col min="9737" max="9737" width="11.83203125" style="5" bestFit="1" customWidth="1"/>
    <col min="9738" max="9738" width="8.25" style="5" customWidth="1"/>
    <col min="9739" max="9739" width="10.5" style="5" customWidth="1"/>
    <col min="9740" max="9740" width="8.33203125" style="5" customWidth="1"/>
    <col min="9741" max="9741" width="8.83203125" style="5" customWidth="1"/>
    <col min="9742" max="9743" width="6.33203125" style="5" customWidth="1"/>
    <col min="9744" max="9750" width="2.4140625" style="5" customWidth="1"/>
    <col min="9751" max="9984" width="8.6640625" style="5"/>
    <col min="9985" max="9985" width="2.4140625" style="5" customWidth="1"/>
    <col min="9986" max="9986" width="6.83203125" style="5" customWidth="1"/>
    <col min="9987" max="9987" width="7.9140625" style="5" customWidth="1"/>
    <col min="9988" max="9988" width="9.1640625" style="5" customWidth="1"/>
    <col min="9989" max="9989" width="11.4140625" style="5" customWidth="1"/>
    <col min="9990" max="9990" width="9.5" style="5" customWidth="1"/>
    <col min="9991" max="9991" width="9.75" style="5" customWidth="1"/>
    <col min="9992" max="9992" width="8.6640625" style="5" customWidth="1"/>
    <col min="9993" max="9993" width="11.83203125" style="5" bestFit="1" customWidth="1"/>
    <col min="9994" max="9994" width="8.25" style="5" customWidth="1"/>
    <col min="9995" max="9995" width="10.5" style="5" customWidth="1"/>
    <col min="9996" max="9996" width="8.33203125" style="5" customWidth="1"/>
    <col min="9997" max="9997" width="8.83203125" style="5" customWidth="1"/>
    <col min="9998" max="9999" width="6.33203125" style="5" customWidth="1"/>
    <col min="10000" max="10006" width="2.4140625" style="5" customWidth="1"/>
    <col min="10007" max="10240" width="8.6640625" style="5"/>
    <col min="10241" max="10241" width="2.4140625" style="5" customWidth="1"/>
    <col min="10242" max="10242" width="6.83203125" style="5" customWidth="1"/>
    <col min="10243" max="10243" width="7.9140625" style="5" customWidth="1"/>
    <col min="10244" max="10244" width="9.1640625" style="5" customWidth="1"/>
    <col min="10245" max="10245" width="11.4140625" style="5" customWidth="1"/>
    <col min="10246" max="10246" width="9.5" style="5" customWidth="1"/>
    <col min="10247" max="10247" width="9.75" style="5" customWidth="1"/>
    <col min="10248" max="10248" width="8.6640625" style="5" customWidth="1"/>
    <col min="10249" max="10249" width="11.83203125" style="5" bestFit="1" customWidth="1"/>
    <col min="10250" max="10250" width="8.25" style="5" customWidth="1"/>
    <col min="10251" max="10251" width="10.5" style="5" customWidth="1"/>
    <col min="10252" max="10252" width="8.33203125" style="5" customWidth="1"/>
    <col min="10253" max="10253" width="8.83203125" style="5" customWidth="1"/>
    <col min="10254" max="10255" width="6.33203125" style="5" customWidth="1"/>
    <col min="10256" max="10262" width="2.4140625" style="5" customWidth="1"/>
    <col min="10263" max="10496" width="8.6640625" style="5"/>
    <col min="10497" max="10497" width="2.4140625" style="5" customWidth="1"/>
    <col min="10498" max="10498" width="6.83203125" style="5" customWidth="1"/>
    <col min="10499" max="10499" width="7.9140625" style="5" customWidth="1"/>
    <col min="10500" max="10500" width="9.1640625" style="5" customWidth="1"/>
    <col min="10501" max="10501" width="11.4140625" style="5" customWidth="1"/>
    <col min="10502" max="10502" width="9.5" style="5" customWidth="1"/>
    <col min="10503" max="10503" width="9.75" style="5" customWidth="1"/>
    <col min="10504" max="10504" width="8.6640625" style="5" customWidth="1"/>
    <col min="10505" max="10505" width="11.83203125" style="5" bestFit="1" customWidth="1"/>
    <col min="10506" max="10506" width="8.25" style="5" customWidth="1"/>
    <col min="10507" max="10507" width="10.5" style="5" customWidth="1"/>
    <col min="10508" max="10508" width="8.33203125" style="5" customWidth="1"/>
    <col min="10509" max="10509" width="8.83203125" style="5" customWidth="1"/>
    <col min="10510" max="10511" width="6.33203125" style="5" customWidth="1"/>
    <col min="10512" max="10518" width="2.4140625" style="5" customWidth="1"/>
    <col min="10519" max="10752" width="8.6640625" style="5"/>
    <col min="10753" max="10753" width="2.4140625" style="5" customWidth="1"/>
    <col min="10754" max="10754" width="6.83203125" style="5" customWidth="1"/>
    <col min="10755" max="10755" width="7.9140625" style="5" customWidth="1"/>
    <col min="10756" max="10756" width="9.1640625" style="5" customWidth="1"/>
    <col min="10757" max="10757" width="11.4140625" style="5" customWidth="1"/>
    <col min="10758" max="10758" width="9.5" style="5" customWidth="1"/>
    <col min="10759" max="10759" width="9.75" style="5" customWidth="1"/>
    <col min="10760" max="10760" width="8.6640625" style="5" customWidth="1"/>
    <col min="10761" max="10761" width="11.83203125" style="5" bestFit="1" customWidth="1"/>
    <col min="10762" max="10762" width="8.25" style="5" customWidth="1"/>
    <col min="10763" max="10763" width="10.5" style="5" customWidth="1"/>
    <col min="10764" max="10764" width="8.33203125" style="5" customWidth="1"/>
    <col min="10765" max="10765" width="8.83203125" style="5" customWidth="1"/>
    <col min="10766" max="10767" width="6.33203125" style="5" customWidth="1"/>
    <col min="10768" max="10774" width="2.4140625" style="5" customWidth="1"/>
    <col min="10775" max="11008" width="8.6640625" style="5"/>
    <col min="11009" max="11009" width="2.4140625" style="5" customWidth="1"/>
    <col min="11010" max="11010" width="6.83203125" style="5" customWidth="1"/>
    <col min="11011" max="11011" width="7.9140625" style="5" customWidth="1"/>
    <col min="11012" max="11012" width="9.1640625" style="5" customWidth="1"/>
    <col min="11013" max="11013" width="11.4140625" style="5" customWidth="1"/>
    <col min="11014" max="11014" width="9.5" style="5" customWidth="1"/>
    <col min="11015" max="11015" width="9.75" style="5" customWidth="1"/>
    <col min="11016" max="11016" width="8.6640625" style="5" customWidth="1"/>
    <col min="11017" max="11017" width="11.83203125" style="5" bestFit="1" customWidth="1"/>
    <col min="11018" max="11018" width="8.25" style="5" customWidth="1"/>
    <col min="11019" max="11019" width="10.5" style="5" customWidth="1"/>
    <col min="11020" max="11020" width="8.33203125" style="5" customWidth="1"/>
    <col min="11021" max="11021" width="8.83203125" style="5" customWidth="1"/>
    <col min="11022" max="11023" width="6.33203125" style="5" customWidth="1"/>
    <col min="11024" max="11030" width="2.4140625" style="5" customWidth="1"/>
    <col min="11031" max="11264" width="8.6640625" style="5"/>
    <col min="11265" max="11265" width="2.4140625" style="5" customWidth="1"/>
    <col min="11266" max="11266" width="6.83203125" style="5" customWidth="1"/>
    <col min="11267" max="11267" width="7.9140625" style="5" customWidth="1"/>
    <col min="11268" max="11268" width="9.1640625" style="5" customWidth="1"/>
    <col min="11269" max="11269" width="11.4140625" style="5" customWidth="1"/>
    <col min="11270" max="11270" width="9.5" style="5" customWidth="1"/>
    <col min="11271" max="11271" width="9.75" style="5" customWidth="1"/>
    <col min="11272" max="11272" width="8.6640625" style="5" customWidth="1"/>
    <col min="11273" max="11273" width="11.83203125" style="5" bestFit="1" customWidth="1"/>
    <col min="11274" max="11274" width="8.25" style="5" customWidth="1"/>
    <col min="11275" max="11275" width="10.5" style="5" customWidth="1"/>
    <col min="11276" max="11276" width="8.33203125" style="5" customWidth="1"/>
    <col min="11277" max="11277" width="8.83203125" style="5" customWidth="1"/>
    <col min="11278" max="11279" width="6.33203125" style="5" customWidth="1"/>
    <col min="11280" max="11286" width="2.4140625" style="5" customWidth="1"/>
    <col min="11287" max="11520" width="8.6640625" style="5"/>
    <col min="11521" max="11521" width="2.4140625" style="5" customWidth="1"/>
    <col min="11522" max="11522" width="6.83203125" style="5" customWidth="1"/>
    <col min="11523" max="11523" width="7.9140625" style="5" customWidth="1"/>
    <col min="11524" max="11524" width="9.1640625" style="5" customWidth="1"/>
    <col min="11525" max="11525" width="11.4140625" style="5" customWidth="1"/>
    <col min="11526" max="11526" width="9.5" style="5" customWidth="1"/>
    <col min="11527" max="11527" width="9.75" style="5" customWidth="1"/>
    <col min="11528" max="11528" width="8.6640625" style="5" customWidth="1"/>
    <col min="11529" max="11529" width="11.83203125" style="5" bestFit="1" customWidth="1"/>
    <col min="11530" max="11530" width="8.25" style="5" customWidth="1"/>
    <col min="11531" max="11531" width="10.5" style="5" customWidth="1"/>
    <col min="11532" max="11532" width="8.33203125" style="5" customWidth="1"/>
    <col min="11533" max="11533" width="8.83203125" style="5" customWidth="1"/>
    <col min="11534" max="11535" width="6.33203125" style="5" customWidth="1"/>
    <col min="11536" max="11542" width="2.4140625" style="5" customWidth="1"/>
    <col min="11543" max="11776" width="8.6640625" style="5"/>
    <col min="11777" max="11777" width="2.4140625" style="5" customWidth="1"/>
    <col min="11778" max="11778" width="6.83203125" style="5" customWidth="1"/>
    <col min="11779" max="11779" width="7.9140625" style="5" customWidth="1"/>
    <col min="11780" max="11780" width="9.1640625" style="5" customWidth="1"/>
    <col min="11781" max="11781" width="11.4140625" style="5" customWidth="1"/>
    <col min="11782" max="11782" width="9.5" style="5" customWidth="1"/>
    <col min="11783" max="11783" width="9.75" style="5" customWidth="1"/>
    <col min="11784" max="11784" width="8.6640625" style="5" customWidth="1"/>
    <col min="11785" max="11785" width="11.83203125" style="5" bestFit="1" customWidth="1"/>
    <col min="11786" max="11786" width="8.25" style="5" customWidth="1"/>
    <col min="11787" max="11787" width="10.5" style="5" customWidth="1"/>
    <col min="11788" max="11788" width="8.33203125" style="5" customWidth="1"/>
    <col min="11789" max="11789" width="8.83203125" style="5" customWidth="1"/>
    <col min="11790" max="11791" width="6.33203125" style="5" customWidth="1"/>
    <col min="11792" max="11798" width="2.4140625" style="5" customWidth="1"/>
    <col min="11799" max="12032" width="8.6640625" style="5"/>
    <col min="12033" max="12033" width="2.4140625" style="5" customWidth="1"/>
    <col min="12034" max="12034" width="6.83203125" style="5" customWidth="1"/>
    <col min="12035" max="12035" width="7.9140625" style="5" customWidth="1"/>
    <col min="12036" max="12036" width="9.1640625" style="5" customWidth="1"/>
    <col min="12037" max="12037" width="11.4140625" style="5" customWidth="1"/>
    <col min="12038" max="12038" width="9.5" style="5" customWidth="1"/>
    <col min="12039" max="12039" width="9.75" style="5" customWidth="1"/>
    <col min="12040" max="12040" width="8.6640625" style="5" customWidth="1"/>
    <col min="12041" max="12041" width="11.83203125" style="5" bestFit="1" customWidth="1"/>
    <col min="12042" max="12042" width="8.25" style="5" customWidth="1"/>
    <col min="12043" max="12043" width="10.5" style="5" customWidth="1"/>
    <col min="12044" max="12044" width="8.33203125" style="5" customWidth="1"/>
    <col min="12045" max="12045" width="8.83203125" style="5" customWidth="1"/>
    <col min="12046" max="12047" width="6.33203125" style="5" customWidth="1"/>
    <col min="12048" max="12054" width="2.4140625" style="5" customWidth="1"/>
    <col min="12055" max="12288" width="8.6640625" style="5"/>
    <col min="12289" max="12289" width="2.4140625" style="5" customWidth="1"/>
    <col min="12290" max="12290" width="6.83203125" style="5" customWidth="1"/>
    <col min="12291" max="12291" width="7.9140625" style="5" customWidth="1"/>
    <col min="12292" max="12292" width="9.1640625" style="5" customWidth="1"/>
    <col min="12293" max="12293" width="11.4140625" style="5" customWidth="1"/>
    <col min="12294" max="12294" width="9.5" style="5" customWidth="1"/>
    <col min="12295" max="12295" width="9.75" style="5" customWidth="1"/>
    <col min="12296" max="12296" width="8.6640625" style="5" customWidth="1"/>
    <col min="12297" max="12297" width="11.83203125" style="5" bestFit="1" customWidth="1"/>
    <col min="12298" max="12298" width="8.25" style="5" customWidth="1"/>
    <col min="12299" max="12299" width="10.5" style="5" customWidth="1"/>
    <col min="12300" max="12300" width="8.33203125" style="5" customWidth="1"/>
    <col min="12301" max="12301" width="8.83203125" style="5" customWidth="1"/>
    <col min="12302" max="12303" width="6.33203125" style="5" customWidth="1"/>
    <col min="12304" max="12310" width="2.4140625" style="5" customWidth="1"/>
    <col min="12311" max="12544" width="8.6640625" style="5"/>
    <col min="12545" max="12545" width="2.4140625" style="5" customWidth="1"/>
    <col min="12546" max="12546" width="6.83203125" style="5" customWidth="1"/>
    <col min="12547" max="12547" width="7.9140625" style="5" customWidth="1"/>
    <col min="12548" max="12548" width="9.1640625" style="5" customWidth="1"/>
    <col min="12549" max="12549" width="11.4140625" style="5" customWidth="1"/>
    <col min="12550" max="12550" width="9.5" style="5" customWidth="1"/>
    <col min="12551" max="12551" width="9.75" style="5" customWidth="1"/>
    <col min="12552" max="12552" width="8.6640625" style="5" customWidth="1"/>
    <col min="12553" max="12553" width="11.83203125" style="5" bestFit="1" customWidth="1"/>
    <col min="12554" max="12554" width="8.25" style="5" customWidth="1"/>
    <col min="12555" max="12555" width="10.5" style="5" customWidth="1"/>
    <col min="12556" max="12556" width="8.33203125" style="5" customWidth="1"/>
    <col min="12557" max="12557" width="8.83203125" style="5" customWidth="1"/>
    <col min="12558" max="12559" width="6.33203125" style="5" customWidth="1"/>
    <col min="12560" max="12566" width="2.4140625" style="5" customWidth="1"/>
    <col min="12567" max="12800" width="8.6640625" style="5"/>
    <col min="12801" max="12801" width="2.4140625" style="5" customWidth="1"/>
    <col min="12802" max="12802" width="6.83203125" style="5" customWidth="1"/>
    <col min="12803" max="12803" width="7.9140625" style="5" customWidth="1"/>
    <col min="12804" max="12804" width="9.1640625" style="5" customWidth="1"/>
    <col min="12805" max="12805" width="11.4140625" style="5" customWidth="1"/>
    <col min="12806" max="12806" width="9.5" style="5" customWidth="1"/>
    <col min="12807" max="12807" width="9.75" style="5" customWidth="1"/>
    <col min="12808" max="12808" width="8.6640625" style="5" customWidth="1"/>
    <col min="12809" max="12809" width="11.83203125" style="5" bestFit="1" customWidth="1"/>
    <col min="12810" max="12810" width="8.25" style="5" customWidth="1"/>
    <col min="12811" max="12811" width="10.5" style="5" customWidth="1"/>
    <col min="12812" max="12812" width="8.33203125" style="5" customWidth="1"/>
    <col min="12813" max="12813" width="8.83203125" style="5" customWidth="1"/>
    <col min="12814" max="12815" width="6.33203125" style="5" customWidth="1"/>
    <col min="12816" max="12822" width="2.4140625" style="5" customWidth="1"/>
    <col min="12823" max="13056" width="8.6640625" style="5"/>
    <col min="13057" max="13057" width="2.4140625" style="5" customWidth="1"/>
    <col min="13058" max="13058" width="6.83203125" style="5" customWidth="1"/>
    <col min="13059" max="13059" width="7.9140625" style="5" customWidth="1"/>
    <col min="13060" max="13060" width="9.1640625" style="5" customWidth="1"/>
    <col min="13061" max="13061" width="11.4140625" style="5" customWidth="1"/>
    <col min="13062" max="13062" width="9.5" style="5" customWidth="1"/>
    <col min="13063" max="13063" width="9.75" style="5" customWidth="1"/>
    <col min="13064" max="13064" width="8.6640625" style="5" customWidth="1"/>
    <col min="13065" max="13065" width="11.83203125" style="5" bestFit="1" customWidth="1"/>
    <col min="13066" max="13066" width="8.25" style="5" customWidth="1"/>
    <col min="13067" max="13067" width="10.5" style="5" customWidth="1"/>
    <col min="13068" max="13068" width="8.33203125" style="5" customWidth="1"/>
    <col min="13069" max="13069" width="8.83203125" style="5" customWidth="1"/>
    <col min="13070" max="13071" width="6.33203125" style="5" customWidth="1"/>
    <col min="13072" max="13078" width="2.4140625" style="5" customWidth="1"/>
    <col min="13079" max="13312" width="8.6640625" style="5"/>
    <col min="13313" max="13313" width="2.4140625" style="5" customWidth="1"/>
    <col min="13314" max="13314" width="6.83203125" style="5" customWidth="1"/>
    <col min="13315" max="13315" width="7.9140625" style="5" customWidth="1"/>
    <col min="13316" max="13316" width="9.1640625" style="5" customWidth="1"/>
    <col min="13317" max="13317" width="11.4140625" style="5" customWidth="1"/>
    <col min="13318" max="13318" width="9.5" style="5" customWidth="1"/>
    <col min="13319" max="13319" width="9.75" style="5" customWidth="1"/>
    <col min="13320" max="13320" width="8.6640625" style="5" customWidth="1"/>
    <col min="13321" max="13321" width="11.83203125" style="5" bestFit="1" customWidth="1"/>
    <col min="13322" max="13322" width="8.25" style="5" customWidth="1"/>
    <col min="13323" max="13323" width="10.5" style="5" customWidth="1"/>
    <col min="13324" max="13324" width="8.33203125" style="5" customWidth="1"/>
    <col min="13325" max="13325" width="8.83203125" style="5" customWidth="1"/>
    <col min="13326" max="13327" width="6.33203125" style="5" customWidth="1"/>
    <col min="13328" max="13334" width="2.4140625" style="5" customWidth="1"/>
    <col min="13335" max="13568" width="8.6640625" style="5"/>
    <col min="13569" max="13569" width="2.4140625" style="5" customWidth="1"/>
    <col min="13570" max="13570" width="6.83203125" style="5" customWidth="1"/>
    <col min="13571" max="13571" width="7.9140625" style="5" customWidth="1"/>
    <col min="13572" max="13572" width="9.1640625" style="5" customWidth="1"/>
    <col min="13573" max="13573" width="11.4140625" style="5" customWidth="1"/>
    <col min="13574" max="13574" width="9.5" style="5" customWidth="1"/>
    <col min="13575" max="13575" width="9.75" style="5" customWidth="1"/>
    <col min="13576" max="13576" width="8.6640625" style="5" customWidth="1"/>
    <col min="13577" max="13577" width="11.83203125" style="5" bestFit="1" customWidth="1"/>
    <col min="13578" max="13578" width="8.25" style="5" customWidth="1"/>
    <col min="13579" max="13579" width="10.5" style="5" customWidth="1"/>
    <col min="13580" max="13580" width="8.33203125" style="5" customWidth="1"/>
    <col min="13581" max="13581" width="8.83203125" style="5" customWidth="1"/>
    <col min="13582" max="13583" width="6.33203125" style="5" customWidth="1"/>
    <col min="13584" max="13590" width="2.4140625" style="5" customWidth="1"/>
    <col min="13591" max="13824" width="8.6640625" style="5"/>
    <col min="13825" max="13825" width="2.4140625" style="5" customWidth="1"/>
    <col min="13826" max="13826" width="6.83203125" style="5" customWidth="1"/>
    <col min="13827" max="13827" width="7.9140625" style="5" customWidth="1"/>
    <col min="13828" max="13828" width="9.1640625" style="5" customWidth="1"/>
    <col min="13829" max="13829" width="11.4140625" style="5" customWidth="1"/>
    <col min="13830" max="13830" width="9.5" style="5" customWidth="1"/>
    <col min="13831" max="13831" width="9.75" style="5" customWidth="1"/>
    <col min="13832" max="13832" width="8.6640625" style="5" customWidth="1"/>
    <col min="13833" max="13833" width="11.83203125" style="5" bestFit="1" customWidth="1"/>
    <col min="13834" max="13834" width="8.25" style="5" customWidth="1"/>
    <col min="13835" max="13835" width="10.5" style="5" customWidth="1"/>
    <col min="13836" max="13836" width="8.33203125" style="5" customWidth="1"/>
    <col min="13837" max="13837" width="8.83203125" style="5" customWidth="1"/>
    <col min="13838" max="13839" width="6.33203125" style="5" customWidth="1"/>
    <col min="13840" max="13846" width="2.4140625" style="5" customWidth="1"/>
    <col min="13847" max="14080" width="8.6640625" style="5"/>
    <col min="14081" max="14081" width="2.4140625" style="5" customWidth="1"/>
    <col min="14082" max="14082" width="6.83203125" style="5" customWidth="1"/>
    <col min="14083" max="14083" width="7.9140625" style="5" customWidth="1"/>
    <col min="14084" max="14084" width="9.1640625" style="5" customWidth="1"/>
    <col min="14085" max="14085" width="11.4140625" style="5" customWidth="1"/>
    <col min="14086" max="14086" width="9.5" style="5" customWidth="1"/>
    <col min="14087" max="14087" width="9.75" style="5" customWidth="1"/>
    <col min="14088" max="14088" width="8.6640625" style="5" customWidth="1"/>
    <col min="14089" max="14089" width="11.83203125" style="5" bestFit="1" customWidth="1"/>
    <col min="14090" max="14090" width="8.25" style="5" customWidth="1"/>
    <col min="14091" max="14091" width="10.5" style="5" customWidth="1"/>
    <col min="14092" max="14092" width="8.33203125" style="5" customWidth="1"/>
    <col min="14093" max="14093" width="8.83203125" style="5" customWidth="1"/>
    <col min="14094" max="14095" width="6.33203125" style="5" customWidth="1"/>
    <col min="14096" max="14102" width="2.4140625" style="5" customWidth="1"/>
    <col min="14103" max="14336" width="8.6640625" style="5"/>
    <col min="14337" max="14337" width="2.4140625" style="5" customWidth="1"/>
    <col min="14338" max="14338" width="6.83203125" style="5" customWidth="1"/>
    <col min="14339" max="14339" width="7.9140625" style="5" customWidth="1"/>
    <col min="14340" max="14340" width="9.1640625" style="5" customWidth="1"/>
    <col min="14341" max="14341" width="11.4140625" style="5" customWidth="1"/>
    <col min="14342" max="14342" width="9.5" style="5" customWidth="1"/>
    <col min="14343" max="14343" width="9.75" style="5" customWidth="1"/>
    <col min="14344" max="14344" width="8.6640625" style="5" customWidth="1"/>
    <col min="14345" max="14345" width="11.83203125" style="5" bestFit="1" customWidth="1"/>
    <col min="14346" max="14346" width="8.25" style="5" customWidth="1"/>
    <col min="14347" max="14347" width="10.5" style="5" customWidth="1"/>
    <col min="14348" max="14348" width="8.33203125" style="5" customWidth="1"/>
    <col min="14349" max="14349" width="8.83203125" style="5" customWidth="1"/>
    <col min="14350" max="14351" width="6.33203125" style="5" customWidth="1"/>
    <col min="14352" max="14358" width="2.4140625" style="5" customWidth="1"/>
    <col min="14359" max="14592" width="8.6640625" style="5"/>
    <col min="14593" max="14593" width="2.4140625" style="5" customWidth="1"/>
    <col min="14594" max="14594" width="6.83203125" style="5" customWidth="1"/>
    <col min="14595" max="14595" width="7.9140625" style="5" customWidth="1"/>
    <col min="14596" max="14596" width="9.1640625" style="5" customWidth="1"/>
    <col min="14597" max="14597" width="11.4140625" style="5" customWidth="1"/>
    <col min="14598" max="14598" width="9.5" style="5" customWidth="1"/>
    <col min="14599" max="14599" width="9.75" style="5" customWidth="1"/>
    <col min="14600" max="14600" width="8.6640625" style="5" customWidth="1"/>
    <col min="14601" max="14601" width="11.83203125" style="5" bestFit="1" customWidth="1"/>
    <col min="14602" max="14602" width="8.25" style="5" customWidth="1"/>
    <col min="14603" max="14603" width="10.5" style="5" customWidth="1"/>
    <col min="14604" max="14604" width="8.33203125" style="5" customWidth="1"/>
    <col min="14605" max="14605" width="8.83203125" style="5" customWidth="1"/>
    <col min="14606" max="14607" width="6.33203125" style="5" customWidth="1"/>
    <col min="14608" max="14614" width="2.4140625" style="5" customWidth="1"/>
    <col min="14615" max="14848" width="8.6640625" style="5"/>
    <col min="14849" max="14849" width="2.4140625" style="5" customWidth="1"/>
    <col min="14850" max="14850" width="6.83203125" style="5" customWidth="1"/>
    <col min="14851" max="14851" width="7.9140625" style="5" customWidth="1"/>
    <col min="14852" max="14852" width="9.1640625" style="5" customWidth="1"/>
    <col min="14853" max="14853" width="11.4140625" style="5" customWidth="1"/>
    <col min="14854" max="14854" width="9.5" style="5" customWidth="1"/>
    <col min="14855" max="14855" width="9.75" style="5" customWidth="1"/>
    <col min="14856" max="14856" width="8.6640625" style="5" customWidth="1"/>
    <col min="14857" max="14857" width="11.83203125" style="5" bestFit="1" customWidth="1"/>
    <col min="14858" max="14858" width="8.25" style="5" customWidth="1"/>
    <col min="14859" max="14859" width="10.5" style="5" customWidth="1"/>
    <col min="14860" max="14860" width="8.33203125" style="5" customWidth="1"/>
    <col min="14861" max="14861" width="8.83203125" style="5" customWidth="1"/>
    <col min="14862" max="14863" width="6.33203125" style="5" customWidth="1"/>
    <col min="14864" max="14870" width="2.4140625" style="5" customWidth="1"/>
    <col min="14871" max="15104" width="8.6640625" style="5"/>
    <col min="15105" max="15105" width="2.4140625" style="5" customWidth="1"/>
    <col min="15106" max="15106" width="6.83203125" style="5" customWidth="1"/>
    <col min="15107" max="15107" width="7.9140625" style="5" customWidth="1"/>
    <col min="15108" max="15108" width="9.1640625" style="5" customWidth="1"/>
    <col min="15109" max="15109" width="11.4140625" style="5" customWidth="1"/>
    <col min="15110" max="15110" width="9.5" style="5" customWidth="1"/>
    <col min="15111" max="15111" width="9.75" style="5" customWidth="1"/>
    <col min="15112" max="15112" width="8.6640625" style="5" customWidth="1"/>
    <col min="15113" max="15113" width="11.83203125" style="5" bestFit="1" customWidth="1"/>
    <col min="15114" max="15114" width="8.25" style="5" customWidth="1"/>
    <col min="15115" max="15115" width="10.5" style="5" customWidth="1"/>
    <col min="15116" max="15116" width="8.33203125" style="5" customWidth="1"/>
    <col min="15117" max="15117" width="8.83203125" style="5" customWidth="1"/>
    <col min="15118" max="15119" width="6.33203125" style="5" customWidth="1"/>
    <col min="15120" max="15126" width="2.4140625" style="5" customWidth="1"/>
    <col min="15127" max="15360" width="8.6640625" style="5"/>
    <col min="15361" max="15361" width="2.4140625" style="5" customWidth="1"/>
    <col min="15362" max="15362" width="6.83203125" style="5" customWidth="1"/>
    <col min="15363" max="15363" width="7.9140625" style="5" customWidth="1"/>
    <col min="15364" max="15364" width="9.1640625" style="5" customWidth="1"/>
    <col min="15365" max="15365" width="11.4140625" style="5" customWidth="1"/>
    <col min="15366" max="15366" width="9.5" style="5" customWidth="1"/>
    <col min="15367" max="15367" width="9.75" style="5" customWidth="1"/>
    <col min="15368" max="15368" width="8.6640625" style="5" customWidth="1"/>
    <col min="15369" max="15369" width="11.83203125" style="5" bestFit="1" customWidth="1"/>
    <col min="15370" max="15370" width="8.25" style="5" customWidth="1"/>
    <col min="15371" max="15371" width="10.5" style="5" customWidth="1"/>
    <col min="15372" max="15372" width="8.33203125" style="5" customWidth="1"/>
    <col min="15373" max="15373" width="8.83203125" style="5" customWidth="1"/>
    <col min="15374" max="15375" width="6.33203125" style="5" customWidth="1"/>
    <col min="15376" max="15382" width="2.4140625" style="5" customWidth="1"/>
    <col min="15383" max="15616" width="8.6640625" style="5"/>
    <col min="15617" max="15617" width="2.4140625" style="5" customWidth="1"/>
    <col min="15618" max="15618" width="6.83203125" style="5" customWidth="1"/>
    <col min="15619" max="15619" width="7.9140625" style="5" customWidth="1"/>
    <col min="15620" max="15620" width="9.1640625" style="5" customWidth="1"/>
    <col min="15621" max="15621" width="11.4140625" style="5" customWidth="1"/>
    <col min="15622" max="15622" width="9.5" style="5" customWidth="1"/>
    <col min="15623" max="15623" width="9.75" style="5" customWidth="1"/>
    <col min="15624" max="15624" width="8.6640625" style="5" customWidth="1"/>
    <col min="15625" max="15625" width="11.83203125" style="5" bestFit="1" customWidth="1"/>
    <col min="15626" max="15626" width="8.25" style="5" customWidth="1"/>
    <col min="15627" max="15627" width="10.5" style="5" customWidth="1"/>
    <col min="15628" max="15628" width="8.33203125" style="5" customWidth="1"/>
    <col min="15629" max="15629" width="8.83203125" style="5" customWidth="1"/>
    <col min="15630" max="15631" width="6.33203125" style="5" customWidth="1"/>
    <col min="15632" max="15638" width="2.4140625" style="5" customWidth="1"/>
    <col min="15639" max="15872" width="8.6640625" style="5"/>
    <col min="15873" max="15873" width="2.4140625" style="5" customWidth="1"/>
    <col min="15874" max="15874" width="6.83203125" style="5" customWidth="1"/>
    <col min="15875" max="15875" width="7.9140625" style="5" customWidth="1"/>
    <col min="15876" max="15876" width="9.1640625" style="5" customWidth="1"/>
    <col min="15877" max="15877" width="11.4140625" style="5" customWidth="1"/>
    <col min="15878" max="15878" width="9.5" style="5" customWidth="1"/>
    <col min="15879" max="15879" width="9.75" style="5" customWidth="1"/>
    <col min="15880" max="15880" width="8.6640625" style="5" customWidth="1"/>
    <col min="15881" max="15881" width="11.83203125" style="5" bestFit="1" customWidth="1"/>
    <col min="15882" max="15882" width="8.25" style="5" customWidth="1"/>
    <col min="15883" max="15883" width="10.5" style="5" customWidth="1"/>
    <col min="15884" max="15884" width="8.33203125" style="5" customWidth="1"/>
    <col min="15885" max="15885" width="8.83203125" style="5" customWidth="1"/>
    <col min="15886" max="15887" width="6.33203125" style="5" customWidth="1"/>
    <col min="15888" max="15894" width="2.4140625" style="5" customWidth="1"/>
    <col min="15895" max="16128" width="8.6640625" style="5"/>
    <col min="16129" max="16129" width="2.4140625" style="5" customWidth="1"/>
    <col min="16130" max="16130" width="6.83203125" style="5" customWidth="1"/>
    <col min="16131" max="16131" width="7.9140625" style="5" customWidth="1"/>
    <col min="16132" max="16132" width="9.1640625" style="5" customWidth="1"/>
    <col min="16133" max="16133" width="11.4140625" style="5" customWidth="1"/>
    <col min="16134" max="16134" width="9.5" style="5" customWidth="1"/>
    <col min="16135" max="16135" width="9.75" style="5" customWidth="1"/>
    <col min="16136" max="16136" width="8.6640625" style="5" customWidth="1"/>
    <col min="16137" max="16137" width="11.83203125" style="5" bestFit="1" customWidth="1"/>
    <col min="16138" max="16138" width="8.25" style="5" customWidth="1"/>
    <col min="16139" max="16139" width="10.5" style="5" customWidth="1"/>
    <col min="16140" max="16140" width="8.33203125" style="5" customWidth="1"/>
    <col min="16141" max="16141" width="8.83203125" style="5" customWidth="1"/>
    <col min="16142" max="16143" width="6.33203125" style="5" customWidth="1"/>
    <col min="16144" max="16150" width="2.4140625" style="5" customWidth="1"/>
    <col min="16151" max="16384" width="8.6640625" style="5"/>
  </cols>
  <sheetData>
    <row r="1" spans="1:14" ht="21" customHeight="1" x14ac:dyDescent="0.55000000000000004">
      <c r="A1" s="151" t="s">
        <v>126</v>
      </c>
      <c r="B1" s="151"/>
      <c r="C1" s="151"/>
      <c r="D1" s="151"/>
      <c r="E1" s="151"/>
      <c r="F1" s="151"/>
      <c r="G1" s="151"/>
      <c r="H1" s="151"/>
      <c r="I1" s="151"/>
      <c r="J1" s="151"/>
      <c r="K1" s="151"/>
      <c r="L1" s="151"/>
      <c r="M1" s="151"/>
      <c r="N1" s="151"/>
    </row>
    <row r="2" spans="1:14" ht="13.5" thickBot="1" x14ac:dyDescent="0.6">
      <c r="A2" s="10"/>
      <c r="B2" s="10"/>
      <c r="C2" s="10"/>
      <c r="D2" s="10"/>
      <c r="E2" s="10"/>
      <c r="F2" s="10"/>
      <c r="G2" s="10"/>
      <c r="H2" s="10"/>
      <c r="I2" s="10"/>
      <c r="J2" s="10"/>
      <c r="K2" s="10"/>
      <c r="L2" s="10"/>
      <c r="M2" s="10"/>
      <c r="N2" s="10"/>
    </row>
    <row r="3" spans="1:14" ht="24.5" customHeight="1" thickTop="1" x14ac:dyDescent="0.55000000000000004">
      <c r="A3" s="95" t="s">
        <v>16</v>
      </c>
      <c r="B3" s="95"/>
      <c r="C3" s="152" t="s">
        <v>127</v>
      </c>
      <c r="D3" s="152" t="s">
        <v>128</v>
      </c>
      <c r="E3" s="152"/>
      <c r="F3" s="152"/>
      <c r="G3" s="152"/>
      <c r="H3" s="152" t="s">
        <v>129</v>
      </c>
      <c r="I3" s="152"/>
      <c r="J3" s="152"/>
      <c r="K3" s="152"/>
      <c r="L3" s="152"/>
      <c r="M3" s="152"/>
      <c r="N3" s="95" t="s">
        <v>130</v>
      </c>
    </row>
    <row r="4" spans="1:14" ht="42.5" customHeight="1" x14ac:dyDescent="0.55000000000000004">
      <c r="A4" s="79"/>
      <c r="B4" s="79"/>
      <c r="C4" s="77"/>
      <c r="D4" s="76" t="s">
        <v>131</v>
      </c>
      <c r="E4" s="76" t="s">
        <v>132</v>
      </c>
      <c r="F4" s="76" t="s">
        <v>133</v>
      </c>
      <c r="G4" s="76" t="s">
        <v>134</v>
      </c>
      <c r="H4" s="76" t="s">
        <v>131</v>
      </c>
      <c r="I4" s="76" t="s">
        <v>135</v>
      </c>
      <c r="J4" s="76" t="s">
        <v>136</v>
      </c>
      <c r="K4" s="76" t="s">
        <v>137</v>
      </c>
      <c r="L4" s="76" t="s">
        <v>138</v>
      </c>
      <c r="M4" s="76" t="s">
        <v>139</v>
      </c>
      <c r="N4" s="79"/>
    </row>
    <row r="5" spans="1:14" ht="25.5" customHeight="1" x14ac:dyDescent="0.55000000000000004">
      <c r="A5" s="153" t="s">
        <v>140</v>
      </c>
      <c r="B5" s="153"/>
      <c r="C5" s="154">
        <v>11941</v>
      </c>
      <c r="D5" s="82">
        <v>54753</v>
      </c>
      <c r="E5" s="82">
        <v>33617</v>
      </c>
      <c r="F5" s="82">
        <v>20700</v>
      </c>
      <c r="G5" s="82">
        <v>436</v>
      </c>
      <c r="H5" s="82">
        <v>11069</v>
      </c>
      <c r="I5" s="82">
        <v>2618</v>
      </c>
      <c r="J5" s="82">
        <v>3975</v>
      </c>
      <c r="K5" s="82">
        <v>3315</v>
      </c>
      <c r="L5" s="82">
        <v>1161</v>
      </c>
      <c r="M5" s="82" t="s">
        <v>141</v>
      </c>
      <c r="N5" s="82">
        <v>32.9</v>
      </c>
    </row>
    <row r="6" spans="1:14" ht="25.5" customHeight="1" x14ac:dyDescent="0.55000000000000004">
      <c r="A6" s="155">
        <v>29</v>
      </c>
      <c r="B6" s="155"/>
      <c r="C6" s="154">
        <v>12258</v>
      </c>
      <c r="D6" s="82">
        <v>51937</v>
      </c>
      <c r="E6" s="82">
        <v>31092</v>
      </c>
      <c r="F6" s="82">
        <v>20449</v>
      </c>
      <c r="G6" s="82">
        <v>396</v>
      </c>
      <c r="H6" s="82">
        <v>11051</v>
      </c>
      <c r="I6" s="82">
        <v>2627</v>
      </c>
      <c r="J6" s="82">
        <v>3892</v>
      </c>
      <c r="K6" s="82">
        <v>3362</v>
      </c>
      <c r="L6" s="82">
        <v>1170</v>
      </c>
      <c r="M6" s="82" t="s">
        <v>141</v>
      </c>
      <c r="N6" s="82">
        <v>35.5</v>
      </c>
    </row>
    <row r="7" spans="1:14" ht="25.5" customHeight="1" x14ac:dyDescent="0.55000000000000004">
      <c r="A7" s="155">
        <v>30</v>
      </c>
      <c r="B7" s="155"/>
      <c r="C7" s="154">
        <v>12197</v>
      </c>
      <c r="D7" s="82">
        <v>50033</v>
      </c>
      <c r="E7" s="82">
        <v>29931</v>
      </c>
      <c r="F7" s="82">
        <v>19735</v>
      </c>
      <c r="G7" s="82">
        <v>367</v>
      </c>
      <c r="H7" s="82">
        <v>11087</v>
      </c>
      <c r="I7" s="82">
        <v>2684</v>
      </c>
      <c r="J7" s="82">
        <v>3898</v>
      </c>
      <c r="K7" s="82">
        <v>3285</v>
      </c>
      <c r="L7" s="82">
        <v>1220</v>
      </c>
      <c r="M7" s="82" t="s">
        <v>141</v>
      </c>
      <c r="N7" s="82">
        <v>37</v>
      </c>
    </row>
    <row r="8" spans="1:14" ht="25.5" customHeight="1" x14ac:dyDescent="0.55000000000000004">
      <c r="A8" s="153" t="s">
        <v>142</v>
      </c>
      <c r="B8" s="153"/>
      <c r="C8" s="154">
        <v>12262</v>
      </c>
      <c r="D8" s="82">
        <v>48756</v>
      </c>
      <c r="E8" s="82">
        <v>29259</v>
      </c>
      <c r="F8" s="82">
        <v>19137</v>
      </c>
      <c r="G8" s="82">
        <v>360</v>
      </c>
      <c r="H8" s="82">
        <v>11350</v>
      </c>
      <c r="I8" s="82">
        <v>2728</v>
      </c>
      <c r="J8" s="82">
        <v>4250</v>
      </c>
      <c r="K8" s="82">
        <v>3147</v>
      </c>
      <c r="L8" s="82">
        <v>1200</v>
      </c>
      <c r="M8" s="82">
        <v>25</v>
      </c>
      <c r="N8" s="82">
        <v>38.799999999999997</v>
      </c>
    </row>
    <row r="9" spans="1:14" s="143" customFormat="1" ht="25.5" customHeight="1" x14ac:dyDescent="0.55000000000000004">
      <c r="A9" s="156">
        <v>2</v>
      </c>
      <c r="B9" s="156"/>
      <c r="C9" s="157">
        <v>11088</v>
      </c>
      <c r="D9" s="158">
        <v>47783</v>
      </c>
      <c r="E9" s="158">
        <v>28950</v>
      </c>
      <c r="F9" s="158">
        <v>18469</v>
      </c>
      <c r="G9" s="158">
        <v>364</v>
      </c>
      <c r="H9" s="158">
        <v>12123</v>
      </c>
      <c r="I9" s="158">
        <v>2755</v>
      </c>
      <c r="J9" s="158">
        <v>4902</v>
      </c>
      <c r="K9" s="158">
        <v>3086</v>
      </c>
      <c r="L9" s="158">
        <v>1365</v>
      </c>
      <c r="M9" s="158">
        <v>15</v>
      </c>
      <c r="N9" s="158">
        <v>41.9</v>
      </c>
    </row>
    <row r="10" spans="1:14" ht="19.5" customHeight="1" x14ac:dyDescent="0.55000000000000004">
      <c r="B10" s="5" t="s">
        <v>143</v>
      </c>
    </row>
    <row r="11" spans="1:14" ht="19.5" customHeight="1" x14ac:dyDescent="0.55000000000000004">
      <c r="B11" s="5" t="s">
        <v>144</v>
      </c>
    </row>
    <row r="12" spans="1:14" ht="21" customHeight="1" x14ac:dyDescent="0.55000000000000004">
      <c r="B12" s="5" t="s">
        <v>145</v>
      </c>
    </row>
    <row r="13" spans="1:14" ht="33.5" customHeight="1" x14ac:dyDescent="0.55000000000000004"/>
    <row r="14" spans="1:14" ht="18" customHeight="1" x14ac:dyDescent="0.55000000000000004">
      <c r="A14" s="151" t="s">
        <v>146</v>
      </c>
      <c r="B14" s="151"/>
      <c r="C14" s="151"/>
      <c r="D14" s="151"/>
      <c r="E14" s="151"/>
      <c r="F14" s="151"/>
      <c r="G14" s="151"/>
      <c r="H14" s="151"/>
      <c r="I14" s="151"/>
      <c r="J14" s="151"/>
      <c r="K14" s="151"/>
      <c r="L14" s="151"/>
      <c r="M14" s="151"/>
      <c r="N14" s="151"/>
    </row>
    <row r="15" spans="1:14" ht="15" customHeight="1" thickBot="1" x14ac:dyDescent="0.6">
      <c r="A15" s="10"/>
      <c r="B15" s="10"/>
      <c r="C15" s="10"/>
      <c r="D15" s="10"/>
      <c r="E15" s="10"/>
      <c r="F15" s="10"/>
      <c r="G15" s="10"/>
      <c r="H15" s="10"/>
      <c r="I15" s="10"/>
      <c r="J15" s="10"/>
      <c r="K15" s="10"/>
      <c r="L15" s="10"/>
      <c r="M15" s="10"/>
      <c r="N15" s="63" t="s">
        <v>147</v>
      </c>
    </row>
    <row r="16" spans="1:14" ht="18" customHeight="1" thickTop="1" x14ac:dyDescent="0.55000000000000004">
      <c r="A16" s="12" t="s">
        <v>16</v>
      </c>
      <c r="B16" s="12"/>
      <c r="C16" s="64"/>
      <c r="D16" s="159" t="s">
        <v>148</v>
      </c>
      <c r="E16" s="13"/>
      <c r="F16" s="13"/>
      <c r="G16" s="13"/>
      <c r="H16" s="13" t="s">
        <v>149</v>
      </c>
      <c r="I16" s="13"/>
      <c r="J16" s="13" t="s">
        <v>150</v>
      </c>
      <c r="K16" s="13"/>
      <c r="L16" s="14" t="s">
        <v>151</v>
      </c>
      <c r="M16" s="160"/>
      <c r="N16" s="160"/>
    </row>
    <row r="17" spans="1:14" ht="18" customHeight="1" x14ac:dyDescent="0.55000000000000004">
      <c r="A17" s="18"/>
      <c r="B17" s="18"/>
      <c r="C17" s="75"/>
      <c r="D17" s="161" t="s">
        <v>152</v>
      </c>
      <c r="E17" s="29"/>
      <c r="F17" s="29" t="s">
        <v>153</v>
      </c>
      <c r="G17" s="29"/>
      <c r="H17" s="19" t="s">
        <v>154</v>
      </c>
      <c r="I17" s="19" t="s">
        <v>153</v>
      </c>
      <c r="J17" s="19" t="s">
        <v>152</v>
      </c>
      <c r="K17" s="19" t="s">
        <v>153</v>
      </c>
      <c r="L17" s="19" t="s">
        <v>152</v>
      </c>
      <c r="M17" s="18" t="s">
        <v>155</v>
      </c>
      <c r="N17" s="18"/>
    </row>
    <row r="18" spans="1:14" ht="26.25" customHeight="1" x14ac:dyDescent="0.55000000000000004">
      <c r="A18" s="32" t="s">
        <v>140</v>
      </c>
      <c r="B18" s="32"/>
      <c r="C18" s="66"/>
      <c r="D18" s="162"/>
      <c r="E18" s="162">
        <v>73824</v>
      </c>
      <c r="F18" s="163">
        <v>49459547</v>
      </c>
      <c r="G18" s="163"/>
      <c r="H18" s="162">
        <v>66998</v>
      </c>
      <c r="I18" s="162">
        <v>44787457</v>
      </c>
      <c r="J18" s="162">
        <v>1480</v>
      </c>
      <c r="K18" s="162">
        <v>664020</v>
      </c>
      <c r="L18" s="162">
        <v>873</v>
      </c>
      <c r="M18" s="163">
        <v>185262</v>
      </c>
      <c r="N18" s="163"/>
    </row>
    <row r="19" spans="1:14" ht="26.25" customHeight="1" x14ac:dyDescent="0.55000000000000004">
      <c r="A19" s="32">
        <v>29</v>
      </c>
      <c r="B19" s="32"/>
      <c r="C19" s="66"/>
      <c r="D19" s="162"/>
      <c r="E19" s="162">
        <v>77029</v>
      </c>
      <c r="F19" s="163">
        <v>51261808</v>
      </c>
      <c r="G19" s="163"/>
      <c r="H19" s="162">
        <v>70517</v>
      </c>
      <c r="I19" s="162">
        <v>46660660</v>
      </c>
      <c r="J19" s="162">
        <v>1252</v>
      </c>
      <c r="K19" s="162">
        <v>560710</v>
      </c>
      <c r="L19" s="162">
        <v>764</v>
      </c>
      <c r="M19" s="163">
        <v>162922</v>
      </c>
      <c r="N19" s="163"/>
    </row>
    <row r="20" spans="1:14" ht="26.25" customHeight="1" x14ac:dyDescent="0.55000000000000004">
      <c r="A20" s="32">
        <v>30</v>
      </c>
      <c r="B20" s="32"/>
      <c r="C20" s="66"/>
      <c r="D20" s="162"/>
      <c r="E20" s="162">
        <v>78712</v>
      </c>
      <c r="F20" s="163">
        <v>52490562</v>
      </c>
      <c r="G20" s="163"/>
      <c r="H20" s="162">
        <v>72415</v>
      </c>
      <c r="I20" s="162">
        <v>47946648</v>
      </c>
      <c r="J20" s="162">
        <v>1091</v>
      </c>
      <c r="K20" s="162">
        <v>485954</v>
      </c>
      <c r="L20" s="162">
        <v>652</v>
      </c>
      <c r="M20" s="163">
        <v>139812</v>
      </c>
      <c r="N20" s="163"/>
    </row>
    <row r="21" spans="1:14" ht="26.25" customHeight="1" x14ac:dyDescent="0.55000000000000004">
      <c r="A21" s="32" t="s">
        <v>142</v>
      </c>
      <c r="B21" s="32"/>
      <c r="C21" s="66"/>
      <c r="D21" s="162"/>
      <c r="E21" s="162">
        <v>80047</v>
      </c>
      <c r="F21" s="163">
        <v>53643401</v>
      </c>
      <c r="G21" s="163"/>
      <c r="H21" s="162">
        <v>73924</v>
      </c>
      <c r="I21" s="162">
        <v>49109494</v>
      </c>
      <c r="J21" s="162">
        <v>958</v>
      </c>
      <c r="K21" s="162">
        <v>424958</v>
      </c>
      <c r="L21" s="162">
        <v>524</v>
      </c>
      <c r="M21" s="163">
        <v>114374</v>
      </c>
      <c r="N21" s="163"/>
    </row>
    <row r="22" spans="1:14" s="143" customFormat="1" ht="26.25" customHeight="1" x14ac:dyDescent="0.55000000000000004">
      <c r="A22" s="164">
        <v>2</v>
      </c>
      <c r="B22" s="164"/>
      <c r="C22" s="165"/>
      <c r="D22" s="166"/>
      <c r="E22" s="166">
        <v>81132</v>
      </c>
      <c r="F22" s="167">
        <v>54701412</v>
      </c>
      <c r="G22" s="167"/>
      <c r="H22" s="166">
        <v>75161</v>
      </c>
      <c r="I22" s="166">
        <v>50165585</v>
      </c>
      <c r="J22" s="166">
        <v>785</v>
      </c>
      <c r="K22" s="166">
        <v>348099</v>
      </c>
      <c r="L22" s="166">
        <v>430</v>
      </c>
      <c r="M22" s="167">
        <v>94608</v>
      </c>
      <c r="N22" s="167"/>
    </row>
    <row r="23" spans="1:14" ht="13.5" thickBot="1" x14ac:dyDescent="0.6">
      <c r="A23" s="168"/>
      <c r="B23" s="168"/>
      <c r="C23" s="169"/>
      <c r="D23" s="170"/>
      <c r="E23" s="170"/>
      <c r="F23" s="170"/>
      <c r="G23" s="170"/>
      <c r="H23" s="170"/>
      <c r="I23" s="170"/>
      <c r="J23" s="170"/>
      <c r="K23" s="170"/>
      <c r="L23" s="170"/>
      <c r="M23" s="170"/>
      <c r="N23" s="170"/>
    </row>
    <row r="24" spans="1:14" ht="19" customHeight="1" thickTop="1" x14ac:dyDescent="0.55000000000000004">
      <c r="A24" s="12" t="s">
        <v>16</v>
      </c>
      <c r="B24" s="12"/>
      <c r="C24" s="64"/>
      <c r="D24" s="57" t="s">
        <v>156</v>
      </c>
      <c r="E24" s="57"/>
      <c r="F24" s="57" t="s">
        <v>157</v>
      </c>
      <c r="G24" s="57"/>
      <c r="H24" s="57" t="s">
        <v>158</v>
      </c>
      <c r="I24" s="57"/>
      <c r="J24" s="57" t="s">
        <v>159</v>
      </c>
      <c r="K24" s="57"/>
      <c r="L24" s="171" t="s">
        <v>160</v>
      </c>
      <c r="M24" s="171"/>
      <c r="N24" s="171"/>
    </row>
    <row r="25" spans="1:14" ht="19" customHeight="1" x14ac:dyDescent="0.55000000000000004">
      <c r="A25" s="18"/>
      <c r="B25" s="18"/>
      <c r="C25" s="75"/>
      <c r="D25" s="19" t="s">
        <v>152</v>
      </c>
      <c r="E25" s="19" t="s">
        <v>153</v>
      </c>
      <c r="F25" s="19" t="s">
        <v>152</v>
      </c>
      <c r="G25" s="19" t="s">
        <v>161</v>
      </c>
      <c r="H25" s="19" t="s">
        <v>152</v>
      </c>
      <c r="I25" s="19" t="s">
        <v>161</v>
      </c>
      <c r="J25" s="19" t="s">
        <v>152</v>
      </c>
      <c r="K25" s="19" t="s">
        <v>161</v>
      </c>
      <c r="L25" s="19" t="s">
        <v>152</v>
      </c>
      <c r="M25" s="172" t="s">
        <v>161</v>
      </c>
      <c r="N25" s="173"/>
    </row>
    <row r="26" spans="1:14" ht="26.25" customHeight="1" x14ac:dyDescent="0.55000000000000004">
      <c r="A26" s="32" t="s">
        <v>140</v>
      </c>
      <c r="B26" s="32"/>
      <c r="C26" s="66"/>
      <c r="D26" s="174">
        <v>3866</v>
      </c>
      <c r="E26" s="174">
        <v>3386842</v>
      </c>
      <c r="F26" s="174">
        <v>67</v>
      </c>
      <c r="G26" s="174">
        <v>59678</v>
      </c>
      <c r="H26" s="174">
        <v>445</v>
      </c>
      <c r="I26" s="174">
        <v>354105</v>
      </c>
      <c r="J26" s="174">
        <v>30</v>
      </c>
      <c r="K26" s="174">
        <v>12990</v>
      </c>
      <c r="L26" s="174">
        <v>65</v>
      </c>
      <c r="M26" s="175">
        <v>9193</v>
      </c>
      <c r="N26" s="175"/>
    </row>
    <row r="27" spans="1:14" ht="26.25" customHeight="1" x14ac:dyDescent="0.55000000000000004">
      <c r="A27" s="32">
        <v>29</v>
      </c>
      <c r="B27" s="32"/>
      <c r="C27" s="66"/>
      <c r="D27" s="174">
        <v>3948</v>
      </c>
      <c r="E27" s="174">
        <v>3449319</v>
      </c>
      <c r="F27" s="174">
        <v>62</v>
      </c>
      <c r="G27" s="174">
        <v>55135</v>
      </c>
      <c r="H27" s="174">
        <v>457</v>
      </c>
      <c r="I27" s="174">
        <v>360655</v>
      </c>
      <c r="J27" s="174">
        <v>29</v>
      </c>
      <c r="K27" s="174">
        <v>12407</v>
      </c>
      <c r="L27" s="174" t="s">
        <v>162</v>
      </c>
      <c r="M27" s="175" t="s">
        <v>162</v>
      </c>
      <c r="N27" s="175"/>
    </row>
    <row r="28" spans="1:14" ht="26.25" customHeight="1" x14ac:dyDescent="0.55000000000000004">
      <c r="A28" s="32">
        <v>30</v>
      </c>
      <c r="B28" s="32"/>
      <c r="C28" s="66"/>
      <c r="D28" s="174">
        <v>4017</v>
      </c>
      <c r="E28" s="174">
        <v>3500942</v>
      </c>
      <c r="F28" s="174">
        <v>55</v>
      </c>
      <c r="G28" s="174">
        <v>48706</v>
      </c>
      <c r="H28" s="174">
        <v>455</v>
      </c>
      <c r="I28" s="174">
        <v>357289</v>
      </c>
      <c r="J28" s="174">
        <v>27</v>
      </c>
      <c r="K28" s="174">
        <v>11211</v>
      </c>
      <c r="L28" s="174" t="s">
        <v>162</v>
      </c>
      <c r="M28" s="175" t="s">
        <v>162</v>
      </c>
      <c r="N28" s="175"/>
    </row>
    <row r="29" spans="1:14" ht="26.25" customHeight="1" x14ac:dyDescent="0.55000000000000004">
      <c r="A29" s="32" t="s">
        <v>142</v>
      </c>
      <c r="B29" s="32"/>
      <c r="C29" s="66"/>
      <c r="D29" s="174">
        <v>4123</v>
      </c>
      <c r="E29" s="174">
        <v>3591279</v>
      </c>
      <c r="F29" s="174">
        <v>50</v>
      </c>
      <c r="G29" s="174">
        <v>44076</v>
      </c>
      <c r="H29" s="174">
        <v>446</v>
      </c>
      <c r="I29" s="174">
        <v>350356</v>
      </c>
      <c r="J29" s="174">
        <v>22</v>
      </c>
      <c r="K29" s="174">
        <v>8866</v>
      </c>
      <c r="L29" s="174" t="s">
        <v>162</v>
      </c>
      <c r="M29" s="175" t="s">
        <v>162</v>
      </c>
      <c r="N29" s="175"/>
    </row>
    <row r="30" spans="1:14" s="143" customFormat="1" ht="26.25" customHeight="1" x14ac:dyDescent="0.55000000000000004">
      <c r="A30" s="176">
        <v>2</v>
      </c>
      <c r="B30" s="176"/>
      <c r="C30" s="177"/>
      <c r="D30" s="178">
        <v>4228</v>
      </c>
      <c r="E30" s="178">
        <v>3682550</v>
      </c>
      <c r="F30" s="178">
        <v>47</v>
      </c>
      <c r="G30" s="178">
        <v>41235</v>
      </c>
      <c r="H30" s="178">
        <v>459</v>
      </c>
      <c r="I30" s="178">
        <v>360438</v>
      </c>
      <c r="J30" s="178">
        <v>22</v>
      </c>
      <c r="K30" s="178">
        <v>8897</v>
      </c>
      <c r="L30" s="178" t="s">
        <v>162</v>
      </c>
      <c r="M30" s="179" t="s">
        <v>162</v>
      </c>
      <c r="N30" s="179"/>
    </row>
    <row r="31" spans="1:14" ht="17.5" customHeight="1" x14ac:dyDescent="0.55000000000000004">
      <c r="B31" s="5" t="s">
        <v>145</v>
      </c>
    </row>
    <row r="32" spans="1:14" ht="41.5" customHeight="1" x14ac:dyDescent="0.55000000000000004"/>
    <row r="33" spans="1:14" ht="23.5" customHeight="1" x14ac:dyDescent="0.55000000000000004">
      <c r="A33" s="151" t="s">
        <v>163</v>
      </c>
      <c r="B33" s="151"/>
      <c r="C33" s="151"/>
      <c r="D33" s="151"/>
      <c r="E33" s="151"/>
      <c r="F33" s="151"/>
      <c r="G33" s="151"/>
      <c r="H33" s="151"/>
      <c r="I33" s="151"/>
      <c r="J33" s="151"/>
      <c r="K33" s="151"/>
      <c r="L33" s="151"/>
      <c r="M33" s="151"/>
      <c r="N33" s="151"/>
    </row>
    <row r="34" spans="1:14" ht="23.5" customHeight="1" thickBot="1" x14ac:dyDescent="0.6">
      <c r="A34" s="10"/>
      <c r="B34" s="10" t="s">
        <v>164</v>
      </c>
      <c r="C34" s="10"/>
      <c r="D34" s="10"/>
      <c r="E34" s="10"/>
      <c r="F34" s="10"/>
      <c r="G34" s="10"/>
      <c r="H34" s="10"/>
      <c r="I34" s="10"/>
      <c r="J34" s="10"/>
      <c r="K34" s="10"/>
      <c r="L34" s="10"/>
      <c r="M34" s="10"/>
      <c r="N34" s="10"/>
    </row>
    <row r="35" spans="1:14" ht="19.5" customHeight="1" thickTop="1" x14ac:dyDescent="0.55000000000000004">
      <c r="A35" s="12" t="s">
        <v>165</v>
      </c>
      <c r="B35" s="12"/>
      <c r="C35" s="12"/>
      <c r="D35" s="12"/>
      <c r="E35" s="12"/>
      <c r="F35" s="13" t="s">
        <v>166</v>
      </c>
      <c r="G35" s="13"/>
      <c r="H35" s="13"/>
      <c r="I35" s="13"/>
      <c r="J35" s="14" t="s">
        <v>167</v>
      </c>
      <c r="K35" s="160"/>
      <c r="L35" s="160"/>
      <c r="M35" s="160"/>
      <c r="N35" s="180"/>
    </row>
    <row r="36" spans="1:14" ht="19.5" customHeight="1" thickBot="1" x14ac:dyDescent="0.6">
      <c r="A36" s="181"/>
      <c r="B36" s="181"/>
      <c r="C36" s="181"/>
      <c r="D36" s="181"/>
      <c r="E36" s="181"/>
      <c r="F36" s="182" t="s">
        <v>168</v>
      </c>
      <c r="G36" s="182"/>
      <c r="H36" s="182" t="s">
        <v>169</v>
      </c>
      <c r="I36" s="182"/>
      <c r="J36" s="181" t="s">
        <v>168</v>
      </c>
      <c r="K36" s="181"/>
      <c r="L36" s="183" t="s">
        <v>170</v>
      </c>
      <c r="M36" s="184"/>
      <c r="N36" s="168"/>
    </row>
    <row r="37" spans="1:14" ht="13.5" thickTop="1" x14ac:dyDescent="0.55000000000000004"/>
    <row r="38" spans="1:14" ht="27" customHeight="1" x14ac:dyDescent="0.55000000000000004">
      <c r="C38" s="112" t="s">
        <v>171</v>
      </c>
      <c r="D38" s="111" t="s">
        <v>172</v>
      </c>
      <c r="G38" s="5">
        <v>15</v>
      </c>
      <c r="I38" s="5">
        <v>828</v>
      </c>
      <c r="K38" s="5">
        <v>8</v>
      </c>
      <c r="M38" s="5">
        <v>692</v>
      </c>
    </row>
    <row r="39" spans="1:14" ht="27" customHeight="1" x14ac:dyDescent="0.55000000000000004">
      <c r="C39" s="112"/>
      <c r="D39" s="126">
        <v>28</v>
      </c>
      <c r="G39" s="5">
        <v>15</v>
      </c>
      <c r="I39" s="5">
        <v>828</v>
      </c>
      <c r="K39" s="5">
        <v>9</v>
      </c>
      <c r="M39" s="5">
        <v>792</v>
      </c>
    </row>
    <row r="40" spans="1:14" ht="27" customHeight="1" x14ac:dyDescent="0.55000000000000004">
      <c r="C40" s="112"/>
      <c r="D40" s="126">
        <v>29</v>
      </c>
      <c r="G40" s="5">
        <v>15</v>
      </c>
      <c r="I40" s="5">
        <v>828</v>
      </c>
      <c r="K40" s="5">
        <v>10</v>
      </c>
      <c r="M40" s="5">
        <v>792</v>
      </c>
    </row>
    <row r="41" spans="1:14" ht="27" customHeight="1" x14ac:dyDescent="0.55000000000000004">
      <c r="C41" s="112"/>
      <c r="D41" s="126">
        <v>30</v>
      </c>
      <c r="G41" s="5">
        <v>16</v>
      </c>
      <c r="I41" s="5">
        <v>928</v>
      </c>
      <c r="K41" s="5">
        <v>10</v>
      </c>
      <c r="M41" s="5">
        <v>792</v>
      </c>
    </row>
    <row r="42" spans="1:14" ht="27" customHeight="1" x14ac:dyDescent="0.55000000000000004">
      <c r="A42" s="185"/>
      <c r="B42" s="185"/>
      <c r="C42" s="186" t="s">
        <v>173</v>
      </c>
      <c r="D42" s="187" t="s">
        <v>174</v>
      </c>
      <c r="E42" s="185"/>
      <c r="F42" s="185"/>
      <c r="G42" s="185">
        <v>16</v>
      </c>
      <c r="H42" s="185"/>
      <c r="I42" s="185">
        <v>928</v>
      </c>
      <c r="J42" s="185"/>
      <c r="K42" s="185">
        <v>11</v>
      </c>
      <c r="L42" s="185"/>
      <c r="M42" s="185">
        <v>872</v>
      </c>
      <c r="N42" s="185"/>
    </row>
    <row r="43" spans="1:14" ht="4" customHeight="1" x14ac:dyDescent="0.55000000000000004">
      <c r="C43" s="145"/>
      <c r="D43" s="145"/>
    </row>
    <row r="44" spans="1:14" ht="18.5" customHeight="1" x14ac:dyDescent="0.55000000000000004">
      <c r="B44" s="5" t="s">
        <v>175</v>
      </c>
    </row>
  </sheetData>
  <mergeCells count="60">
    <mergeCell ref="J36:K36"/>
    <mergeCell ref="L36:M36"/>
    <mergeCell ref="A29:C29"/>
    <mergeCell ref="M29:N29"/>
    <mergeCell ref="A30:C30"/>
    <mergeCell ref="M30:N30"/>
    <mergeCell ref="A33:N33"/>
    <mergeCell ref="A35:E36"/>
    <mergeCell ref="F35:I35"/>
    <mergeCell ref="J35:M35"/>
    <mergeCell ref="F36:G36"/>
    <mergeCell ref="H36:I36"/>
    <mergeCell ref="A26:C26"/>
    <mergeCell ref="M26:N26"/>
    <mergeCell ref="A27:C27"/>
    <mergeCell ref="M27:N27"/>
    <mergeCell ref="A28:C28"/>
    <mergeCell ref="M28:N28"/>
    <mergeCell ref="A22:C22"/>
    <mergeCell ref="F22:G22"/>
    <mergeCell ref="M22:N22"/>
    <mergeCell ref="A24:C25"/>
    <mergeCell ref="D24:E24"/>
    <mergeCell ref="F24:G24"/>
    <mergeCell ref="H24:I24"/>
    <mergeCell ref="J24:K24"/>
    <mergeCell ref="L24:N24"/>
    <mergeCell ref="M25:N25"/>
    <mergeCell ref="A20:C20"/>
    <mergeCell ref="F20:G20"/>
    <mergeCell ref="M20:N20"/>
    <mergeCell ref="A21:C21"/>
    <mergeCell ref="F21:G21"/>
    <mergeCell ref="M21:N21"/>
    <mergeCell ref="A18:C18"/>
    <mergeCell ref="F18:G18"/>
    <mergeCell ref="M18:N18"/>
    <mergeCell ref="A19:C19"/>
    <mergeCell ref="F19:G19"/>
    <mergeCell ref="M19:N19"/>
    <mergeCell ref="A16:C17"/>
    <mergeCell ref="D16:G16"/>
    <mergeCell ref="H16:I16"/>
    <mergeCell ref="J16:K16"/>
    <mergeCell ref="L16:N16"/>
    <mergeCell ref="D17:E17"/>
    <mergeCell ref="F17:G17"/>
    <mergeCell ref="M17:N17"/>
    <mergeCell ref="A5:B5"/>
    <mergeCell ref="A6:B6"/>
    <mergeCell ref="A7:B7"/>
    <mergeCell ref="A8:B8"/>
    <mergeCell ref="A9:B9"/>
    <mergeCell ref="A14:N14"/>
    <mergeCell ref="A1:N1"/>
    <mergeCell ref="A3:B4"/>
    <mergeCell ref="C3:C4"/>
    <mergeCell ref="D3:G3"/>
    <mergeCell ref="H3:M3"/>
    <mergeCell ref="N3:N4"/>
  </mergeCells>
  <phoneticPr fontId="3"/>
  <pageMargins left="0.6692913385826772" right="0.39370078740157483" top="0.63" bottom="0.39370078740157483" header="0.51181102362204722" footer="0.39370078740157483"/>
  <pageSetup paperSize="9" scale="70" firstPageNumber="0" orientation="portrait" useFirstPageNumber="1" horizontalDpi="300" verticalDpi="300" r:id="rId1"/>
  <headerFooter scaleWithDoc="0" alignWithMargins="0">
    <oddFooter>&amp;C&amp;"BIZ UD明朝 Medium,標準"&amp;12-&amp;P+139-</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8"/>
  <sheetViews>
    <sheetView view="pageBreakPreview" topLeftCell="A25" zoomScale="68" zoomScaleNormal="100" zoomScaleSheetLayoutView="68" workbookViewId="0">
      <selection activeCell="J15" sqref="J15"/>
    </sheetView>
  </sheetViews>
  <sheetFormatPr defaultColWidth="8.25" defaultRowHeight="13" x14ac:dyDescent="0.55000000000000004"/>
  <cols>
    <col min="1" max="1" width="5" style="5" customWidth="1"/>
    <col min="2" max="2" width="3.33203125" style="5" customWidth="1"/>
    <col min="3" max="3" width="4.83203125" style="5" customWidth="1"/>
    <col min="4" max="4" width="0.83203125" style="5" customWidth="1"/>
    <col min="5" max="5" width="12.75" style="5" customWidth="1"/>
    <col min="6" max="6" width="6.1640625" style="5" customWidth="1"/>
    <col min="7" max="16" width="10.5" style="5" customWidth="1"/>
    <col min="17" max="256" width="8.25" style="5"/>
    <col min="257" max="257" width="5" style="5" customWidth="1"/>
    <col min="258" max="258" width="3.33203125" style="5" customWidth="1"/>
    <col min="259" max="259" width="4.83203125" style="5" customWidth="1"/>
    <col min="260" max="260" width="0.83203125" style="5" customWidth="1"/>
    <col min="261" max="261" width="12.75" style="5" customWidth="1"/>
    <col min="262" max="262" width="6.1640625" style="5" customWidth="1"/>
    <col min="263" max="272" width="10.5" style="5" customWidth="1"/>
    <col min="273" max="512" width="8.25" style="5"/>
    <col min="513" max="513" width="5" style="5" customWidth="1"/>
    <col min="514" max="514" width="3.33203125" style="5" customWidth="1"/>
    <col min="515" max="515" width="4.83203125" style="5" customWidth="1"/>
    <col min="516" max="516" width="0.83203125" style="5" customWidth="1"/>
    <col min="517" max="517" width="12.75" style="5" customWidth="1"/>
    <col min="518" max="518" width="6.1640625" style="5" customWidth="1"/>
    <col min="519" max="528" width="10.5" style="5" customWidth="1"/>
    <col min="529" max="768" width="8.25" style="5"/>
    <col min="769" max="769" width="5" style="5" customWidth="1"/>
    <col min="770" max="770" width="3.33203125" style="5" customWidth="1"/>
    <col min="771" max="771" width="4.83203125" style="5" customWidth="1"/>
    <col min="772" max="772" width="0.83203125" style="5" customWidth="1"/>
    <col min="773" max="773" width="12.75" style="5" customWidth="1"/>
    <col min="774" max="774" width="6.1640625" style="5" customWidth="1"/>
    <col min="775" max="784" width="10.5" style="5" customWidth="1"/>
    <col min="785" max="1024" width="8.25" style="5"/>
    <col min="1025" max="1025" width="5" style="5" customWidth="1"/>
    <col min="1026" max="1026" width="3.33203125" style="5" customWidth="1"/>
    <col min="1027" max="1027" width="4.83203125" style="5" customWidth="1"/>
    <col min="1028" max="1028" width="0.83203125" style="5" customWidth="1"/>
    <col min="1029" max="1029" width="12.75" style="5" customWidth="1"/>
    <col min="1030" max="1030" width="6.1640625" style="5" customWidth="1"/>
    <col min="1031" max="1040" width="10.5" style="5" customWidth="1"/>
    <col min="1041" max="1280" width="8.25" style="5"/>
    <col min="1281" max="1281" width="5" style="5" customWidth="1"/>
    <col min="1282" max="1282" width="3.33203125" style="5" customWidth="1"/>
    <col min="1283" max="1283" width="4.83203125" style="5" customWidth="1"/>
    <col min="1284" max="1284" width="0.83203125" style="5" customWidth="1"/>
    <col min="1285" max="1285" width="12.75" style="5" customWidth="1"/>
    <col min="1286" max="1286" width="6.1640625" style="5" customWidth="1"/>
    <col min="1287" max="1296" width="10.5" style="5" customWidth="1"/>
    <col min="1297" max="1536" width="8.25" style="5"/>
    <col min="1537" max="1537" width="5" style="5" customWidth="1"/>
    <col min="1538" max="1538" width="3.33203125" style="5" customWidth="1"/>
    <col min="1539" max="1539" width="4.83203125" style="5" customWidth="1"/>
    <col min="1540" max="1540" width="0.83203125" style="5" customWidth="1"/>
    <col min="1541" max="1541" width="12.75" style="5" customWidth="1"/>
    <col min="1542" max="1542" width="6.1640625" style="5" customWidth="1"/>
    <col min="1543" max="1552" width="10.5" style="5" customWidth="1"/>
    <col min="1553" max="1792" width="8.25" style="5"/>
    <col min="1793" max="1793" width="5" style="5" customWidth="1"/>
    <col min="1794" max="1794" width="3.33203125" style="5" customWidth="1"/>
    <col min="1795" max="1795" width="4.83203125" style="5" customWidth="1"/>
    <col min="1796" max="1796" width="0.83203125" style="5" customWidth="1"/>
    <col min="1797" max="1797" width="12.75" style="5" customWidth="1"/>
    <col min="1798" max="1798" width="6.1640625" style="5" customWidth="1"/>
    <col min="1799" max="1808" width="10.5" style="5" customWidth="1"/>
    <col min="1809" max="2048" width="8.25" style="5"/>
    <col min="2049" max="2049" width="5" style="5" customWidth="1"/>
    <col min="2050" max="2050" width="3.33203125" style="5" customWidth="1"/>
    <col min="2051" max="2051" width="4.83203125" style="5" customWidth="1"/>
    <col min="2052" max="2052" width="0.83203125" style="5" customWidth="1"/>
    <col min="2053" max="2053" width="12.75" style="5" customWidth="1"/>
    <col min="2054" max="2054" width="6.1640625" style="5" customWidth="1"/>
    <col min="2055" max="2064" width="10.5" style="5" customWidth="1"/>
    <col min="2065" max="2304" width="8.25" style="5"/>
    <col min="2305" max="2305" width="5" style="5" customWidth="1"/>
    <col min="2306" max="2306" width="3.33203125" style="5" customWidth="1"/>
    <col min="2307" max="2307" width="4.83203125" style="5" customWidth="1"/>
    <col min="2308" max="2308" width="0.83203125" style="5" customWidth="1"/>
    <col min="2309" max="2309" width="12.75" style="5" customWidth="1"/>
    <col min="2310" max="2310" width="6.1640625" style="5" customWidth="1"/>
    <col min="2311" max="2320" width="10.5" style="5" customWidth="1"/>
    <col min="2321" max="2560" width="8.25" style="5"/>
    <col min="2561" max="2561" width="5" style="5" customWidth="1"/>
    <col min="2562" max="2562" width="3.33203125" style="5" customWidth="1"/>
    <col min="2563" max="2563" width="4.83203125" style="5" customWidth="1"/>
    <col min="2564" max="2564" width="0.83203125" style="5" customWidth="1"/>
    <col min="2565" max="2565" width="12.75" style="5" customWidth="1"/>
    <col min="2566" max="2566" width="6.1640625" style="5" customWidth="1"/>
    <col min="2567" max="2576" width="10.5" style="5" customWidth="1"/>
    <col min="2577" max="2816" width="8.25" style="5"/>
    <col min="2817" max="2817" width="5" style="5" customWidth="1"/>
    <col min="2818" max="2818" width="3.33203125" style="5" customWidth="1"/>
    <col min="2819" max="2819" width="4.83203125" style="5" customWidth="1"/>
    <col min="2820" max="2820" width="0.83203125" style="5" customWidth="1"/>
    <col min="2821" max="2821" width="12.75" style="5" customWidth="1"/>
    <col min="2822" max="2822" width="6.1640625" style="5" customWidth="1"/>
    <col min="2823" max="2832" width="10.5" style="5" customWidth="1"/>
    <col min="2833" max="3072" width="8.25" style="5"/>
    <col min="3073" max="3073" width="5" style="5" customWidth="1"/>
    <col min="3074" max="3074" width="3.33203125" style="5" customWidth="1"/>
    <col min="3075" max="3075" width="4.83203125" style="5" customWidth="1"/>
    <col min="3076" max="3076" width="0.83203125" style="5" customWidth="1"/>
    <col min="3077" max="3077" width="12.75" style="5" customWidth="1"/>
    <col min="3078" max="3078" width="6.1640625" style="5" customWidth="1"/>
    <col min="3079" max="3088" width="10.5" style="5" customWidth="1"/>
    <col min="3089" max="3328" width="8.25" style="5"/>
    <col min="3329" max="3329" width="5" style="5" customWidth="1"/>
    <col min="3330" max="3330" width="3.33203125" style="5" customWidth="1"/>
    <col min="3331" max="3331" width="4.83203125" style="5" customWidth="1"/>
    <col min="3332" max="3332" width="0.83203125" style="5" customWidth="1"/>
    <col min="3333" max="3333" width="12.75" style="5" customWidth="1"/>
    <col min="3334" max="3334" width="6.1640625" style="5" customWidth="1"/>
    <col min="3335" max="3344" width="10.5" style="5" customWidth="1"/>
    <col min="3345" max="3584" width="8.25" style="5"/>
    <col min="3585" max="3585" width="5" style="5" customWidth="1"/>
    <col min="3586" max="3586" width="3.33203125" style="5" customWidth="1"/>
    <col min="3587" max="3587" width="4.83203125" style="5" customWidth="1"/>
    <col min="3588" max="3588" width="0.83203125" style="5" customWidth="1"/>
    <col min="3589" max="3589" width="12.75" style="5" customWidth="1"/>
    <col min="3590" max="3590" width="6.1640625" style="5" customWidth="1"/>
    <col min="3591" max="3600" width="10.5" style="5" customWidth="1"/>
    <col min="3601" max="3840" width="8.25" style="5"/>
    <col min="3841" max="3841" width="5" style="5" customWidth="1"/>
    <col min="3842" max="3842" width="3.33203125" style="5" customWidth="1"/>
    <col min="3843" max="3843" width="4.83203125" style="5" customWidth="1"/>
    <col min="3844" max="3844" width="0.83203125" style="5" customWidth="1"/>
    <col min="3845" max="3845" width="12.75" style="5" customWidth="1"/>
    <col min="3846" max="3846" width="6.1640625" style="5" customWidth="1"/>
    <col min="3847" max="3856" width="10.5" style="5" customWidth="1"/>
    <col min="3857" max="4096" width="8.25" style="5"/>
    <col min="4097" max="4097" width="5" style="5" customWidth="1"/>
    <col min="4098" max="4098" width="3.33203125" style="5" customWidth="1"/>
    <col min="4099" max="4099" width="4.83203125" style="5" customWidth="1"/>
    <col min="4100" max="4100" width="0.83203125" style="5" customWidth="1"/>
    <col min="4101" max="4101" width="12.75" style="5" customWidth="1"/>
    <col min="4102" max="4102" width="6.1640625" style="5" customWidth="1"/>
    <col min="4103" max="4112" width="10.5" style="5" customWidth="1"/>
    <col min="4113" max="4352" width="8.25" style="5"/>
    <col min="4353" max="4353" width="5" style="5" customWidth="1"/>
    <col min="4354" max="4354" width="3.33203125" style="5" customWidth="1"/>
    <col min="4355" max="4355" width="4.83203125" style="5" customWidth="1"/>
    <col min="4356" max="4356" width="0.83203125" style="5" customWidth="1"/>
    <col min="4357" max="4357" width="12.75" style="5" customWidth="1"/>
    <col min="4358" max="4358" width="6.1640625" style="5" customWidth="1"/>
    <col min="4359" max="4368" width="10.5" style="5" customWidth="1"/>
    <col min="4369" max="4608" width="8.25" style="5"/>
    <col min="4609" max="4609" width="5" style="5" customWidth="1"/>
    <col min="4610" max="4610" width="3.33203125" style="5" customWidth="1"/>
    <col min="4611" max="4611" width="4.83203125" style="5" customWidth="1"/>
    <col min="4612" max="4612" width="0.83203125" style="5" customWidth="1"/>
    <col min="4613" max="4613" width="12.75" style="5" customWidth="1"/>
    <col min="4614" max="4614" width="6.1640625" style="5" customWidth="1"/>
    <col min="4615" max="4624" width="10.5" style="5" customWidth="1"/>
    <col min="4625" max="4864" width="8.25" style="5"/>
    <col min="4865" max="4865" width="5" style="5" customWidth="1"/>
    <col min="4866" max="4866" width="3.33203125" style="5" customWidth="1"/>
    <col min="4867" max="4867" width="4.83203125" style="5" customWidth="1"/>
    <col min="4868" max="4868" width="0.83203125" style="5" customWidth="1"/>
    <col min="4869" max="4869" width="12.75" style="5" customWidth="1"/>
    <col min="4870" max="4870" width="6.1640625" style="5" customWidth="1"/>
    <col min="4871" max="4880" width="10.5" style="5" customWidth="1"/>
    <col min="4881" max="5120" width="8.25" style="5"/>
    <col min="5121" max="5121" width="5" style="5" customWidth="1"/>
    <col min="5122" max="5122" width="3.33203125" style="5" customWidth="1"/>
    <col min="5123" max="5123" width="4.83203125" style="5" customWidth="1"/>
    <col min="5124" max="5124" width="0.83203125" style="5" customWidth="1"/>
    <col min="5125" max="5125" width="12.75" style="5" customWidth="1"/>
    <col min="5126" max="5126" width="6.1640625" style="5" customWidth="1"/>
    <col min="5127" max="5136" width="10.5" style="5" customWidth="1"/>
    <col min="5137" max="5376" width="8.25" style="5"/>
    <col min="5377" max="5377" width="5" style="5" customWidth="1"/>
    <col min="5378" max="5378" width="3.33203125" style="5" customWidth="1"/>
    <col min="5379" max="5379" width="4.83203125" style="5" customWidth="1"/>
    <col min="5380" max="5380" width="0.83203125" style="5" customWidth="1"/>
    <col min="5381" max="5381" width="12.75" style="5" customWidth="1"/>
    <col min="5382" max="5382" width="6.1640625" style="5" customWidth="1"/>
    <col min="5383" max="5392" width="10.5" style="5" customWidth="1"/>
    <col min="5393" max="5632" width="8.25" style="5"/>
    <col min="5633" max="5633" width="5" style="5" customWidth="1"/>
    <col min="5634" max="5634" width="3.33203125" style="5" customWidth="1"/>
    <col min="5635" max="5635" width="4.83203125" style="5" customWidth="1"/>
    <col min="5636" max="5636" width="0.83203125" style="5" customWidth="1"/>
    <col min="5637" max="5637" width="12.75" style="5" customWidth="1"/>
    <col min="5638" max="5638" width="6.1640625" style="5" customWidth="1"/>
    <col min="5639" max="5648" width="10.5" style="5" customWidth="1"/>
    <col min="5649" max="5888" width="8.25" style="5"/>
    <col min="5889" max="5889" width="5" style="5" customWidth="1"/>
    <col min="5890" max="5890" width="3.33203125" style="5" customWidth="1"/>
    <col min="5891" max="5891" width="4.83203125" style="5" customWidth="1"/>
    <col min="5892" max="5892" width="0.83203125" style="5" customWidth="1"/>
    <col min="5893" max="5893" width="12.75" style="5" customWidth="1"/>
    <col min="5894" max="5894" width="6.1640625" style="5" customWidth="1"/>
    <col min="5895" max="5904" width="10.5" style="5" customWidth="1"/>
    <col min="5905" max="6144" width="8.25" style="5"/>
    <col min="6145" max="6145" width="5" style="5" customWidth="1"/>
    <col min="6146" max="6146" width="3.33203125" style="5" customWidth="1"/>
    <col min="6147" max="6147" width="4.83203125" style="5" customWidth="1"/>
    <col min="6148" max="6148" width="0.83203125" style="5" customWidth="1"/>
    <col min="6149" max="6149" width="12.75" style="5" customWidth="1"/>
    <col min="6150" max="6150" width="6.1640625" style="5" customWidth="1"/>
    <col min="6151" max="6160" width="10.5" style="5" customWidth="1"/>
    <col min="6161" max="6400" width="8.25" style="5"/>
    <col min="6401" max="6401" width="5" style="5" customWidth="1"/>
    <col min="6402" max="6402" width="3.33203125" style="5" customWidth="1"/>
    <col min="6403" max="6403" width="4.83203125" style="5" customWidth="1"/>
    <col min="6404" max="6404" width="0.83203125" style="5" customWidth="1"/>
    <col min="6405" max="6405" width="12.75" style="5" customWidth="1"/>
    <col min="6406" max="6406" width="6.1640625" style="5" customWidth="1"/>
    <col min="6407" max="6416" width="10.5" style="5" customWidth="1"/>
    <col min="6417" max="6656" width="8.25" style="5"/>
    <col min="6657" max="6657" width="5" style="5" customWidth="1"/>
    <col min="6658" max="6658" width="3.33203125" style="5" customWidth="1"/>
    <col min="6659" max="6659" width="4.83203125" style="5" customWidth="1"/>
    <col min="6660" max="6660" width="0.83203125" style="5" customWidth="1"/>
    <col min="6661" max="6661" width="12.75" style="5" customWidth="1"/>
    <col min="6662" max="6662" width="6.1640625" style="5" customWidth="1"/>
    <col min="6663" max="6672" width="10.5" style="5" customWidth="1"/>
    <col min="6673" max="6912" width="8.25" style="5"/>
    <col min="6913" max="6913" width="5" style="5" customWidth="1"/>
    <col min="6914" max="6914" width="3.33203125" style="5" customWidth="1"/>
    <col min="6915" max="6915" width="4.83203125" style="5" customWidth="1"/>
    <col min="6916" max="6916" width="0.83203125" style="5" customWidth="1"/>
    <col min="6917" max="6917" width="12.75" style="5" customWidth="1"/>
    <col min="6918" max="6918" width="6.1640625" style="5" customWidth="1"/>
    <col min="6919" max="6928" width="10.5" style="5" customWidth="1"/>
    <col min="6929" max="7168" width="8.25" style="5"/>
    <col min="7169" max="7169" width="5" style="5" customWidth="1"/>
    <col min="7170" max="7170" width="3.33203125" style="5" customWidth="1"/>
    <col min="7171" max="7171" width="4.83203125" style="5" customWidth="1"/>
    <col min="7172" max="7172" width="0.83203125" style="5" customWidth="1"/>
    <col min="7173" max="7173" width="12.75" style="5" customWidth="1"/>
    <col min="7174" max="7174" width="6.1640625" style="5" customWidth="1"/>
    <col min="7175" max="7184" width="10.5" style="5" customWidth="1"/>
    <col min="7185" max="7424" width="8.25" style="5"/>
    <col min="7425" max="7425" width="5" style="5" customWidth="1"/>
    <col min="7426" max="7426" width="3.33203125" style="5" customWidth="1"/>
    <col min="7427" max="7427" width="4.83203125" style="5" customWidth="1"/>
    <col min="7428" max="7428" width="0.83203125" style="5" customWidth="1"/>
    <col min="7429" max="7429" width="12.75" style="5" customWidth="1"/>
    <col min="7430" max="7430" width="6.1640625" style="5" customWidth="1"/>
    <col min="7431" max="7440" width="10.5" style="5" customWidth="1"/>
    <col min="7441" max="7680" width="8.25" style="5"/>
    <col min="7681" max="7681" width="5" style="5" customWidth="1"/>
    <col min="7682" max="7682" width="3.33203125" style="5" customWidth="1"/>
    <col min="7683" max="7683" width="4.83203125" style="5" customWidth="1"/>
    <col min="7684" max="7684" width="0.83203125" style="5" customWidth="1"/>
    <col min="7685" max="7685" width="12.75" style="5" customWidth="1"/>
    <col min="7686" max="7686" width="6.1640625" style="5" customWidth="1"/>
    <col min="7687" max="7696" width="10.5" style="5" customWidth="1"/>
    <col min="7697" max="7936" width="8.25" style="5"/>
    <col min="7937" max="7937" width="5" style="5" customWidth="1"/>
    <col min="7938" max="7938" width="3.33203125" style="5" customWidth="1"/>
    <col min="7939" max="7939" width="4.83203125" style="5" customWidth="1"/>
    <col min="7940" max="7940" width="0.83203125" style="5" customWidth="1"/>
    <col min="7941" max="7941" width="12.75" style="5" customWidth="1"/>
    <col min="7942" max="7942" width="6.1640625" style="5" customWidth="1"/>
    <col min="7943" max="7952" width="10.5" style="5" customWidth="1"/>
    <col min="7953" max="8192" width="8.25" style="5"/>
    <col min="8193" max="8193" width="5" style="5" customWidth="1"/>
    <col min="8194" max="8194" width="3.33203125" style="5" customWidth="1"/>
    <col min="8195" max="8195" width="4.83203125" style="5" customWidth="1"/>
    <col min="8196" max="8196" width="0.83203125" style="5" customWidth="1"/>
    <col min="8197" max="8197" width="12.75" style="5" customWidth="1"/>
    <col min="8198" max="8198" width="6.1640625" style="5" customWidth="1"/>
    <col min="8199" max="8208" width="10.5" style="5" customWidth="1"/>
    <col min="8209" max="8448" width="8.25" style="5"/>
    <col min="8449" max="8449" width="5" style="5" customWidth="1"/>
    <col min="8450" max="8450" width="3.33203125" style="5" customWidth="1"/>
    <col min="8451" max="8451" width="4.83203125" style="5" customWidth="1"/>
    <col min="8452" max="8452" width="0.83203125" style="5" customWidth="1"/>
    <col min="8453" max="8453" width="12.75" style="5" customWidth="1"/>
    <col min="8454" max="8454" width="6.1640625" style="5" customWidth="1"/>
    <col min="8455" max="8464" width="10.5" style="5" customWidth="1"/>
    <col min="8465" max="8704" width="8.25" style="5"/>
    <col min="8705" max="8705" width="5" style="5" customWidth="1"/>
    <col min="8706" max="8706" width="3.33203125" style="5" customWidth="1"/>
    <col min="8707" max="8707" width="4.83203125" style="5" customWidth="1"/>
    <col min="8708" max="8708" width="0.83203125" style="5" customWidth="1"/>
    <col min="8709" max="8709" width="12.75" style="5" customWidth="1"/>
    <col min="8710" max="8710" width="6.1640625" style="5" customWidth="1"/>
    <col min="8711" max="8720" width="10.5" style="5" customWidth="1"/>
    <col min="8721" max="8960" width="8.25" style="5"/>
    <col min="8961" max="8961" width="5" style="5" customWidth="1"/>
    <col min="8962" max="8962" width="3.33203125" style="5" customWidth="1"/>
    <col min="8963" max="8963" width="4.83203125" style="5" customWidth="1"/>
    <col min="8964" max="8964" width="0.83203125" style="5" customWidth="1"/>
    <col min="8965" max="8965" width="12.75" style="5" customWidth="1"/>
    <col min="8966" max="8966" width="6.1640625" style="5" customWidth="1"/>
    <col min="8967" max="8976" width="10.5" style="5" customWidth="1"/>
    <col min="8977" max="9216" width="8.25" style="5"/>
    <col min="9217" max="9217" width="5" style="5" customWidth="1"/>
    <col min="9218" max="9218" width="3.33203125" style="5" customWidth="1"/>
    <col min="9219" max="9219" width="4.83203125" style="5" customWidth="1"/>
    <col min="9220" max="9220" width="0.83203125" style="5" customWidth="1"/>
    <col min="9221" max="9221" width="12.75" style="5" customWidth="1"/>
    <col min="9222" max="9222" width="6.1640625" style="5" customWidth="1"/>
    <col min="9223" max="9232" width="10.5" style="5" customWidth="1"/>
    <col min="9233" max="9472" width="8.25" style="5"/>
    <col min="9473" max="9473" width="5" style="5" customWidth="1"/>
    <col min="9474" max="9474" width="3.33203125" style="5" customWidth="1"/>
    <col min="9475" max="9475" width="4.83203125" style="5" customWidth="1"/>
    <col min="9476" max="9476" width="0.83203125" style="5" customWidth="1"/>
    <col min="9477" max="9477" width="12.75" style="5" customWidth="1"/>
    <col min="9478" max="9478" width="6.1640625" style="5" customWidth="1"/>
    <col min="9479" max="9488" width="10.5" style="5" customWidth="1"/>
    <col min="9489" max="9728" width="8.25" style="5"/>
    <col min="9729" max="9729" width="5" style="5" customWidth="1"/>
    <col min="9730" max="9730" width="3.33203125" style="5" customWidth="1"/>
    <col min="9731" max="9731" width="4.83203125" style="5" customWidth="1"/>
    <col min="9732" max="9732" width="0.83203125" style="5" customWidth="1"/>
    <col min="9733" max="9733" width="12.75" style="5" customWidth="1"/>
    <col min="9734" max="9734" width="6.1640625" style="5" customWidth="1"/>
    <col min="9735" max="9744" width="10.5" style="5" customWidth="1"/>
    <col min="9745" max="9984" width="8.25" style="5"/>
    <col min="9985" max="9985" width="5" style="5" customWidth="1"/>
    <col min="9986" max="9986" width="3.33203125" style="5" customWidth="1"/>
    <col min="9987" max="9987" width="4.83203125" style="5" customWidth="1"/>
    <col min="9988" max="9988" width="0.83203125" style="5" customWidth="1"/>
    <col min="9989" max="9989" width="12.75" style="5" customWidth="1"/>
    <col min="9990" max="9990" width="6.1640625" style="5" customWidth="1"/>
    <col min="9991" max="10000" width="10.5" style="5" customWidth="1"/>
    <col min="10001" max="10240" width="8.25" style="5"/>
    <col min="10241" max="10241" width="5" style="5" customWidth="1"/>
    <col min="10242" max="10242" width="3.33203125" style="5" customWidth="1"/>
    <col min="10243" max="10243" width="4.83203125" style="5" customWidth="1"/>
    <col min="10244" max="10244" width="0.83203125" style="5" customWidth="1"/>
    <col min="10245" max="10245" width="12.75" style="5" customWidth="1"/>
    <col min="10246" max="10246" width="6.1640625" style="5" customWidth="1"/>
    <col min="10247" max="10256" width="10.5" style="5" customWidth="1"/>
    <col min="10257" max="10496" width="8.25" style="5"/>
    <col min="10497" max="10497" width="5" style="5" customWidth="1"/>
    <col min="10498" max="10498" width="3.33203125" style="5" customWidth="1"/>
    <col min="10499" max="10499" width="4.83203125" style="5" customWidth="1"/>
    <col min="10500" max="10500" width="0.83203125" style="5" customWidth="1"/>
    <col min="10501" max="10501" width="12.75" style="5" customWidth="1"/>
    <col min="10502" max="10502" width="6.1640625" style="5" customWidth="1"/>
    <col min="10503" max="10512" width="10.5" style="5" customWidth="1"/>
    <col min="10513" max="10752" width="8.25" style="5"/>
    <col min="10753" max="10753" width="5" style="5" customWidth="1"/>
    <col min="10754" max="10754" width="3.33203125" style="5" customWidth="1"/>
    <col min="10755" max="10755" width="4.83203125" style="5" customWidth="1"/>
    <col min="10756" max="10756" width="0.83203125" style="5" customWidth="1"/>
    <col min="10757" max="10757" width="12.75" style="5" customWidth="1"/>
    <col min="10758" max="10758" width="6.1640625" style="5" customWidth="1"/>
    <col min="10759" max="10768" width="10.5" style="5" customWidth="1"/>
    <col min="10769" max="11008" width="8.25" style="5"/>
    <col min="11009" max="11009" width="5" style="5" customWidth="1"/>
    <col min="11010" max="11010" width="3.33203125" style="5" customWidth="1"/>
    <col min="11011" max="11011" width="4.83203125" style="5" customWidth="1"/>
    <col min="11012" max="11012" width="0.83203125" style="5" customWidth="1"/>
    <col min="11013" max="11013" width="12.75" style="5" customWidth="1"/>
    <col min="11014" max="11014" width="6.1640625" style="5" customWidth="1"/>
    <col min="11015" max="11024" width="10.5" style="5" customWidth="1"/>
    <col min="11025" max="11264" width="8.25" style="5"/>
    <col min="11265" max="11265" width="5" style="5" customWidth="1"/>
    <col min="11266" max="11266" width="3.33203125" style="5" customWidth="1"/>
    <col min="11267" max="11267" width="4.83203125" style="5" customWidth="1"/>
    <col min="11268" max="11268" width="0.83203125" style="5" customWidth="1"/>
    <col min="11269" max="11269" width="12.75" style="5" customWidth="1"/>
    <col min="11270" max="11270" width="6.1640625" style="5" customWidth="1"/>
    <col min="11271" max="11280" width="10.5" style="5" customWidth="1"/>
    <col min="11281" max="11520" width="8.25" style="5"/>
    <col min="11521" max="11521" width="5" style="5" customWidth="1"/>
    <col min="11522" max="11522" width="3.33203125" style="5" customWidth="1"/>
    <col min="11523" max="11523" width="4.83203125" style="5" customWidth="1"/>
    <col min="11524" max="11524" width="0.83203125" style="5" customWidth="1"/>
    <col min="11525" max="11525" width="12.75" style="5" customWidth="1"/>
    <col min="11526" max="11526" width="6.1640625" style="5" customWidth="1"/>
    <col min="11527" max="11536" width="10.5" style="5" customWidth="1"/>
    <col min="11537" max="11776" width="8.25" style="5"/>
    <col min="11777" max="11777" width="5" style="5" customWidth="1"/>
    <col min="11778" max="11778" width="3.33203125" style="5" customWidth="1"/>
    <col min="11779" max="11779" width="4.83203125" style="5" customWidth="1"/>
    <col min="11780" max="11780" width="0.83203125" style="5" customWidth="1"/>
    <col min="11781" max="11781" width="12.75" style="5" customWidth="1"/>
    <col min="11782" max="11782" width="6.1640625" style="5" customWidth="1"/>
    <col min="11783" max="11792" width="10.5" style="5" customWidth="1"/>
    <col min="11793" max="12032" width="8.25" style="5"/>
    <col min="12033" max="12033" width="5" style="5" customWidth="1"/>
    <col min="12034" max="12034" width="3.33203125" style="5" customWidth="1"/>
    <col min="12035" max="12035" width="4.83203125" style="5" customWidth="1"/>
    <col min="12036" max="12036" width="0.83203125" style="5" customWidth="1"/>
    <col min="12037" max="12037" width="12.75" style="5" customWidth="1"/>
    <col min="12038" max="12038" width="6.1640625" style="5" customWidth="1"/>
    <col min="12039" max="12048" width="10.5" style="5" customWidth="1"/>
    <col min="12049" max="12288" width="8.25" style="5"/>
    <col min="12289" max="12289" width="5" style="5" customWidth="1"/>
    <col min="12290" max="12290" width="3.33203125" style="5" customWidth="1"/>
    <col min="12291" max="12291" width="4.83203125" style="5" customWidth="1"/>
    <col min="12292" max="12292" width="0.83203125" style="5" customWidth="1"/>
    <col min="12293" max="12293" width="12.75" style="5" customWidth="1"/>
    <col min="12294" max="12294" width="6.1640625" style="5" customWidth="1"/>
    <col min="12295" max="12304" width="10.5" style="5" customWidth="1"/>
    <col min="12305" max="12544" width="8.25" style="5"/>
    <col min="12545" max="12545" width="5" style="5" customWidth="1"/>
    <col min="12546" max="12546" width="3.33203125" style="5" customWidth="1"/>
    <col min="12547" max="12547" width="4.83203125" style="5" customWidth="1"/>
    <col min="12548" max="12548" width="0.83203125" style="5" customWidth="1"/>
    <col min="12549" max="12549" width="12.75" style="5" customWidth="1"/>
    <col min="12550" max="12550" width="6.1640625" style="5" customWidth="1"/>
    <col min="12551" max="12560" width="10.5" style="5" customWidth="1"/>
    <col min="12561" max="12800" width="8.25" style="5"/>
    <col min="12801" max="12801" width="5" style="5" customWidth="1"/>
    <col min="12802" max="12802" width="3.33203125" style="5" customWidth="1"/>
    <col min="12803" max="12803" width="4.83203125" style="5" customWidth="1"/>
    <col min="12804" max="12804" width="0.83203125" style="5" customWidth="1"/>
    <col min="12805" max="12805" width="12.75" style="5" customWidth="1"/>
    <col min="12806" max="12806" width="6.1640625" style="5" customWidth="1"/>
    <col min="12807" max="12816" width="10.5" style="5" customWidth="1"/>
    <col min="12817" max="13056" width="8.25" style="5"/>
    <col min="13057" max="13057" width="5" style="5" customWidth="1"/>
    <col min="13058" max="13058" width="3.33203125" style="5" customWidth="1"/>
    <col min="13059" max="13059" width="4.83203125" style="5" customWidth="1"/>
    <col min="13060" max="13060" width="0.83203125" style="5" customWidth="1"/>
    <col min="13061" max="13061" width="12.75" style="5" customWidth="1"/>
    <col min="13062" max="13062" width="6.1640625" style="5" customWidth="1"/>
    <col min="13063" max="13072" width="10.5" style="5" customWidth="1"/>
    <col min="13073" max="13312" width="8.25" style="5"/>
    <col min="13313" max="13313" width="5" style="5" customWidth="1"/>
    <col min="13314" max="13314" width="3.33203125" style="5" customWidth="1"/>
    <col min="13315" max="13315" width="4.83203125" style="5" customWidth="1"/>
    <col min="13316" max="13316" width="0.83203125" style="5" customWidth="1"/>
    <col min="13317" max="13317" width="12.75" style="5" customWidth="1"/>
    <col min="13318" max="13318" width="6.1640625" style="5" customWidth="1"/>
    <col min="13319" max="13328" width="10.5" style="5" customWidth="1"/>
    <col min="13329" max="13568" width="8.25" style="5"/>
    <col min="13569" max="13569" width="5" style="5" customWidth="1"/>
    <col min="13570" max="13570" width="3.33203125" style="5" customWidth="1"/>
    <col min="13571" max="13571" width="4.83203125" style="5" customWidth="1"/>
    <col min="13572" max="13572" width="0.83203125" style="5" customWidth="1"/>
    <col min="13573" max="13573" width="12.75" style="5" customWidth="1"/>
    <col min="13574" max="13574" width="6.1640625" style="5" customWidth="1"/>
    <col min="13575" max="13584" width="10.5" style="5" customWidth="1"/>
    <col min="13585" max="13824" width="8.25" style="5"/>
    <col min="13825" max="13825" width="5" style="5" customWidth="1"/>
    <col min="13826" max="13826" width="3.33203125" style="5" customWidth="1"/>
    <col min="13827" max="13827" width="4.83203125" style="5" customWidth="1"/>
    <col min="13828" max="13828" width="0.83203125" style="5" customWidth="1"/>
    <col min="13829" max="13829" width="12.75" style="5" customWidth="1"/>
    <col min="13830" max="13830" width="6.1640625" style="5" customWidth="1"/>
    <col min="13831" max="13840" width="10.5" style="5" customWidth="1"/>
    <col min="13841" max="14080" width="8.25" style="5"/>
    <col min="14081" max="14081" width="5" style="5" customWidth="1"/>
    <col min="14082" max="14082" width="3.33203125" style="5" customWidth="1"/>
    <col min="14083" max="14083" width="4.83203125" style="5" customWidth="1"/>
    <col min="14084" max="14084" width="0.83203125" style="5" customWidth="1"/>
    <col min="14085" max="14085" width="12.75" style="5" customWidth="1"/>
    <col min="14086" max="14086" width="6.1640625" style="5" customWidth="1"/>
    <col min="14087" max="14096" width="10.5" style="5" customWidth="1"/>
    <col min="14097" max="14336" width="8.25" style="5"/>
    <col min="14337" max="14337" width="5" style="5" customWidth="1"/>
    <col min="14338" max="14338" width="3.33203125" style="5" customWidth="1"/>
    <col min="14339" max="14339" width="4.83203125" style="5" customWidth="1"/>
    <col min="14340" max="14340" width="0.83203125" style="5" customWidth="1"/>
    <col min="14341" max="14341" width="12.75" style="5" customWidth="1"/>
    <col min="14342" max="14342" width="6.1640625" style="5" customWidth="1"/>
    <col min="14343" max="14352" width="10.5" style="5" customWidth="1"/>
    <col min="14353" max="14592" width="8.25" style="5"/>
    <col min="14593" max="14593" width="5" style="5" customWidth="1"/>
    <col min="14594" max="14594" width="3.33203125" style="5" customWidth="1"/>
    <col min="14595" max="14595" width="4.83203125" style="5" customWidth="1"/>
    <col min="14596" max="14596" width="0.83203125" style="5" customWidth="1"/>
    <col min="14597" max="14597" width="12.75" style="5" customWidth="1"/>
    <col min="14598" max="14598" width="6.1640625" style="5" customWidth="1"/>
    <col min="14599" max="14608" width="10.5" style="5" customWidth="1"/>
    <col min="14609" max="14848" width="8.25" style="5"/>
    <col min="14849" max="14849" width="5" style="5" customWidth="1"/>
    <col min="14850" max="14850" width="3.33203125" style="5" customWidth="1"/>
    <col min="14851" max="14851" width="4.83203125" style="5" customWidth="1"/>
    <col min="14852" max="14852" width="0.83203125" style="5" customWidth="1"/>
    <col min="14853" max="14853" width="12.75" style="5" customWidth="1"/>
    <col min="14854" max="14854" width="6.1640625" style="5" customWidth="1"/>
    <col min="14855" max="14864" width="10.5" style="5" customWidth="1"/>
    <col min="14865" max="15104" width="8.25" style="5"/>
    <col min="15105" max="15105" width="5" style="5" customWidth="1"/>
    <col min="15106" max="15106" width="3.33203125" style="5" customWidth="1"/>
    <col min="15107" max="15107" width="4.83203125" style="5" customWidth="1"/>
    <col min="15108" max="15108" width="0.83203125" style="5" customWidth="1"/>
    <col min="15109" max="15109" width="12.75" style="5" customWidth="1"/>
    <col min="15110" max="15110" width="6.1640625" style="5" customWidth="1"/>
    <col min="15111" max="15120" width="10.5" style="5" customWidth="1"/>
    <col min="15121" max="15360" width="8.25" style="5"/>
    <col min="15361" max="15361" width="5" style="5" customWidth="1"/>
    <col min="15362" max="15362" width="3.33203125" style="5" customWidth="1"/>
    <col min="15363" max="15363" width="4.83203125" style="5" customWidth="1"/>
    <col min="15364" max="15364" width="0.83203125" style="5" customWidth="1"/>
    <col min="15365" max="15365" width="12.75" style="5" customWidth="1"/>
    <col min="15366" max="15366" width="6.1640625" style="5" customWidth="1"/>
    <col min="15367" max="15376" width="10.5" style="5" customWidth="1"/>
    <col min="15377" max="15616" width="8.25" style="5"/>
    <col min="15617" max="15617" width="5" style="5" customWidth="1"/>
    <col min="15618" max="15618" width="3.33203125" style="5" customWidth="1"/>
    <col min="15619" max="15619" width="4.83203125" style="5" customWidth="1"/>
    <col min="15620" max="15620" width="0.83203125" style="5" customWidth="1"/>
    <col min="15621" max="15621" width="12.75" style="5" customWidth="1"/>
    <col min="15622" max="15622" width="6.1640625" style="5" customWidth="1"/>
    <col min="15623" max="15632" width="10.5" style="5" customWidth="1"/>
    <col min="15633" max="15872" width="8.25" style="5"/>
    <col min="15873" max="15873" width="5" style="5" customWidth="1"/>
    <col min="15874" max="15874" width="3.33203125" style="5" customWidth="1"/>
    <col min="15875" max="15875" width="4.83203125" style="5" customWidth="1"/>
    <col min="15876" max="15876" width="0.83203125" style="5" customWidth="1"/>
    <col min="15877" max="15877" width="12.75" style="5" customWidth="1"/>
    <col min="15878" max="15878" width="6.1640625" style="5" customWidth="1"/>
    <col min="15879" max="15888" width="10.5" style="5" customWidth="1"/>
    <col min="15889" max="16128" width="8.25" style="5"/>
    <col min="16129" max="16129" width="5" style="5" customWidth="1"/>
    <col min="16130" max="16130" width="3.33203125" style="5" customWidth="1"/>
    <col min="16131" max="16131" width="4.83203125" style="5" customWidth="1"/>
    <col min="16132" max="16132" width="0.83203125" style="5" customWidth="1"/>
    <col min="16133" max="16133" width="12.75" style="5" customWidth="1"/>
    <col min="16134" max="16134" width="6.1640625" style="5" customWidth="1"/>
    <col min="16135" max="16144" width="10.5" style="5" customWidth="1"/>
    <col min="16145" max="16384" width="8.25" style="5"/>
  </cols>
  <sheetData>
    <row r="1" spans="1:16" ht="21" customHeight="1" x14ac:dyDescent="0.55000000000000004">
      <c r="A1" s="7" t="s">
        <v>176</v>
      </c>
      <c r="B1" s="7"/>
      <c r="C1" s="7"/>
      <c r="D1" s="7"/>
      <c r="E1" s="7"/>
      <c r="F1" s="7"/>
      <c r="G1" s="7"/>
      <c r="H1" s="7"/>
      <c r="I1" s="7"/>
      <c r="J1" s="7"/>
      <c r="K1" s="7"/>
      <c r="L1" s="7"/>
      <c r="M1" s="7"/>
      <c r="N1" s="7"/>
      <c r="O1" s="7"/>
      <c r="P1" s="7"/>
    </row>
    <row r="2" spans="1:16" ht="15" customHeight="1" x14ac:dyDescent="0.55000000000000004"/>
    <row r="3" spans="1:16" ht="15.75" customHeight="1" thickBot="1" x14ac:dyDescent="0.6">
      <c r="A3" s="10" t="s">
        <v>177</v>
      </c>
      <c r="B3" s="10"/>
      <c r="C3" s="10"/>
      <c r="D3" s="10"/>
      <c r="E3" s="10"/>
      <c r="F3" s="10"/>
      <c r="G3" s="10"/>
      <c r="H3" s="10"/>
      <c r="I3" s="10"/>
      <c r="J3" s="10"/>
      <c r="K3" s="10"/>
      <c r="L3" s="130"/>
      <c r="M3" s="130"/>
      <c r="N3" s="10"/>
      <c r="O3" s="10"/>
      <c r="P3" s="10" t="s">
        <v>178</v>
      </c>
    </row>
    <row r="4" spans="1:16" ht="27" customHeight="1" thickTop="1" x14ac:dyDescent="0.55000000000000004">
      <c r="A4" s="12" t="s">
        <v>179</v>
      </c>
      <c r="B4" s="12"/>
      <c r="C4" s="12"/>
      <c r="D4" s="64"/>
      <c r="E4" s="159" t="s">
        <v>180</v>
      </c>
      <c r="F4" s="13"/>
      <c r="G4" s="13"/>
      <c r="H4" s="57" t="s">
        <v>181</v>
      </c>
      <c r="I4" s="57"/>
      <c r="J4" s="57"/>
      <c r="K4" s="57"/>
      <c r="L4" s="17" t="s">
        <v>182</v>
      </c>
      <c r="M4" s="12"/>
      <c r="N4" s="12"/>
      <c r="O4" s="12"/>
      <c r="P4" s="12"/>
    </row>
    <row r="5" spans="1:16" ht="27" customHeight="1" x14ac:dyDescent="0.55000000000000004">
      <c r="A5" s="32"/>
      <c r="B5" s="32"/>
      <c r="C5" s="32"/>
      <c r="D5" s="66"/>
      <c r="E5" s="161"/>
      <c r="F5" s="29"/>
      <c r="G5" s="29"/>
      <c r="H5" s="29"/>
      <c r="I5" s="29"/>
      <c r="J5" s="29"/>
      <c r="K5" s="29"/>
      <c r="L5" s="23"/>
      <c r="M5" s="18"/>
      <c r="N5" s="18"/>
      <c r="O5" s="18"/>
      <c r="P5" s="18"/>
    </row>
    <row r="6" spans="1:16" ht="27.75" customHeight="1" x14ac:dyDescent="0.55000000000000004">
      <c r="A6" s="18"/>
      <c r="B6" s="18"/>
      <c r="C6" s="18"/>
      <c r="D6" s="75"/>
      <c r="E6" s="161"/>
      <c r="F6" s="29"/>
      <c r="G6" s="29"/>
      <c r="H6" s="29" t="s">
        <v>183</v>
      </c>
      <c r="I6" s="29"/>
      <c r="J6" s="19" t="s">
        <v>184</v>
      </c>
      <c r="K6" s="19" t="s">
        <v>185</v>
      </c>
      <c r="L6" s="75" t="s">
        <v>183</v>
      </c>
      <c r="M6" s="57"/>
      <c r="N6" s="188" t="s">
        <v>186</v>
      </c>
      <c r="O6" s="188" t="s">
        <v>187</v>
      </c>
      <c r="P6" s="20" t="s">
        <v>188</v>
      </c>
    </row>
    <row r="7" spans="1:16" ht="33.75" customHeight="1" x14ac:dyDescent="0.55000000000000004">
      <c r="A7" s="189" t="s">
        <v>189</v>
      </c>
      <c r="B7" s="15">
        <v>29</v>
      </c>
      <c r="C7" s="190" t="s">
        <v>190</v>
      </c>
      <c r="D7" s="191"/>
      <c r="E7" s="112"/>
      <c r="F7" s="174"/>
      <c r="G7" s="174">
        <v>27</v>
      </c>
      <c r="H7" s="174"/>
      <c r="I7" s="174">
        <v>2761</v>
      </c>
      <c r="J7" s="174">
        <v>641</v>
      </c>
      <c r="K7" s="174">
        <v>2120</v>
      </c>
      <c r="L7" s="174"/>
      <c r="M7" s="174">
        <v>2574</v>
      </c>
      <c r="N7" s="174">
        <v>970</v>
      </c>
      <c r="O7" s="174">
        <v>495</v>
      </c>
      <c r="P7" s="174">
        <v>1109</v>
      </c>
    </row>
    <row r="8" spans="1:16" ht="33.75" customHeight="1" x14ac:dyDescent="0.55000000000000004">
      <c r="A8" s="189"/>
      <c r="B8" s="15">
        <v>30</v>
      </c>
      <c r="C8" s="190"/>
      <c r="D8" s="191"/>
      <c r="E8" s="112"/>
      <c r="F8" s="174"/>
      <c r="G8" s="174">
        <v>18</v>
      </c>
      <c r="H8" s="174"/>
      <c r="I8" s="174">
        <v>2071</v>
      </c>
      <c r="J8" s="174">
        <v>533</v>
      </c>
      <c r="K8" s="174">
        <v>1538</v>
      </c>
      <c r="L8" s="174"/>
      <c r="M8" s="174">
        <v>1972</v>
      </c>
      <c r="N8" s="174">
        <v>834</v>
      </c>
      <c r="O8" s="174">
        <v>370</v>
      </c>
      <c r="P8" s="174">
        <v>764</v>
      </c>
    </row>
    <row r="9" spans="1:16" ht="33.75" customHeight="1" x14ac:dyDescent="0.55000000000000004">
      <c r="A9" s="189"/>
      <c r="B9" s="15">
        <v>31</v>
      </c>
      <c r="C9" s="190"/>
      <c r="D9" s="191"/>
      <c r="E9" s="112"/>
      <c r="F9" s="174"/>
      <c r="G9" s="174">
        <v>19</v>
      </c>
      <c r="H9" s="174"/>
      <c r="I9" s="174">
        <v>2137</v>
      </c>
      <c r="J9" s="174">
        <v>556</v>
      </c>
      <c r="K9" s="174">
        <v>1581</v>
      </c>
      <c r="L9" s="174"/>
      <c r="M9" s="174">
        <v>1996</v>
      </c>
      <c r="N9" s="174">
        <v>787</v>
      </c>
      <c r="O9" s="174">
        <v>403</v>
      </c>
      <c r="P9" s="174">
        <v>806</v>
      </c>
    </row>
    <row r="10" spans="1:16" ht="33.75" customHeight="1" x14ac:dyDescent="0.55000000000000004">
      <c r="A10" s="189" t="s">
        <v>191</v>
      </c>
      <c r="B10" s="15">
        <v>2</v>
      </c>
      <c r="C10" s="190" t="s">
        <v>190</v>
      </c>
      <c r="D10" s="191"/>
      <c r="E10" s="112"/>
      <c r="F10" s="174"/>
      <c r="G10" s="174">
        <v>20</v>
      </c>
      <c r="H10" s="174"/>
      <c r="I10" s="174">
        <v>2200</v>
      </c>
      <c r="J10" s="174">
        <v>575</v>
      </c>
      <c r="K10" s="174">
        <v>1625</v>
      </c>
      <c r="L10" s="174"/>
      <c r="M10" s="174">
        <v>2080</v>
      </c>
      <c r="N10" s="174">
        <v>874</v>
      </c>
      <c r="O10" s="174">
        <v>399</v>
      </c>
      <c r="P10" s="174">
        <v>807</v>
      </c>
    </row>
    <row r="11" spans="1:16" s="143" customFormat="1" ht="33.75" customHeight="1" x14ac:dyDescent="0.55000000000000004">
      <c r="A11" s="192"/>
      <c r="B11" s="193">
        <v>3</v>
      </c>
      <c r="C11" s="192"/>
      <c r="D11" s="192"/>
      <c r="E11" s="194"/>
      <c r="F11" s="44"/>
      <c r="G11" s="44">
        <v>22</v>
      </c>
      <c r="H11" s="44"/>
      <c r="I11" s="44">
        <v>2445</v>
      </c>
      <c r="J11" s="44">
        <v>635</v>
      </c>
      <c r="K11" s="44">
        <v>1810</v>
      </c>
      <c r="L11" s="44"/>
      <c r="M11" s="44">
        <v>2183</v>
      </c>
      <c r="N11" s="44">
        <v>936</v>
      </c>
      <c r="O11" s="44">
        <v>418</v>
      </c>
      <c r="P11" s="44">
        <v>829</v>
      </c>
    </row>
    <row r="12" spans="1:16" ht="9" customHeight="1" thickBot="1" x14ac:dyDescent="0.6">
      <c r="A12" s="10"/>
      <c r="B12" s="10"/>
      <c r="C12" s="10"/>
      <c r="D12" s="10"/>
      <c r="E12" s="49"/>
      <c r="F12" s="10"/>
      <c r="G12" s="10"/>
      <c r="H12" s="10"/>
      <c r="I12" s="10"/>
      <c r="J12" s="10"/>
      <c r="K12" s="10"/>
      <c r="L12" s="10"/>
      <c r="M12" s="10"/>
      <c r="N12" s="10"/>
      <c r="O12" s="10"/>
      <c r="P12" s="10"/>
    </row>
    <row r="13" spans="1:16" ht="45" customHeight="1" thickTop="1" x14ac:dyDescent="0.55000000000000004">
      <c r="A13" s="12" t="s">
        <v>179</v>
      </c>
      <c r="B13" s="12"/>
      <c r="C13" s="12"/>
      <c r="D13" s="64"/>
      <c r="E13" s="75" t="s">
        <v>192</v>
      </c>
      <c r="F13" s="57"/>
      <c r="G13" s="23" t="s">
        <v>193</v>
      </c>
      <c r="H13" s="18"/>
      <c r="I13" s="18"/>
      <c r="J13" s="18"/>
      <c r="K13" s="18"/>
      <c r="L13" s="18"/>
      <c r="M13" s="18"/>
      <c r="N13" s="18"/>
      <c r="O13" s="18"/>
      <c r="P13" s="18"/>
    </row>
    <row r="14" spans="1:16" ht="45" customHeight="1" x14ac:dyDescent="0.55000000000000004">
      <c r="A14" s="32"/>
      <c r="B14" s="32"/>
      <c r="C14" s="32"/>
      <c r="D14" s="66"/>
      <c r="E14" s="161"/>
      <c r="F14" s="29"/>
      <c r="G14" s="75" t="s">
        <v>194</v>
      </c>
      <c r="H14" s="57" t="s">
        <v>195</v>
      </c>
      <c r="I14" s="57"/>
      <c r="J14" s="57"/>
      <c r="K14" s="57" t="s">
        <v>196</v>
      </c>
      <c r="L14" s="57"/>
      <c r="M14" s="57"/>
      <c r="N14" s="23" t="s">
        <v>197</v>
      </c>
      <c r="O14" s="18"/>
      <c r="P14" s="18"/>
    </row>
    <row r="15" spans="1:16" ht="45" customHeight="1" x14ac:dyDescent="0.55000000000000004">
      <c r="A15" s="18"/>
      <c r="B15" s="18"/>
      <c r="C15" s="18"/>
      <c r="D15" s="75"/>
      <c r="E15" s="161"/>
      <c r="F15" s="29"/>
      <c r="G15" s="161"/>
      <c r="H15" s="19" t="s">
        <v>198</v>
      </c>
      <c r="I15" s="19" t="s">
        <v>199</v>
      </c>
      <c r="J15" s="19" t="s">
        <v>200</v>
      </c>
      <c r="K15" s="19" t="s">
        <v>201</v>
      </c>
      <c r="L15" s="19" t="s">
        <v>202</v>
      </c>
      <c r="M15" s="19" t="s">
        <v>203</v>
      </c>
      <c r="N15" s="195" t="s">
        <v>201</v>
      </c>
      <c r="O15" s="188" t="s">
        <v>202</v>
      </c>
      <c r="P15" s="20" t="s">
        <v>203</v>
      </c>
    </row>
    <row r="16" spans="1:16" ht="33.75" customHeight="1" x14ac:dyDescent="0.55000000000000004">
      <c r="A16" s="189" t="s">
        <v>189</v>
      </c>
      <c r="B16" s="15">
        <v>29</v>
      </c>
      <c r="C16" s="190" t="s">
        <v>190</v>
      </c>
      <c r="D16" s="191"/>
      <c r="E16" s="112"/>
      <c r="F16" s="174">
        <v>3</v>
      </c>
      <c r="G16" s="174">
        <v>539</v>
      </c>
      <c r="H16" s="174">
        <v>0</v>
      </c>
      <c r="I16" s="174">
        <v>31</v>
      </c>
      <c r="J16" s="174">
        <v>48</v>
      </c>
      <c r="K16" s="174">
        <v>70</v>
      </c>
      <c r="L16" s="174">
        <v>50</v>
      </c>
      <c r="M16" s="174">
        <v>55</v>
      </c>
      <c r="N16" s="174">
        <v>65</v>
      </c>
      <c r="O16" s="174">
        <v>105</v>
      </c>
      <c r="P16" s="174">
        <v>115</v>
      </c>
    </row>
    <row r="17" spans="1:16" ht="33.75" customHeight="1" x14ac:dyDescent="0.55000000000000004">
      <c r="A17" s="189"/>
      <c r="B17" s="15">
        <v>30</v>
      </c>
      <c r="C17" s="190"/>
      <c r="D17" s="191"/>
      <c r="E17" s="112"/>
      <c r="F17" s="174">
        <v>11</v>
      </c>
      <c r="G17" s="196">
        <v>1579</v>
      </c>
      <c r="H17" s="174">
        <v>33</v>
      </c>
      <c r="I17" s="174">
        <v>85</v>
      </c>
      <c r="J17" s="174">
        <v>118</v>
      </c>
      <c r="K17" s="174">
        <v>237</v>
      </c>
      <c r="L17" s="174">
        <v>218</v>
      </c>
      <c r="M17" s="174">
        <v>235</v>
      </c>
      <c r="N17" s="174">
        <v>111</v>
      </c>
      <c r="O17" s="174">
        <v>258</v>
      </c>
      <c r="P17" s="174">
        <v>284</v>
      </c>
    </row>
    <row r="18" spans="1:16" ht="33" customHeight="1" x14ac:dyDescent="0.55000000000000004">
      <c r="A18" s="189"/>
      <c r="B18" s="15">
        <v>31</v>
      </c>
      <c r="C18" s="190"/>
      <c r="D18" s="191"/>
      <c r="E18" s="112"/>
      <c r="F18" s="174">
        <v>11</v>
      </c>
      <c r="G18" s="196">
        <v>1557</v>
      </c>
      <c r="H18" s="174">
        <v>33</v>
      </c>
      <c r="I18" s="174">
        <v>85</v>
      </c>
      <c r="J18" s="174">
        <v>121</v>
      </c>
      <c r="K18" s="174">
        <v>238</v>
      </c>
      <c r="L18" s="174">
        <v>248</v>
      </c>
      <c r="M18" s="174">
        <v>255</v>
      </c>
      <c r="N18" s="174">
        <v>102</v>
      </c>
      <c r="O18" s="174">
        <v>230</v>
      </c>
      <c r="P18" s="174">
        <v>245</v>
      </c>
    </row>
    <row r="19" spans="1:16" ht="33" customHeight="1" x14ac:dyDescent="0.55000000000000004">
      <c r="A19" s="189" t="s">
        <v>191</v>
      </c>
      <c r="B19" s="15">
        <v>2</v>
      </c>
      <c r="C19" s="190" t="s">
        <v>190</v>
      </c>
      <c r="D19" s="191"/>
      <c r="E19" s="112"/>
      <c r="F19" s="174">
        <v>11</v>
      </c>
      <c r="G19" s="197">
        <v>1584</v>
      </c>
      <c r="H19" s="174">
        <v>36</v>
      </c>
      <c r="I19" s="174">
        <v>91</v>
      </c>
      <c r="J19" s="174">
        <v>130</v>
      </c>
      <c r="K19" s="174">
        <v>241</v>
      </c>
      <c r="L19" s="174">
        <v>251</v>
      </c>
      <c r="M19" s="174">
        <v>266</v>
      </c>
      <c r="N19" s="174">
        <v>102</v>
      </c>
      <c r="O19" s="174">
        <v>230</v>
      </c>
      <c r="P19" s="174">
        <v>237</v>
      </c>
    </row>
    <row r="20" spans="1:16" s="143" customFormat="1" ht="33.75" customHeight="1" x14ac:dyDescent="0.55000000000000004">
      <c r="A20" s="192"/>
      <c r="B20" s="193">
        <v>3</v>
      </c>
      <c r="C20" s="192"/>
      <c r="D20" s="192"/>
      <c r="E20" s="194"/>
      <c r="F20" s="44">
        <v>12</v>
      </c>
      <c r="G20" s="44">
        <v>1768</v>
      </c>
      <c r="H20" s="44">
        <v>30</v>
      </c>
      <c r="I20" s="44">
        <v>91</v>
      </c>
      <c r="J20" s="44">
        <v>142</v>
      </c>
      <c r="K20" s="44">
        <v>257</v>
      </c>
      <c r="L20" s="44">
        <v>287</v>
      </c>
      <c r="M20" s="44">
        <v>302</v>
      </c>
      <c r="N20" s="44">
        <v>134</v>
      </c>
      <c r="O20" s="44">
        <v>229</v>
      </c>
      <c r="P20" s="44">
        <v>236</v>
      </c>
    </row>
    <row r="21" spans="1:16" ht="8.25" customHeight="1" thickBot="1" x14ac:dyDescent="0.6">
      <c r="A21" s="10"/>
      <c r="B21" s="10"/>
      <c r="C21" s="10"/>
      <c r="D21" s="10"/>
      <c r="E21" s="49"/>
      <c r="F21" s="10"/>
      <c r="G21" s="10"/>
      <c r="H21" s="10"/>
      <c r="I21" s="10"/>
      <c r="J21" s="10"/>
      <c r="K21" s="10"/>
      <c r="L21" s="10"/>
      <c r="M21" s="10"/>
      <c r="N21" s="10"/>
      <c r="O21" s="10"/>
      <c r="P21" s="10"/>
    </row>
    <row r="22" spans="1:16" ht="27" customHeight="1" thickTop="1" x14ac:dyDescent="0.55000000000000004">
      <c r="A22" s="12" t="s">
        <v>179</v>
      </c>
      <c r="B22" s="12"/>
      <c r="C22" s="12"/>
      <c r="D22" s="64"/>
      <c r="E22" s="18" t="s">
        <v>204</v>
      </c>
      <c r="F22" s="18"/>
      <c r="G22" s="18"/>
      <c r="H22" s="18"/>
      <c r="I22" s="18"/>
      <c r="J22" s="18"/>
      <c r="K22" s="18"/>
      <c r="L22" s="18"/>
      <c r="M22" s="18"/>
      <c r="N22" s="18"/>
      <c r="O22" s="18"/>
      <c r="P22" s="18"/>
    </row>
    <row r="23" spans="1:16" ht="27" customHeight="1" x14ac:dyDescent="0.55000000000000004">
      <c r="A23" s="32"/>
      <c r="B23" s="32"/>
      <c r="C23" s="32"/>
      <c r="D23" s="66"/>
      <c r="E23" s="75" t="s">
        <v>183</v>
      </c>
      <c r="F23" s="57"/>
      <c r="G23" s="57"/>
      <c r="H23" s="57" t="s">
        <v>205</v>
      </c>
      <c r="I23" s="57"/>
      <c r="J23" s="57"/>
      <c r="K23" s="57" t="s">
        <v>206</v>
      </c>
      <c r="L23" s="57"/>
      <c r="M23" s="57"/>
      <c r="N23" s="18" t="s">
        <v>207</v>
      </c>
      <c r="O23" s="18"/>
      <c r="P23" s="18"/>
    </row>
    <row r="24" spans="1:16" ht="27" customHeight="1" x14ac:dyDescent="0.55000000000000004">
      <c r="A24" s="18"/>
      <c r="B24" s="18"/>
      <c r="C24" s="18"/>
      <c r="D24" s="75"/>
      <c r="E24" s="161"/>
      <c r="F24" s="29"/>
      <c r="G24" s="29"/>
      <c r="H24" s="19" t="s">
        <v>198</v>
      </c>
      <c r="I24" s="19" t="s">
        <v>199</v>
      </c>
      <c r="J24" s="19" t="s">
        <v>200</v>
      </c>
      <c r="K24" s="19" t="s">
        <v>201</v>
      </c>
      <c r="L24" s="19" t="s">
        <v>202</v>
      </c>
      <c r="M24" s="19" t="s">
        <v>203</v>
      </c>
      <c r="N24" s="188" t="s">
        <v>201</v>
      </c>
      <c r="O24" s="188" t="s">
        <v>202</v>
      </c>
      <c r="P24" s="198" t="s">
        <v>203</v>
      </c>
    </row>
    <row r="25" spans="1:16" ht="27" customHeight="1" x14ac:dyDescent="0.55000000000000004">
      <c r="A25" s="11" t="s">
        <v>189</v>
      </c>
      <c r="B25" s="15">
        <v>29</v>
      </c>
      <c r="C25" s="190" t="s">
        <v>190</v>
      </c>
      <c r="D25" s="81"/>
      <c r="G25" s="162">
        <v>546</v>
      </c>
      <c r="H25" s="162">
        <v>0</v>
      </c>
      <c r="I25" s="162">
        <v>41</v>
      </c>
      <c r="J25" s="162">
        <v>48</v>
      </c>
      <c r="K25" s="162">
        <v>66</v>
      </c>
      <c r="L25" s="162">
        <v>59</v>
      </c>
      <c r="M25" s="162">
        <v>64</v>
      </c>
      <c r="N25" s="162">
        <v>70</v>
      </c>
      <c r="O25" s="162">
        <v>96</v>
      </c>
      <c r="P25" s="162">
        <v>102</v>
      </c>
    </row>
    <row r="26" spans="1:16" ht="30" customHeight="1" x14ac:dyDescent="0.55000000000000004">
      <c r="A26" s="11"/>
      <c r="B26" s="15">
        <v>30</v>
      </c>
      <c r="C26" s="190"/>
      <c r="D26" s="81"/>
      <c r="F26" s="199"/>
      <c r="G26" s="162">
        <v>1279</v>
      </c>
      <c r="H26" s="162">
        <v>24</v>
      </c>
      <c r="I26" s="162">
        <v>92</v>
      </c>
      <c r="J26" s="162">
        <v>124</v>
      </c>
      <c r="K26" s="162">
        <v>225</v>
      </c>
      <c r="L26" s="162">
        <v>239</v>
      </c>
      <c r="M26" s="162">
        <v>230</v>
      </c>
      <c r="N26" s="162">
        <v>75</v>
      </c>
      <c r="O26" s="162">
        <v>145</v>
      </c>
      <c r="P26" s="162">
        <v>125</v>
      </c>
    </row>
    <row r="27" spans="1:16" ht="30" customHeight="1" x14ac:dyDescent="0.55000000000000004">
      <c r="A27" s="11"/>
      <c r="B27" s="15">
        <v>31</v>
      </c>
      <c r="C27" s="190"/>
      <c r="D27" s="81"/>
      <c r="F27" s="199"/>
      <c r="G27" s="162">
        <v>1410</v>
      </c>
      <c r="H27" s="162">
        <v>18</v>
      </c>
      <c r="I27" s="162">
        <v>87</v>
      </c>
      <c r="J27" s="162">
        <v>120</v>
      </c>
      <c r="K27" s="162">
        <v>224</v>
      </c>
      <c r="L27" s="162">
        <v>253</v>
      </c>
      <c r="M27" s="162">
        <v>245</v>
      </c>
      <c r="N27" s="162">
        <v>107</v>
      </c>
      <c r="O27" s="162">
        <v>170</v>
      </c>
      <c r="P27" s="162">
        <v>186</v>
      </c>
    </row>
    <row r="28" spans="1:16" ht="29.25" customHeight="1" x14ac:dyDescent="0.55000000000000004">
      <c r="A28" s="11" t="s">
        <v>191</v>
      </c>
      <c r="B28" s="15">
        <v>2</v>
      </c>
      <c r="C28" s="190" t="s">
        <v>190</v>
      </c>
      <c r="D28" s="81"/>
      <c r="F28" s="200"/>
      <c r="G28" s="162">
        <v>1440</v>
      </c>
      <c r="H28" s="162">
        <v>26</v>
      </c>
      <c r="I28" s="162">
        <v>102</v>
      </c>
      <c r="J28" s="162">
        <v>127</v>
      </c>
      <c r="K28" s="162">
        <v>229</v>
      </c>
      <c r="L28" s="162">
        <v>262</v>
      </c>
      <c r="M28" s="162">
        <v>277</v>
      </c>
      <c r="N28" s="162">
        <v>102</v>
      </c>
      <c r="O28" s="162">
        <v>149</v>
      </c>
      <c r="P28" s="162">
        <v>166</v>
      </c>
    </row>
    <row r="29" spans="1:16" s="143" customFormat="1" ht="29.25" customHeight="1" x14ac:dyDescent="0.55000000000000004">
      <c r="A29" s="85"/>
      <c r="B29" s="193">
        <v>3</v>
      </c>
      <c r="C29" s="85"/>
      <c r="D29" s="85"/>
      <c r="E29" s="201"/>
      <c r="F29" s="85"/>
      <c r="G29" s="202">
        <v>1497</v>
      </c>
      <c r="H29" s="202">
        <v>26</v>
      </c>
      <c r="I29" s="202">
        <v>96</v>
      </c>
      <c r="J29" s="202">
        <v>137</v>
      </c>
      <c r="K29" s="202">
        <v>233</v>
      </c>
      <c r="L29" s="202">
        <v>255</v>
      </c>
      <c r="M29" s="202">
        <v>276</v>
      </c>
      <c r="N29" s="202">
        <v>121</v>
      </c>
      <c r="O29" s="202">
        <v>186</v>
      </c>
      <c r="P29" s="202">
        <v>167</v>
      </c>
    </row>
    <row r="30" spans="1:16" ht="6.75" customHeight="1" thickBot="1" x14ac:dyDescent="0.6">
      <c r="A30" s="10"/>
      <c r="B30" s="10"/>
      <c r="C30" s="10"/>
      <c r="D30" s="10"/>
      <c r="E30" s="49"/>
      <c r="F30" s="10"/>
      <c r="G30" s="10"/>
      <c r="H30" s="10"/>
      <c r="I30" s="10"/>
      <c r="J30" s="10"/>
      <c r="K30" s="10"/>
      <c r="L30" s="10"/>
      <c r="M30" s="10"/>
      <c r="N30" s="10"/>
      <c r="O30" s="10"/>
      <c r="P30" s="10"/>
    </row>
    <row r="31" spans="1:16" ht="45" customHeight="1" thickTop="1" x14ac:dyDescent="0.55000000000000004">
      <c r="A31" s="12" t="s">
        <v>179</v>
      </c>
      <c r="B31" s="12"/>
      <c r="C31" s="12"/>
      <c r="D31" s="64"/>
      <c r="E31" s="75" t="s">
        <v>208</v>
      </c>
      <c r="F31" s="57"/>
      <c r="G31" s="57" t="s">
        <v>193</v>
      </c>
      <c r="H31" s="57"/>
      <c r="I31" s="57"/>
      <c r="J31" s="57"/>
      <c r="K31" s="57"/>
      <c r="L31" s="18" t="s">
        <v>209</v>
      </c>
      <c r="M31" s="18"/>
      <c r="N31" s="18"/>
      <c r="O31" s="18"/>
      <c r="P31" s="18"/>
    </row>
    <row r="32" spans="1:16" ht="27" customHeight="1" x14ac:dyDescent="0.55000000000000004">
      <c r="A32" s="32"/>
      <c r="B32" s="32"/>
      <c r="C32" s="32"/>
      <c r="D32" s="66"/>
      <c r="E32" s="161"/>
      <c r="F32" s="29"/>
      <c r="G32" s="29" t="s">
        <v>183</v>
      </c>
      <c r="H32" s="29"/>
      <c r="I32" s="29" t="s">
        <v>205</v>
      </c>
      <c r="J32" s="29"/>
      <c r="K32" s="29"/>
      <c r="L32" s="57" t="s">
        <v>210</v>
      </c>
      <c r="M32" s="57"/>
      <c r="N32" s="18" t="s">
        <v>211</v>
      </c>
      <c r="O32" s="18"/>
      <c r="P32" s="18"/>
    </row>
    <row r="33" spans="1:16" ht="27" customHeight="1" x14ac:dyDescent="0.55000000000000004">
      <c r="A33" s="18"/>
      <c r="B33" s="18"/>
      <c r="C33" s="18"/>
      <c r="D33" s="75"/>
      <c r="E33" s="161"/>
      <c r="F33" s="29"/>
      <c r="G33" s="29"/>
      <c r="H33" s="29"/>
      <c r="I33" s="19" t="s">
        <v>198</v>
      </c>
      <c r="J33" s="19" t="s">
        <v>199</v>
      </c>
      <c r="K33" s="19" t="s">
        <v>200</v>
      </c>
      <c r="L33" s="29"/>
      <c r="M33" s="29"/>
      <c r="N33" s="188" t="s">
        <v>198</v>
      </c>
      <c r="O33" s="188" t="s">
        <v>199</v>
      </c>
      <c r="P33" s="198" t="s">
        <v>200</v>
      </c>
    </row>
    <row r="34" spans="1:16" ht="27" customHeight="1" x14ac:dyDescent="0.55000000000000004">
      <c r="A34" s="189" t="s">
        <v>189</v>
      </c>
      <c r="B34" s="15">
        <v>29</v>
      </c>
      <c r="C34" s="190" t="s">
        <v>190</v>
      </c>
      <c r="D34" s="191"/>
      <c r="E34" s="112"/>
      <c r="F34" s="174">
        <v>17</v>
      </c>
      <c r="G34" s="174"/>
      <c r="H34" s="174">
        <v>187</v>
      </c>
      <c r="I34" s="174">
        <v>50</v>
      </c>
      <c r="J34" s="174">
        <v>64</v>
      </c>
      <c r="K34" s="174">
        <v>73</v>
      </c>
      <c r="L34" s="174"/>
      <c r="M34" s="174">
        <v>147</v>
      </c>
      <c r="N34" s="174">
        <v>21</v>
      </c>
      <c r="O34" s="174">
        <v>64</v>
      </c>
      <c r="P34" s="174">
        <v>62</v>
      </c>
    </row>
    <row r="35" spans="1:16" ht="30" customHeight="1" x14ac:dyDescent="0.55000000000000004">
      <c r="A35" s="189"/>
      <c r="B35" s="15">
        <v>30</v>
      </c>
      <c r="C35" s="190"/>
      <c r="D35" s="191"/>
      <c r="E35" s="112"/>
      <c r="F35" s="174">
        <v>18</v>
      </c>
      <c r="G35" s="174"/>
      <c r="H35" s="174">
        <v>211</v>
      </c>
      <c r="I35" s="174">
        <v>53</v>
      </c>
      <c r="J35" s="174">
        <v>74</v>
      </c>
      <c r="K35" s="174">
        <v>84</v>
      </c>
      <c r="L35" s="174"/>
      <c r="M35" s="174">
        <v>159</v>
      </c>
      <c r="N35" s="174">
        <v>12</v>
      </c>
      <c r="O35" s="174">
        <v>72</v>
      </c>
      <c r="P35" s="174">
        <v>75</v>
      </c>
    </row>
    <row r="36" spans="1:16" ht="30" customHeight="1" x14ac:dyDescent="0.55000000000000004">
      <c r="A36" s="189"/>
      <c r="B36" s="15">
        <v>31</v>
      </c>
      <c r="C36" s="190"/>
      <c r="D36" s="191"/>
      <c r="E36" s="112"/>
      <c r="F36" s="174">
        <v>19</v>
      </c>
      <c r="G36" s="174"/>
      <c r="H36" s="174">
        <v>221</v>
      </c>
      <c r="I36" s="174">
        <v>55</v>
      </c>
      <c r="J36" s="174">
        <v>78</v>
      </c>
      <c r="K36" s="174">
        <v>88</v>
      </c>
      <c r="L36" s="174"/>
      <c r="M36" s="174">
        <v>192</v>
      </c>
      <c r="N36" s="174">
        <v>24</v>
      </c>
      <c r="O36" s="174">
        <v>80</v>
      </c>
      <c r="P36" s="174">
        <v>88</v>
      </c>
    </row>
    <row r="37" spans="1:16" ht="30" customHeight="1" x14ac:dyDescent="0.55000000000000004">
      <c r="A37" s="189" t="s">
        <v>191</v>
      </c>
      <c r="B37" s="15">
        <v>2</v>
      </c>
      <c r="C37" s="190" t="s">
        <v>190</v>
      </c>
      <c r="D37" s="191"/>
      <c r="E37" s="112"/>
      <c r="F37" s="174">
        <v>24</v>
      </c>
      <c r="G37" s="174"/>
      <c r="H37" s="174">
        <v>312</v>
      </c>
      <c r="I37" s="174">
        <v>75</v>
      </c>
      <c r="J37" s="174">
        <v>113</v>
      </c>
      <c r="K37" s="174">
        <v>124</v>
      </c>
      <c r="L37" s="174"/>
      <c r="M37" s="174">
        <v>251</v>
      </c>
      <c r="N37" s="174">
        <v>32</v>
      </c>
      <c r="O37" s="174">
        <v>108</v>
      </c>
      <c r="P37" s="174">
        <v>111</v>
      </c>
    </row>
    <row r="38" spans="1:16" s="143" customFormat="1" ht="29.25" customHeight="1" x14ac:dyDescent="0.55000000000000004">
      <c r="A38" s="192"/>
      <c r="B38" s="193">
        <v>3</v>
      </c>
      <c r="C38" s="192"/>
      <c r="D38" s="192"/>
      <c r="E38" s="194"/>
      <c r="F38" s="44">
        <v>29</v>
      </c>
      <c r="G38" s="44"/>
      <c r="H38" s="44">
        <v>400</v>
      </c>
      <c r="I38" s="44">
        <v>93</v>
      </c>
      <c r="J38" s="44">
        <v>147</v>
      </c>
      <c r="K38" s="44">
        <v>160</v>
      </c>
      <c r="L38" s="44"/>
      <c r="M38" s="44">
        <v>275</v>
      </c>
      <c r="N38" s="44">
        <v>30</v>
      </c>
      <c r="O38" s="44">
        <v>118</v>
      </c>
      <c r="P38" s="44">
        <v>127</v>
      </c>
    </row>
    <row r="39" spans="1:16" ht="6.75" customHeight="1" x14ac:dyDescent="0.55000000000000004">
      <c r="A39" s="52"/>
      <c r="B39" s="52"/>
      <c r="C39" s="52"/>
      <c r="D39" s="89"/>
      <c r="E39" s="52"/>
      <c r="F39" s="52"/>
      <c r="G39" s="52"/>
      <c r="H39" s="52"/>
      <c r="I39" s="52"/>
      <c r="J39" s="52"/>
      <c r="K39" s="52"/>
      <c r="L39" s="52"/>
      <c r="M39" s="52"/>
      <c r="N39" s="52"/>
      <c r="O39" s="52"/>
      <c r="P39" s="52"/>
    </row>
    <row r="40" spans="1:16" ht="25.5" customHeight="1" x14ac:dyDescent="0.55000000000000004">
      <c r="A40" s="5" t="s">
        <v>212</v>
      </c>
    </row>
    <row r="41" spans="1:16" ht="25.5" customHeight="1" x14ac:dyDescent="0.55000000000000004">
      <c r="A41" s="5" t="s">
        <v>213</v>
      </c>
    </row>
    <row r="42" spans="1:16" ht="25.5" customHeight="1" x14ac:dyDescent="0.55000000000000004">
      <c r="A42" s="5" t="s">
        <v>214</v>
      </c>
    </row>
    <row r="43" spans="1:16" ht="25.5" customHeight="1" x14ac:dyDescent="0.55000000000000004">
      <c r="A43" s="5" t="s">
        <v>215</v>
      </c>
    </row>
    <row r="44" spans="1:16" ht="26.25" customHeight="1" x14ac:dyDescent="0.55000000000000004">
      <c r="A44" s="5" t="s">
        <v>216</v>
      </c>
    </row>
    <row r="45" spans="1:16" ht="36.75" customHeight="1" x14ac:dyDescent="0.55000000000000004"/>
    <row r="46" spans="1:16" ht="36.75" customHeight="1" x14ac:dyDescent="0.55000000000000004"/>
    <row r="47" spans="1:16" ht="36.75" customHeight="1" x14ac:dyDescent="0.55000000000000004"/>
    <row r="48" spans="1:16" ht="24.75" customHeight="1" x14ac:dyDescent="0.55000000000000004"/>
  </sheetData>
  <mergeCells count="29">
    <mergeCell ref="A31:D33"/>
    <mergeCell ref="E31:F33"/>
    <mergeCell ref="G31:K31"/>
    <mergeCell ref="L31:P31"/>
    <mergeCell ref="G32:H33"/>
    <mergeCell ref="I32:K32"/>
    <mergeCell ref="L32:M33"/>
    <mergeCell ref="N32:P32"/>
    <mergeCell ref="A22:D24"/>
    <mergeCell ref="E22:P22"/>
    <mergeCell ref="E23:G24"/>
    <mergeCell ref="H23:J23"/>
    <mergeCell ref="K23:M23"/>
    <mergeCell ref="N23:P23"/>
    <mergeCell ref="A13:D15"/>
    <mergeCell ref="E13:F15"/>
    <mergeCell ref="G13:P13"/>
    <mergeCell ref="G14:G15"/>
    <mergeCell ref="H14:J14"/>
    <mergeCell ref="K14:M14"/>
    <mergeCell ref="N14:P14"/>
    <mergeCell ref="A1:P1"/>
    <mergeCell ref="L3:M3"/>
    <mergeCell ref="A4:D6"/>
    <mergeCell ref="E4:G6"/>
    <mergeCell ref="H4:K5"/>
    <mergeCell ref="L4:P5"/>
    <mergeCell ref="H6:I6"/>
    <mergeCell ref="L6:M6"/>
  </mergeCells>
  <phoneticPr fontId="3"/>
  <printOptions horizontalCentered="1"/>
  <pageMargins left="0.51181102362204722" right="0.51181102362204722" top="0.55118110236220474" bottom="0.78740157480314965" header="0.51181102362204722" footer="0.39370078740157483"/>
  <pageSetup paperSize="9" scale="57" firstPageNumber="0" fitToWidth="2" orientation="portrait" useFirstPageNumber="1" horizontalDpi="300" verticalDpi="300" r:id="rId1"/>
  <headerFooter scaleWithDoc="0" alignWithMargins="0">
    <oddFooter>&amp;C&amp;"BIZ UD明朝 Medium,標準"&amp;12-&amp;P+140-</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4"/>
  <sheetViews>
    <sheetView view="pageBreakPreview" topLeftCell="A14" zoomScale="68" zoomScaleNormal="100" zoomScaleSheetLayoutView="68" workbookViewId="0">
      <selection activeCell="J15" sqref="J15"/>
    </sheetView>
  </sheetViews>
  <sheetFormatPr defaultColWidth="8.25" defaultRowHeight="13" x14ac:dyDescent="0.55000000000000004"/>
  <cols>
    <col min="1" max="1" width="10.75" style="5" customWidth="1"/>
    <col min="2" max="2" width="9.75" style="5" customWidth="1"/>
    <col min="3" max="3" width="7.9140625" style="5" customWidth="1"/>
    <col min="4" max="5" width="11.33203125" style="5" customWidth="1"/>
    <col min="6" max="6" width="6.6640625" style="5" customWidth="1"/>
    <col min="7" max="8" width="11.33203125" style="5" customWidth="1"/>
    <col min="9" max="9" width="6.6640625" style="5" customWidth="1"/>
    <col min="10" max="11" width="11.33203125" style="5" customWidth="1"/>
    <col min="12" max="12" width="6.6640625" style="5" customWidth="1"/>
    <col min="13" max="14" width="11.33203125" style="5" customWidth="1"/>
    <col min="15" max="15" width="6.6640625" style="5" customWidth="1"/>
    <col min="16" max="256" width="8.25" style="5"/>
    <col min="257" max="257" width="10.75" style="5" customWidth="1"/>
    <col min="258" max="258" width="9.75" style="5" customWidth="1"/>
    <col min="259" max="259" width="7.9140625" style="5" customWidth="1"/>
    <col min="260" max="261" width="11.33203125" style="5" customWidth="1"/>
    <col min="262" max="262" width="6.6640625" style="5" customWidth="1"/>
    <col min="263" max="264" width="11.33203125" style="5" customWidth="1"/>
    <col min="265" max="265" width="6.6640625" style="5" customWidth="1"/>
    <col min="266" max="267" width="11.33203125" style="5" customWidth="1"/>
    <col min="268" max="268" width="6.6640625" style="5" customWidth="1"/>
    <col min="269" max="270" width="11.33203125" style="5" customWidth="1"/>
    <col min="271" max="271" width="6.6640625" style="5" customWidth="1"/>
    <col min="272" max="512" width="8.25" style="5"/>
    <col min="513" max="513" width="10.75" style="5" customWidth="1"/>
    <col min="514" max="514" width="9.75" style="5" customWidth="1"/>
    <col min="515" max="515" width="7.9140625" style="5" customWidth="1"/>
    <col min="516" max="517" width="11.33203125" style="5" customWidth="1"/>
    <col min="518" max="518" width="6.6640625" style="5" customWidth="1"/>
    <col min="519" max="520" width="11.33203125" style="5" customWidth="1"/>
    <col min="521" max="521" width="6.6640625" style="5" customWidth="1"/>
    <col min="522" max="523" width="11.33203125" style="5" customWidth="1"/>
    <col min="524" max="524" width="6.6640625" style="5" customWidth="1"/>
    <col min="525" max="526" width="11.33203125" style="5" customWidth="1"/>
    <col min="527" max="527" width="6.6640625" style="5" customWidth="1"/>
    <col min="528" max="768" width="8.25" style="5"/>
    <col min="769" max="769" width="10.75" style="5" customWidth="1"/>
    <col min="770" max="770" width="9.75" style="5" customWidth="1"/>
    <col min="771" max="771" width="7.9140625" style="5" customWidth="1"/>
    <col min="772" max="773" width="11.33203125" style="5" customWidth="1"/>
    <col min="774" max="774" width="6.6640625" style="5" customWidth="1"/>
    <col min="775" max="776" width="11.33203125" style="5" customWidth="1"/>
    <col min="777" max="777" width="6.6640625" style="5" customWidth="1"/>
    <col min="778" max="779" width="11.33203125" style="5" customWidth="1"/>
    <col min="780" max="780" width="6.6640625" style="5" customWidth="1"/>
    <col min="781" max="782" width="11.33203125" style="5" customWidth="1"/>
    <col min="783" max="783" width="6.6640625" style="5" customWidth="1"/>
    <col min="784" max="1024" width="8.25" style="5"/>
    <col min="1025" max="1025" width="10.75" style="5" customWidth="1"/>
    <col min="1026" max="1026" width="9.75" style="5" customWidth="1"/>
    <col min="1027" max="1027" width="7.9140625" style="5" customWidth="1"/>
    <col min="1028" max="1029" width="11.33203125" style="5" customWidth="1"/>
    <col min="1030" max="1030" width="6.6640625" style="5" customWidth="1"/>
    <col min="1031" max="1032" width="11.33203125" style="5" customWidth="1"/>
    <col min="1033" max="1033" width="6.6640625" style="5" customWidth="1"/>
    <col min="1034" max="1035" width="11.33203125" style="5" customWidth="1"/>
    <col min="1036" max="1036" width="6.6640625" style="5" customWidth="1"/>
    <col min="1037" max="1038" width="11.33203125" style="5" customWidth="1"/>
    <col min="1039" max="1039" width="6.6640625" style="5" customWidth="1"/>
    <col min="1040" max="1280" width="8.25" style="5"/>
    <col min="1281" max="1281" width="10.75" style="5" customWidth="1"/>
    <col min="1282" max="1282" width="9.75" style="5" customWidth="1"/>
    <col min="1283" max="1283" width="7.9140625" style="5" customWidth="1"/>
    <col min="1284" max="1285" width="11.33203125" style="5" customWidth="1"/>
    <col min="1286" max="1286" width="6.6640625" style="5" customWidth="1"/>
    <col min="1287" max="1288" width="11.33203125" style="5" customWidth="1"/>
    <col min="1289" max="1289" width="6.6640625" style="5" customWidth="1"/>
    <col min="1290" max="1291" width="11.33203125" style="5" customWidth="1"/>
    <col min="1292" max="1292" width="6.6640625" style="5" customWidth="1"/>
    <col min="1293" max="1294" width="11.33203125" style="5" customWidth="1"/>
    <col min="1295" max="1295" width="6.6640625" style="5" customWidth="1"/>
    <col min="1296" max="1536" width="8.25" style="5"/>
    <col min="1537" max="1537" width="10.75" style="5" customWidth="1"/>
    <col min="1538" max="1538" width="9.75" style="5" customWidth="1"/>
    <col min="1539" max="1539" width="7.9140625" style="5" customWidth="1"/>
    <col min="1540" max="1541" width="11.33203125" style="5" customWidth="1"/>
    <col min="1542" max="1542" width="6.6640625" style="5" customWidth="1"/>
    <col min="1543" max="1544" width="11.33203125" style="5" customWidth="1"/>
    <col min="1545" max="1545" width="6.6640625" style="5" customWidth="1"/>
    <col min="1546" max="1547" width="11.33203125" style="5" customWidth="1"/>
    <col min="1548" max="1548" width="6.6640625" style="5" customWidth="1"/>
    <col min="1549" max="1550" width="11.33203125" style="5" customWidth="1"/>
    <col min="1551" max="1551" width="6.6640625" style="5" customWidth="1"/>
    <col min="1552" max="1792" width="8.25" style="5"/>
    <col min="1793" max="1793" width="10.75" style="5" customWidth="1"/>
    <col min="1794" max="1794" width="9.75" style="5" customWidth="1"/>
    <col min="1795" max="1795" width="7.9140625" style="5" customWidth="1"/>
    <col min="1796" max="1797" width="11.33203125" style="5" customWidth="1"/>
    <col min="1798" max="1798" width="6.6640625" style="5" customWidth="1"/>
    <col min="1799" max="1800" width="11.33203125" style="5" customWidth="1"/>
    <col min="1801" max="1801" width="6.6640625" style="5" customWidth="1"/>
    <col min="1802" max="1803" width="11.33203125" style="5" customWidth="1"/>
    <col min="1804" max="1804" width="6.6640625" style="5" customWidth="1"/>
    <col min="1805" max="1806" width="11.33203125" style="5" customWidth="1"/>
    <col min="1807" max="1807" width="6.6640625" style="5" customWidth="1"/>
    <col min="1808" max="2048" width="8.25" style="5"/>
    <col min="2049" max="2049" width="10.75" style="5" customWidth="1"/>
    <col min="2050" max="2050" width="9.75" style="5" customWidth="1"/>
    <col min="2051" max="2051" width="7.9140625" style="5" customWidth="1"/>
    <col min="2052" max="2053" width="11.33203125" style="5" customWidth="1"/>
    <col min="2054" max="2054" width="6.6640625" style="5" customWidth="1"/>
    <col min="2055" max="2056" width="11.33203125" style="5" customWidth="1"/>
    <col min="2057" max="2057" width="6.6640625" style="5" customWidth="1"/>
    <col min="2058" max="2059" width="11.33203125" style="5" customWidth="1"/>
    <col min="2060" max="2060" width="6.6640625" style="5" customWidth="1"/>
    <col min="2061" max="2062" width="11.33203125" style="5" customWidth="1"/>
    <col min="2063" max="2063" width="6.6640625" style="5" customWidth="1"/>
    <col min="2064" max="2304" width="8.25" style="5"/>
    <col min="2305" max="2305" width="10.75" style="5" customWidth="1"/>
    <col min="2306" max="2306" width="9.75" style="5" customWidth="1"/>
    <col min="2307" max="2307" width="7.9140625" style="5" customWidth="1"/>
    <col min="2308" max="2309" width="11.33203125" style="5" customWidth="1"/>
    <col min="2310" max="2310" width="6.6640625" style="5" customWidth="1"/>
    <col min="2311" max="2312" width="11.33203125" style="5" customWidth="1"/>
    <col min="2313" max="2313" width="6.6640625" style="5" customWidth="1"/>
    <col min="2314" max="2315" width="11.33203125" style="5" customWidth="1"/>
    <col min="2316" max="2316" width="6.6640625" style="5" customWidth="1"/>
    <col min="2317" max="2318" width="11.33203125" style="5" customWidth="1"/>
    <col min="2319" max="2319" width="6.6640625" style="5" customWidth="1"/>
    <col min="2320" max="2560" width="8.25" style="5"/>
    <col min="2561" max="2561" width="10.75" style="5" customWidth="1"/>
    <col min="2562" max="2562" width="9.75" style="5" customWidth="1"/>
    <col min="2563" max="2563" width="7.9140625" style="5" customWidth="1"/>
    <col min="2564" max="2565" width="11.33203125" style="5" customWidth="1"/>
    <col min="2566" max="2566" width="6.6640625" style="5" customWidth="1"/>
    <col min="2567" max="2568" width="11.33203125" style="5" customWidth="1"/>
    <col min="2569" max="2569" width="6.6640625" style="5" customWidth="1"/>
    <col min="2570" max="2571" width="11.33203125" style="5" customWidth="1"/>
    <col min="2572" max="2572" width="6.6640625" style="5" customWidth="1"/>
    <col min="2573" max="2574" width="11.33203125" style="5" customWidth="1"/>
    <col min="2575" max="2575" width="6.6640625" style="5" customWidth="1"/>
    <col min="2576" max="2816" width="8.25" style="5"/>
    <col min="2817" max="2817" width="10.75" style="5" customWidth="1"/>
    <col min="2818" max="2818" width="9.75" style="5" customWidth="1"/>
    <col min="2819" max="2819" width="7.9140625" style="5" customWidth="1"/>
    <col min="2820" max="2821" width="11.33203125" style="5" customWidth="1"/>
    <col min="2822" max="2822" width="6.6640625" style="5" customWidth="1"/>
    <col min="2823" max="2824" width="11.33203125" style="5" customWidth="1"/>
    <col min="2825" max="2825" width="6.6640625" style="5" customWidth="1"/>
    <col min="2826" max="2827" width="11.33203125" style="5" customWidth="1"/>
    <col min="2828" max="2828" width="6.6640625" style="5" customWidth="1"/>
    <col min="2829" max="2830" width="11.33203125" style="5" customWidth="1"/>
    <col min="2831" max="2831" width="6.6640625" style="5" customWidth="1"/>
    <col min="2832" max="3072" width="8.25" style="5"/>
    <col min="3073" max="3073" width="10.75" style="5" customWidth="1"/>
    <col min="3074" max="3074" width="9.75" style="5" customWidth="1"/>
    <col min="3075" max="3075" width="7.9140625" style="5" customWidth="1"/>
    <col min="3076" max="3077" width="11.33203125" style="5" customWidth="1"/>
    <col min="3078" max="3078" width="6.6640625" style="5" customWidth="1"/>
    <col min="3079" max="3080" width="11.33203125" style="5" customWidth="1"/>
    <col min="3081" max="3081" width="6.6640625" style="5" customWidth="1"/>
    <col min="3082" max="3083" width="11.33203125" style="5" customWidth="1"/>
    <col min="3084" max="3084" width="6.6640625" style="5" customWidth="1"/>
    <col min="3085" max="3086" width="11.33203125" style="5" customWidth="1"/>
    <col min="3087" max="3087" width="6.6640625" style="5" customWidth="1"/>
    <col min="3088" max="3328" width="8.25" style="5"/>
    <col min="3329" max="3329" width="10.75" style="5" customWidth="1"/>
    <col min="3330" max="3330" width="9.75" style="5" customWidth="1"/>
    <col min="3331" max="3331" width="7.9140625" style="5" customWidth="1"/>
    <col min="3332" max="3333" width="11.33203125" style="5" customWidth="1"/>
    <col min="3334" max="3334" width="6.6640625" style="5" customWidth="1"/>
    <col min="3335" max="3336" width="11.33203125" style="5" customWidth="1"/>
    <col min="3337" max="3337" width="6.6640625" style="5" customWidth="1"/>
    <col min="3338" max="3339" width="11.33203125" style="5" customWidth="1"/>
    <col min="3340" max="3340" width="6.6640625" style="5" customWidth="1"/>
    <col min="3341" max="3342" width="11.33203125" style="5" customWidth="1"/>
    <col min="3343" max="3343" width="6.6640625" style="5" customWidth="1"/>
    <col min="3344" max="3584" width="8.25" style="5"/>
    <col min="3585" max="3585" width="10.75" style="5" customWidth="1"/>
    <col min="3586" max="3586" width="9.75" style="5" customWidth="1"/>
    <col min="3587" max="3587" width="7.9140625" style="5" customWidth="1"/>
    <col min="3588" max="3589" width="11.33203125" style="5" customWidth="1"/>
    <col min="3590" max="3590" width="6.6640625" style="5" customWidth="1"/>
    <col min="3591" max="3592" width="11.33203125" style="5" customWidth="1"/>
    <col min="3593" max="3593" width="6.6640625" style="5" customWidth="1"/>
    <col min="3594" max="3595" width="11.33203125" style="5" customWidth="1"/>
    <col min="3596" max="3596" width="6.6640625" style="5" customWidth="1"/>
    <col min="3597" max="3598" width="11.33203125" style="5" customWidth="1"/>
    <col min="3599" max="3599" width="6.6640625" style="5" customWidth="1"/>
    <col min="3600" max="3840" width="8.25" style="5"/>
    <col min="3841" max="3841" width="10.75" style="5" customWidth="1"/>
    <col min="3842" max="3842" width="9.75" style="5" customWidth="1"/>
    <col min="3843" max="3843" width="7.9140625" style="5" customWidth="1"/>
    <col min="3844" max="3845" width="11.33203125" style="5" customWidth="1"/>
    <col min="3846" max="3846" width="6.6640625" style="5" customWidth="1"/>
    <col min="3847" max="3848" width="11.33203125" style="5" customWidth="1"/>
    <col min="3849" max="3849" width="6.6640625" style="5" customWidth="1"/>
    <col min="3850" max="3851" width="11.33203125" style="5" customWidth="1"/>
    <col min="3852" max="3852" width="6.6640625" style="5" customWidth="1"/>
    <col min="3853" max="3854" width="11.33203125" style="5" customWidth="1"/>
    <col min="3855" max="3855" width="6.6640625" style="5" customWidth="1"/>
    <col min="3856" max="4096" width="8.25" style="5"/>
    <col min="4097" max="4097" width="10.75" style="5" customWidth="1"/>
    <col min="4098" max="4098" width="9.75" style="5" customWidth="1"/>
    <col min="4099" max="4099" width="7.9140625" style="5" customWidth="1"/>
    <col min="4100" max="4101" width="11.33203125" style="5" customWidth="1"/>
    <col min="4102" max="4102" width="6.6640625" style="5" customWidth="1"/>
    <col min="4103" max="4104" width="11.33203125" style="5" customWidth="1"/>
    <col min="4105" max="4105" width="6.6640625" style="5" customWidth="1"/>
    <col min="4106" max="4107" width="11.33203125" style="5" customWidth="1"/>
    <col min="4108" max="4108" width="6.6640625" style="5" customWidth="1"/>
    <col min="4109" max="4110" width="11.33203125" style="5" customWidth="1"/>
    <col min="4111" max="4111" width="6.6640625" style="5" customWidth="1"/>
    <col min="4112" max="4352" width="8.25" style="5"/>
    <col min="4353" max="4353" width="10.75" style="5" customWidth="1"/>
    <col min="4354" max="4354" width="9.75" style="5" customWidth="1"/>
    <col min="4355" max="4355" width="7.9140625" style="5" customWidth="1"/>
    <col min="4356" max="4357" width="11.33203125" style="5" customWidth="1"/>
    <col min="4358" max="4358" width="6.6640625" style="5" customWidth="1"/>
    <col min="4359" max="4360" width="11.33203125" style="5" customWidth="1"/>
    <col min="4361" max="4361" width="6.6640625" style="5" customWidth="1"/>
    <col min="4362" max="4363" width="11.33203125" style="5" customWidth="1"/>
    <col min="4364" max="4364" width="6.6640625" style="5" customWidth="1"/>
    <col min="4365" max="4366" width="11.33203125" style="5" customWidth="1"/>
    <col min="4367" max="4367" width="6.6640625" style="5" customWidth="1"/>
    <col min="4368" max="4608" width="8.25" style="5"/>
    <col min="4609" max="4609" width="10.75" style="5" customWidth="1"/>
    <col min="4610" max="4610" width="9.75" style="5" customWidth="1"/>
    <col min="4611" max="4611" width="7.9140625" style="5" customWidth="1"/>
    <col min="4612" max="4613" width="11.33203125" style="5" customWidth="1"/>
    <col min="4614" max="4614" width="6.6640625" style="5" customWidth="1"/>
    <col min="4615" max="4616" width="11.33203125" style="5" customWidth="1"/>
    <col min="4617" max="4617" width="6.6640625" style="5" customWidth="1"/>
    <col min="4618" max="4619" width="11.33203125" style="5" customWidth="1"/>
    <col min="4620" max="4620" width="6.6640625" style="5" customWidth="1"/>
    <col min="4621" max="4622" width="11.33203125" style="5" customWidth="1"/>
    <col min="4623" max="4623" width="6.6640625" style="5" customWidth="1"/>
    <col min="4624" max="4864" width="8.25" style="5"/>
    <col min="4865" max="4865" width="10.75" style="5" customWidth="1"/>
    <col min="4866" max="4866" width="9.75" style="5" customWidth="1"/>
    <col min="4867" max="4867" width="7.9140625" style="5" customWidth="1"/>
    <col min="4868" max="4869" width="11.33203125" style="5" customWidth="1"/>
    <col min="4870" max="4870" width="6.6640625" style="5" customWidth="1"/>
    <col min="4871" max="4872" width="11.33203125" style="5" customWidth="1"/>
    <col min="4873" max="4873" width="6.6640625" style="5" customWidth="1"/>
    <col min="4874" max="4875" width="11.33203125" style="5" customWidth="1"/>
    <col min="4876" max="4876" width="6.6640625" style="5" customWidth="1"/>
    <col min="4877" max="4878" width="11.33203125" style="5" customWidth="1"/>
    <col min="4879" max="4879" width="6.6640625" style="5" customWidth="1"/>
    <col min="4880" max="5120" width="8.25" style="5"/>
    <col min="5121" max="5121" width="10.75" style="5" customWidth="1"/>
    <col min="5122" max="5122" width="9.75" style="5" customWidth="1"/>
    <col min="5123" max="5123" width="7.9140625" style="5" customWidth="1"/>
    <col min="5124" max="5125" width="11.33203125" style="5" customWidth="1"/>
    <col min="5126" max="5126" width="6.6640625" style="5" customWidth="1"/>
    <col min="5127" max="5128" width="11.33203125" style="5" customWidth="1"/>
    <col min="5129" max="5129" width="6.6640625" style="5" customWidth="1"/>
    <col min="5130" max="5131" width="11.33203125" style="5" customWidth="1"/>
    <col min="5132" max="5132" width="6.6640625" style="5" customWidth="1"/>
    <col min="5133" max="5134" width="11.33203125" style="5" customWidth="1"/>
    <col min="5135" max="5135" width="6.6640625" style="5" customWidth="1"/>
    <col min="5136" max="5376" width="8.25" style="5"/>
    <col min="5377" max="5377" width="10.75" style="5" customWidth="1"/>
    <col min="5378" max="5378" width="9.75" style="5" customWidth="1"/>
    <col min="5379" max="5379" width="7.9140625" style="5" customWidth="1"/>
    <col min="5380" max="5381" width="11.33203125" style="5" customWidth="1"/>
    <col min="5382" max="5382" width="6.6640625" style="5" customWidth="1"/>
    <col min="5383" max="5384" width="11.33203125" style="5" customWidth="1"/>
    <col min="5385" max="5385" width="6.6640625" style="5" customWidth="1"/>
    <col min="5386" max="5387" width="11.33203125" style="5" customWidth="1"/>
    <col min="5388" max="5388" width="6.6640625" style="5" customWidth="1"/>
    <col min="5389" max="5390" width="11.33203125" style="5" customWidth="1"/>
    <col min="5391" max="5391" width="6.6640625" style="5" customWidth="1"/>
    <col min="5392" max="5632" width="8.25" style="5"/>
    <col min="5633" max="5633" width="10.75" style="5" customWidth="1"/>
    <col min="5634" max="5634" width="9.75" style="5" customWidth="1"/>
    <col min="5635" max="5635" width="7.9140625" style="5" customWidth="1"/>
    <col min="5636" max="5637" width="11.33203125" style="5" customWidth="1"/>
    <col min="5638" max="5638" width="6.6640625" style="5" customWidth="1"/>
    <col min="5639" max="5640" width="11.33203125" style="5" customWidth="1"/>
    <col min="5641" max="5641" width="6.6640625" style="5" customWidth="1"/>
    <col min="5642" max="5643" width="11.33203125" style="5" customWidth="1"/>
    <col min="5644" max="5644" width="6.6640625" style="5" customWidth="1"/>
    <col min="5645" max="5646" width="11.33203125" style="5" customWidth="1"/>
    <col min="5647" max="5647" width="6.6640625" style="5" customWidth="1"/>
    <col min="5648" max="5888" width="8.25" style="5"/>
    <col min="5889" max="5889" width="10.75" style="5" customWidth="1"/>
    <col min="5890" max="5890" width="9.75" style="5" customWidth="1"/>
    <col min="5891" max="5891" width="7.9140625" style="5" customWidth="1"/>
    <col min="5892" max="5893" width="11.33203125" style="5" customWidth="1"/>
    <col min="5894" max="5894" width="6.6640625" style="5" customWidth="1"/>
    <col min="5895" max="5896" width="11.33203125" style="5" customWidth="1"/>
    <col min="5897" max="5897" width="6.6640625" style="5" customWidth="1"/>
    <col min="5898" max="5899" width="11.33203125" style="5" customWidth="1"/>
    <col min="5900" max="5900" width="6.6640625" style="5" customWidth="1"/>
    <col min="5901" max="5902" width="11.33203125" style="5" customWidth="1"/>
    <col min="5903" max="5903" width="6.6640625" style="5" customWidth="1"/>
    <col min="5904" max="6144" width="8.25" style="5"/>
    <col min="6145" max="6145" width="10.75" style="5" customWidth="1"/>
    <col min="6146" max="6146" width="9.75" style="5" customWidth="1"/>
    <col min="6147" max="6147" width="7.9140625" style="5" customWidth="1"/>
    <col min="6148" max="6149" width="11.33203125" style="5" customWidth="1"/>
    <col min="6150" max="6150" width="6.6640625" style="5" customWidth="1"/>
    <col min="6151" max="6152" width="11.33203125" style="5" customWidth="1"/>
    <col min="6153" max="6153" width="6.6640625" style="5" customWidth="1"/>
    <col min="6154" max="6155" width="11.33203125" style="5" customWidth="1"/>
    <col min="6156" max="6156" width="6.6640625" style="5" customWidth="1"/>
    <col min="6157" max="6158" width="11.33203125" style="5" customWidth="1"/>
    <col min="6159" max="6159" width="6.6640625" style="5" customWidth="1"/>
    <col min="6160" max="6400" width="8.25" style="5"/>
    <col min="6401" max="6401" width="10.75" style="5" customWidth="1"/>
    <col min="6402" max="6402" width="9.75" style="5" customWidth="1"/>
    <col min="6403" max="6403" width="7.9140625" style="5" customWidth="1"/>
    <col min="6404" max="6405" width="11.33203125" style="5" customWidth="1"/>
    <col min="6406" max="6406" width="6.6640625" style="5" customWidth="1"/>
    <col min="6407" max="6408" width="11.33203125" style="5" customWidth="1"/>
    <col min="6409" max="6409" width="6.6640625" style="5" customWidth="1"/>
    <col min="6410" max="6411" width="11.33203125" style="5" customWidth="1"/>
    <col min="6412" max="6412" width="6.6640625" style="5" customWidth="1"/>
    <col min="6413" max="6414" width="11.33203125" style="5" customWidth="1"/>
    <col min="6415" max="6415" width="6.6640625" style="5" customWidth="1"/>
    <col min="6416" max="6656" width="8.25" style="5"/>
    <col min="6657" max="6657" width="10.75" style="5" customWidth="1"/>
    <col min="6658" max="6658" width="9.75" style="5" customWidth="1"/>
    <col min="6659" max="6659" width="7.9140625" style="5" customWidth="1"/>
    <col min="6660" max="6661" width="11.33203125" style="5" customWidth="1"/>
    <col min="6662" max="6662" width="6.6640625" style="5" customWidth="1"/>
    <col min="6663" max="6664" width="11.33203125" style="5" customWidth="1"/>
    <col min="6665" max="6665" width="6.6640625" style="5" customWidth="1"/>
    <col min="6666" max="6667" width="11.33203125" style="5" customWidth="1"/>
    <col min="6668" max="6668" width="6.6640625" style="5" customWidth="1"/>
    <col min="6669" max="6670" width="11.33203125" style="5" customWidth="1"/>
    <col min="6671" max="6671" width="6.6640625" style="5" customWidth="1"/>
    <col min="6672" max="6912" width="8.25" style="5"/>
    <col min="6913" max="6913" width="10.75" style="5" customWidth="1"/>
    <col min="6914" max="6914" width="9.75" style="5" customWidth="1"/>
    <col min="6915" max="6915" width="7.9140625" style="5" customWidth="1"/>
    <col min="6916" max="6917" width="11.33203125" style="5" customWidth="1"/>
    <col min="6918" max="6918" width="6.6640625" style="5" customWidth="1"/>
    <col min="6919" max="6920" width="11.33203125" style="5" customWidth="1"/>
    <col min="6921" max="6921" width="6.6640625" style="5" customWidth="1"/>
    <col min="6922" max="6923" width="11.33203125" style="5" customWidth="1"/>
    <col min="6924" max="6924" width="6.6640625" style="5" customWidth="1"/>
    <col min="6925" max="6926" width="11.33203125" style="5" customWidth="1"/>
    <col min="6927" max="6927" width="6.6640625" style="5" customWidth="1"/>
    <col min="6928" max="7168" width="8.25" style="5"/>
    <col min="7169" max="7169" width="10.75" style="5" customWidth="1"/>
    <col min="7170" max="7170" width="9.75" style="5" customWidth="1"/>
    <col min="7171" max="7171" width="7.9140625" style="5" customWidth="1"/>
    <col min="7172" max="7173" width="11.33203125" style="5" customWidth="1"/>
    <col min="7174" max="7174" width="6.6640625" style="5" customWidth="1"/>
    <col min="7175" max="7176" width="11.33203125" style="5" customWidth="1"/>
    <col min="7177" max="7177" width="6.6640625" style="5" customWidth="1"/>
    <col min="7178" max="7179" width="11.33203125" style="5" customWidth="1"/>
    <col min="7180" max="7180" width="6.6640625" style="5" customWidth="1"/>
    <col min="7181" max="7182" width="11.33203125" style="5" customWidth="1"/>
    <col min="7183" max="7183" width="6.6640625" style="5" customWidth="1"/>
    <col min="7184" max="7424" width="8.25" style="5"/>
    <col min="7425" max="7425" width="10.75" style="5" customWidth="1"/>
    <col min="7426" max="7426" width="9.75" style="5" customWidth="1"/>
    <col min="7427" max="7427" width="7.9140625" style="5" customWidth="1"/>
    <col min="7428" max="7429" width="11.33203125" style="5" customWidth="1"/>
    <col min="7430" max="7430" width="6.6640625" style="5" customWidth="1"/>
    <col min="7431" max="7432" width="11.33203125" style="5" customWidth="1"/>
    <col min="7433" max="7433" width="6.6640625" style="5" customWidth="1"/>
    <col min="7434" max="7435" width="11.33203125" style="5" customWidth="1"/>
    <col min="7436" max="7436" width="6.6640625" style="5" customWidth="1"/>
    <col min="7437" max="7438" width="11.33203125" style="5" customWidth="1"/>
    <col min="7439" max="7439" width="6.6640625" style="5" customWidth="1"/>
    <col min="7440" max="7680" width="8.25" style="5"/>
    <col min="7681" max="7681" width="10.75" style="5" customWidth="1"/>
    <col min="7682" max="7682" width="9.75" style="5" customWidth="1"/>
    <col min="7683" max="7683" width="7.9140625" style="5" customWidth="1"/>
    <col min="7684" max="7685" width="11.33203125" style="5" customWidth="1"/>
    <col min="7686" max="7686" width="6.6640625" style="5" customWidth="1"/>
    <col min="7687" max="7688" width="11.33203125" style="5" customWidth="1"/>
    <col min="7689" max="7689" width="6.6640625" style="5" customWidth="1"/>
    <col min="7690" max="7691" width="11.33203125" style="5" customWidth="1"/>
    <col min="7692" max="7692" width="6.6640625" style="5" customWidth="1"/>
    <col min="7693" max="7694" width="11.33203125" style="5" customWidth="1"/>
    <col min="7695" max="7695" width="6.6640625" style="5" customWidth="1"/>
    <col min="7696" max="7936" width="8.25" style="5"/>
    <col min="7937" max="7937" width="10.75" style="5" customWidth="1"/>
    <col min="7938" max="7938" width="9.75" style="5" customWidth="1"/>
    <col min="7939" max="7939" width="7.9140625" style="5" customWidth="1"/>
    <col min="7940" max="7941" width="11.33203125" style="5" customWidth="1"/>
    <col min="7942" max="7942" width="6.6640625" style="5" customWidth="1"/>
    <col min="7943" max="7944" width="11.33203125" style="5" customWidth="1"/>
    <col min="7945" max="7945" width="6.6640625" style="5" customWidth="1"/>
    <col min="7946" max="7947" width="11.33203125" style="5" customWidth="1"/>
    <col min="7948" max="7948" width="6.6640625" style="5" customWidth="1"/>
    <col min="7949" max="7950" width="11.33203125" style="5" customWidth="1"/>
    <col min="7951" max="7951" width="6.6640625" style="5" customWidth="1"/>
    <col min="7952" max="8192" width="8.25" style="5"/>
    <col min="8193" max="8193" width="10.75" style="5" customWidth="1"/>
    <col min="8194" max="8194" width="9.75" style="5" customWidth="1"/>
    <col min="8195" max="8195" width="7.9140625" style="5" customWidth="1"/>
    <col min="8196" max="8197" width="11.33203125" style="5" customWidth="1"/>
    <col min="8198" max="8198" width="6.6640625" style="5" customWidth="1"/>
    <col min="8199" max="8200" width="11.33203125" style="5" customWidth="1"/>
    <col min="8201" max="8201" width="6.6640625" style="5" customWidth="1"/>
    <col min="8202" max="8203" width="11.33203125" style="5" customWidth="1"/>
    <col min="8204" max="8204" width="6.6640625" style="5" customWidth="1"/>
    <col min="8205" max="8206" width="11.33203125" style="5" customWidth="1"/>
    <col min="8207" max="8207" width="6.6640625" style="5" customWidth="1"/>
    <col min="8208" max="8448" width="8.25" style="5"/>
    <col min="8449" max="8449" width="10.75" style="5" customWidth="1"/>
    <col min="8450" max="8450" width="9.75" style="5" customWidth="1"/>
    <col min="8451" max="8451" width="7.9140625" style="5" customWidth="1"/>
    <col min="8452" max="8453" width="11.33203125" style="5" customWidth="1"/>
    <col min="8454" max="8454" width="6.6640625" style="5" customWidth="1"/>
    <col min="8455" max="8456" width="11.33203125" style="5" customWidth="1"/>
    <col min="8457" max="8457" width="6.6640625" style="5" customWidth="1"/>
    <col min="8458" max="8459" width="11.33203125" style="5" customWidth="1"/>
    <col min="8460" max="8460" width="6.6640625" style="5" customWidth="1"/>
    <col min="8461" max="8462" width="11.33203125" style="5" customWidth="1"/>
    <col min="8463" max="8463" width="6.6640625" style="5" customWidth="1"/>
    <col min="8464" max="8704" width="8.25" style="5"/>
    <col min="8705" max="8705" width="10.75" style="5" customWidth="1"/>
    <col min="8706" max="8706" width="9.75" style="5" customWidth="1"/>
    <col min="8707" max="8707" width="7.9140625" style="5" customWidth="1"/>
    <col min="8708" max="8709" width="11.33203125" style="5" customWidth="1"/>
    <col min="8710" max="8710" width="6.6640625" style="5" customWidth="1"/>
    <col min="8711" max="8712" width="11.33203125" style="5" customWidth="1"/>
    <col min="8713" max="8713" width="6.6640625" style="5" customWidth="1"/>
    <col min="8714" max="8715" width="11.33203125" style="5" customWidth="1"/>
    <col min="8716" max="8716" width="6.6640625" style="5" customWidth="1"/>
    <col min="8717" max="8718" width="11.33203125" style="5" customWidth="1"/>
    <col min="8719" max="8719" width="6.6640625" style="5" customWidth="1"/>
    <col min="8720" max="8960" width="8.25" style="5"/>
    <col min="8961" max="8961" width="10.75" style="5" customWidth="1"/>
    <col min="8962" max="8962" width="9.75" style="5" customWidth="1"/>
    <col min="8963" max="8963" width="7.9140625" style="5" customWidth="1"/>
    <col min="8964" max="8965" width="11.33203125" style="5" customWidth="1"/>
    <col min="8966" max="8966" width="6.6640625" style="5" customWidth="1"/>
    <col min="8967" max="8968" width="11.33203125" style="5" customWidth="1"/>
    <col min="8969" max="8969" width="6.6640625" style="5" customWidth="1"/>
    <col min="8970" max="8971" width="11.33203125" style="5" customWidth="1"/>
    <col min="8972" max="8972" width="6.6640625" style="5" customWidth="1"/>
    <col min="8973" max="8974" width="11.33203125" style="5" customWidth="1"/>
    <col min="8975" max="8975" width="6.6640625" style="5" customWidth="1"/>
    <col min="8976" max="9216" width="8.25" style="5"/>
    <col min="9217" max="9217" width="10.75" style="5" customWidth="1"/>
    <col min="9218" max="9218" width="9.75" style="5" customWidth="1"/>
    <col min="9219" max="9219" width="7.9140625" style="5" customWidth="1"/>
    <col min="9220" max="9221" width="11.33203125" style="5" customWidth="1"/>
    <col min="9222" max="9222" width="6.6640625" style="5" customWidth="1"/>
    <col min="9223" max="9224" width="11.33203125" style="5" customWidth="1"/>
    <col min="9225" max="9225" width="6.6640625" style="5" customWidth="1"/>
    <col min="9226" max="9227" width="11.33203125" style="5" customWidth="1"/>
    <col min="9228" max="9228" width="6.6640625" style="5" customWidth="1"/>
    <col min="9229" max="9230" width="11.33203125" style="5" customWidth="1"/>
    <col min="9231" max="9231" width="6.6640625" style="5" customWidth="1"/>
    <col min="9232" max="9472" width="8.25" style="5"/>
    <col min="9473" max="9473" width="10.75" style="5" customWidth="1"/>
    <col min="9474" max="9474" width="9.75" style="5" customWidth="1"/>
    <col min="9475" max="9475" width="7.9140625" style="5" customWidth="1"/>
    <col min="9476" max="9477" width="11.33203125" style="5" customWidth="1"/>
    <col min="9478" max="9478" width="6.6640625" style="5" customWidth="1"/>
    <col min="9479" max="9480" width="11.33203125" style="5" customWidth="1"/>
    <col min="9481" max="9481" width="6.6640625" style="5" customWidth="1"/>
    <col min="9482" max="9483" width="11.33203125" style="5" customWidth="1"/>
    <col min="9484" max="9484" width="6.6640625" style="5" customWidth="1"/>
    <col min="9485" max="9486" width="11.33203125" style="5" customWidth="1"/>
    <col min="9487" max="9487" width="6.6640625" style="5" customWidth="1"/>
    <col min="9488" max="9728" width="8.25" style="5"/>
    <col min="9729" max="9729" width="10.75" style="5" customWidth="1"/>
    <col min="9730" max="9730" width="9.75" style="5" customWidth="1"/>
    <col min="9731" max="9731" width="7.9140625" style="5" customWidth="1"/>
    <col min="9732" max="9733" width="11.33203125" style="5" customWidth="1"/>
    <col min="9734" max="9734" width="6.6640625" style="5" customWidth="1"/>
    <col min="9735" max="9736" width="11.33203125" style="5" customWidth="1"/>
    <col min="9737" max="9737" width="6.6640625" style="5" customWidth="1"/>
    <col min="9738" max="9739" width="11.33203125" style="5" customWidth="1"/>
    <col min="9740" max="9740" width="6.6640625" style="5" customWidth="1"/>
    <col min="9741" max="9742" width="11.33203125" style="5" customWidth="1"/>
    <col min="9743" max="9743" width="6.6640625" style="5" customWidth="1"/>
    <col min="9744" max="9984" width="8.25" style="5"/>
    <col min="9985" max="9985" width="10.75" style="5" customWidth="1"/>
    <col min="9986" max="9986" width="9.75" style="5" customWidth="1"/>
    <col min="9987" max="9987" width="7.9140625" style="5" customWidth="1"/>
    <col min="9988" max="9989" width="11.33203125" style="5" customWidth="1"/>
    <col min="9990" max="9990" width="6.6640625" style="5" customWidth="1"/>
    <col min="9991" max="9992" width="11.33203125" style="5" customWidth="1"/>
    <col min="9993" max="9993" width="6.6640625" style="5" customWidth="1"/>
    <col min="9994" max="9995" width="11.33203125" style="5" customWidth="1"/>
    <col min="9996" max="9996" width="6.6640625" style="5" customWidth="1"/>
    <col min="9997" max="9998" width="11.33203125" style="5" customWidth="1"/>
    <col min="9999" max="9999" width="6.6640625" style="5" customWidth="1"/>
    <col min="10000" max="10240" width="8.25" style="5"/>
    <col min="10241" max="10241" width="10.75" style="5" customWidth="1"/>
    <col min="10242" max="10242" width="9.75" style="5" customWidth="1"/>
    <col min="10243" max="10243" width="7.9140625" style="5" customWidth="1"/>
    <col min="10244" max="10245" width="11.33203125" style="5" customWidth="1"/>
    <col min="10246" max="10246" width="6.6640625" style="5" customWidth="1"/>
    <col min="10247" max="10248" width="11.33203125" style="5" customWidth="1"/>
    <col min="10249" max="10249" width="6.6640625" style="5" customWidth="1"/>
    <col min="10250" max="10251" width="11.33203125" style="5" customWidth="1"/>
    <col min="10252" max="10252" width="6.6640625" style="5" customWidth="1"/>
    <col min="10253" max="10254" width="11.33203125" style="5" customWidth="1"/>
    <col min="10255" max="10255" width="6.6640625" style="5" customWidth="1"/>
    <col min="10256" max="10496" width="8.25" style="5"/>
    <col min="10497" max="10497" width="10.75" style="5" customWidth="1"/>
    <col min="10498" max="10498" width="9.75" style="5" customWidth="1"/>
    <col min="10499" max="10499" width="7.9140625" style="5" customWidth="1"/>
    <col min="10500" max="10501" width="11.33203125" style="5" customWidth="1"/>
    <col min="10502" max="10502" width="6.6640625" style="5" customWidth="1"/>
    <col min="10503" max="10504" width="11.33203125" style="5" customWidth="1"/>
    <col min="10505" max="10505" width="6.6640625" style="5" customWidth="1"/>
    <col min="10506" max="10507" width="11.33203125" style="5" customWidth="1"/>
    <col min="10508" max="10508" width="6.6640625" style="5" customWidth="1"/>
    <col min="10509" max="10510" width="11.33203125" style="5" customWidth="1"/>
    <col min="10511" max="10511" width="6.6640625" style="5" customWidth="1"/>
    <col min="10512" max="10752" width="8.25" style="5"/>
    <col min="10753" max="10753" width="10.75" style="5" customWidth="1"/>
    <col min="10754" max="10754" width="9.75" style="5" customWidth="1"/>
    <col min="10755" max="10755" width="7.9140625" style="5" customWidth="1"/>
    <col min="10756" max="10757" width="11.33203125" style="5" customWidth="1"/>
    <col min="10758" max="10758" width="6.6640625" style="5" customWidth="1"/>
    <col min="10759" max="10760" width="11.33203125" style="5" customWidth="1"/>
    <col min="10761" max="10761" width="6.6640625" style="5" customWidth="1"/>
    <col min="10762" max="10763" width="11.33203125" style="5" customWidth="1"/>
    <col min="10764" max="10764" width="6.6640625" style="5" customWidth="1"/>
    <col min="10765" max="10766" width="11.33203125" style="5" customWidth="1"/>
    <col min="10767" max="10767" width="6.6640625" style="5" customWidth="1"/>
    <col min="10768" max="11008" width="8.25" style="5"/>
    <col min="11009" max="11009" width="10.75" style="5" customWidth="1"/>
    <col min="11010" max="11010" width="9.75" style="5" customWidth="1"/>
    <col min="11011" max="11011" width="7.9140625" style="5" customWidth="1"/>
    <col min="11012" max="11013" width="11.33203125" style="5" customWidth="1"/>
    <col min="11014" max="11014" width="6.6640625" style="5" customWidth="1"/>
    <col min="11015" max="11016" width="11.33203125" style="5" customWidth="1"/>
    <col min="11017" max="11017" width="6.6640625" style="5" customWidth="1"/>
    <col min="11018" max="11019" width="11.33203125" style="5" customWidth="1"/>
    <col min="11020" max="11020" width="6.6640625" style="5" customWidth="1"/>
    <col min="11021" max="11022" width="11.33203125" style="5" customWidth="1"/>
    <col min="11023" max="11023" width="6.6640625" style="5" customWidth="1"/>
    <col min="11024" max="11264" width="8.25" style="5"/>
    <col min="11265" max="11265" width="10.75" style="5" customWidth="1"/>
    <col min="11266" max="11266" width="9.75" style="5" customWidth="1"/>
    <col min="11267" max="11267" width="7.9140625" style="5" customWidth="1"/>
    <col min="11268" max="11269" width="11.33203125" style="5" customWidth="1"/>
    <col min="11270" max="11270" width="6.6640625" style="5" customWidth="1"/>
    <col min="11271" max="11272" width="11.33203125" style="5" customWidth="1"/>
    <col min="11273" max="11273" width="6.6640625" style="5" customWidth="1"/>
    <col min="11274" max="11275" width="11.33203125" style="5" customWidth="1"/>
    <col min="11276" max="11276" width="6.6640625" style="5" customWidth="1"/>
    <col min="11277" max="11278" width="11.33203125" style="5" customWidth="1"/>
    <col min="11279" max="11279" width="6.6640625" style="5" customWidth="1"/>
    <col min="11280" max="11520" width="8.25" style="5"/>
    <col min="11521" max="11521" width="10.75" style="5" customWidth="1"/>
    <col min="11522" max="11522" width="9.75" style="5" customWidth="1"/>
    <col min="11523" max="11523" width="7.9140625" style="5" customWidth="1"/>
    <col min="11524" max="11525" width="11.33203125" style="5" customWidth="1"/>
    <col min="11526" max="11526" width="6.6640625" style="5" customWidth="1"/>
    <col min="11527" max="11528" width="11.33203125" style="5" customWidth="1"/>
    <col min="11529" max="11529" width="6.6640625" style="5" customWidth="1"/>
    <col min="11530" max="11531" width="11.33203125" style="5" customWidth="1"/>
    <col min="11532" max="11532" width="6.6640625" style="5" customWidth="1"/>
    <col min="11533" max="11534" width="11.33203125" style="5" customWidth="1"/>
    <col min="11535" max="11535" width="6.6640625" style="5" customWidth="1"/>
    <col min="11536" max="11776" width="8.25" style="5"/>
    <col min="11777" max="11777" width="10.75" style="5" customWidth="1"/>
    <col min="11778" max="11778" width="9.75" style="5" customWidth="1"/>
    <col min="11779" max="11779" width="7.9140625" style="5" customWidth="1"/>
    <col min="11780" max="11781" width="11.33203125" style="5" customWidth="1"/>
    <col min="11782" max="11782" width="6.6640625" style="5" customWidth="1"/>
    <col min="11783" max="11784" width="11.33203125" style="5" customWidth="1"/>
    <col min="11785" max="11785" width="6.6640625" style="5" customWidth="1"/>
    <col min="11786" max="11787" width="11.33203125" style="5" customWidth="1"/>
    <col min="11788" max="11788" width="6.6640625" style="5" customWidth="1"/>
    <col min="11789" max="11790" width="11.33203125" style="5" customWidth="1"/>
    <col min="11791" max="11791" width="6.6640625" style="5" customWidth="1"/>
    <col min="11792" max="12032" width="8.25" style="5"/>
    <col min="12033" max="12033" width="10.75" style="5" customWidth="1"/>
    <col min="12034" max="12034" width="9.75" style="5" customWidth="1"/>
    <col min="12035" max="12035" width="7.9140625" style="5" customWidth="1"/>
    <col min="12036" max="12037" width="11.33203125" style="5" customWidth="1"/>
    <col min="12038" max="12038" width="6.6640625" style="5" customWidth="1"/>
    <col min="12039" max="12040" width="11.33203125" style="5" customWidth="1"/>
    <col min="12041" max="12041" width="6.6640625" style="5" customWidth="1"/>
    <col min="12042" max="12043" width="11.33203125" style="5" customWidth="1"/>
    <col min="12044" max="12044" width="6.6640625" style="5" customWidth="1"/>
    <col min="12045" max="12046" width="11.33203125" style="5" customWidth="1"/>
    <col min="12047" max="12047" width="6.6640625" style="5" customWidth="1"/>
    <col min="12048" max="12288" width="8.25" style="5"/>
    <col min="12289" max="12289" width="10.75" style="5" customWidth="1"/>
    <col min="12290" max="12290" width="9.75" style="5" customWidth="1"/>
    <col min="12291" max="12291" width="7.9140625" style="5" customWidth="1"/>
    <col min="12292" max="12293" width="11.33203125" style="5" customWidth="1"/>
    <col min="12294" max="12294" width="6.6640625" style="5" customWidth="1"/>
    <col min="12295" max="12296" width="11.33203125" style="5" customWidth="1"/>
    <col min="12297" max="12297" width="6.6640625" style="5" customWidth="1"/>
    <col min="12298" max="12299" width="11.33203125" style="5" customWidth="1"/>
    <col min="12300" max="12300" width="6.6640625" style="5" customWidth="1"/>
    <col min="12301" max="12302" width="11.33203125" style="5" customWidth="1"/>
    <col min="12303" max="12303" width="6.6640625" style="5" customWidth="1"/>
    <col min="12304" max="12544" width="8.25" style="5"/>
    <col min="12545" max="12545" width="10.75" style="5" customWidth="1"/>
    <col min="12546" max="12546" width="9.75" style="5" customWidth="1"/>
    <col min="12547" max="12547" width="7.9140625" style="5" customWidth="1"/>
    <col min="12548" max="12549" width="11.33203125" style="5" customWidth="1"/>
    <col min="12550" max="12550" width="6.6640625" style="5" customWidth="1"/>
    <col min="12551" max="12552" width="11.33203125" style="5" customWidth="1"/>
    <col min="12553" max="12553" width="6.6640625" style="5" customWidth="1"/>
    <col min="12554" max="12555" width="11.33203125" style="5" customWidth="1"/>
    <col min="12556" max="12556" width="6.6640625" style="5" customWidth="1"/>
    <col min="12557" max="12558" width="11.33203125" style="5" customWidth="1"/>
    <col min="12559" max="12559" width="6.6640625" style="5" customWidth="1"/>
    <col min="12560" max="12800" width="8.25" style="5"/>
    <col min="12801" max="12801" width="10.75" style="5" customWidth="1"/>
    <col min="12802" max="12802" width="9.75" style="5" customWidth="1"/>
    <col min="12803" max="12803" width="7.9140625" style="5" customWidth="1"/>
    <col min="12804" max="12805" width="11.33203125" style="5" customWidth="1"/>
    <col min="12806" max="12806" width="6.6640625" style="5" customWidth="1"/>
    <col min="12807" max="12808" width="11.33203125" style="5" customWidth="1"/>
    <col min="12809" max="12809" width="6.6640625" style="5" customWidth="1"/>
    <col min="12810" max="12811" width="11.33203125" style="5" customWidth="1"/>
    <col min="12812" max="12812" width="6.6640625" style="5" customWidth="1"/>
    <col min="12813" max="12814" width="11.33203125" style="5" customWidth="1"/>
    <col min="12815" max="12815" width="6.6640625" style="5" customWidth="1"/>
    <col min="12816" max="13056" width="8.25" style="5"/>
    <col min="13057" max="13057" width="10.75" style="5" customWidth="1"/>
    <col min="13058" max="13058" width="9.75" style="5" customWidth="1"/>
    <col min="13059" max="13059" width="7.9140625" style="5" customWidth="1"/>
    <col min="13060" max="13061" width="11.33203125" style="5" customWidth="1"/>
    <col min="13062" max="13062" width="6.6640625" style="5" customWidth="1"/>
    <col min="13063" max="13064" width="11.33203125" style="5" customWidth="1"/>
    <col min="13065" max="13065" width="6.6640625" style="5" customWidth="1"/>
    <col min="13066" max="13067" width="11.33203125" style="5" customWidth="1"/>
    <col min="13068" max="13068" width="6.6640625" style="5" customWidth="1"/>
    <col min="13069" max="13070" width="11.33203125" style="5" customWidth="1"/>
    <col min="13071" max="13071" width="6.6640625" style="5" customWidth="1"/>
    <col min="13072" max="13312" width="8.25" style="5"/>
    <col min="13313" max="13313" width="10.75" style="5" customWidth="1"/>
    <col min="13314" max="13314" width="9.75" style="5" customWidth="1"/>
    <col min="13315" max="13315" width="7.9140625" style="5" customWidth="1"/>
    <col min="13316" max="13317" width="11.33203125" style="5" customWidth="1"/>
    <col min="13318" max="13318" width="6.6640625" style="5" customWidth="1"/>
    <col min="13319" max="13320" width="11.33203125" style="5" customWidth="1"/>
    <col min="13321" max="13321" width="6.6640625" style="5" customWidth="1"/>
    <col min="13322" max="13323" width="11.33203125" style="5" customWidth="1"/>
    <col min="13324" max="13324" width="6.6640625" style="5" customWidth="1"/>
    <col min="13325" max="13326" width="11.33203125" style="5" customWidth="1"/>
    <col min="13327" max="13327" width="6.6640625" style="5" customWidth="1"/>
    <col min="13328" max="13568" width="8.25" style="5"/>
    <col min="13569" max="13569" width="10.75" style="5" customWidth="1"/>
    <col min="13570" max="13570" width="9.75" style="5" customWidth="1"/>
    <col min="13571" max="13571" width="7.9140625" style="5" customWidth="1"/>
    <col min="13572" max="13573" width="11.33203125" style="5" customWidth="1"/>
    <col min="13574" max="13574" width="6.6640625" style="5" customWidth="1"/>
    <col min="13575" max="13576" width="11.33203125" style="5" customWidth="1"/>
    <col min="13577" max="13577" width="6.6640625" style="5" customWidth="1"/>
    <col min="13578" max="13579" width="11.33203125" style="5" customWidth="1"/>
    <col min="13580" max="13580" width="6.6640625" style="5" customWidth="1"/>
    <col min="13581" max="13582" width="11.33203125" style="5" customWidth="1"/>
    <col min="13583" max="13583" width="6.6640625" style="5" customWidth="1"/>
    <col min="13584" max="13824" width="8.25" style="5"/>
    <col min="13825" max="13825" width="10.75" style="5" customWidth="1"/>
    <col min="13826" max="13826" width="9.75" style="5" customWidth="1"/>
    <col min="13827" max="13827" width="7.9140625" style="5" customWidth="1"/>
    <col min="13828" max="13829" width="11.33203125" style="5" customWidth="1"/>
    <col min="13830" max="13830" width="6.6640625" style="5" customWidth="1"/>
    <col min="13831" max="13832" width="11.33203125" style="5" customWidth="1"/>
    <col min="13833" max="13833" width="6.6640625" style="5" customWidth="1"/>
    <col min="13834" max="13835" width="11.33203125" style="5" customWidth="1"/>
    <col min="13836" max="13836" width="6.6640625" style="5" customWidth="1"/>
    <col min="13837" max="13838" width="11.33203125" style="5" customWidth="1"/>
    <col min="13839" max="13839" width="6.6640625" style="5" customWidth="1"/>
    <col min="13840" max="14080" width="8.25" style="5"/>
    <col min="14081" max="14081" width="10.75" style="5" customWidth="1"/>
    <col min="14082" max="14082" width="9.75" style="5" customWidth="1"/>
    <col min="14083" max="14083" width="7.9140625" style="5" customWidth="1"/>
    <col min="14084" max="14085" width="11.33203125" style="5" customWidth="1"/>
    <col min="14086" max="14086" width="6.6640625" style="5" customWidth="1"/>
    <col min="14087" max="14088" width="11.33203125" style="5" customWidth="1"/>
    <col min="14089" max="14089" width="6.6640625" style="5" customWidth="1"/>
    <col min="14090" max="14091" width="11.33203125" style="5" customWidth="1"/>
    <col min="14092" max="14092" width="6.6640625" style="5" customWidth="1"/>
    <col min="14093" max="14094" width="11.33203125" style="5" customWidth="1"/>
    <col min="14095" max="14095" width="6.6640625" style="5" customWidth="1"/>
    <col min="14096" max="14336" width="8.25" style="5"/>
    <col min="14337" max="14337" width="10.75" style="5" customWidth="1"/>
    <col min="14338" max="14338" width="9.75" style="5" customWidth="1"/>
    <col min="14339" max="14339" width="7.9140625" style="5" customWidth="1"/>
    <col min="14340" max="14341" width="11.33203125" style="5" customWidth="1"/>
    <col min="14342" max="14342" width="6.6640625" style="5" customWidth="1"/>
    <col min="14343" max="14344" width="11.33203125" style="5" customWidth="1"/>
    <col min="14345" max="14345" width="6.6640625" style="5" customWidth="1"/>
    <col min="14346" max="14347" width="11.33203125" style="5" customWidth="1"/>
    <col min="14348" max="14348" width="6.6640625" style="5" customWidth="1"/>
    <col min="14349" max="14350" width="11.33203125" style="5" customWidth="1"/>
    <col min="14351" max="14351" width="6.6640625" style="5" customWidth="1"/>
    <col min="14352" max="14592" width="8.25" style="5"/>
    <col min="14593" max="14593" width="10.75" style="5" customWidth="1"/>
    <col min="14594" max="14594" width="9.75" style="5" customWidth="1"/>
    <col min="14595" max="14595" width="7.9140625" style="5" customWidth="1"/>
    <col min="14596" max="14597" width="11.33203125" style="5" customWidth="1"/>
    <col min="14598" max="14598" width="6.6640625" style="5" customWidth="1"/>
    <col min="14599" max="14600" width="11.33203125" style="5" customWidth="1"/>
    <col min="14601" max="14601" width="6.6640625" style="5" customWidth="1"/>
    <col min="14602" max="14603" width="11.33203125" style="5" customWidth="1"/>
    <col min="14604" max="14604" width="6.6640625" style="5" customWidth="1"/>
    <col min="14605" max="14606" width="11.33203125" style="5" customWidth="1"/>
    <col min="14607" max="14607" width="6.6640625" style="5" customWidth="1"/>
    <col min="14608" max="14848" width="8.25" style="5"/>
    <col min="14849" max="14849" width="10.75" style="5" customWidth="1"/>
    <col min="14850" max="14850" width="9.75" style="5" customWidth="1"/>
    <col min="14851" max="14851" width="7.9140625" style="5" customWidth="1"/>
    <col min="14852" max="14853" width="11.33203125" style="5" customWidth="1"/>
    <col min="14854" max="14854" width="6.6640625" style="5" customWidth="1"/>
    <col min="14855" max="14856" width="11.33203125" style="5" customWidth="1"/>
    <col min="14857" max="14857" width="6.6640625" style="5" customWidth="1"/>
    <col min="14858" max="14859" width="11.33203125" style="5" customWidth="1"/>
    <col min="14860" max="14860" width="6.6640625" style="5" customWidth="1"/>
    <col min="14861" max="14862" width="11.33203125" style="5" customWidth="1"/>
    <col min="14863" max="14863" width="6.6640625" style="5" customWidth="1"/>
    <col min="14864" max="15104" width="8.25" style="5"/>
    <col min="15105" max="15105" width="10.75" style="5" customWidth="1"/>
    <col min="15106" max="15106" width="9.75" style="5" customWidth="1"/>
    <col min="15107" max="15107" width="7.9140625" style="5" customWidth="1"/>
    <col min="15108" max="15109" width="11.33203125" style="5" customWidth="1"/>
    <col min="15110" max="15110" width="6.6640625" style="5" customWidth="1"/>
    <col min="15111" max="15112" width="11.33203125" style="5" customWidth="1"/>
    <col min="15113" max="15113" width="6.6640625" style="5" customWidth="1"/>
    <col min="15114" max="15115" width="11.33203125" style="5" customWidth="1"/>
    <col min="15116" max="15116" width="6.6640625" style="5" customWidth="1"/>
    <col min="15117" max="15118" width="11.33203125" style="5" customWidth="1"/>
    <col min="15119" max="15119" width="6.6640625" style="5" customWidth="1"/>
    <col min="15120" max="15360" width="8.25" style="5"/>
    <col min="15361" max="15361" width="10.75" style="5" customWidth="1"/>
    <col min="15362" max="15362" width="9.75" style="5" customWidth="1"/>
    <col min="15363" max="15363" width="7.9140625" style="5" customWidth="1"/>
    <col min="15364" max="15365" width="11.33203125" style="5" customWidth="1"/>
    <col min="15366" max="15366" width="6.6640625" style="5" customWidth="1"/>
    <col min="15367" max="15368" width="11.33203125" style="5" customWidth="1"/>
    <col min="15369" max="15369" width="6.6640625" style="5" customWidth="1"/>
    <col min="15370" max="15371" width="11.33203125" style="5" customWidth="1"/>
    <col min="15372" max="15372" width="6.6640625" style="5" customWidth="1"/>
    <col min="15373" max="15374" width="11.33203125" style="5" customWidth="1"/>
    <col min="15375" max="15375" width="6.6640625" style="5" customWidth="1"/>
    <col min="15376" max="15616" width="8.25" style="5"/>
    <col min="15617" max="15617" width="10.75" style="5" customWidth="1"/>
    <col min="15618" max="15618" width="9.75" style="5" customWidth="1"/>
    <col min="15619" max="15619" width="7.9140625" style="5" customWidth="1"/>
    <col min="15620" max="15621" width="11.33203125" style="5" customWidth="1"/>
    <col min="15622" max="15622" width="6.6640625" style="5" customWidth="1"/>
    <col min="15623" max="15624" width="11.33203125" style="5" customWidth="1"/>
    <col min="15625" max="15625" width="6.6640625" style="5" customWidth="1"/>
    <col min="15626" max="15627" width="11.33203125" style="5" customWidth="1"/>
    <col min="15628" max="15628" width="6.6640625" style="5" customWidth="1"/>
    <col min="15629" max="15630" width="11.33203125" style="5" customWidth="1"/>
    <col min="15631" max="15631" width="6.6640625" style="5" customWidth="1"/>
    <col min="15632" max="15872" width="8.25" style="5"/>
    <col min="15873" max="15873" width="10.75" style="5" customWidth="1"/>
    <col min="15874" max="15874" width="9.75" style="5" customWidth="1"/>
    <col min="15875" max="15875" width="7.9140625" style="5" customWidth="1"/>
    <col min="15876" max="15877" width="11.33203125" style="5" customWidth="1"/>
    <col min="15878" max="15878" width="6.6640625" style="5" customWidth="1"/>
    <col min="15879" max="15880" width="11.33203125" style="5" customWidth="1"/>
    <col min="15881" max="15881" width="6.6640625" style="5" customWidth="1"/>
    <col min="15882" max="15883" width="11.33203125" style="5" customWidth="1"/>
    <col min="15884" max="15884" width="6.6640625" style="5" customWidth="1"/>
    <col min="15885" max="15886" width="11.33203125" style="5" customWidth="1"/>
    <col min="15887" max="15887" width="6.6640625" style="5" customWidth="1"/>
    <col min="15888" max="16128" width="8.25" style="5"/>
    <col min="16129" max="16129" width="10.75" style="5" customWidth="1"/>
    <col min="16130" max="16130" width="9.75" style="5" customWidth="1"/>
    <col min="16131" max="16131" width="7.9140625" style="5" customWidth="1"/>
    <col min="16132" max="16133" width="11.33203125" style="5" customWidth="1"/>
    <col min="16134" max="16134" width="6.6640625" style="5" customWidth="1"/>
    <col min="16135" max="16136" width="11.33203125" style="5" customWidth="1"/>
    <col min="16137" max="16137" width="6.6640625" style="5" customWidth="1"/>
    <col min="16138" max="16139" width="11.33203125" style="5" customWidth="1"/>
    <col min="16140" max="16140" width="6.6640625" style="5" customWidth="1"/>
    <col min="16141" max="16142" width="11.33203125" style="5" customWidth="1"/>
    <col min="16143" max="16143" width="6.6640625" style="5" customWidth="1"/>
    <col min="16144" max="16384" width="8.25" style="5"/>
  </cols>
  <sheetData>
    <row r="1" spans="1:18" s="203" customFormat="1" ht="21" customHeight="1" x14ac:dyDescent="0.55000000000000004">
      <c r="A1" s="7" t="s">
        <v>217</v>
      </c>
      <c r="B1" s="7"/>
      <c r="C1" s="7"/>
      <c r="D1" s="7"/>
      <c r="E1" s="7"/>
      <c r="F1" s="7"/>
      <c r="G1" s="7"/>
      <c r="H1" s="7"/>
      <c r="I1" s="7"/>
      <c r="J1" s="7"/>
      <c r="K1" s="7"/>
      <c r="L1" s="7"/>
      <c r="M1" s="7"/>
      <c r="N1" s="7"/>
      <c r="O1" s="7"/>
    </row>
    <row r="2" spans="1:18" ht="15" customHeight="1" x14ac:dyDescent="0.55000000000000004">
      <c r="A2" s="204"/>
      <c r="B2" s="204"/>
      <c r="C2" s="204"/>
      <c r="D2" s="204"/>
      <c r="E2" s="204"/>
      <c r="F2" s="205"/>
      <c r="G2" s="204"/>
      <c r="H2" s="204"/>
      <c r="I2" s="205"/>
      <c r="J2" s="205"/>
      <c r="K2" s="205"/>
      <c r="L2" s="205"/>
      <c r="M2" s="205"/>
      <c r="N2" s="205"/>
      <c r="O2" s="205"/>
      <c r="P2" s="205"/>
      <c r="Q2" s="205"/>
    </row>
    <row r="3" spans="1:18" s="204" customFormat="1" ht="15.75" customHeight="1" thickBot="1" x14ac:dyDescent="0.6">
      <c r="A3" s="206"/>
      <c r="B3" s="10"/>
      <c r="C3" s="10"/>
      <c r="D3" s="10"/>
      <c r="E3" s="10"/>
      <c r="F3" s="10"/>
      <c r="G3" s="10"/>
      <c r="H3" s="10"/>
      <c r="I3" s="10"/>
      <c r="J3" s="10"/>
      <c r="K3" s="10"/>
      <c r="L3" s="10"/>
      <c r="M3" s="10"/>
      <c r="N3" s="10"/>
      <c r="O3" s="63" t="s">
        <v>218</v>
      </c>
      <c r="P3" s="5"/>
      <c r="Q3" s="5"/>
      <c r="R3" s="5"/>
    </row>
    <row r="4" spans="1:18" s="204" customFormat="1" ht="27" customHeight="1" thickTop="1" x14ac:dyDescent="0.55000000000000004">
      <c r="A4" s="145"/>
      <c r="B4" s="145"/>
      <c r="C4" s="145" t="s">
        <v>219</v>
      </c>
      <c r="D4" s="57" t="s">
        <v>220</v>
      </c>
      <c r="E4" s="57"/>
      <c r="F4" s="57"/>
      <c r="G4" s="57" t="s">
        <v>221</v>
      </c>
      <c r="H4" s="57"/>
      <c r="I4" s="57"/>
      <c r="J4" s="57" t="s">
        <v>222</v>
      </c>
      <c r="K4" s="57"/>
      <c r="L4" s="57"/>
      <c r="M4" s="18" t="s">
        <v>223</v>
      </c>
      <c r="N4" s="18"/>
      <c r="O4" s="18"/>
      <c r="P4" s="5"/>
      <c r="Q4" s="5"/>
      <c r="R4" s="5"/>
    </row>
    <row r="5" spans="1:18" s="204" customFormat="1" ht="27" customHeight="1" x14ac:dyDescent="0.55000000000000004">
      <c r="A5" s="198" t="s">
        <v>224</v>
      </c>
      <c r="B5" s="198"/>
      <c r="C5" s="198"/>
      <c r="D5" s="19" t="s">
        <v>225</v>
      </c>
      <c r="E5" s="19" t="s">
        <v>226</v>
      </c>
      <c r="F5" s="19" t="s">
        <v>227</v>
      </c>
      <c r="G5" s="19" t="s">
        <v>225</v>
      </c>
      <c r="H5" s="19" t="s">
        <v>226</v>
      </c>
      <c r="I5" s="19" t="s">
        <v>227</v>
      </c>
      <c r="J5" s="19" t="s">
        <v>225</v>
      </c>
      <c r="K5" s="19" t="s">
        <v>226</v>
      </c>
      <c r="L5" s="19" t="s">
        <v>228</v>
      </c>
      <c r="M5" s="188" t="s">
        <v>225</v>
      </c>
      <c r="N5" s="188" t="s">
        <v>226</v>
      </c>
      <c r="O5" s="198" t="s">
        <v>228</v>
      </c>
      <c r="P5" s="205"/>
      <c r="Q5" s="205"/>
      <c r="R5" s="5"/>
    </row>
    <row r="6" spans="1:18" s="204" customFormat="1" ht="27.75" customHeight="1" x14ac:dyDescent="0.55000000000000004">
      <c r="A6" s="5"/>
      <c r="B6" s="5"/>
      <c r="C6" s="5"/>
      <c r="D6" s="131"/>
      <c r="E6" s="112"/>
      <c r="F6" s="112" t="s">
        <v>229</v>
      </c>
      <c r="G6" s="112"/>
      <c r="H6" s="112"/>
      <c r="I6" s="112" t="s">
        <v>229</v>
      </c>
      <c r="J6" s="112"/>
      <c r="K6" s="112"/>
      <c r="L6" s="112" t="s">
        <v>229</v>
      </c>
      <c r="M6" s="112"/>
      <c r="N6" s="112"/>
      <c r="O6" s="112" t="s">
        <v>229</v>
      </c>
      <c r="P6" s="205"/>
      <c r="Q6" s="205"/>
      <c r="R6" s="205"/>
    </row>
    <row r="7" spans="1:18" s="212" customFormat="1" ht="45" customHeight="1" x14ac:dyDescent="0.55000000000000004">
      <c r="A7" s="207" t="s">
        <v>230</v>
      </c>
      <c r="B7" s="207"/>
      <c r="C7" s="207"/>
      <c r="D7" s="208"/>
      <c r="E7" s="209">
        <v>17640627</v>
      </c>
      <c r="F7" s="210"/>
      <c r="G7" s="210"/>
      <c r="H7" s="210">
        <v>16184236</v>
      </c>
      <c r="I7" s="210"/>
      <c r="J7" s="211"/>
      <c r="K7" s="210">
        <v>18986022</v>
      </c>
      <c r="L7" s="210"/>
      <c r="M7" s="211"/>
      <c r="N7" s="210">
        <f>N8+N14</f>
        <v>17544472</v>
      </c>
      <c r="O7" s="210"/>
    </row>
    <row r="8" spans="1:18" s="204" customFormat="1" ht="45" customHeight="1" x14ac:dyDescent="0.55000000000000004">
      <c r="A8" s="171" t="s">
        <v>231</v>
      </c>
      <c r="B8" s="171"/>
      <c r="C8" s="171"/>
      <c r="D8" s="213">
        <v>16880000</v>
      </c>
      <c r="E8" s="214">
        <v>14027627</v>
      </c>
      <c r="F8" s="215">
        <v>83.1</v>
      </c>
      <c r="G8" s="216">
        <v>16880000</v>
      </c>
      <c r="H8" s="216">
        <v>12651236</v>
      </c>
      <c r="I8" s="215">
        <v>74.900000000000006</v>
      </c>
      <c r="J8" s="216">
        <v>15480000</v>
      </c>
      <c r="K8" s="216">
        <f>SUM(K9:K15)</f>
        <v>15366022</v>
      </c>
      <c r="L8" s="215">
        <f>K8/J8*100</f>
        <v>99.263708010335918</v>
      </c>
      <c r="M8" s="216">
        <v>15480000</v>
      </c>
      <c r="N8" s="216">
        <f>SUM(N9:N13)</f>
        <v>11676102</v>
      </c>
      <c r="O8" s="215">
        <f>N8/M8*100</f>
        <v>75.427015503875978</v>
      </c>
    </row>
    <row r="9" spans="1:18" ht="45" customHeight="1" x14ac:dyDescent="0.55000000000000004">
      <c r="A9" s="171" t="s">
        <v>232</v>
      </c>
      <c r="B9" s="171"/>
      <c r="C9" s="171"/>
      <c r="D9" s="213" t="s">
        <v>141</v>
      </c>
      <c r="E9" s="214">
        <v>11351843</v>
      </c>
      <c r="F9" s="215"/>
      <c r="G9" s="214" t="s">
        <v>141</v>
      </c>
      <c r="H9" s="216">
        <v>10410543</v>
      </c>
      <c r="I9" s="215"/>
      <c r="J9" s="211" t="s">
        <v>141</v>
      </c>
      <c r="K9" s="216">
        <v>9868016</v>
      </c>
      <c r="L9" s="215"/>
      <c r="M9" s="211" t="s">
        <v>141</v>
      </c>
      <c r="N9" s="216">
        <v>9391915</v>
      </c>
      <c r="O9" s="215"/>
    </row>
    <row r="10" spans="1:18" s="204" customFormat="1" ht="45" customHeight="1" x14ac:dyDescent="0.55000000000000004">
      <c r="A10" s="171" t="s">
        <v>233</v>
      </c>
      <c r="B10" s="171"/>
      <c r="C10" s="171"/>
      <c r="D10" s="213" t="s">
        <v>141</v>
      </c>
      <c r="E10" s="214">
        <v>762808</v>
      </c>
      <c r="F10" s="215"/>
      <c r="G10" s="214" t="s">
        <v>141</v>
      </c>
      <c r="H10" s="216">
        <v>625840</v>
      </c>
      <c r="I10" s="215"/>
      <c r="J10" s="216" t="s">
        <v>141</v>
      </c>
      <c r="K10" s="216">
        <v>588647</v>
      </c>
      <c r="L10" s="215"/>
      <c r="M10" s="216" t="s">
        <v>141</v>
      </c>
      <c r="N10" s="216">
        <v>616810</v>
      </c>
      <c r="O10" s="215"/>
    </row>
    <row r="11" spans="1:18" s="204" customFormat="1" ht="45" customHeight="1" x14ac:dyDescent="0.55000000000000004">
      <c r="A11" s="171" t="s">
        <v>234</v>
      </c>
      <c r="B11" s="171"/>
      <c r="C11" s="171"/>
      <c r="D11" s="213" t="s">
        <v>141</v>
      </c>
      <c r="E11" s="214">
        <v>923432</v>
      </c>
      <c r="F11" s="215"/>
      <c r="G11" s="214" t="s">
        <v>141</v>
      </c>
      <c r="H11" s="216">
        <v>385562</v>
      </c>
      <c r="I11" s="215"/>
      <c r="J11" s="216" t="s">
        <v>141</v>
      </c>
      <c r="K11" s="216">
        <v>337900</v>
      </c>
      <c r="L11" s="215"/>
      <c r="M11" s="216" t="s">
        <v>141</v>
      </c>
      <c r="N11" s="216">
        <v>330346</v>
      </c>
      <c r="O11" s="215"/>
    </row>
    <row r="12" spans="1:18" s="204" customFormat="1" ht="45" customHeight="1" x14ac:dyDescent="0.55000000000000004">
      <c r="A12" s="171" t="s">
        <v>235</v>
      </c>
      <c r="B12" s="171"/>
      <c r="C12" s="171"/>
      <c r="D12" s="213" t="s">
        <v>141</v>
      </c>
      <c r="E12" s="214">
        <v>573765</v>
      </c>
      <c r="F12" s="215"/>
      <c r="G12" s="214" t="s">
        <v>141</v>
      </c>
      <c r="H12" s="216">
        <v>1090593</v>
      </c>
      <c r="I12" s="215"/>
      <c r="J12" s="216" t="s">
        <v>141</v>
      </c>
      <c r="K12" s="216">
        <v>870622</v>
      </c>
      <c r="L12" s="215"/>
      <c r="M12" s="216" t="s">
        <v>141</v>
      </c>
      <c r="N12" s="216">
        <v>1116109</v>
      </c>
      <c r="O12" s="215"/>
    </row>
    <row r="13" spans="1:18" s="204" customFormat="1" ht="45" customHeight="1" x14ac:dyDescent="0.55000000000000004">
      <c r="A13" s="171" t="s">
        <v>236</v>
      </c>
      <c r="B13" s="171"/>
      <c r="C13" s="171"/>
      <c r="D13" s="213" t="s">
        <v>141</v>
      </c>
      <c r="E13" s="214">
        <v>415779</v>
      </c>
      <c r="F13" s="215"/>
      <c r="G13" s="214" t="s">
        <v>141</v>
      </c>
      <c r="H13" s="216">
        <v>138698</v>
      </c>
      <c r="I13" s="215"/>
      <c r="J13" s="216" t="s">
        <v>141</v>
      </c>
      <c r="K13" s="216">
        <v>80837</v>
      </c>
      <c r="L13" s="215"/>
      <c r="M13" s="216" t="s">
        <v>141</v>
      </c>
      <c r="N13" s="216">
        <v>220922</v>
      </c>
      <c r="O13" s="215"/>
    </row>
    <row r="14" spans="1:18" s="204" customFormat="1" ht="45" customHeight="1" x14ac:dyDescent="0.55000000000000004">
      <c r="A14" s="171" t="s">
        <v>237</v>
      </c>
      <c r="B14" s="171"/>
      <c r="C14" s="171"/>
      <c r="D14" s="217" t="s">
        <v>141</v>
      </c>
      <c r="E14" s="218">
        <v>3613000</v>
      </c>
      <c r="F14" s="215"/>
      <c r="G14" s="218" t="s">
        <v>141</v>
      </c>
      <c r="H14" s="218">
        <v>3533000</v>
      </c>
      <c r="I14" s="215"/>
      <c r="J14" s="218" t="s">
        <v>141</v>
      </c>
      <c r="K14" s="218">
        <v>3620000</v>
      </c>
      <c r="L14" s="215"/>
      <c r="M14" s="218" t="s">
        <v>141</v>
      </c>
      <c r="N14" s="218">
        <v>5868370</v>
      </c>
      <c r="O14" s="215"/>
    </row>
    <row r="15" spans="1:18" s="204" customFormat="1" ht="44.25" customHeight="1" x14ac:dyDescent="0.55000000000000004">
      <c r="A15" s="171" t="s">
        <v>238</v>
      </c>
      <c r="B15" s="171"/>
      <c r="C15" s="171"/>
      <c r="D15" s="217"/>
      <c r="E15" s="218"/>
      <c r="F15" s="215"/>
      <c r="G15" s="218"/>
      <c r="H15" s="218"/>
      <c r="I15" s="215"/>
      <c r="J15" s="218"/>
      <c r="K15" s="218"/>
      <c r="L15" s="215"/>
      <c r="M15" s="218"/>
      <c r="N15" s="218"/>
      <c r="O15" s="215"/>
    </row>
    <row r="16" spans="1:18" s="204" customFormat="1" ht="18.75" customHeight="1" x14ac:dyDescent="0.55000000000000004">
      <c r="A16" s="219"/>
      <c r="B16" s="52"/>
      <c r="C16" s="52"/>
      <c r="D16" s="88"/>
      <c r="E16" s="52"/>
      <c r="F16" s="52"/>
      <c r="G16" s="52"/>
      <c r="H16" s="52"/>
      <c r="I16" s="52"/>
      <c r="J16" s="52"/>
      <c r="K16" s="52"/>
      <c r="L16" s="52"/>
      <c r="M16" s="52"/>
      <c r="N16" s="52"/>
      <c r="O16" s="52"/>
    </row>
    <row r="17" spans="1:19" s="204" customFormat="1" ht="44.25" customHeight="1" x14ac:dyDescent="0.55000000000000004">
      <c r="A17" s="5" t="s">
        <v>239</v>
      </c>
      <c r="B17" s="5"/>
      <c r="C17" s="5"/>
      <c r="D17" s="5"/>
      <c r="E17" s="5"/>
      <c r="F17" s="5"/>
      <c r="G17" s="5"/>
      <c r="H17" s="5"/>
      <c r="I17" s="5"/>
      <c r="J17" s="5"/>
      <c r="K17" s="5"/>
      <c r="L17" s="5"/>
      <c r="M17" s="5"/>
      <c r="N17" s="5"/>
      <c r="O17" s="5"/>
      <c r="P17" s="5"/>
      <c r="Q17" s="5"/>
      <c r="R17" s="5"/>
      <c r="S17" s="5"/>
    </row>
    <row r="18" spans="1:19" s="204" customFormat="1" ht="44.25" customHeight="1" x14ac:dyDescent="0.55000000000000004"/>
    <row r="19" spans="1:19" s="220" customFormat="1" ht="27" customHeight="1" x14ac:dyDescent="0.55000000000000004">
      <c r="A19" s="127" t="s">
        <v>240</v>
      </c>
      <c r="B19" s="127"/>
      <c r="C19" s="127"/>
      <c r="D19" s="127"/>
      <c r="E19" s="127"/>
      <c r="F19" s="127"/>
      <c r="G19" s="127"/>
      <c r="H19" s="127"/>
      <c r="I19" s="127"/>
      <c r="J19" s="127"/>
      <c r="K19" s="127"/>
      <c r="L19" s="127"/>
      <c r="M19" s="127"/>
      <c r="N19" s="127"/>
      <c r="O19" s="127"/>
    </row>
    <row r="20" spans="1:19" s="204" customFormat="1" ht="27" customHeight="1" x14ac:dyDescent="0.55000000000000004">
      <c r="A20" s="205"/>
      <c r="B20" s="205"/>
      <c r="C20" s="205"/>
      <c r="D20" s="205"/>
      <c r="E20" s="205"/>
      <c r="F20" s="205"/>
      <c r="G20" s="205"/>
      <c r="H20" s="205"/>
      <c r="I20" s="205"/>
      <c r="J20" s="205"/>
      <c r="K20" s="205"/>
      <c r="L20" s="205"/>
      <c r="M20" s="205"/>
      <c r="N20" s="205"/>
      <c r="O20" s="205"/>
    </row>
    <row r="21" spans="1:19" s="204" customFormat="1" ht="27" customHeight="1" thickBot="1" x14ac:dyDescent="0.6">
      <c r="A21" s="206"/>
      <c r="B21" s="10"/>
      <c r="C21" s="10"/>
      <c r="D21" s="10"/>
      <c r="E21" s="10"/>
      <c r="F21" s="10"/>
      <c r="G21" s="10"/>
      <c r="H21" s="10"/>
      <c r="I21" s="10"/>
      <c r="J21" s="10"/>
      <c r="K21" s="10"/>
      <c r="L21" s="10"/>
      <c r="M21" s="10"/>
      <c r="N21" s="10"/>
      <c r="O21" s="63" t="s">
        <v>218</v>
      </c>
    </row>
    <row r="22" spans="1:19" s="204" customFormat="1" ht="27" customHeight="1" thickTop="1" x14ac:dyDescent="0.55000000000000004">
      <c r="A22" s="145"/>
      <c r="B22" s="145"/>
      <c r="C22" s="145" t="s">
        <v>219</v>
      </c>
      <c r="D22" s="57" t="s">
        <v>241</v>
      </c>
      <c r="E22" s="57"/>
      <c r="F22" s="57"/>
      <c r="G22" s="57" t="s">
        <v>242</v>
      </c>
      <c r="H22" s="57"/>
      <c r="I22" s="57"/>
      <c r="J22" s="57" t="s">
        <v>243</v>
      </c>
      <c r="K22" s="57"/>
      <c r="L22" s="57"/>
      <c r="M22" s="14" t="s">
        <v>244</v>
      </c>
      <c r="N22" s="160"/>
      <c r="O22" s="160"/>
    </row>
    <row r="23" spans="1:19" s="204" customFormat="1" ht="27" customHeight="1" x14ac:dyDescent="0.55000000000000004">
      <c r="A23" s="198" t="s">
        <v>224</v>
      </c>
      <c r="B23" s="198"/>
      <c r="C23" s="198"/>
      <c r="D23" s="19" t="s">
        <v>225</v>
      </c>
      <c r="E23" s="19" t="s">
        <v>226</v>
      </c>
      <c r="F23" s="19" t="s">
        <v>228</v>
      </c>
      <c r="G23" s="19" t="s">
        <v>225</v>
      </c>
      <c r="H23" s="19" t="s">
        <v>226</v>
      </c>
      <c r="I23" s="19" t="s">
        <v>228</v>
      </c>
      <c r="J23" s="19" t="s">
        <v>225</v>
      </c>
      <c r="K23" s="19" t="s">
        <v>226</v>
      </c>
      <c r="L23" s="19" t="s">
        <v>228</v>
      </c>
      <c r="M23" s="188" t="s">
        <v>225</v>
      </c>
      <c r="N23" s="188" t="s">
        <v>226</v>
      </c>
      <c r="O23" s="198" t="s">
        <v>228</v>
      </c>
    </row>
    <row r="24" spans="1:19" s="204" customFormat="1" ht="27" customHeight="1" x14ac:dyDescent="0.55000000000000004">
      <c r="A24" s="221"/>
      <c r="B24" s="145"/>
      <c r="C24" s="145"/>
      <c r="D24" s="222"/>
      <c r="E24" s="112"/>
      <c r="F24" s="112" t="s">
        <v>229</v>
      </c>
      <c r="G24" s="112"/>
      <c r="H24" s="112"/>
      <c r="I24" s="112" t="s">
        <v>229</v>
      </c>
      <c r="J24" s="112"/>
      <c r="K24" s="112"/>
      <c r="L24" s="112" t="s">
        <v>229</v>
      </c>
      <c r="M24" s="112"/>
      <c r="N24" s="112"/>
      <c r="O24" s="112" t="s">
        <v>229</v>
      </c>
    </row>
    <row r="25" spans="1:19" s="204" customFormat="1" ht="45" customHeight="1" x14ac:dyDescent="0.55000000000000004">
      <c r="A25" s="171" t="s">
        <v>245</v>
      </c>
      <c r="B25" s="171"/>
      <c r="C25" s="171"/>
      <c r="D25" s="223">
        <v>17984000</v>
      </c>
      <c r="E25" s="224">
        <v>14629172</v>
      </c>
      <c r="F25" s="225">
        <v>81.3</v>
      </c>
      <c r="G25" s="174">
        <v>16915000</v>
      </c>
      <c r="H25" s="174">
        <v>14052558</v>
      </c>
      <c r="I25" s="225">
        <v>83.1</v>
      </c>
      <c r="J25" s="197">
        <v>16573000</v>
      </c>
      <c r="K25" s="197">
        <v>18439330</v>
      </c>
      <c r="L25" s="225">
        <v>111.3</v>
      </c>
      <c r="M25" s="197">
        <v>17568000</v>
      </c>
      <c r="N25" s="197">
        <v>12486088</v>
      </c>
      <c r="O25" s="225">
        <v>71.099999999999994</v>
      </c>
    </row>
    <row r="26" spans="1:19" s="204" customFormat="1" ht="45" customHeight="1" x14ac:dyDescent="0.55000000000000004">
      <c r="A26" s="226" t="s">
        <v>246</v>
      </c>
      <c r="B26" s="171"/>
      <c r="C26" s="171"/>
      <c r="D26" s="223" t="s">
        <v>40</v>
      </c>
      <c r="E26" s="224">
        <v>14348172</v>
      </c>
      <c r="F26" s="225" t="s">
        <v>40</v>
      </c>
      <c r="G26" s="174" t="s">
        <v>40</v>
      </c>
      <c r="H26" s="174">
        <v>14052558</v>
      </c>
      <c r="I26" s="225" t="s">
        <v>40</v>
      </c>
      <c r="J26" s="197" t="s">
        <v>40</v>
      </c>
      <c r="K26" s="197">
        <v>18293330</v>
      </c>
      <c r="L26" s="225" t="s">
        <v>40</v>
      </c>
      <c r="M26" s="197">
        <v>16573000</v>
      </c>
      <c r="N26" s="197">
        <v>12316981</v>
      </c>
      <c r="O26" s="225">
        <v>74.3</v>
      </c>
    </row>
    <row r="27" spans="1:19" s="204" customFormat="1" ht="45" customHeight="1" x14ac:dyDescent="0.55000000000000004">
      <c r="A27" s="171" t="s">
        <v>247</v>
      </c>
      <c r="B27" s="171"/>
      <c r="C27" s="171"/>
      <c r="D27" s="223">
        <v>855000</v>
      </c>
      <c r="E27" s="224">
        <v>281000</v>
      </c>
      <c r="F27" s="225">
        <v>32.9</v>
      </c>
      <c r="G27" s="174">
        <v>826000</v>
      </c>
      <c r="H27" s="174">
        <v>290000</v>
      </c>
      <c r="I27" s="225">
        <v>35.1</v>
      </c>
      <c r="J27" s="197">
        <v>804000</v>
      </c>
      <c r="K27" s="197">
        <v>146000</v>
      </c>
      <c r="L27" s="225">
        <v>18.2</v>
      </c>
      <c r="M27" s="197">
        <v>995000</v>
      </c>
      <c r="N27" s="197">
        <v>169107</v>
      </c>
      <c r="O27" s="225">
        <v>17</v>
      </c>
    </row>
    <row r="28" spans="1:19" s="204" customFormat="1" ht="45" customHeight="1" x14ac:dyDescent="0.55000000000000004">
      <c r="A28" s="171" t="s">
        <v>248</v>
      </c>
      <c r="B28" s="171"/>
      <c r="C28" s="171"/>
      <c r="D28" s="223" t="s">
        <v>40</v>
      </c>
      <c r="E28" s="224" t="s">
        <v>40</v>
      </c>
      <c r="F28" s="225" t="s">
        <v>40</v>
      </c>
      <c r="G28" s="174" t="s">
        <v>40</v>
      </c>
      <c r="H28" s="174" t="s">
        <v>40</v>
      </c>
      <c r="I28" s="225" t="s">
        <v>40</v>
      </c>
      <c r="J28" s="174" t="s">
        <v>40</v>
      </c>
      <c r="K28" s="174" t="s">
        <v>40</v>
      </c>
      <c r="L28" s="225" t="s">
        <v>40</v>
      </c>
      <c r="M28" s="174" t="s">
        <v>40</v>
      </c>
      <c r="N28" s="174" t="s">
        <v>40</v>
      </c>
      <c r="O28" s="225" t="s">
        <v>40</v>
      </c>
    </row>
    <row r="29" spans="1:19" ht="18" customHeight="1" x14ac:dyDescent="0.55000000000000004">
      <c r="A29" s="219"/>
      <c r="B29" s="52"/>
      <c r="C29" s="52"/>
      <c r="D29" s="88"/>
      <c r="E29" s="52"/>
      <c r="F29" s="52"/>
      <c r="G29" s="52"/>
      <c r="H29" s="52"/>
      <c r="I29" s="52"/>
      <c r="J29" s="52"/>
      <c r="K29" s="52"/>
      <c r="L29" s="52"/>
      <c r="M29" s="52"/>
      <c r="N29" s="52"/>
      <c r="O29" s="52"/>
    </row>
    <row r="30" spans="1:19" ht="27" customHeight="1" x14ac:dyDescent="0.55000000000000004">
      <c r="A30" s="5" t="s">
        <v>249</v>
      </c>
    </row>
    <row r="31" spans="1:19" ht="27" customHeight="1" x14ac:dyDescent="0.55000000000000004">
      <c r="A31" s="5" t="s">
        <v>250</v>
      </c>
    </row>
    <row r="32" spans="1:19" ht="27" customHeight="1" x14ac:dyDescent="0.55000000000000004"/>
    <row r="33" ht="27" customHeight="1" x14ac:dyDescent="0.55000000000000004"/>
    <row r="34" ht="26.25" customHeight="1" x14ac:dyDescent="0.55000000000000004"/>
    <row r="35" ht="25.5" customHeight="1" x14ac:dyDescent="0.55000000000000004"/>
    <row r="36" ht="25.5" customHeight="1" x14ac:dyDescent="0.55000000000000004"/>
    <row r="37" ht="25.5" customHeight="1" x14ac:dyDescent="0.55000000000000004"/>
    <row r="38" ht="25.5" customHeight="1" x14ac:dyDescent="0.55000000000000004"/>
    <row r="39" ht="25.5" customHeight="1" x14ac:dyDescent="0.55000000000000004"/>
    <row r="40" ht="26.25" customHeight="1" x14ac:dyDescent="0.55000000000000004"/>
    <row r="41" ht="36.75" customHeight="1" x14ac:dyDescent="0.55000000000000004"/>
    <row r="42" ht="36.75" customHeight="1" x14ac:dyDescent="0.55000000000000004"/>
    <row r="43" ht="36.75" customHeight="1" x14ac:dyDescent="0.55000000000000004"/>
    <row r="44" ht="24.75" customHeight="1" x14ac:dyDescent="0.55000000000000004"/>
  </sheetData>
  <mergeCells count="31">
    <mergeCell ref="A25:C25"/>
    <mergeCell ref="A26:C26"/>
    <mergeCell ref="A27:C27"/>
    <mergeCell ref="A28:C28"/>
    <mergeCell ref="K14:K15"/>
    <mergeCell ref="M14:M15"/>
    <mergeCell ref="N14:N15"/>
    <mergeCell ref="A15:C15"/>
    <mergeCell ref="A19:O19"/>
    <mergeCell ref="D22:F22"/>
    <mergeCell ref="G22:I22"/>
    <mergeCell ref="J22:L22"/>
    <mergeCell ref="M22:O22"/>
    <mergeCell ref="A14:C14"/>
    <mergeCell ref="D14:D15"/>
    <mergeCell ref="E14:E15"/>
    <mergeCell ref="G14:G15"/>
    <mergeCell ref="H14:H15"/>
    <mergeCell ref="J14:J15"/>
    <mergeCell ref="A8:C8"/>
    <mergeCell ref="A9:C9"/>
    <mergeCell ref="A10:C10"/>
    <mergeCell ref="A11:C11"/>
    <mergeCell ref="A12:C12"/>
    <mergeCell ref="A13:C13"/>
    <mergeCell ref="A1:O1"/>
    <mergeCell ref="D4:F4"/>
    <mergeCell ref="G4:I4"/>
    <mergeCell ref="J4:L4"/>
    <mergeCell ref="M4:O4"/>
    <mergeCell ref="A7:C7"/>
  </mergeCells>
  <phoneticPr fontId="3"/>
  <printOptions horizontalCentered="1"/>
  <pageMargins left="0.59055118110236227" right="0.59055118110236227" top="0.78740157480314965" bottom="0.78740157480314965" header="0.51181102362204722" footer="0.39370078740157483"/>
  <pageSetup paperSize="9" scale="55" firstPageNumber="0" fitToWidth="2" orientation="portrait" useFirstPageNumber="1" horizontalDpi="300" verticalDpi="300" r:id="rId1"/>
  <headerFooter scaleWithDoc="0" alignWithMargins="0">
    <oddFooter>&amp;C&amp;"BIZ UD明朝 Medium,標準"&amp;12-&amp;P+141-</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1"/>
  <sheetViews>
    <sheetView view="pageBreakPreview" topLeftCell="G4" zoomScale="68" zoomScaleNormal="50" zoomScaleSheetLayoutView="68" workbookViewId="0">
      <selection activeCell="J15" sqref="J15"/>
    </sheetView>
  </sheetViews>
  <sheetFormatPr defaultColWidth="8.25" defaultRowHeight="13" x14ac:dyDescent="0.55000000000000004"/>
  <cols>
    <col min="1" max="1" width="5.83203125" style="5" customWidth="1"/>
    <col min="2" max="3" width="3.1640625" style="5" customWidth="1"/>
    <col min="4" max="4" width="3.75" style="5" customWidth="1"/>
    <col min="5" max="6" width="19.83203125" style="5" customWidth="1"/>
    <col min="7" max="8" width="19.9140625" style="5" customWidth="1"/>
    <col min="9" max="9" width="20.08203125" style="5" customWidth="1"/>
    <col min="10" max="10" width="19.9140625" style="5" customWidth="1"/>
    <col min="11" max="11" width="20.08203125" style="5" customWidth="1"/>
    <col min="12" max="13" width="19.83203125" style="5" customWidth="1"/>
    <col min="14" max="14" width="20.1640625" style="5" customWidth="1"/>
    <col min="15" max="18" width="15" style="5" customWidth="1"/>
    <col min="19" max="27" width="7" style="5" customWidth="1"/>
    <col min="28" max="256" width="8.25" style="5"/>
    <col min="257" max="257" width="5.83203125" style="5" customWidth="1"/>
    <col min="258" max="259" width="3.1640625" style="5" customWidth="1"/>
    <col min="260" max="260" width="3.75" style="5" customWidth="1"/>
    <col min="261" max="262" width="19.83203125" style="5" customWidth="1"/>
    <col min="263" max="264" width="19.9140625" style="5" customWidth="1"/>
    <col min="265" max="265" width="20.08203125" style="5" customWidth="1"/>
    <col min="266" max="266" width="19.9140625" style="5" customWidth="1"/>
    <col min="267" max="267" width="20.08203125" style="5" customWidth="1"/>
    <col min="268" max="269" width="19.83203125" style="5" customWidth="1"/>
    <col min="270" max="270" width="20.1640625" style="5" customWidth="1"/>
    <col min="271" max="274" width="15" style="5" customWidth="1"/>
    <col min="275" max="283" width="7" style="5" customWidth="1"/>
    <col min="284" max="512" width="8.25" style="5"/>
    <col min="513" max="513" width="5.83203125" style="5" customWidth="1"/>
    <col min="514" max="515" width="3.1640625" style="5" customWidth="1"/>
    <col min="516" max="516" width="3.75" style="5" customWidth="1"/>
    <col min="517" max="518" width="19.83203125" style="5" customWidth="1"/>
    <col min="519" max="520" width="19.9140625" style="5" customWidth="1"/>
    <col min="521" max="521" width="20.08203125" style="5" customWidth="1"/>
    <col min="522" max="522" width="19.9140625" style="5" customWidth="1"/>
    <col min="523" max="523" width="20.08203125" style="5" customWidth="1"/>
    <col min="524" max="525" width="19.83203125" style="5" customWidth="1"/>
    <col min="526" max="526" width="20.1640625" style="5" customWidth="1"/>
    <col min="527" max="530" width="15" style="5" customWidth="1"/>
    <col min="531" max="539" width="7" style="5" customWidth="1"/>
    <col min="540" max="768" width="8.25" style="5"/>
    <col min="769" max="769" width="5.83203125" style="5" customWidth="1"/>
    <col min="770" max="771" width="3.1640625" style="5" customWidth="1"/>
    <col min="772" max="772" width="3.75" style="5" customWidth="1"/>
    <col min="773" max="774" width="19.83203125" style="5" customWidth="1"/>
    <col min="775" max="776" width="19.9140625" style="5" customWidth="1"/>
    <col min="777" max="777" width="20.08203125" style="5" customWidth="1"/>
    <col min="778" max="778" width="19.9140625" style="5" customWidth="1"/>
    <col min="779" max="779" width="20.08203125" style="5" customWidth="1"/>
    <col min="780" max="781" width="19.83203125" style="5" customWidth="1"/>
    <col min="782" max="782" width="20.1640625" style="5" customWidth="1"/>
    <col min="783" max="786" width="15" style="5" customWidth="1"/>
    <col min="787" max="795" width="7" style="5" customWidth="1"/>
    <col min="796" max="1024" width="8.25" style="5"/>
    <col min="1025" max="1025" width="5.83203125" style="5" customWidth="1"/>
    <col min="1026" max="1027" width="3.1640625" style="5" customWidth="1"/>
    <col min="1028" max="1028" width="3.75" style="5" customWidth="1"/>
    <col min="1029" max="1030" width="19.83203125" style="5" customWidth="1"/>
    <col min="1031" max="1032" width="19.9140625" style="5" customWidth="1"/>
    <col min="1033" max="1033" width="20.08203125" style="5" customWidth="1"/>
    <col min="1034" max="1034" width="19.9140625" style="5" customWidth="1"/>
    <col min="1035" max="1035" width="20.08203125" style="5" customWidth="1"/>
    <col min="1036" max="1037" width="19.83203125" style="5" customWidth="1"/>
    <col min="1038" max="1038" width="20.1640625" style="5" customWidth="1"/>
    <col min="1039" max="1042" width="15" style="5" customWidth="1"/>
    <col min="1043" max="1051" width="7" style="5" customWidth="1"/>
    <col min="1052" max="1280" width="8.25" style="5"/>
    <col min="1281" max="1281" width="5.83203125" style="5" customWidth="1"/>
    <col min="1282" max="1283" width="3.1640625" style="5" customWidth="1"/>
    <col min="1284" max="1284" width="3.75" style="5" customWidth="1"/>
    <col min="1285" max="1286" width="19.83203125" style="5" customWidth="1"/>
    <col min="1287" max="1288" width="19.9140625" style="5" customWidth="1"/>
    <col min="1289" max="1289" width="20.08203125" style="5" customWidth="1"/>
    <col min="1290" max="1290" width="19.9140625" style="5" customWidth="1"/>
    <col min="1291" max="1291" width="20.08203125" style="5" customWidth="1"/>
    <col min="1292" max="1293" width="19.83203125" style="5" customWidth="1"/>
    <col min="1294" max="1294" width="20.1640625" style="5" customWidth="1"/>
    <col min="1295" max="1298" width="15" style="5" customWidth="1"/>
    <col min="1299" max="1307" width="7" style="5" customWidth="1"/>
    <col min="1308" max="1536" width="8.25" style="5"/>
    <col min="1537" max="1537" width="5.83203125" style="5" customWidth="1"/>
    <col min="1538" max="1539" width="3.1640625" style="5" customWidth="1"/>
    <col min="1540" max="1540" width="3.75" style="5" customWidth="1"/>
    <col min="1541" max="1542" width="19.83203125" style="5" customWidth="1"/>
    <col min="1543" max="1544" width="19.9140625" style="5" customWidth="1"/>
    <col min="1545" max="1545" width="20.08203125" style="5" customWidth="1"/>
    <col min="1546" max="1546" width="19.9140625" style="5" customWidth="1"/>
    <col min="1547" max="1547" width="20.08203125" style="5" customWidth="1"/>
    <col min="1548" max="1549" width="19.83203125" style="5" customWidth="1"/>
    <col min="1550" max="1550" width="20.1640625" style="5" customWidth="1"/>
    <col min="1551" max="1554" width="15" style="5" customWidth="1"/>
    <col min="1555" max="1563" width="7" style="5" customWidth="1"/>
    <col min="1564" max="1792" width="8.25" style="5"/>
    <col min="1793" max="1793" width="5.83203125" style="5" customWidth="1"/>
    <col min="1794" max="1795" width="3.1640625" style="5" customWidth="1"/>
    <col min="1796" max="1796" width="3.75" style="5" customWidth="1"/>
    <col min="1797" max="1798" width="19.83203125" style="5" customWidth="1"/>
    <col min="1799" max="1800" width="19.9140625" style="5" customWidth="1"/>
    <col min="1801" max="1801" width="20.08203125" style="5" customWidth="1"/>
    <col min="1802" max="1802" width="19.9140625" style="5" customWidth="1"/>
    <col min="1803" max="1803" width="20.08203125" style="5" customWidth="1"/>
    <col min="1804" max="1805" width="19.83203125" style="5" customWidth="1"/>
    <col min="1806" max="1806" width="20.1640625" style="5" customWidth="1"/>
    <col min="1807" max="1810" width="15" style="5" customWidth="1"/>
    <col min="1811" max="1819" width="7" style="5" customWidth="1"/>
    <col min="1820" max="2048" width="8.25" style="5"/>
    <col min="2049" max="2049" width="5.83203125" style="5" customWidth="1"/>
    <col min="2050" max="2051" width="3.1640625" style="5" customWidth="1"/>
    <col min="2052" max="2052" width="3.75" style="5" customWidth="1"/>
    <col min="2053" max="2054" width="19.83203125" style="5" customWidth="1"/>
    <col min="2055" max="2056" width="19.9140625" style="5" customWidth="1"/>
    <col min="2057" max="2057" width="20.08203125" style="5" customWidth="1"/>
    <col min="2058" max="2058" width="19.9140625" style="5" customWidth="1"/>
    <col min="2059" max="2059" width="20.08203125" style="5" customWidth="1"/>
    <col min="2060" max="2061" width="19.83203125" style="5" customWidth="1"/>
    <col min="2062" max="2062" width="20.1640625" style="5" customWidth="1"/>
    <col min="2063" max="2066" width="15" style="5" customWidth="1"/>
    <col min="2067" max="2075" width="7" style="5" customWidth="1"/>
    <col min="2076" max="2304" width="8.25" style="5"/>
    <col min="2305" max="2305" width="5.83203125" style="5" customWidth="1"/>
    <col min="2306" max="2307" width="3.1640625" style="5" customWidth="1"/>
    <col min="2308" max="2308" width="3.75" style="5" customWidth="1"/>
    <col min="2309" max="2310" width="19.83203125" style="5" customWidth="1"/>
    <col min="2311" max="2312" width="19.9140625" style="5" customWidth="1"/>
    <col min="2313" max="2313" width="20.08203125" style="5" customWidth="1"/>
    <col min="2314" max="2314" width="19.9140625" style="5" customWidth="1"/>
    <col min="2315" max="2315" width="20.08203125" style="5" customWidth="1"/>
    <col min="2316" max="2317" width="19.83203125" style="5" customWidth="1"/>
    <col min="2318" max="2318" width="20.1640625" style="5" customWidth="1"/>
    <col min="2319" max="2322" width="15" style="5" customWidth="1"/>
    <col min="2323" max="2331" width="7" style="5" customWidth="1"/>
    <col min="2332" max="2560" width="8.25" style="5"/>
    <col min="2561" max="2561" width="5.83203125" style="5" customWidth="1"/>
    <col min="2562" max="2563" width="3.1640625" style="5" customWidth="1"/>
    <col min="2564" max="2564" width="3.75" style="5" customWidth="1"/>
    <col min="2565" max="2566" width="19.83203125" style="5" customWidth="1"/>
    <col min="2567" max="2568" width="19.9140625" style="5" customWidth="1"/>
    <col min="2569" max="2569" width="20.08203125" style="5" customWidth="1"/>
    <col min="2570" max="2570" width="19.9140625" style="5" customWidth="1"/>
    <col min="2571" max="2571" width="20.08203125" style="5" customWidth="1"/>
    <col min="2572" max="2573" width="19.83203125" style="5" customWidth="1"/>
    <col min="2574" max="2574" width="20.1640625" style="5" customWidth="1"/>
    <col min="2575" max="2578" width="15" style="5" customWidth="1"/>
    <col min="2579" max="2587" width="7" style="5" customWidth="1"/>
    <col min="2588" max="2816" width="8.25" style="5"/>
    <col min="2817" max="2817" width="5.83203125" style="5" customWidth="1"/>
    <col min="2818" max="2819" width="3.1640625" style="5" customWidth="1"/>
    <col min="2820" max="2820" width="3.75" style="5" customWidth="1"/>
    <col min="2821" max="2822" width="19.83203125" style="5" customWidth="1"/>
    <col min="2823" max="2824" width="19.9140625" style="5" customWidth="1"/>
    <col min="2825" max="2825" width="20.08203125" style="5" customWidth="1"/>
    <col min="2826" max="2826" width="19.9140625" style="5" customWidth="1"/>
    <col min="2827" max="2827" width="20.08203125" style="5" customWidth="1"/>
    <col min="2828" max="2829" width="19.83203125" style="5" customWidth="1"/>
    <col min="2830" max="2830" width="20.1640625" style="5" customWidth="1"/>
    <col min="2831" max="2834" width="15" style="5" customWidth="1"/>
    <col min="2835" max="2843" width="7" style="5" customWidth="1"/>
    <col min="2844" max="3072" width="8.25" style="5"/>
    <col min="3073" max="3073" width="5.83203125" style="5" customWidth="1"/>
    <col min="3074" max="3075" width="3.1640625" style="5" customWidth="1"/>
    <col min="3076" max="3076" width="3.75" style="5" customWidth="1"/>
    <col min="3077" max="3078" width="19.83203125" style="5" customWidth="1"/>
    <col min="3079" max="3080" width="19.9140625" style="5" customWidth="1"/>
    <col min="3081" max="3081" width="20.08203125" style="5" customWidth="1"/>
    <col min="3082" max="3082" width="19.9140625" style="5" customWidth="1"/>
    <col min="3083" max="3083" width="20.08203125" style="5" customWidth="1"/>
    <col min="3084" max="3085" width="19.83203125" style="5" customWidth="1"/>
    <col min="3086" max="3086" width="20.1640625" style="5" customWidth="1"/>
    <col min="3087" max="3090" width="15" style="5" customWidth="1"/>
    <col min="3091" max="3099" width="7" style="5" customWidth="1"/>
    <col min="3100" max="3328" width="8.25" style="5"/>
    <col min="3329" max="3329" width="5.83203125" style="5" customWidth="1"/>
    <col min="3330" max="3331" width="3.1640625" style="5" customWidth="1"/>
    <col min="3332" max="3332" width="3.75" style="5" customWidth="1"/>
    <col min="3333" max="3334" width="19.83203125" style="5" customWidth="1"/>
    <col min="3335" max="3336" width="19.9140625" style="5" customWidth="1"/>
    <col min="3337" max="3337" width="20.08203125" style="5" customWidth="1"/>
    <col min="3338" max="3338" width="19.9140625" style="5" customWidth="1"/>
    <col min="3339" max="3339" width="20.08203125" style="5" customWidth="1"/>
    <col min="3340" max="3341" width="19.83203125" style="5" customWidth="1"/>
    <col min="3342" max="3342" width="20.1640625" style="5" customWidth="1"/>
    <col min="3343" max="3346" width="15" style="5" customWidth="1"/>
    <col min="3347" max="3355" width="7" style="5" customWidth="1"/>
    <col min="3356" max="3584" width="8.25" style="5"/>
    <col min="3585" max="3585" width="5.83203125" style="5" customWidth="1"/>
    <col min="3586" max="3587" width="3.1640625" style="5" customWidth="1"/>
    <col min="3588" max="3588" width="3.75" style="5" customWidth="1"/>
    <col min="3589" max="3590" width="19.83203125" style="5" customWidth="1"/>
    <col min="3591" max="3592" width="19.9140625" style="5" customWidth="1"/>
    <col min="3593" max="3593" width="20.08203125" style="5" customWidth="1"/>
    <col min="3594" max="3594" width="19.9140625" style="5" customWidth="1"/>
    <col min="3595" max="3595" width="20.08203125" style="5" customWidth="1"/>
    <col min="3596" max="3597" width="19.83203125" style="5" customWidth="1"/>
    <col min="3598" max="3598" width="20.1640625" style="5" customWidth="1"/>
    <col min="3599" max="3602" width="15" style="5" customWidth="1"/>
    <col min="3603" max="3611" width="7" style="5" customWidth="1"/>
    <col min="3612" max="3840" width="8.25" style="5"/>
    <col min="3841" max="3841" width="5.83203125" style="5" customWidth="1"/>
    <col min="3842" max="3843" width="3.1640625" style="5" customWidth="1"/>
    <col min="3844" max="3844" width="3.75" style="5" customWidth="1"/>
    <col min="3845" max="3846" width="19.83203125" style="5" customWidth="1"/>
    <col min="3847" max="3848" width="19.9140625" style="5" customWidth="1"/>
    <col min="3849" max="3849" width="20.08203125" style="5" customWidth="1"/>
    <col min="3850" max="3850" width="19.9140625" style="5" customWidth="1"/>
    <col min="3851" max="3851" width="20.08203125" style="5" customWidth="1"/>
    <col min="3852" max="3853" width="19.83203125" style="5" customWidth="1"/>
    <col min="3854" max="3854" width="20.1640625" style="5" customWidth="1"/>
    <col min="3855" max="3858" width="15" style="5" customWidth="1"/>
    <col min="3859" max="3867" width="7" style="5" customWidth="1"/>
    <col min="3868" max="4096" width="8.25" style="5"/>
    <col min="4097" max="4097" width="5.83203125" style="5" customWidth="1"/>
    <col min="4098" max="4099" width="3.1640625" style="5" customWidth="1"/>
    <col min="4100" max="4100" width="3.75" style="5" customWidth="1"/>
    <col min="4101" max="4102" width="19.83203125" style="5" customWidth="1"/>
    <col min="4103" max="4104" width="19.9140625" style="5" customWidth="1"/>
    <col min="4105" max="4105" width="20.08203125" style="5" customWidth="1"/>
    <col min="4106" max="4106" width="19.9140625" style="5" customWidth="1"/>
    <col min="4107" max="4107" width="20.08203125" style="5" customWidth="1"/>
    <col min="4108" max="4109" width="19.83203125" style="5" customWidth="1"/>
    <col min="4110" max="4110" width="20.1640625" style="5" customWidth="1"/>
    <col min="4111" max="4114" width="15" style="5" customWidth="1"/>
    <col min="4115" max="4123" width="7" style="5" customWidth="1"/>
    <col min="4124" max="4352" width="8.25" style="5"/>
    <col min="4353" max="4353" width="5.83203125" style="5" customWidth="1"/>
    <col min="4354" max="4355" width="3.1640625" style="5" customWidth="1"/>
    <col min="4356" max="4356" width="3.75" style="5" customWidth="1"/>
    <col min="4357" max="4358" width="19.83203125" style="5" customWidth="1"/>
    <col min="4359" max="4360" width="19.9140625" style="5" customWidth="1"/>
    <col min="4361" max="4361" width="20.08203125" style="5" customWidth="1"/>
    <col min="4362" max="4362" width="19.9140625" style="5" customWidth="1"/>
    <col min="4363" max="4363" width="20.08203125" style="5" customWidth="1"/>
    <col min="4364" max="4365" width="19.83203125" style="5" customWidth="1"/>
    <col min="4366" max="4366" width="20.1640625" style="5" customWidth="1"/>
    <col min="4367" max="4370" width="15" style="5" customWidth="1"/>
    <col min="4371" max="4379" width="7" style="5" customWidth="1"/>
    <col min="4380" max="4608" width="8.25" style="5"/>
    <col min="4609" max="4609" width="5.83203125" style="5" customWidth="1"/>
    <col min="4610" max="4611" width="3.1640625" style="5" customWidth="1"/>
    <col min="4612" max="4612" width="3.75" style="5" customWidth="1"/>
    <col min="4613" max="4614" width="19.83203125" style="5" customWidth="1"/>
    <col min="4615" max="4616" width="19.9140625" style="5" customWidth="1"/>
    <col min="4617" max="4617" width="20.08203125" style="5" customWidth="1"/>
    <col min="4618" max="4618" width="19.9140625" style="5" customWidth="1"/>
    <col min="4619" max="4619" width="20.08203125" style="5" customWidth="1"/>
    <col min="4620" max="4621" width="19.83203125" style="5" customWidth="1"/>
    <col min="4622" max="4622" width="20.1640625" style="5" customWidth="1"/>
    <col min="4623" max="4626" width="15" style="5" customWidth="1"/>
    <col min="4627" max="4635" width="7" style="5" customWidth="1"/>
    <col min="4636" max="4864" width="8.25" style="5"/>
    <col min="4865" max="4865" width="5.83203125" style="5" customWidth="1"/>
    <col min="4866" max="4867" width="3.1640625" style="5" customWidth="1"/>
    <col min="4868" max="4868" width="3.75" style="5" customWidth="1"/>
    <col min="4869" max="4870" width="19.83203125" style="5" customWidth="1"/>
    <col min="4871" max="4872" width="19.9140625" style="5" customWidth="1"/>
    <col min="4873" max="4873" width="20.08203125" style="5" customWidth="1"/>
    <col min="4874" max="4874" width="19.9140625" style="5" customWidth="1"/>
    <col min="4875" max="4875" width="20.08203125" style="5" customWidth="1"/>
    <col min="4876" max="4877" width="19.83203125" style="5" customWidth="1"/>
    <col min="4878" max="4878" width="20.1640625" style="5" customWidth="1"/>
    <col min="4879" max="4882" width="15" style="5" customWidth="1"/>
    <col min="4883" max="4891" width="7" style="5" customWidth="1"/>
    <col min="4892" max="5120" width="8.25" style="5"/>
    <col min="5121" max="5121" width="5.83203125" style="5" customWidth="1"/>
    <col min="5122" max="5123" width="3.1640625" style="5" customWidth="1"/>
    <col min="5124" max="5124" width="3.75" style="5" customWidth="1"/>
    <col min="5125" max="5126" width="19.83203125" style="5" customWidth="1"/>
    <col min="5127" max="5128" width="19.9140625" style="5" customWidth="1"/>
    <col min="5129" max="5129" width="20.08203125" style="5" customWidth="1"/>
    <col min="5130" max="5130" width="19.9140625" style="5" customWidth="1"/>
    <col min="5131" max="5131" width="20.08203125" style="5" customWidth="1"/>
    <col min="5132" max="5133" width="19.83203125" style="5" customWidth="1"/>
    <col min="5134" max="5134" width="20.1640625" style="5" customWidth="1"/>
    <col min="5135" max="5138" width="15" style="5" customWidth="1"/>
    <col min="5139" max="5147" width="7" style="5" customWidth="1"/>
    <col min="5148" max="5376" width="8.25" style="5"/>
    <col min="5377" max="5377" width="5.83203125" style="5" customWidth="1"/>
    <col min="5378" max="5379" width="3.1640625" style="5" customWidth="1"/>
    <col min="5380" max="5380" width="3.75" style="5" customWidth="1"/>
    <col min="5381" max="5382" width="19.83203125" style="5" customWidth="1"/>
    <col min="5383" max="5384" width="19.9140625" style="5" customWidth="1"/>
    <col min="5385" max="5385" width="20.08203125" style="5" customWidth="1"/>
    <col min="5386" max="5386" width="19.9140625" style="5" customWidth="1"/>
    <col min="5387" max="5387" width="20.08203125" style="5" customWidth="1"/>
    <col min="5388" max="5389" width="19.83203125" style="5" customWidth="1"/>
    <col min="5390" max="5390" width="20.1640625" style="5" customWidth="1"/>
    <col min="5391" max="5394" width="15" style="5" customWidth="1"/>
    <col min="5395" max="5403" width="7" style="5" customWidth="1"/>
    <col min="5404" max="5632" width="8.25" style="5"/>
    <col min="5633" max="5633" width="5.83203125" style="5" customWidth="1"/>
    <col min="5634" max="5635" width="3.1640625" style="5" customWidth="1"/>
    <col min="5636" max="5636" width="3.75" style="5" customWidth="1"/>
    <col min="5637" max="5638" width="19.83203125" style="5" customWidth="1"/>
    <col min="5639" max="5640" width="19.9140625" style="5" customWidth="1"/>
    <col min="5641" max="5641" width="20.08203125" style="5" customWidth="1"/>
    <col min="5642" max="5642" width="19.9140625" style="5" customWidth="1"/>
    <col min="5643" max="5643" width="20.08203125" style="5" customWidth="1"/>
    <col min="5644" max="5645" width="19.83203125" style="5" customWidth="1"/>
    <col min="5646" max="5646" width="20.1640625" style="5" customWidth="1"/>
    <col min="5647" max="5650" width="15" style="5" customWidth="1"/>
    <col min="5651" max="5659" width="7" style="5" customWidth="1"/>
    <col min="5660" max="5888" width="8.25" style="5"/>
    <col min="5889" max="5889" width="5.83203125" style="5" customWidth="1"/>
    <col min="5890" max="5891" width="3.1640625" style="5" customWidth="1"/>
    <col min="5892" max="5892" width="3.75" style="5" customWidth="1"/>
    <col min="5893" max="5894" width="19.83203125" style="5" customWidth="1"/>
    <col min="5895" max="5896" width="19.9140625" style="5" customWidth="1"/>
    <col min="5897" max="5897" width="20.08203125" style="5" customWidth="1"/>
    <col min="5898" max="5898" width="19.9140625" style="5" customWidth="1"/>
    <col min="5899" max="5899" width="20.08203125" style="5" customWidth="1"/>
    <col min="5900" max="5901" width="19.83203125" style="5" customWidth="1"/>
    <col min="5902" max="5902" width="20.1640625" style="5" customWidth="1"/>
    <col min="5903" max="5906" width="15" style="5" customWidth="1"/>
    <col min="5907" max="5915" width="7" style="5" customWidth="1"/>
    <col min="5916" max="6144" width="8.25" style="5"/>
    <col min="6145" max="6145" width="5.83203125" style="5" customWidth="1"/>
    <col min="6146" max="6147" width="3.1640625" style="5" customWidth="1"/>
    <col min="6148" max="6148" width="3.75" style="5" customWidth="1"/>
    <col min="6149" max="6150" width="19.83203125" style="5" customWidth="1"/>
    <col min="6151" max="6152" width="19.9140625" style="5" customWidth="1"/>
    <col min="6153" max="6153" width="20.08203125" style="5" customWidth="1"/>
    <col min="6154" max="6154" width="19.9140625" style="5" customWidth="1"/>
    <col min="6155" max="6155" width="20.08203125" style="5" customWidth="1"/>
    <col min="6156" max="6157" width="19.83203125" style="5" customWidth="1"/>
    <col min="6158" max="6158" width="20.1640625" style="5" customWidth="1"/>
    <col min="6159" max="6162" width="15" style="5" customWidth="1"/>
    <col min="6163" max="6171" width="7" style="5" customWidth="1"/>
    <col min="6172" max="6400" width="8.25" style="5"/>
    <col min="6401" max="6401" width="5.83203125" style="5" customWidth="1"/>
    <col min="6402" max="6403" width="3.1640625" style="5" customWidth="1"/>
    <col min="6404" max="6404" width="3.75" style="5" customWidth="1"/>
    <col min="6405" max="6406" width="19.83203125" style="5" customWidth="1"/>
    <col min="6407" max="6408" width="19.9140625" style="5" customWidth="1"/>
    <col min="6409" max="6409" width="20.08203125" style="5" customWidth="1"/>
    <col min="6410" max="6410" width="19.9140625" style="5" customWidth="1"/>
    <col min="6411" max="6411" width="20.08203125" style="5" customWidth="1"/>
    <col min="6412" max="6413" width="19.83203125" style="5" customWidth="1"/>
    <col min="6414" max="6414" width="20.1640625" style="5" customWidth="1"/>
    <col min="6415" max="6418" width="15" style="5" customWidth="1"/>
    <col min="6419" max="6427" width="7" style="5" customWidth="1"/>
    <col min="6428" max="6656" width="8.25" style="5"/>
    <col min="6657" max="6657" width="5.83203125" style="5" customWidth="1"/>
    <col min="6658" max="6659" width="3.1640625" style="5" customWidth="1"/>
    <col min="6660" max="6660" width="3.75" style="5" customWidth="1"/>
    <col min="6661" max="6662" width="19.83203125" style="5" customWidth="1"/>
    <col min="6663" max="6664" width="19.9140625" style="5" customWidth="1"/>
    <col min="6665" max="6665" width="20.08203125" style="5" customWidth="1"/>
    <col min="6666" max="6666" width="19.9140625" style="5" customWidth="1"/>
    <col min="6667" max="6667" width="20.08203125" style="5" customWidth="1"/>
    <col min="6668" max="6669" width="19.83203125" style="5" customWidth="1"/>
    <col min="6670" max="6670" width="20.1640625" style="5" customWidth="1"/>
    <col min="6671" max="6674" width="15" style="5" customWidth="1"/>
    <col min="6675" max="6683" width="7" style="5" customWidth="1"/>
    <col min="6684" max="6912" width="8.25" style="5"/>
    <col min="6913" max="6913" width="5.83203125" style="5" customWidth="1"/>
    <col min="6914" max="6915" width="3.1640625" style="5" customWidth="1"/>
    <col min="6916" max="6916" width="3.75" style="5" customWidth="1"/>
    <col min="6917" max="6918" width="19.83203125" style="5" customWidth="1"/>
    <col min="6919" max="6920" width="19.9140625" style="5" customWidth="1"/>
    <col min="6921" max="6921" width="20.08203125" style="5" customWidth="1"/>
    <col min="6922" max="6922" width="19.9140625" style="5" customWidth="1"/>
    <col min="6923" max="6923" width="20.08203125" style="5" customWidth="1"/>
    <col min="6924" max="6925" width="19.83203125" style="5" customWidth="1"/>
    <col min="6926" max="6926" width="20.1640625" style="5" customWidth="1"/>
    <col min="6927" max="6930" width="15" style="5" customWidth="1"/>
    <col min="6931" max="6939" width="7" style="5" customWidth="1"/>
    <col min="6940" max="7168" width="8.25" style="5"/>
    <col min="7169" max="7169" width="5.83203125" style="5" customWidth="1"/>
    <col min="7170" max="7171" width="3.1640625" style="5" customWidth="1"/>
    <col min="7172" max="7172" width="3.75" style="5" customWidth="1"/>
    <col min="7173" max="7174" width="19.83203125" style="5" customWidth="1"/>
    <col min="7175" max="7176" width="19.9140625" style="5" customWidth="1"/>
    <col min="7177" max="7177" width="20.08203125" style="5" customWidth="1"/>
    <col min="7178" max="7178" width="19.9140625" style="5" customWidth="1"/>
    <col min="7179" max="7179" width="20.08203125" style="5" customWidth="1"/>
    <col min="7180" max="7181" width="19.83203125" style="5" customWidth="1"/>
    <col min="7182" max="7182" width="20.1640625" style="5" customWidth="1"/>
    <col min="7183" max="7186" width="15" style="5" customWidth="1"/>
    <col min="7187" max="7195" width="7" style="5" customWidth="1"/>
    <col min="7196" max="7424" width="8.25" style="5"/>
    <col min="7425" max="7425" width="5.83203125" style="5" customWidth="1"/>
    <col min="7426" max="7427" width="3.1640625" style="5" customWidth="1"/>
    <col min="7428" max="7428" width="3.75" style="5" customWidth="1"/>
    <col min="7429" max="7430" width="19.83203125" style="5" customWidth="1"/>
    <col min="7431" max="7432" width="19.9140625" style="5" customWidth="1"/>
    <col min="7433" max="7433" width="20.08203125" style="5" customWidth="1"/>
    <col min="7434" max="7434" width="19.9140625" style="5" customWidth="1"/>
    <col min="7435" max="7435" width="20.08203125" style="5" customWidth="1"/>
    <col min="7436" max="7437" width="19.83203125" style="5" customWidth="1"/>
    <col min="7438" max="7438" width="20.1640625" style="5" customWidth="1"/>
    <col min="7439" max="7442" width="15" style="5" customWidth="1"/>
    <col min="7443" max="7451" width="7" style="5" customWidth="1"/>
    <col min="7452" max="7680" width="8.25" style="5"/>
    <col min="7681" max="7681" width="5.83203125" style="5" customWidth="1"/>
    <col min="7682" max="7683" width="3.1640625" style="5" customWidth="1"/>
    <col min="7684" max="7684" width="3.75" style="5" customWidth="1"/>
    <col min="7685" max="7686" width="19.83203125" style="5" customWidth="1"/>
    <col min="7687" max="7688" width="19.9140625" style="5" customWidth="1"/>
    <col min="7689" max="7689" width="20.08203125" style="5" customWidth="1"/>
    <col min="7690" max="7690" width="19.9140625" style="5" customWidth="1"/>
    <col min="7691" max="7691" width="20.08203125" style="5" customWidth="1"/>
    <col min="7692" max="7693" width="19.83203125" style="5" customWidth="1"/>
    <col min="7694" max="7694" width="20.1640625" style="5" customWidth="1"/>
    <col min="7695" max="7698" width="15" style="5" customWidth="1"/>
    <col min="7699" max="7707" width="7" style="5" customWidth="1"/>
    <col min="7708" max="7936" width="8.25" style="5"/>
    <col min="7937" max="7937" width="5.83203125" style="5" customWidth="1"/>
    <col min="7938" max="7939" width="3.1640625" style="5" customWidth="1"/>
    <col min="7940" max="7940" width="3.75" style="5" customWidth="1"/>
    <col min="7941" max="7942" width="19.83203125" style="5" customWidth="1"/>
    <col min="7943" max="7944" width="19.9140625" style="5" customWidth="1"/>
    <col min="7945" max="7945" width="20.08203125" style="5" customWidth="1"/>
    <col min="7946" max="7946" width="19.9140625" style="5" customWidth="1"/>
    <col min="7947" max="7947" width="20.08203125" style="5" customWidth="1"/>
    <col min="7948" max="7949" width="19.83203125" style="5" customWidth="1"/>
    <col min="7950" max="7950" width="20.1640625" style="5" customWidth="1"/>
    <col min="7951" max="7954" width="15" style="5" customWidth="1"/>
    <col min="7955" max="7963" width="7" style="5" customWidth="1"/>
    <col min="7964" max="8192" width="8.25" style="5"/>
    <col min="8193" max="8193" width="5.83203125" style="5" customWidth="1"/>
    <col min="8194" max="8195" width="3.1640625" style="5" customWidth="1"/>
    <col min="8196" max="8196" width="3.75" style="5" customWidth="1"/>
    <col min="8197" max="8198" width="19.83203125" style="5" customWidth="1"/>
    <col min="8199" max="8200" width="19.9140625" style="5" customWidth="1"/>
    <col min="8201" max="8201" width="20.08203125" style="5" customWidth="1"/>
    <col min="8202" max="8202" width="19.9140625" style="5" customWidth="1"/>
    <col min="8203" max="8203" width="20.08203125" style="5" customWidth="1"/>
    <col min="8204" max="8205" width="19.83203125" style="5" customWidth="1"/>
    <col min="8206" max="8206" width="20.1640625" style="5" customWidth="1"/>
    <col min="8207" max="8210" width="15" style="5" customWidth="1"/>
    <col min="8211" max="8219" width="7" style="5" customWidth="1"/>
    <col min="8220" max="8448" width="8.25" style="5"/>
    <col min="8449" max="8449" width="5.83203125" style="5" customWidth="1"/>
    <col min="8450" max="8451" width="3.1640625" style="5" customWidth="1"/>
    <col min="8452" max="8452" width="3.75" style="5" customWidth="1"/>
    <col min="8453" max="8454" width="19.83203125" style="5" customWidth="1"/>
    <col min="8455" max="8456" width="19.9140625" style="5" customWidth="1"/>
    <col min="8457" max="8457" width="20.08203125" style="5" customWidth="1"/>
    <col min="8458" max="8458" width="19.9140625" style="5" customWidth="1"/>
    <col min="8459" max="8459" width="20.08203125" style="5" customWidth="1"/>
    <col min="8460" max="8461" width="19.83203125" style="5" customWidth="1"/>
    <col min="8462" max="8462" width="20.1640625" style="5" customWidth="1"/>
    <col min="8463" max="8466" width="15" style="5" customWidth="1"/>
    <col min="8467" max="8475" width="7" style="5" customWidth="1"/>
    <col min="8476" max="8704" width="8.25" style="5"/>
    <col min="8705" max="8705" width="5.83203125" style="5" customWidth="1"/>
    <col min="8706" max="8707" width="3.1640625" style="5" customWidth="1"/>
    <col min="8708" max="8708" width="3.75" style="5" customWidth="1"/>
    <col min="8709" max="8710" width="19.83203125" style="5" customWidth="1"/>
    <col min="8711" max="8712" width="19.9140625" style="5" customWidth="1"/>
    <col min="8713" max="8713" width="20.08203125" style="5" customWidth="1"/>
    <col min="8714" max="8714" width="19.9140625" style="5" customWidth="1"/>
    <col min="8715" max="8715" width="20.08203125" style="5" customWidth="1"/>
    <col min="8716" max="8717" width="19.83203125" style="5" customWidth="1"/>
    <col min="8718" max="8718" width="20.1640625" style="5" customWidth="1"/>
    <col min="8719" max="8722" width="15" style="5" customWidth="1"/>
    <col min="8723" max="8731" width="7" style="5" customWidth="1"/>
    <col min="8732" max="8960" width="8.25" style="5"/>
    <col min="8961" max="8961" width="5.83203125" style="5" customWidth="1"/>
    <col min="8962" max="8963" width="3.1640625" style="5" customWidth="1"/>
    <col min="8964" max="8964" width="3.75" style="5" customWidth="1"/>
    <col min="8965" max="8966" width="19.83203125" style="5" customWidth="1"/>
    <col min="8967" max="8968" width="19.9140625" style="5" customWidth="1"/>
    <col min="8969" max="8969" width="20.08203125" style="5" customWidth="1"/>
    <col min="8970" max="8970" width="19.9140625" style="5" customWidth="1"/>
    <col min="8971" max="8971" width="20.08203125" style="5" customWidth="1"/>
    <col min="8972" max="8973" width="19.83203125" style="5" customWidth="1"/>
    <col min="8974" max="8974" width="20.1640625" style="5" customWidth="1"/>
    <col min="8975" max="8978" width="15" style="5" customWidth="1"/>
    <col min="8979" max="8987" width="7" style="5" customWidth="1"/>
    <col min="8988" max="9216" width="8.25" style="5"/>
    <col min="9217" max="9217" width="5.83203125" style="5" customWidth="1"/>
    <col min="9218" max="9219" width="3.1640625" style="5" customWidth="1"/>
    <col min="9220" max="9220" width="3.75" style="5" customWidth="1"/>
    <col min="9221" max="9222" width="19.83203125" style="5" customWidth="1"/>
    <col min="9223" max="9224" width="19.9140625" style="5" customWidth="1"/>
    <col min="9225" max="9225" width="20.08203125" style="5" customWidth="1"/>
    <col min="9226" max="9226" width="19.9140625" style="5" customWidth="1"/>
    <col min="9227" max="9227" width="20.08203125" style="5" customWidth="1"/>
    <col min="9228" max="9229" width="19.83203125" style="5" customWidth="1"/>
    <col min="9230" max="9230" width="20.1640625" style="5" customWidth="1"/>
    <col min="9231" max="9234" width="15" style="5" customWidth="1"/>
    <col min="9235" max="9243" width="7" style="5" customWidth="1"/>
    <col min="9244" max="9472" width="8.25" style="5"/>
    <col min="9473" max="9473" width="5.83203125" style="5" customWidth="1"/>
    <col min="9474" max="9475" width="3.1640625" style="5" customWidth="1"/>
    <col min="9476" max="9476" width="3.75" style="5" customWidth="1"/>
    <col min="9477" max="9478" width="19.83203125" style="5" customWidth="1"/>
    <col min="9479" max="9480" width="19.9140625" style="5" customWidth="1"/>
    <col min="9481" max="9481" width="20.08203125" style="5" customWidth="1"/>
    <col min="9482" max="9482" width="19.9140625" style="5" customWidth="1"/>
    <col min="9483" max="9483" width="20.08203125" style="5" customWidth="1"/>
    <col min="9484" max="9485" width="19.83203125" style="5" customWidth="1"/>
    <col min="9486" max="9486" width="20.1640625" style="5" customWidth="1"/>
    <col min="9487" max="9490" width="15" style="5" customWidth="1"/>
    <col min="9491" max="9499" width="7" style="5" customWidth="1"/>
    <col min="9500" max="9728" width="8.25" style="5"/>
    <col min="9729" max="9729" width="5.83203125" style="5" customWidth="1"/>
    <col min="9730" max="9731" width="3.1640625" style="5" customWidth="1"/>
    <col min="9732" max="9732" width="3.75" style="5" customWidth="1"/>
    <col min="9733" max="9734" width="19.83203125" style="5" customWidth="1"/>
    <col min="9735" max="9736" width="19.9140625" style="5" customWidth="1"/>
    <col min="9737" max="9737" width="20.08203125" style="5" customWidth="1"/>
    <col min="9738" max="9738" width="19.9140625" style="5" customWidth="1"/>
    <col min="9739" max="9739" width="20.08203125" style="5" customWidth="1"/>
    <col min="9740" max="9741" width="19.83203125" style="5" customWidth="1"/>
    <col min="9742" max="9742" width="20.1640625" style="5" customWidth="1"/>
    <col min="9743" max="9746" width="15" style="5" customWidth="1"/>
    <col min="9747" max="9755" width="7" style="5" customWidth="1"/>
    <col min="9756" max="9984" width="8.25" style="5"/>
    <col min="9985" max="9985" width="5.83203125" style="5" customWidth="1"/>
    <col min="9986" max="9987" width="3.1640625" style="5" customWidth="1"/>
    <col min="9988" max="9988" width="3.75" style="5" customWidth="1"/>
    <col min="9989" max="9990" width="19.83203125" style="5" customWidth="1"/>
    <col min="9991" max="9992" width="19.9140625" style="5" customWidth="1"/>
    <col min="9993" max="9993" width="20.08203125" style="5" customWidth="1"/>
    <col min="9994" max="9994" width="19.9140625" style="5" customWidth="1"/>
    <col min="9995" max="9995" width="20.08203125" style="5" customWidth="1"/>
    <col min="9996" max="9997" width="19.83203125" style="5" customWidth="1"/>
    <col min="9998" max="9998" width="20.1640625" style="5" customWidth="1"/>
    <col min="9999" max="10002" width="15" style="5" customWidth="1"/>
    <col min="10003" max="10011" width="7" style="5" customWidth="1"/>
    <col min="10012" max="10240" width="8.25" style="5"/>
    <col min="10241" max="10241" width="5.83203125" style="5" customWidth="1"/>
    <col min="10242" max="10243" width="3.1640625" style="5" customWidth="1"/>
    <col min="10244" max="10244" width="3.75" style="5" customWidth="1"/>
    <col min="10245" max="10246" width="19.83203125" style="5" customWidth="1"/>
    <col min="10247" max="10248" width="19.9140625" style="5" customWidth="1"/>
    <col min="10249" max="10249" width="20.08203125" style="5" customWidth="1"/>
    <col min="10250" max="10250" width="19.9140625" style="5" customWidth="1"/>
    <col min="10251" max="10251" width="20.08203125" style="5" customWidth="1"/>
    <col min="10252" max="10253" width="19.83203125" style="5" customWidth="1"/>
    <col min="10254" max="10254" width="20.1640625" style="5" customWidth="1"/>
    <col min="10255" max="10258" width="15" style="5" customWidth="1"/>
    <col min="10259" max="10267" width="7" style="5" customWidth="1"/>
    <col min="10268" max="10496" width="8.25" style="5"/>
    <col min="10497" max="10497" width="5.83203125" style="5" customWidth="1"/>
    <col min="10498" max="10499" width="3.1640625" style="5" customWidth="1"/>
    <col min="10500" max="10500" width="3.75" style="5" customWidth="1"/>
    <col min="10501" max="10502" width="19.83203125" style="5" customWidth="1"/>
    <col min="10503" max="10504" width="19.9140625" style="5" customWidth="1"/>
    <col min="10505" max="10505" width="20.08203125" style="5" customWidth="1"/>
    <col min="10506" max="10506" width="19.9140625" style="5" customWidth="1"/>
    <col min="10507" max="10507" width="20.08203125" style="5" customWidth="1"/>
    <col min="10508" max="10509" width="19.83203125" style="5" customWidth="1"/>
    <col min="10510" max="10510" width="20.1640625" style="5" customWidth="1"/>
    <col min="10511" max="10514" width="15" style="5" customWidth="1"/>
    <col min="10515" max="10523" width="7" style="5" customWidth="1"/>
    <col min="10524" max="10752" width="8.25" style="5"/>
    <col min="10753" max="10753" width="5.83203125" style="5" customWidth="1"/>
    <col min="10754" max="10755" width="3.1640625" style="5" customWidth="1"/>
    <col min="10756" max="10756" width="3.75" style="5" customWidth="1"/>
    <col min="10757" max="10758" width="19.83203125" style="5" customWidth="1"/>
    <col min="10759" max="10760" width="19.9140625" style="5" customWidth="1"/>
    <col min="10761" max="10761" width="20.08203125" style="5" customWidth="1"/>
    <col min="10762" max="10762" width="19.9140625" style="5" customWidth="1"/>
    <col min="10763" max="10763" width="20.08203125" style="5" customWidth="1"/>
    <col min="10764" max="10765" width="19.83203125" style="5" customWidth="1"/>
    <col min="10766" max="10766" width="20.1640625" style="5" customWidth="1"/>
    <col min="10767" max="10770" width="15" style="5" customWidth="1"/>
    <col min="10771" max="10779" width="7" style="5" customWidth="1"/>
    <col min="10780" max="11008" width="8.25" style="5"/>
    <col min="11009" max="11009" width="5.83203125" style="5" customWidth="1"/>
    <col min="11010" max="11011" width="3.1640625" style="5" customWidth="1"/>
    <col min="11012" max="11012" width="3.75" style="5" customWidth="1"/>
    <col min="11013" max="11014" width="19.83203125" style="5" customWidth="1"/>
    <col min="11015" max="11016" width="19.9140625" style="5" customWidth="1"/>
    <col min="11017" max="11017" width="20.08203125" style="5" customWidth="1"/>
    <col min="11018" max="11018" width="19.9140625" style="5" customWidth="1"/>
    <col min="11019" max="11019" width="20.08203125" style="5" customWidth="1"/>
    <col min="11020" max="11021" width="19.83203125" style="5" customWidth="1"/>
    <col min="11022" max="11022" width="20.1640625" style="5" customWidth="1"/>
    <col min="11023" max="11026" width="15" style="5" customWidth="1"/>
    <col min="11027" max="11035" width="7" style="5" customWidth="1"/>
    <col min="11036" max="11264" width="8.25" style="5"/>
    <col min="11265" max="11265" width="5.83203125" style="5" customWidth="1"/>
    <col min="11266" max="11267" width="3.1640625" style="5" customWidth="1"/>
    <col min="11268" max="11268" width="3.75" style="5" customWidth="1"/>
    <col min="11269" max="11270" width="19.83203125" style="5" customWidth="1"/>
    <col min="11271" max="11272" width="19.9140625" style="5" customWidth="1"/>
    <col min="11273" max="11273" width="20.08203125" style="5" customWidth="1"/>
    <col min="11274" max="11274" width="19.9140625" style="5" customWidth="1"/>
    <col min="11275" max="11275" width="20.08203125" style="5" customWidth="1"/>
    <col min="11276" max="11277" width="19.83203125" style="5" customWidth="1"/>
    <col min="11278" max="11278" width="20.1640625" style="5" customWidth="1"/>
    <col min="11279" max="11282" width="15" style="5" customWidth="1"/>
    <col min="11283" max="11291" width="7" style="5" customWidth="1"/>
    <col min="11292" max="11520" width="8.25" style="5"/>
    <col min="11521" max="11521" width="5.83203125" style="5" customWidth="1"/>
    <col min="11522" max="11523" width="3.1640625" style="5" customWidth="1"/>
    <col min="11524" max="11524" width="3.75" style="5" customWidth="1"/>
    <col min="11525" max="11526" width="19.83203125" style="5" customWidth="1"/>
    <col min="11527" max="11528" width="19.9140625" style="5" customWidth="1"/>
    <col min="11529" max="11529" width="20.08203125" style="5" customWidth="1"/>
    <col min="11530" max="11530" width="19.9140625" style="5" customWidth="1"/>
    <col min="11531" max="11531" width="20.08203125" style="5" customWidth="1"/>
    <col min="11532" max="11533" width="19.83203125" style="5" customWidth="1"/>
    <col min="11534" max="11534" width="20.1640625" style="5" customWidth="1"/>
    <col min="11535" max="11538" width="15" style="5" customWidth="1"/>
    <col min="11539" max="11547" width="7" style="5" customWidth="1"/>
    <col min="11548" max="11776" width="8.25" style="5"/>
    <col min="11777" max="11777" width="5.83203125" style="5" customWidth="1"/>
    <col min="11778" max="11779" width="3.1640625" style="5" customWidth="1"/>
    <col min="11780" max="11780" width="3.75" style="5" customWidth="1"/>
    <col min="11781" max="11782" width="19.83203125" style="5" customWidth="1"/>
    <col min="11783" max="11784" width="19.9140625" style="5" customWidth="1"/>
    <col min="11785" max="11785" width="20.08203125" style="5" customWidth="1"/>
    <col min="11786" max="11786" width="19.9140625" style="5" customWidth="1"/>
    <col min="11787" max="11787" width="20.08203125" style="5" customWidth="1"/>
    <col min="11788" max="11789" width="19.83203125" style="5" customWidth="1"/>
    <col min="11790" max="11790" width="20.1640625" style="5" customWidth="1"/>
    <col min="11791" max="11794" width="15" style="5" customWidth="1"/>
    <col min="11795" max="11803" width="7" style="5" customWidth="1"/>
    <col min="11804" max="12032" width="8.25" style="5"/>
    <col min="12033" max="12033" width="5.83203125" style="5" customWidth="1"/>
    <col min="12034" max="12035" width="3.1640625" style="5" customWidth="1"/>
    <col min="12036" max="12036" width="3.75" style="5" customWidth="1"/>
    <col min="12037" max="12038" width="19.83203125" style="5" customWidth="1"/>
    <col min="12039" max="12040" width="19.9140625" style="5" customWidth="1"/>
    <col min="12041" max="12041" width="20.08203125" style="5" customWidth="1"/>
    <col min="12042" max="12042" width="19.9140625" style="5" customWidth="1"/>
    <col min="12043" max="12043" width="20.08203125" style="5" customWidth="1"/>
    <col min="12044" max="12045" width="19.83203125" style="5" customWidth="1"/>
    <col min="12046" max="12046" width="20.1640625" style="5" customWidth="1"/>
    <col min="12047" max="12050" width="15" style="5" customWidth="1"/>
    <col min="12051" max="12059" width="7" style="5" customWidth="1"/>
    <col min="12060" max="12288" width="8.25" style="5"/>
    <col min="12289" max="12289" width="5.83203125" style="5" customWidth="1"/>
    <col min="12290" max="12291" width="3.1640625" style="5" customWidth="1"/>
    <col min="12292" max="12292" width="3.75" style="5" customWidth="1"/>
    <col min="12293" max="12294" width="19.83203125" style="5" customWidth="1"/>
    <col min="12295" max="12296" width="19.9140625" style="5" customWidth="1"/>
    <col min="12297" max="12297" width="20.08203125" style="5" customWidth="1"/>
    <col min="12298" max="12298" width="19.9140625" style="5" customWidth="1"/>
    <col min="12299" max="12299" width="20.08203125" style="5" customWidth="1"/>
    <col min="12300" max="12301" width="19.83203125" style="5" customWidth="1"/>
    <col min="12302" max="12302" width="20.1640625" style="5" customWidth="1"/>
    <col min="12303" max="12306" width="15" style="5" customWidth="1"/>
    <col min="12307" max="12315" width="7" style="5" customWidth="1"/>
    <col min="12316" max="12544" width="8.25" style="5"/>
    <col min="12545" max="12545" width="5.83203125" style="5" customWidth="1"/>
    <col min="12546" max="12547" width="3.1640625" style="5" customWidth="1"/>
    <col min="12548" max="12548" width="3.75" style="5" customWidth="1"/>
    <col min="12549" max="12550" width="19.83203125" style="5" customWidth="1"/>
    <col min="12551" max="12552" width="19.9140625" style="5" customWidth="1"/>
    <col min="12553" max="12553" width="20.08203125" style="5" customWidth="1"/>
    <col min="12554" max="12554" width="19.9140625" style="5" customWidth="1"/>
    <col min="12555" max="12555" width="20.08203125" style="5" customWidth="1"/>
    <col min="12556" max="12557" width="19.83203125" style="5" customWidth="1"/>
    <col min="12558" max="12558" width="20.1640625" style="5" customWidth="1"/>
    <col min="12559" max="12562" width="15" style="5" customWidth="1"/>
    <col min="12563" max="12571" width="7" style="5" customWidth="1"/>
    <col min="12572" max="12800" width="8.25" style="5"/>
    <col min="12801" max="12801" width="5.83203125" style="5" customWidth="1"/>
    <col min="12802" max="12803" width="3.1640625" style="5" customWidth="1"/>
    <col min="12804" max="12804" width="3.75" style="5" customWidth="1"/>
    <col min="12805" max="12806" width="19.83203125" style="5" customWidth="1"/>
    <col min="12807" max="12808" width="19.9140625" style="5" customWidth="1"/>
    <col min="12809" max="12809" width="20.08203125" style="5" customWidth="1"/>
    <col min="12810" max="12810" width="19.9140625" style="5" customWidth="1"/>
    <col min="12811" max="12811" width="20.08203125" style="5" customWidth="1"/>
    <col min="12812" max="12813" width="19.83203125" style="5" customWidth="1"/>
    <col min="12814" max="12814" width="20.1640625" style="5" customWidth="1"/>
    <col min="12815" max="12818" width="15" style="5" customWidth="1"/>
    <col min="12819" max="12827" width="7" style="5" customWidth="1"/>
    <col min="12828" max="13056" width="8.25" style="5"/>
    <col min="13057" max="13057" width="5.83203125" style="5" customWidth="1"/>
    <col min="13058" max="13059" width="3.1640625" style="5" customWidth="1"/>
    <col min="13060" max="13060" width="3.75" style="5" customWidth="1"/>
    <col min="13061" max="13062" width="19.83203125" style="5" customWidth="1"/>
    <col min="13063" max="13064" width="19.9140625" style="5" customWidth="1"/>
    <col min="13065" max="13065" width="20.08203125" style="5" customWidth="1"/>
    <col min="13066" max="13066" width="19.9140625" style="5" customWidth="1"/>
    <col min="13067" max="13067" width="20.08203125" style="5" customWidth="1"/>
    <col min="13068" max="13069" width="19.83203125" style="5" customWidth="1"/>
    <col min="13070" max="13070" width="20.1640625" style="5" customWidth="1"/>
    <col min="13071" max="13074" width="15" style="5" customWidth="1"/>
    <col min="13075" max="13083" width="7" style="5" customWidth="1"/>
    <col min="13084" max="13312" width="8.25" style="5"/>
    <col min="13313" max="13313" width="5.83203125" style="5" customWidth="1"/>
    <col min="13314" max="13315" width="3.1640625" style="5" customWidth="1"/>
    <col min="13316" max="13316" width="3.75" style="5" customWidth="1"/>
    <col min="13317" max="13318" width="19.83203125" style="5" customWidth="1"/>
    <col min="13319" max="13320" width="19.9140625" style="5" customWidth="1"/>
    <col min="13321" max="13321" width="20.08203125" style="5" customWidth="1"/>
    <col min="13322" max="13322" width="19.9140625" style="5" customWidth="1"/>
    <col min="13323" max="13323" width="20.08203125" style="5" customWidth="1"/>
    <col min="13324" max="13325" width="19.83203125" style="5" customWidth="1"/>
    <col min="13326" max="13326" width="20.1640625" style="5" customWidth="1"/>
    <col min="13327" max="13330" width="15" style="5" customWidth="1"/>
    <col min="13331" max="13339" width="7" style="5" customWidth="1"/>
    <col min="13340" max="13568" width="8.25" style="5"/>
    <col min="13569" max="13569" width="5.83203125" style="5" customWidth="1"/>
    <col min="13570" max="13571" width="3.1640625" style="5" customWidth="1"/>
    <col min="13572" max="13572" width="3.75" style="5" customWidth="1"/>
    <col min="13573" max="13574" width="19.83203125" style="5" customWidth="1"/>
    <col min="13575" max="13576" width="19.9140625" style="5" customWidth="1"/>
    <col min="13577" max="13577" width="20.08203125" style="5" customWidth="1"/>
    <col min="13578" max="13578" width="19.9140625" style="5" customWidth="1"/>
    <col min="13579" max="13579" width="20.08203125" style="5" customWidth="1"/>
    <col min="13580" max="13581" width="19.83203125" style="5" customWidth="1"/>
    <col min="13582" max="13582" width="20.1640625" style="5" customWidth="1"/>
    <col min="13583" max="13586" width="15" style="5" customWidth="1"/>
    <col min="13587" max="13595" width="7" style="5" customWidth="1"/>
    <col min="13596" max="13824" width="8.25" style="5"/>
    <col min="13825" max="13825" width="5.83203125" style="5" customWidth="1"/>
    <col min="13826" max="13827" width="3.1640625" style="5" customWidth="1"/>
    <col min="13828" max="13828" width="3.75" style="5" customWidth="1"/>
    <col min="13829" max="13830" width="19.83203125" style="5" customWidth="1"/>
    <col min="13831" max="13832" width="19.9140625" style="5" customWidth="1"/>
    <col min="13833" max="13833" width="20.08203125" style="5" customWidth="1"/>
    <col min="13834" max="13834" width="19.9140625" style="5" customWidth="1"/>
    <col min="13835" max="13835" width="20.08203125" style="5" customWidth="1"/>
    <col min="13836" max="13837" width="19.83203125" style="5" customWidth="1"/>
    <col min="13838" max="13838" width="20.1640625" style="5" customWidth="1"/>
    <col min="13839" max="13842" width="15" style="5" customWidth="1"/>
    <col min="13843" max="13851" width="7" style="5" customWidth="1"/>
    <col min="13852" max="14080" width="8.25" style="5"/>
    <col min="14081" max="14081" width="5.83203125" style="5" customWidth="1"/>
    <col min="14082" max="14083" width="3.1640625" style="5" customWidth="1"/>
    <col min="14084" max="14084" width="3.75" style="5" customWidth="1"/>
    <col min="14085" max="14086" width="19.83203125" style="5" customWidth="1"/>
    <col min="14087" max="14088" width="19.9140625" style="5" customWidth="1"/>
    <col min="14089" max="14089" width="20.08203125" style="5" customWidth="1"/>
    <col min="14090" max="14090" width="19.9140625" style="5" customWidth="1"/>
    <col min="14091" max="14091" width="20.08203125" style="5" customWidth="1"/>
    <col min="14092" max="14093" width="19.83203125" style="5" customWidth="1"/>
    <col min="14094" max="14094" width="20.1640625" style="5" customWidth="1"/>
    <col min="14095" max="14098" width="15" style="5" customWidth="1"/>
    <col min="14099" max="14107" width="7" style="5" customWidth="1"/>
    <col min="14108" max="14336" width="8.25" style="5"/>
    <col min="14337" max="14337" width="5.83203125" style="5" customWidth="1"/>
    <col min="14338" max="14339" width="3.1640625" style="5" customWidth="1"/>
    <col min="14340" max="14340" width="3.75" style="5" customWidth="1"/>
    <col min="14341" max="14342" width="19.83203125" style="5" customWidth="1"/>
    <col min="14343" max="14344" width="19.9140625" style="5" customWidth="1"/>
    <col min="14345" max="14345" width="20.08203125" style="5" customWidth="1"/>
    <col min="14346" max="14346" width="19.9140625" style="5" customWidth="1"/>
    <col min="14347" max="14347" width="20.08203125" style="5" customWidth="1"/>
    <col min="14348" max="14349" width="19.83203125" style="5" customWidth="1"/>
    <col min="14350" max="14350" width="20.1640625" style="5" customWidth="1"/>
    <col min="14351" max="14354" width="15" style="5" customWidth="1"/>
    <col min="14355" max="14363" width="7" style="5" customWidth="1"/>
    <col min="14364" max="14592" width="8.25" style="5"/>
    <col min="14593" max="14593" width="5.83203125" style="5" customWidth="1"/>
    <col min="14594" max="14595" width="3.1640625" style="5" customWidth="1"/>
    <col min="14596" max="14596" width="3.75" style="5" customWidth="1"/>
    <col min="14597" max="14598" width="19.83203125" style="5" customWidth="1"/>
    <col min="14599" max="14600" width="19.9140625" style="5" customWidth="1"/>
    <col min="14601" max="14601" width="20.08203125" style="5" customWidth="1"/>
    <col min="14602" max="14602" width="19.9140625" style="5" customWidth="1"/>
    <col min="14603" max="14603" width="20.08203125" style="5" customWidth="1"/>
    <col min="14604" max="14605" width="19.83203125" style="5" customWidth="1"/>
    <col min="14606" max="14606" width="20.1640625" style="5" customWidth="1"/>
    <col min="14607" max="14610" width="15" style="5" customWidth="1"/>
    <col min="14611" max="14619" width="7" style="5" customWidth="1"/>
    <col min="14620" max="14848" width="8.25" style="5"/>
    <col min="14849" max="14849" width="5.83203125" style="5" customWidth="1"/>
    <col min="14850" max="14851" width="3.1640625" style="5" customWidth="1"/>
    <col min="14852" max="14852" width="3.75" style="5" customWidth="1"/>
    <col min="14853" max="14854" width="19.83203125" style="5" customWidth="1"/>
    <col min="14855" max="14856" width="19.9140625" style="5" customWidth="1"/>
    <col min="14857" max="14857" width="20.08203125" style="5" customWidth="1"/>
    <col min="14858" max="14858" width="19.9140625" style="5" customWidth="1"/>
    <col min="14859" max="14859" width="20.08203125" style="5" customWidth="1"/>
    <col min="14860" max="14861" width="19.83203125" style="5" customWidth="1"/>
    <col min="14862" max="14862" width="20.1640625" style="5" customWidth="1"/>
    <col min="14863" max="14866" width="15" style="5" customWidth="1"/>
    <col min="14867" max="14875" width="7" style="5" customWidth="1"/>
    <col min="14876" max="15104" width="8.25" style="5"/>
    <col min="15105" max="15105" width="5.83203125" style="5" customWidth="1"/>
    <col min="15106" max="15107" width="3.1640625" style="5" customWidth="1"/>
    <col min="15108" max="15108" width="3.75" style="5" customWidth="1"/>
    <col min="15109" max="15110" width="19.83203125" style="5" customWidth="1"/>
    <col min="15111" max="15112" width="19.9140625" style="5" customWidth="1"/>
    <col min="15113" max="15113" width="20.08203125" style="5" customWidth="1"/>
    <col min="15114" max="15114" width="19.9140625" style="5" customWidth="1"/>
    <col min="15115" max="15115" width="20.08203125" style="5" customWidth="1"/>
    <col min="15116" max="15117" width="19.83203125" style="5" customWidth="1"/>
    <col min="15118" max="15118" width="20.1640625" style="5" customWidth="1"/>
    <col min="15119" max="15122" width="15" style="5" customWidth="1"/>
    <col min="15123" max="15131" width="7" style="5" customWidth="1"/>
    <col min="15132" max="15360" width="8.25" style="5"/>
    <col min="15361" max="15361" width="5.83203125" style="5" customWidth="1"/>
    <col min="15362" max="15363" width="3.1640625" style="5" customWidth="1"/>
    <col min="15364" max="15364" width="3.75" style="5" customWidth="1"/>
    <col min="15365" max="15366" width="19.83203125" style="5" customWidth="1"/>
    <col min="15367" max="15368" width="19.9140625" style="5" customWidth="1"/>
    <col min="15369" max="15369" width="20.08203125" style="5" customWidth="1"/>
    <col min="15370" max="15370" width="19.9140625" style="5" customWidth="1"/>
    <col min="15371" max="15371" width="20.08203125" style="5" customWidth="1"/>
    <col min="15372" max="15373" width="19.83203125" style="5" customWidth="1"/>
    <col min="15374" max="15374" width="20.1640625" style="5" customWidth="1"/>
    <col min="15375" max="15378" width="15" style="5" customWidth="1"/>
    <col min="15379" max="15387" width="7" style="5" customWidth="1"/>
    <col min="15388" max="15616" width="8.25" style="5"/>
    <col min="15617" max="15617" width="5.83203125" style="5" customWidth="1"/>
    <col min="15618" max="15619" width="3.1640625" style="5" customWidth="1"/>
    <col min="15620" max="15620" width="3.75" style="5" customWidth="1"/>
    <col min="15621" max="15622" width="19.83203125" style="5" customWidth="1"/>
    <col min="15623" max="15624" width="19.9140625" style="5" customWidth="1"/>
    <col min="15625" max="15625" width="20.08203125" style="5" customWidth="1"/>
    <col min="15626" max="15626" width="19.9140625" style="5" customWidth="1"/>
    <col min="15627" max="15627" width="20.08203125" style="5" customWidth="1"/>
    <col min="15628" max="15629" width="19.83203125" style="5" customWidth="1"/>
    <col min="15630" max="15630" width="20.1640625" style="5" customWidth="1"/>
    <col min="15631" max="15634" width="15" style="5" customWidth="1"/>
    <col min="15635" max="15643" width="7" style="5" customWidth="1"/>
    <col min="15644" max="15872" width="8.25" style="5"/>
    <col min="15873" max="15873" width="5.83203125" style="5" customWidth="1"/>
    <col min="15874" max="15875" width="3.1640625" style="5" customWidth="1"/>
    <col min="15876" max="15876" width="3.75" style="5" customWidth="1"/>
    <col min="15877" max="15878" width="19.83203125" style="5" customWidth="1"/>
    <col min="15879" max="15880" width="19.9140625" style="5" customWidth="1"/>
    <col min="15881" max="15881" width="20.08203125" style="5" customWidth="1"/>
    <col min="15882" max="15882" width="19.9140625" style="5" customWidth="1"/>
    <col min="15883" max="15883" width="20.08203125" style="5" customWidth="1"/>
    <col min="15884" max="15885" width="19.83203125" style="5" customWidth="1"/>
    <col min="15886" max="15886" width="20.1640625" style="5" customWidth="1"/>
    <col min="15887" max="15890" width="15" style="5" customWidth="1"/>
    <col min="15891" max="15899" width="7" style="5" customWidth="1"/>
    <col min="15900" max="16128" width="8.25" style="5"/>
    <col min="16129" max="16129" width="5.83203125" style="5" customWidth="1"/>
    <col min="16130" max="16131" width="3.1640625" style="5" customWidth="1"/>
    <col min="16132" max="16132" width="3.75" style="5" customWidth="1"/>
    <col min="16133" max="16134" width="19.83203125" style="5" customWidth="1"/>
    <col min="16135" max="16136" width="19.9140625" style="5" customWidth="1"/>
    <col min="16137" max="16137" width="20.08203125" style="5" customWidth="1"/>
    <col min="16138" max="16138" width="19.9140625" style="5" customWidth="1"/>
    <col min="16139" max="16139" width="20.08203125" style="5" customWidth="1"/>
    <col min="16140" max="16141" width="19.83203125" style="5" customWidth="1"/>
    <col min="16142" max="16142" width="20.1640625" style="5" customWidth="1"/>
    <col min="16143" max="16146" width="15" style="5" customWidth="1"/>
    <col min="16147" max="16155" width="7" style="5" customWidth="1"/>
    <col min="16156" max="16384" width="8.25" style="5"/>
  </cols>
  <sheetData>
    <row r="1" spans="1:18" s="229" customFormat="1" ht="30.75" customHeight="1" x14ac:dyDescent="0.55000000000000004">
      <c r="A1" s="227"/>
      <c r="B1" s="227"/>
      <c r="C1" s="227"/>
      <c r="D1" s="227"/>
      <c r="E1" s="227"/>
      <c r="F1" s="228" t="s">
        <v>251</v>
      </c>
      <c r="G1" s="228"/>
      <c r="H1" s="228"/>
      <c r="I1" s="228"/>
      <c r="J1" s="228"/>
      <c r="K1" s="228" t="s">
        <v>252</v>
      </c>
      <c r="L1" s="228"/>
      <c r="M1" s="228"/>
      <c r="N1" s="228"/>
      <c r="O1" s="228"/>
      <c r="P1" s="228"/>
      <c r="Q1" s="227"/>
      <c r="R1" s="227"/>
    </row>
    <row r="2" spans="1:18" ht="16.5" customHeight="1" thickBot="1" x14ac:dyDescent="0.6">
      <c r="A2" s="10"/>
      <c r="B2" s="10"/>
      <c r="C2" s="10"/>
      <c r="D2" s="10"/>
      <c r="E2" s="10"/>
      <c r="F2" s="10"/>
      <c r="G2" s="10"/>
      <c r="H2" s="10"/>
      <c r="I2" s="10"/>
      <c r="J2" s="10"/>
      <c r="K2" s="10"/>
      <c r="L2" s="10"/>
      <c r="M2" s="10"/>
      <c r="N2" s="10"/>
      <c r="O2" s="10"/>
      <c r="P2" s="10"/>
      <c r="Q2" s="10"/>
      <c r="R2" s="10"/>
    </row>
    <row r="3" spans="1:18" ht="23.25" customHeight="1" thickTop="1" x14ac:dyDescent="0.55000000000000004">
      <c r="A3" s="230" t="s">
        <v>16</v>
      </c>
      <c r="B3" s="230"/>
      <c r="C3" s="230"/>
      <c r="D3" s="230"/>
      <c r="E3" s="231" t="s">
        <v>253</v>
      </c>
      <c r="F3" s="231"/>
      <c r="G3" s="232" t="s">
        <v>254</v>
      </c>
      <c r="H3" s="232"/>
      <c r="I3" s="232"/>
      <c r="J3" s="232"/>
      <c r="K3" s="232" t="s">
        <v>14</v>
      </c>
      <c r="L3" s="232"/>
      <c r="M3" s="232"/>
      <c r="N3" s="232"/>
      <c r="O3" s="232"/>
      <c r="P3" s="232"/>
      <c r="Q3" s="232"/>
      <c r="R3" s="233"/>
    </row>
    <row r="4" spans="1:18" ht="20.149999999999999" customHeight="1" x14ac:dyDescent="0.55000000000000004">
      <c r="A4" s="230"/>
      <c r="B4" s="230"/>
      <c r="C4" s="230"/>
      <c r="D4" s="230"/>
      <c r="E4" s="234" t="s">
        <v>13</v>
      </c>
      <c r="F4" s="234" t="s">
        <v>14</v>
      </c>
      <c r="G4" s="231" t="s">
        <v>255</v>
      </c>
      <c r="H4" s="231" t="s">
        <v>256</v>
      </c>
      <c r="I4" s="231" t="s">
        <v>257</v>
      </c>
      <c r="J4" s="230" t="s">
        <v>258</v>
      </c>
      <c r="K4" s="230" t="s">
        <v>259</v>
      </c>
      <c r="L4" s="235" t="s">
        <v>260</v>
      </c>
      <c r="M4" s="235" t="s">
        <v>261</v>
      </c>
      <c r="N4" s="235" t="s">
        <v>262</v>
      </c>
      <c r="O4" s="236" t="s">
        <v>263</v>
      </c>
      <c r="P4" s="237" t="s">
        <v>264</v>
      </c>
      <c r="Q4" s="238" t="s">
        <v>265</v>
      </c>
      <c r="R4" s="239" t="s">
        <v>266</v>
      </c>
    </row>
    <row r="5" spans="1:18" ht="21" customHeight="1" x14ac:dyDescent="0.55000000000000004">
      <c r="A5" s="232"/>
      <c r="B5" s="232"/>
      <c r="C5" s="232"/>
      <c r="D5" s="232"/>
      <c r="E5" s="234"/>
      <c r="F5" s="234"/>
      <c r="G5" s="234"/>
      <c r="H5" s="234"/>
      <c r="I5" s="234"/>
      <c r="J5" s="232"/>
      <c r="K5" s="232"/>
      <c r="L5" s="231"/>
      <c r="M5" s="231"/>
      <c r="N5" s="231"/>
      <c r="O5" s="233" t="s">
        <v>267</v>
      </c>
      <c r="P5" s="240" t="s">
        <v>268</v>
      </c>
      <c r="Q5" s="241" t="s">
        <v>268</v>
      </c>
      <c r="R5" s="233" t="s">
        <v>267</v>
      </c>
    </row>
    <row r="6" spans="1:18" ht="30" customHeight="1" x14ac:dyDescent="0.55000000000000004">
      <c r="A6" s="242" t="s">
        <v>189</v>
      </c>
      <c r="B6" s="243">
        <v>28</v>
      </c>
      <c r="C6" s="244" t="s">
        <v>16</v>
      </c>
      <c r="D6" s="244"/>
      <c r="E6" s="245">
        <v>3618</v>
      </c>
      <c r="F6" s="246">
        <v>4647</v>
      </c>
      <c r="G6" s="246">
        <v>4172</v>
      </c>
      <c r="H6" s="246">
        <v>4044</v>
      </c>
      <c r="I6" s="246">
        <v>271</v>
      </c>
      <c r="J6" s="246">
        <v>715</v>
      </c>
      <c r="K6" s="246">
        <v>4098</v>
      </c>
      <c r="L6" s="246">
        <v>1</v>
      </c>
      <c r="M6" s="246">
        <v>97</v>
      </c>
      <c r="N6" s="246">
        <v>13</v>
      </c>
      <c r="O6" s="246">
        <v>8</v>
      </c>
      <c r="P6" s="246">
        <v>1</v>
      </c>
      <c r="Q6" s="246" t="s">
        <v>40</v>
      </c>
      <c r="R6" s="246" t="s">
        <v>40</v>
      </c>
    </row>
    <row r="7" spans="1:18" ht="30" customHeight="1" x14ac:dyDescent="0.55000000000000004">
      <c r="A7" s="242"/>
      <c r="B7" s="243">
        <v>29</v>
      </c>
      <c r="C7" s="247"/>
      <c r="D7" s="247"/>
      <c r="E7" s="248">
        <v>3657</v>
      </c>
      <c r="F7" s="246">
        <v>4662</v>
      </c>
      <c r="G7" s="246">
        <v>4237</v>
      </c>
      <c r="H7" s="246">
        <v>4101</v>
      </c>
      <c r="I7" s="246">
        <v>254</v>
      </c>
      <c r="J7" s="246">
        <v>776</v>
      </c>
      <c r="K7" s="246">
        <v>4248</v>
      </c>
      <c r="L7" s="246">
        <v>1</v>
      </c>
      <c r="M7" s="246">
        <v>97</v>
      </c>
      <c r="N7" s="246">
        <v>16</v>
      </c>
      <c r="O7" s="246">
        <v>9</v>
      </c>
      <c r="P7" s="246">
        <v>1</v>
      </c>
      <c r="Q7" s="246" t="s">
        <v>40</v>
      </c>
      <c r="R7" s="246" t="s">
        <v>40</v>
      </c>
    </row>
    <row r="8" spans="1:18" ht="30" customHeight="1" x14ac:dyDescent="0.55000000000000004">
      <c r="A8" s="242"/>
      <c r="B8" s="243">
        <v>30</v>
      </c>
      <c r="C8" s="247"/>
      <c r="D8" s="247"/>
      <c r="E8" s="248">
        <v>3791</v>
      </c>
      <c r="F8" s="246">
        <v>4819</v>
      </c>
      <c r="G8" s="246">
        <v>4371</v>
      </c>
      <c r="H8" s="246">
        <v>4232</v>
      </c>
      <c r="I8" s="246">
        <v>246</v>
      </c>
      <c r="J8" s="246">
        <v>835</v>
      </c>
      <c r="K8" s="246">
        <v>4431</v>
      </c>
      <c r="L8" s="246">
        <v>1</v>
      </c>
      <c r="M8" s="246">
        <v>88</v>
      </c>
      <c r="N8" s="246">
        <v>13</v>
      </c>
      <c r="O8" s="246">
        <v>9</v>
      </c>
      <c r="P8" s="246">
        <v>1</v>
      </c>
      <c r="Q8" s="246">
        <v>1</v>
      </c>
      <c r="R8" s="246" t="s">
        <v>40</v>
      </c>
    </row>
    <row r="9" spans="1:18" ht="30" customHeight="1" x14ac:dyDescent="0.55000000000000004">
      <c r="A9" s="242" t="s">
        <v>191</v>
      </c>
      <c r="B9" s="243" t="s">
        <v>269</v>
      </c>
      <c r="C9" s="244" t="s">
        <v>16</v>
      </c>
      <c r="D9" s="244"/>
      <c r="E9" s="248">
        <v>3875</v>
      </c>
      <c r="F9" s="246">
        <v>4911</v>
      </c>
      <c r="G9" s="246">
        <v>4443</v>
      </c>
      <c r="H9" s="246">
        <v>4308</v>
      </c>
      <c r="I9" s="246">
        <v>257</v>
      </c>
      <c r="J9" s="246">
        <v>897</v>
      </c>
      <c r="K9" s="246">
        <v>4524</v>
      </c>
      <c r="L9" s="246">
        <v>1</v>
      </c>
      <c r="M9" s="246">
        <v>78</v>
      </c>
      <c r="N9" s="246">
        <v>15</v>
      </c>
      <c r="O9" s="246">
        <v>7</v>
      </c>
      <c r="P9" s="246">
        <v>2</v>
      </c>
      <c r="Q9" s="246">
        <v>1</v>
      </c>
      <c r="R9" s="246" t="s">
        <v>40</v>
      </c>
    </row>
    <row r="10" spans="1:18" s="143" customFormat="1" ht="30" customHeight="1" x14ac:dyDescent="0.55000000000000004">
      <c r="A10" s="249"/>
      <c r="B10" s="250">
        <v>2</v>
      </c>
      <c r="C10" s="251"/>
      <c r="D10" s="251"/>
      <c r="E10" s="252">
        <v>3931</v>
      </c>
      <c r="F10" s="253">
        <v>4908</v>
      </c>
      <c r="G10" s="253">
        <v>4411</v>
      </c>
      <c r="H10" s="253">
        <v>4307</v>
      </c>
      <c r="I10" s="253">
        <v>244</v>
      </c>
      <c r="J10" s="253">
        <v>963</v>
      </c>
      <c r="K10" s="253">
        <v>4529</v>
      </c>
      <c r="L10" s="253">
        <v>1</v>
      </c>
      <c r="M10" s="253">
        <v>81</v>
      </c>
      <c r="N10" s="253">
        <v>16</v>
      </c>
      <c r="O10" s="253">
        <v>7</v>
      </c>
      <c r="P10" s="253">
        <v>3</v>
      </c>
      <c r="Q10" s="253">
        <v>1</v>
      </c>
      <c r="R10" s="253">
        <v>3</v>
      </c>
    </row>
    <row r="11" spans="1:18" ht="15" customHeight="1" x14ac:dyDescent="0.55000000000000004">
      <c r="A11" s="247"/>
      <c r="B11" s="247"/>
      <c r="C11" s="247"/>
      <c r="D11" s="247"/>
      <c r="E11" s="248"/>
      <c r="F11" s="246"/>
      <c r="G11" s="246"/>
      <c r="H11" s="246"/>
      <c r="I11" s="246"/>
      <c r="J11" s="246"/>
      <c r="K11" s="246"/>
      <c r="L11" s="246"/>
      <c r="M11" s="246"/>
      <c r="N11" s="246"/>
      <c r="O11" s="246"/>
      <c r="P11" s="246"/>
      <c r="Q11" s="246"/>
      <c r="R11" s="246"/>
    </row>
    <row r="12" spans="1:18" ht="30" customHeight="1" x14ac:dyDescent="0.55000000000000004">
      <c r="A12" s="254" t="s">
        <v>23</v>
      </c>
      <c r="B12" s="254"/>
      <c r="C12" s="242">
        <v>4</v>
      </c>
      <c r="D12" s="255" t="s">
        <v>270</v>
      </c>
      <c r="E12" s="248">
        <v>3874</v>
      </c>
      <c r="F12" s="246">
        <v>4873</v>
      </c>
      <c r="G12" s="246">
        <v>4344</v>
      </c>
      <c r="H12" s="246">
        <v>4264</v>
      </c>
      <c r="I12" s="246">
        <v>259</v>
      </c>
      <c r="J12" s="246">
        <v>927</v>
      </c>
      <c r="K12" s="246">
        <v>4516</v>
      </c>
      <c r="L12" s="246">
        <v>0</v>
      </c>
      <c r="M12" s="246">
        <v>82</v>
      </c>
      <c r="N12" s="246">
        <v>9</v>
      </c>
      <c r="O12" s="246">
        <v>0</v>
      </c>
      <c r="P12" s="246">
        <v>0</v>
      </c>
      <c r="Q12" s="246">
        <v>1</v>
      </c>
      <c r="R12" s="246">
        <v>0</v>
      </c>
    </row>
    <row r="13" spans="1:18" ht="30" customHeight="1" x14ac:dyDescent="0.55000000000000004">
      <c r="A13" s="242"/>
      <c r="B13" s="242"/>
      <c r="C13" s="242">
        <v>5</v>
      </c>
      <c r="D13" s="255"/>
      <c r="E13" s="248">
        <v>3882</v>
      </c>
      <c r="F13" s="246">
        <v>4878</v>
      </c>
      <c r="G13" s="246">
        <v>4363</v>
      </c>
      <c r="H13" s="246">
        <v>4276</v>
      </c>
      <c r="I13" s="246">
        <v>257</v>
      </c>
      <c r="J13" s="246">
        <v>937</v>
      </c>
      <c r="K13" s="246">
        <v>4514</v>
      </c>
      <c r="L13" s="246">
        <v>0</v>
      </c>
      <c r="M13" s="246">
        <v>79</v>
      </c>
      <c r="N13" s="246">
        <v>16</v>
      </c>
      <c r="O13" s="246">
        <v>3</v>
      </c>
      <c r="P13" s="246">
        <v>3</v>
      </c>
      <c r="Q13" s="246">
        <v>0</v>
      </c>
      <c r="R13" s="246">
        <v>0</v>
      </c>
    </row>
    <row r="14" spans="1:18" ht="30" customHeight="1" x14ac:dyDescent="0.55000000000000004">
      <c r="A14" s="242"/>
      <c r="B14" s="242"/>
      <c r="C14" s="242">
        <v>6</v>
      </c>
      <c r="D14" s="255"/>
      <c r="E14" s="248">
        <v>3894</v>
      </c>
      <c r="F14" s="246">
        <v>4891</v>
      </c>
      <c r="G14" s="246">
        <v>4408</v>
      </c>
      <c r="H14" s="246">
        <v>4302</v>
      </c>
      <c r="I14" s="246">
        <v>252</v>
      </c>
      <c r="J14" s="246">
        <v>947</v>
      </c>
      <c r="K14" s="246">
        <v>4524</v>
      </c>
      <c r="L14" s="246">
        <v>3</v>
      </c>
      <c r="M14" s="246">
        <v>80</v>
      </c>
      <c r="N14" s="246">
        <v>17</v>
      </c>
      <c r="O14" s="246">
        <v>10</v>
      </c>
      <c r="P14" s="246">
        <v>5</v>
      </c>
      <c r="Q14" s="246">
        <v>0</v>
      </c>
      <c r="R14" s="246">
        <v>0</v>
      </c>
    </row>
    <row r="15" spans="1:18" ht="30" customHeight="1" x14ac:dyDescent="0.55000000000000004">
      <c r="A15" s="242"/>
      <c r="B15" s="242"/>
      <c r="C15" s="242">
        <v>7</v>
      </c>
      <c r="D15" s="255"/>
      <c r="E15" s="248">
        <v>3899</v>
      </c>
      <c r="F15" s="246">
        <v>4875</v>
      </c>
      <c r="G15" s="246">
        <v>4370</v>
      </c>
      <c r="H15" s="246">
        <v>4274</v>
      </c>
      <c r="I15" s="246">
        <v>240</v>
      </c>
      <c r="J15" s="246">
        <v>955</v>
      </c>
      <c r="K15" s="246">
        <v>4508</v>
      </c>
      <c r="L15" s="246">
        <v>1</v>
      </c>
      <c r="M15" s="246">
        <v>80</v>
      </c>
      <c r="N15" s="246">
        <v>12</v>
      </c>
      <c r="O15" s="246">
        <v>7</v>
      </c>
      <c r="P15" s="246">
        <v>1</v>
      </c>
      <c r="Q15" s="246">
        <v>0</v>
      </c>
      <c r="R15" s="246">
        <v>0</v>
      </c>
    </row>
    <row r="16" spans="1:18" ht="30" customHeight="1" x14ac:dyDescent="0.55000000000000004">
      <c r="A16" s="242"/>
      <c r="B16" s="242"/>
      <c r="C16" s="242">
        <v>8</v>
      </c>
      <c r="D16" s="255"/>
      <c r="E16" s="248">
        <v>3913</v>
      </c>
      <c r="F16" s="246">
        <v>4880</v>
      </c>
      <c r="G16" s="246">
        <v>4375</v>
      </c>
      <c r="H16" s="246">
        <v>4282</v>
      </c>
      <c r="I16" s="246">
        <v>241</v>
      </c>
      <c r="J16" s="246">
        <v>958</v>
      </c>
      <c r="K16" s="246">
        <v>4512</v>
      </c>
      <c r="L16" s="246">
        <v>1</v>
      </c>
      <c r="M16" s="246">
        <v>76</v>
      </c>
      <c r="N16" s="246">
        <v>10</v>
      </c>
      <c r="O16" s="246">
        <v>8</v>
      </c>
      <c r="P16" s="246">
        <v>4</v>
      </c>
      <c r="Q16" s="246">
        <v>0</v>
      </c>
      <c r="R16" s="246">
        <v>0</v>
      </c>
    </row>
    <row r="17" spans="1:18" ht="30" customHeight="1" x14ac:dyDescent="0.55000000000000004">
      <c r="A17" s="242"/>
      <c r="B17" s="242"/>
      <c r="C17" s="242">
        <v>9</v>
      </c>
      <c r="D17" s="255"/>
      <c r="E17" s="248">
        <v>3939</v>
      </c>
      <c r="F17" s="246">
        <v>4920</v>
      </c>
      <c r="G17" s="246">
        <v>4418</v>
      </c>
      <c r="H17" s="246">
        <v>4313</v>
      </c>
      <c r="I17" s="246">
        <v>248</v>
      </c>
      <c r="J17" s="246">
        <v>963</v>
      </c>
      <c r="K17" s="246">
        <v>4522</v>
      </c>
      <c r="L17" s="246">
        <v>1</v>
      </c>
      <c r="M17" s="246">
        <v>79</v>
      </c>
      <c r="N17" s="246">
        <v>12</v>
      </c>
      <c r="O17" s="246">
        <v>7</v>
      </c>
      <c r="P17" s="246">
        <v>2</v>
      </c>
      <c r="Q17" s="246">
        <v>0</v>
      </c>
      <c r="R17" s="246">
        <v>0</v>
      </c>
    </row>
    <row r="18" spans="1:18" ht="30" customHeight="1" x14ac:dyDescent="0.55000000000000004">
      <c r="A18" s="242"/>
      <c r="B18" s="254">
        <v>10</v>
      </c>
      <c r="C18" s="254"/>
      <c r="D18" s="255"/>
      <c r="E18" s="248">
        <v>3953</v>
      </c>
      <c r="F18" s="246">
        <v>4924</v>
      </c>
      <c r="G18" s="246">
        <v>4445</v>
      </c>
      <c r="H18" s="246">
        <v>4324</v>
      </c>
      <c r="I18" s="246">
        <v>236</v>
      </c>
      <c r="J18" s="246">
        <v>978</v>
      </c>
      <c r="K18" s="246">
        <v>4531</v>
      </c>
      <c r="L18" s="246">
        <v>1</v>
      </c>
      <c r="M18" s="246">
        <v>78</v>
      </c>
      <c r="N18" s="246">
        <v>14</v>
      </c>
      <c r="O18" s="246">
        <v>7</v>
      </c>
      <c r="P18" s="246">
        <v>3</v>
      </c>
      <c r="Q18" s="246">
        <v>0</v>
      </c>
      <c r="R18" s="246">
        <v>5</v>
      </c>
    </row>
    <row r="19" spans="1:18" ht="30" customHeight="1" x14ac:dyDescent="0.55000000000000004">
      <c r="A19" s="242"/>
      <c r="B19" s="254">
        <v>11</v>
      </c>
      <c r="C19" s="254"/>
      <c r="D19" s="255"/>
      <c r="E19" s="248">
        <v>3953</v>
      </c>
      <c r="F19" s="246">
        <v>4921</v>
      </c>
      <c r="G19" s="246">
        <v>4441</v>
      </c>
      <c r="H19" s="246">
        <v>4320</v>
      </c>
      <c r="I19" s="246">
        <v>235</v>
      </c>
      <c r="J19" s="246">
        <v>977</v>
      </c>
      <c r="K19" s="246">
        <v>4526</v>
      </c>
      <c r="L19" s="246">
        <v>1</v>
      </c>
      <c r="M19" s="246">
        <v>79</v>
      </c>
      <c r="N19" s="246">
        <v>11</v>
      </c>
      <c r="O19" s="246">
        <v>7</v>
      </c>
      <c r="P19" s="246">
        <v>5</v>
      </c>
      <c r="Q19" s="246">
        <v>0</v>
      </c>
      <c r="R19" s="246">
        <v>6</v>
      </c>
    </row>
    <row r="20" spans="1:18" ht="30" customHeight="1" x14ac:dyDescent="0.55000000000000004">
      <c r="A20" s="242"/>
      <c r="B20" s="254">
        <v>12</v>
      </c>
      <c r="C20" s="254"/>
      <c r="D20" s="255"/>
      <c r="E20" s="248">
        <v>3949</v>
      </c>
      <c r="F20" s="246">
        <v>4915</v>
      </c>
      <c r="G20" s="246">
        <v>4434</v>
      </c>
      <c r="H20" s="246">
        <v>4323</v>
      </c>
      <c r="I20" s="246">
        <v>233</v>
      </c>
      <c r="J20" s="246">
        <v>984</v>
      </c>
      <c r="K20" s="246">
        <v>4534</v>
      </c>
      <c r="L20" s="246">
        <v>2</v>
      </c>
      <c r="M20" s="246">
        <v>78</v>
      </c>
      <c r="N20" s="246">
        <v>12</v>
      </c>
      <c r="O20" s="246">
        <v>0</v>
      </c>
      <c r="P20" s="246">
        <v>1</v>
      </c>
      <c r="Q20" s="246">
        <v>0</v>
      </c>
      <c r="R20" s="246">
        <v>5</v>
      </c>
    </row>
    <row r="21" spans="1:18" ht="30" customHeight="1" x14ac:dyDescent="0.55000000000000004">
      <c r="A21" s="254" t="s">
        <v>271</v>
      </c>
      <c r="B21" s="254"/>
      <c r="C21" s="242">
        <v>1</v>
      </c>
      <c r="D21" s="255" t="s">
        <v>270</v>
      </c>
      <c r="E21" s="248">
        <v>3964</v>
      </c>
      <c r="F21" s="246">
        <v>4934</v>
      </c>
      <c r="G21" s="246">
        <v>4443</v>
      </c>
      <c r="H21" s="246">
        <v>4321</v>
      </c>
      <c r="I21" s="246">
        <v>237</v>
      </c>
      <c r="J21" s="246">
        <v>993</v>
      </c>
      <c r="K21" s="246">
        <v>4559</v>
      </c>
      <c r="L21" s="246">
        <v>2</v>
      </c>
      <c r="M21" s="246">
        <v>75</v>
      </c>
      <c r="N21" s="246">
        <v>19</v>
      </c>
      <c r="O21" s="246">
        <v>15</v>
      </c>
      <c r="P21" s="246">
        <v>5</v>
      </c>
      <c r="Q21" s="246">
        <v>0</v>
      </c>
      <c r="R21" s="246">
        <v>5</v>
      </c>
    </row>
    <row r="22" spans="1:18" ht="30" customHeight="1" x14ac:dyDescent="0.55000000000000004">
      <c r="A22" s="242"/>
      <c r="B22" s="242"/>
      <c r="C22" s="242">
        <v>2</v>
      </c>
      <c r="D22" s="255"/>
      <c r="E22" s="248">
        <v>3963</v>
      </c>
      <c r="F22" s="246">
        <v>4932</v>
      </c>
      <c r="G22" s="246">
        <v>4433</v>
      </c>
      <c r="H22" s="246">
        <v>4330</v>
      </c>
      <c r="I22" s="246">
        <v>237</v>
      </c>
      <c r="J22" s="246">
        <v>974</v>
      </c>
      <c r="K22" s="246">
        <v>4551</v>
      </c>
      <c r="L22" s="246">
        <v>1</v>
      </c>
      <c r="M22" s="246">
        <v>78</v>
      </c>
      <c r="N22" s="246">
        <v>23</v>
      </c>
      <c r="O22" s="246">
        <v>4</v>
      </c>
      <c r="P22" s="246">
        <v>1</v>
      </c>
      <c r="Q22" s="246">
        <v>0</v>
      </c>
      <c r="R22" s="246">
        <v>6</v>
      </c>
    </row>
    <row r="23" spans="1:18" ht="30" customHeight="1" x14ac:dyDescent="0.55000000000000004">
      <c r="A23" s="242"/>
      <c r="B23" s="242"/>
      <c r="C23" s="242">
        <v>3</v>
      </c>
      <c r="D23" s="255"/>
      <c r="E23" s="248">
        <v>3984</v>
      </c>
      <c r="F23" s="246">
        <v>4948</v>
      </c>
      <c r="G23" s="246">
        <v>4454</v>
      </c>
      <c r="H23" s="246">
        <v>4357</v>
      </c>
      <c r="I23" s="246">
        <v>251</v>
      </c>
      <c r="J23" s="246">
        <v>971</v>
      </c>
      <c r="K23" s="246">
        <v>4548</v>
      </c>
      <c r="L23" s="246">
        <v>0</v>
      </c>
      <c r="M23" s="246">
        <v>107</v>
      </c>
      <c r="N23" s="246">
        <v>33</v>
      </c>
      <c r="O23" s="246">
        <v>20</v>
      </c>
      <c r="P23" s="246">
        <v>7</v>
      </c>
      <c r="Q23" s="246">
        <v>6</v>
      </c>
      <c r="R23" s="246">
        <v>8</v>
      </c>
    </row>
    <row r="24" spans="1:18" ht="10.5" customHeight="1" x14ac:dyDescent="0.55000000000000004">
      <c r="A24" s="256"/>
      <c r="B24" s="256"/>
      <c r="C24" s="256"/>
      <c r="D24" s="256"/>
      <c r="E24" s="88"/>
      <c r="F24" s="52"/>
      <c r="G24" s="52"/>
      <c r="H24" s="52"/>
      <c r="I24" s="52"/>
      <c r="J24" s="52"/>
      <c r="K24" s="52"/>
      <c r="L24" s="52"/>
      <c r="M24" s="52"/>
      <c r="N24" s="52"/>
      <c r="O24" s="52"/>
      <c r="P24" s="52"/>
      <c r="Q24" s="52"/>
      <c r="R24" s="52"/>
    </row>
    <row r="25" spans="1:18" ht="18" customHeight="1" x14ac:dyDescent="0.55000000000000004">
      <c r="A25" s="5" t="s">
        <v>272</v>
      </c>
    </row>
    <row r="26" spans="1:18" ht="30.75" customHeight="1" x14ac:dyDescent="0.55000000000000004">
      <c r="A26" s="5" t="s">
        <v>273</v>
      </c>
    </row>
    <row r="27" spans="1:18" s="229" customFormat="1" ht="21.75" customHeight="1" x14ac:dyDescent="0.55000000000000004">
      <c r="A27" s="227"/>
      <c r="B27" s="227"/>
      <c r="C27" s="227"/>
      <c r="D27" s="227"/>
      <c r="E27" s="227"/>
      <c r="F27" s="228" t="s">
        <v>274</v>
      </c>
      <c r="G27" s="228"/>
      <c r="H27" s="228"/>
      <c r="I27" s="228"/>
      <c r="J27" s="228"/>
      <c r="K27" s="228" t="s">
        <v>275</v>
      </c>
      <c r="L27" s="228"/>
      <c r="M27" s="228"/>
      <c r="N27" s="228"/>
      <c r="O27" s="228"/>
      <c r="P27" s="228"/>
      <c r="Q27" s="227"/>
      <c r="R27" s="227"/>
    </row>
    <row r="28" spans="1:18" ht="20.149999999999999" customHeight="1" thickBot="1" x14ac:dyDescent="0.6">
      <c r="A28" s="10"/>
      <c r="B28" s="10"/>
      <c r="C28" s="10"/>
      <c r="D28" s="10"/>
      <c r="E28" s="10"/>
      <c r="F28" s="10"/>
      <c r="G28" s="10"/>
      <c r="H28" s="10"/>
      <c r="I28" s="10"/>
      <c r="J28" s="10"/>
      <c r="K28" s="10"/>
      <c r="L28" s="10"/>
      <c r="M28" s="10"/>
      <c r="N28" s="10"/>
      <c r="O28" s="10"/>
      <c r="P28" s="10"/>
      <c r="Q28" s="10"/>
      <c r="R28" s="63" t="s">
        <v>276</v>
      </c>
    </row>
    <row r="29" spans="1:18" ht="22.5" customHeight="1" thickTop="1" x14ac:dyDescent="0.55000000000000004">
      <c r="A29" s="230" t="s">
        <v>16</v>
      </c>
      <c r="B29" s="230"/>
      <c r="C29" s="230"/>
      <c r="D29" s="230"/>
      <c r="E29" s="257" t="s">
        <v>277</v>
      </c>
      <c r="F29" s="258"/>
      <c r="G29" s="258" t="s">
        <v>255</v>
      </c>
      <c r="H29" s="258" t="s">
        <v>256</v>
      </c>
      <c r="I29" s="259" t="s">
        <v>257</v>
      </c>
      <c r="J29" s="230" t="s">
        <v>258</v>
      </c>
      <c r="K29" s="230" t="s">
        <v>259</v>
      </c>
      <c r="L29" s="260" t="s">
        <v>260</v>
      </c>
      <c r="M29" s="230" t="s">
        <v>261</v>
      </c>
      <c r="N29" s="230" t="s">
        <v>262</v>
      </c>
      <c r="O29" s="261" t="s">
        <v>263</v>
      </c>
      <c r="P29" s="261" t="s">
        <v>264</v>
      </c>
      <c r="Q29" s="262" t="s">
        <v>265</v>
      </c>
      <c r="R29" s="239" t="s">
        <v>266</v>
      </c>
    </row>
    <row r="30" spans="1:18" ht="21.75" customHeight="1" x14ac:dyDescent="0.55000000000000004">
      <c r="A30" s="232"/>
      <c r="B30" s="232"/>
      <c r="C30" s="232"/>
      <c r="D30" s="232"/>
      <c r="E30" s="263"/>
      <c r="F30" s="264"/>
      <c r="G30" s="264"/>
      <c r="H30" s="264"/>
      <c r="I30" s="264"/>
      <c r="J30" s="232"/>
      <c r="K30" s="232"/>
      <c r="L30" s="263"/>
      <c r="M30" s="232"/>
      <c r="N30" s="232"/>
      <c r="O30" s="233" t="s">
        <v>267</v>
      </c>
      <c r="P30" s="233" t="s">
        <v>268</v>
      </c>
      <c r="Q30" s="241" t="s">
        <v>268</v>
      </c>
      <c r="R30" s="233" t="s">
        <v>267</v>
      </c>
    </row>
    <row r="31" spans="1:18" ht="35.15" customHeight="1" x14ac:dyDescent="0.55000000000000004">
      <c r="A31" s="242" t="s">
        <v>189</v>
      </c>
      <c r="B31" s="247">
        <v>28</v>
      </c>
      <c r="C31" s="244" t="s">
        <v>16</v>
      </c>
      <c r="D31" s="244"/>
      <c r="E31" s="265"/>
      <c r="F31" s="266">
        <v>7998064255</v>
      </c>
      <c r="G31" s="266">
        <v>2857431732</v>
      </c>
      <c r="H31" s="266">
        <v>1435703142</v>
      </c>
      <c r="I31" s="266">
        <v>36654376</v>
      </c>
      <c r="J31" s="266">
        <v>199783686</v>
      </c>
      <c r="K31" s="266">
        <v>3404948235</v>
      </c>
      <c r="L31" s="266">
        <v>4151938</v>
      </c>
      <c r="M31" s="266">
        <v>18833109</v>
      </c>
      <c r="N31" s="266">
        <v>24416992</v>
      </c>
      <c r="O31" s="266">
        <v>15506958</v>
      </c>
      <c r="P31" s="266">
        <v>634087</v>
      </c>
      <c r="Q31" s="266" t="s">
        <v>40</v>
      </c>
      <c r="R31" s="266" t="s">
        <v>40</v>
      </c>
    </row>
    <row r="32" spans="1:18" ht="35.15" customHeight="1" x14ac:dyDescent="0.55000000000000004">
      <c r="A32" s="242"/>
      <c r="B32" s="247">
        <v>29</v>
      </c>
      <c r="C32" s="242"/>
      <c r="D32" s="242"/>
      <c r="E32" s="267"/>
      <c r="F32" s="266">
        <v>8461009904</v>
      </c>
      <c r="G32" s="266">
        <v>2878283712</v>
      </c>
      <c r="H32" s="266">
        <v>1466446211</v>
      </c>
      <c r="I32" s="266">
        <v>34171729</v>
      </c>
      <c r="J32" s="266">
        <v>220535166</v>
      </c>
      <c r="K32" s="266">
        <v>3792795641</v>
      </c>
      <c r="L32" s="266">
        <v>3841282</v>
      </c>
      <c r="M32" s="266">
        <v>17939790</v>
      </c>
      <c r="N32" s="266">
        <v>28328012</v>
      </c>
      <c r="O32" s="266">
        <v>18475104</v>
      </c>
      <c r="P32" s="266">
        <v>193257</v>
      </c>
      <c r="Q32" s="266" t="s">
        <v>40</v>
      </c>
      <c r="R32" s="266" t="s">
        <v>40</v>
      </c>
    </row>
    <row r="33" spans="1:18" ht="35.15" customHeight="1" x14ac:dyDescent="0.55000000000000004">
      <c r="A33" s="242"/>
      <c r="B33" s="247">
        <v>30</v>
      </c>
      <c r="C33" s="242"/>
      <c r="D33" s="242"/>
      <c r="E33" s="267"/>
      <c r="F33" s="266">
        <v>8483142920</v>
      </c>
      <c r="G33" s="266">
        <v>2884726615</v>
      </c>
      <c r="H33" s="266">
        <v>1520167041</v>
      </c>
      <c r="I33" s="266">
        <v>28983575</v>
      </c>
      <c r="J33" s="266">
        <v>239056667</v>
      </c>
      <c r="K33" s="266">
        <v>3746960279</v>
      </c>
      <c r="L33" s="266">
        <v>4385810</v>
      </c>
      <c r="M33" s="266">
        <v>13676276</v>
      </c>
      <c r="N33" s="266">
        <v>26031665</v>
      </c>
      <c r="O33" s="266">
        <v>17341535</v>
      </c>
      <c r="P33" s="266">
        <v>713457</v>
      </c>
      <c r="Q33" s="266">
        <v>1100000</v>
      </c>
      <c r="R33" s="266" t="s">
        <v>40</v>
      </c>
    </row>
    <row r="34" spans="1:18" ht="35.15" customHeight="1" x14ac:dyDescent="0.55000000000000004">
      <c r="A34" s="242" t="s">
        <v>191</v>
      </c>
      <c r="B34" s="247" t="s">
        <v>269</v>
      </c>
      <c r="C34" s="244" t="s">
        <v>16</v>
      </c>
      <c r="D34" s="244"/>
      <c r="E34" s="267"/>
      <c r="F34" s="266">
        <v>8564886570</v>
      </c>
      <c r="G34" s="266">
        <v>2888843751</v>
      </c>
      <c r="H34" s="266">
        <v>1555540747</v>
      </c>
      <c r="I34" s="266">
        <v>26116363</v>
      </c>
      <c r="J34" s="266">
        <v>246563659</v>
      </c>
      <c r="K34" s="266">
        <v>3781801431</v>
      </c>
      <c r="L34" s="266">
        <v>4711546</v>
      </c>
      <c r="M34" s="266">
        <v>11865574</v>
      </c>
      <c r="N34" s="266">
        <v>32060508</v>
      </c>
      <c r="O34" s="266">
        <v>15701068</v>
      </c>
      <c r="P34" s="266">
        <v>981923</v>
      </c>
      <c r="Q34" s="266">
        <v>700000</v>
      </c>
      <c r="R34" s="266" t="s">
        <v>40</v>
      </c>
    </row>
    <row r="35" spans="1:18" s="143" customFormat="1" ht="35.15" customHeight="1" x14ac:dyDescent="0.55000000000000004">
      <c r="A35" s="249"/>
      <c r="B35" s="268">
        <v>2</v>
      </c>
      <c r="C35" s="269"/>
      <c r="D35" s="269"/>
      <c r="E35" s="270"/>
      <c r="F35" s="271">
        <v>8691927840</v>
      </c>
      <c r="G35" s="271">
        <v>2911279376</v>
      </c>
      <c r="H35" s="271">
        <v>1577318144</v>
      </c>
      <c r="I35" s="271">
        <v>26637211</v>
      </c>
      <c r="J35" s="271">
        <v>259396155</v>
      </c>
      <c r="K35" s="271">
        <v>3851731097</v>
      </c>
      <c r="L35" s="271">
        <v>5512190</v>
      </c>
      <c r="M35" s="271">
        <v>11550423</v>
      </c>
      <c r="N35" s="271">
        <v>30124885</v>
      </c>
      <c r="O35" s="271">
        <v>14638679</v>
      </c>
      <c r="P35" s="271">
        <v>1963500</v>
      </c>
      <c r="Q35" s="271">
        <v>1100000</v>
      </c>
      <c r="R35" s="271">
        <v>676180</v>
      </c>
    </row>
    <row r="36" spans="1:18" ht="15" customHeight="1" x14ac:dyDescent="0.55000000000000004">
      <c r="A36" s="242"/>
      <c r="B36" s="242"/>
      <c r="C36" s="242"/>
      <c r="D36" s="242"/>
      <c r="E36" s="267"/>
      <c r="F36" s="266"/>
      <c r="G36" s="266"/>
      <c r="H36" s="266"/>
      <c r="I36" s="266"/>
      <c r="J36" s="266"/>
      <c r="K36" s="266"/>
      <c r="L36" s="266"/>
      <c r="M36" s="266"/>
      <c r="N36" s="266"/>
      <c r="O36" s="266"/>
      <c r="P36" s="266"/>
      <c r="Q36" s="266"/>
      <c r="R36" s="266"/>
    </row>
    <row r="37" spans="1:18" ht="35.15" customHeight="1" x14ac:dyDescent="0.55000000000000004">
      <c r="A37" s="254" t="s">
        <v>278</v>
      </c>
      <c r="B37" s="254"/>
      <c r="C37" s="242">
        <v>4</v>
      </c>
      <c r="D37" s="255" t="s">
        <v>270</v>
      </c>
      <c r="E37" s="267"/>
      <c r="F37" s="266">
        <v>698548612</v>
      </c>
      <c r="G37" s="266">
        <v>236374616</v>
      </c>
      <c r="H37" s="266">
        <v>133875748</v>
      </c>
      <c r="I37" s="266">
        <v>2136510</v>
      </c>
      <c r="J37" s="266">
        <v>20530718</v>
      </c>
      <c r="K37" s="266">
        <v>300975208</v>
      </c>
      <c r="L37" s="266">
        <v>0</v>
      </c>
      <c r="M37" s="266">
        <v>2349860</v>
      </c>
      <c r="N37" s="266">
        <v>2005952</v>
      </c>
      <c r="O37" s="266">
        <v>0</v>
      </c>
      <c r="P37" s="266">
        <v>0</v>
      </c>
      <c r="Q37" s="266">
        <v>300000</v>
      </c>
      <c r="R37" s="266">
        <v>0</v>
      </c>
    </row>
    <row r="38" spans="1:18" ht="35.15" customHeight="1" x14ac:dyDescent="0.55000000000000004">
      <c r="A38" s="242"/>
      <c r="B38" s="242"/>
      <c r="C38" s="242">
        <v>5</v>
      </c>
      <c r="D38" s="242"/>
      <c r="E38" s="267"/>
      <c r="F38" s="266">
        <v>814071050</v>
      </c>
      <c r="G38" s="266">
        <v>222380326</v>
      </c>
      <c r="H38" s="266">
        <v>126641372</v>
      </c>
      <c r="I38" s="266">
        <v>2085364</v>
      </c>
      <c r="J38" s="266">
        <v>20603686</v>
      </c>
      <c r="K38" s="266">
        <v>437856160</v>
      </c>
      <c r="L38" s="266">
        <v>0</v>
      </c>
      <c r="M38" s="266">
        <v>616171</v>
      </c>
      <c r="N38" s="266">
        <v>3244561</v>
      </c>
      <c r="O38" s="266">
        <v>517890</v>
      </c>
      <c r="P38" s="266">
        <v>125520</v>
      </c>
      <c r="Q38" s="266">
        <v>0</v>
      </c>
      <c r="R38" s="266">
        <v>0</v>
      </c>
    </row>
    <row r="39" spans="1:18" ht="35.15" customHeight="1" x14ac:dyDescent="0.55000000000000004">
      <c r="A39" s="242"/>
      <c r="B39" s="242"/>
      <c r="C39" s="242">
        <v>6</v>
      </c>
      <c r="D39" s="242"/>
      <c r="E39" s="267"/>
      <c r="F39" s="266">
        <v>657463882</v>
      </c>
      <c r="G39" s="266">
        <v>232277064</v>
      </c>
      <c r="H39" s="266">
        <v>127558692</v>
      </c>
      <c r="I39" s="266">
        <v>2020838</v>
      </c>
      <c r="J39" s="266">
        <v>20037042</v>
      </c>
      <c r="K39" s="266">
        <v>268946278</v>
      </c>
      <c r="L39" s="266">
        <v>1499315</v>
      </c>
      <c r="M39" s="266">
        <v>531081</v>
      </c>
      <c r="N39" s="266">
        <v>2577288</v>
      </c>
      <c r="O39" s="266">
        <v>1738690</v>
      </c>
      <c r="P39" s="266">
        <v>277594</v>
      </c>
      <c r="Q39" s="266">
        <v>0</v>
      </c>
      <c r="R39" s="266">
        <v>0</v>
      </c>
    </row>
    <row r="40" spans="1:18" ht="35.15" customHeight="1" x14ac:dyDescent="0.55000000000000004">
      <c r="A40" s="242"/>
      <c r="B40" s="242"/>
      <c r="C40" s="242">
        <v>7</v>
      </c>
      <c r="D40" s="242"/>
      <c r="E40" s="267"/>
      <c r="F40" s="266">
        <v>692663007</v>
      </c>
      <c r="G40" s="266">
        <v>234894867</v>
      </c>
      <c r="H40" s="266">
        <v>132471369</v>
      </c>
      <c r="I40" s="266">
        <v>1981076</v>
      </c>
      <c r="J40" s="266">
        <v>20517590</v>
      </c>
      <c r="K40" s="266">
        <v>298634841</v>
      </c>
      <c r="L40" s="266">
        <v>144320</v>
      </c>
      <c r="M40" s="266">
        <v>601768</v>
      </c>
      <c r="N40" s="266">
        <v>2184331</v>
      </c>
      <c r="O40" s="266">
        <v>1212845</v>
      </c>
      <c r="P40" s="266">
        <v>20000</v>
      </c>
      <c r="Q40" s="266">
        <v>0</v>
      </c>
      <c r="R40" s="266">
        <v>0</v>
      </c>
    </row>
    <row r="41" spans="1:18" ht="35.15" customHeight="1" x14ac:dyDescent="0.55000000000000004">
      <c r="A41" s="242"/>
      <c r="B41" s="242"/>
      <c r="C41" s="242">
        <v>8</v>
      </c>
      <c r="D41" s="242"/>
      <c r="E41" s="267"/>
      <c r="F41" s="266">
        <v>677945221</v>
      </c>
      <c r="G41" s="266">
        <v>235507368</v>
      </c>
      <c r="H41" s="266">
        <v>131401945</v>
      </c>
      <c r="I41" s="266">
        <v>1994370</v>
      </c>
      <c r="J41" s="266">
        <v>20770099</v>
      </c>
      <c r="K41" s="266">
        <v>283469715</v>
      </c>
      <c r="L41" s="266">
        <v>500000</v>
      </c>
      <c r="M41" s="266">
        <v>616461</v>
      </c>
      <c r="N41" s="266">
        <v>2075249</v>
      </c>
      <c r="O41" s="266">
        <v>1320424</v>
      </c>
      <c r="P41" s="266">
        <v>289590</v>
      </c>
      <c r="Q41" s="266">
        <v>0</v>
      </c>
      <c r="R41" s="266">
        <v>0</v>
      </c>
    </row>
    <row r="42" spans="1:18" ht="35.15" customHeight="1" x14ac:dyDescent="0.55000000000000004">
      <c r="A42" s="242"/>
      <c r="B42" s="242"/>
      <c r="C42" s="242">
        <v>9</v>
      </c>
      <c r="D42" s="242"/>
      <c r="E42" s="267"/>
      <c r="F42" s="266">
        <v>734118895</v>
      </c>
      <c r="G42" s="266">
        <v>233671293</v>
      </c>
      <c r="H42" s="266">
        <v>129526348</v>
      </c>
      <c r="I42" s="266">
        <v>2471912</v>
      </c>
      <c r="J42" s="266">
        <v>20835495</v>
      </c>
      <c r="K42" s="266">
        <v>344990056</v>
      </c>
      <c r="L42" s="266">
        <v>0</v>
      </c>
      <c r="M42" s="266">
        <v>603370</v>
      </c>
      <c r="N42" s="266">
        <v>725766</v>
      </c>
      <c r="O42" s="266">
        <v>1179225</v>
      </c>
      <c r="P42" s="266">
        <v>115430</v>
      </c>
      <c r="Q42" s="266">
        <v>0</v>
      </c>
      <c r="R42" s="266">
        <v>0</v>
      </c>
    </row>
    <row r="43" spans="1:18" ht="35.15" customHeight="1" x14ac:dyDescent="0.55000000000000004">
      <c r="A43" s="242"/>
      <c r="B43" s="254">
        <v>10</v>
      </c>
      <c r="C43" s="254"/>
      <c r="D43" s="242"/>
      <c r="E43" s="267"/>
      <c r="F43" s="266">
        <v>742492604</v>
      </c>
      <c r="G43" s="266">
        <v>238995928</v>
      </c>
      <c r="H43" s="266">
        <v>136489058</v>
      </c>
      <c r="I43" s="266">
        <v>2029653</v>
      </c>
      <c r="J43" s="266">
        <v>20281620</v>
      </c>
      <c r="K43" s="266">
        <v>339061231</v>
      </c>
      <c r="L43" s="266">
        <v>1050000</v>
      </c>
      <c r="M43" s="266">
        <v>845828</v>
      </c>
      <c r="N43" s="266">
        <v>2409376</v>
      </c>
      <c r="O43" s="266">
        <v>1177260</v>
      </c>
      <c r="P43" s="266">
        <v>152650</v>
      </c>
      <c r="Q43" s="266">
        <v>0</v>
      </c>
      <c r="R43" s="266">
        <v>134850</v>
      </c>
    </row>
    <row r="44" spans="1:18" ht="35.15" customHeight="1" x14ac:dyDescent="0.55000000000000004">
      <c r="A44" s="242"/>
      <c r="B44" s="254">
        <v>11</v>
      </c>
      <c r="C44" s="254"/>
      <c r="D44" s="242"/>
      <c r="E44" s="267"/>
      <c r="F44" s="266">
        <v>758555265</v>
      </c>
      <c r="G44" s="266">
        <v>243532366</v>
      </c>
      <c r="H44" s="266">
        <v>132876346</v>
      </c>
      <c r="I44" s="266">
        <v>1917619</v>
      </c>
      <c r="J44" s="266">
        <v>22787335</v>
      </c>
      <c r="K44" s="266">
        <v>352284623</v>
      </c>
      <c r="L44" s="266">
        <v>143735</v>
      </c>
      <c r="M44" s="266">
        <v>940741</v>
      </c>
      <c r="N44" s="266">
        <v>2590315</v>
      </c>
      <c r="O44" s="266">
        <v>1138195</v>
      </c>
      <c r="P44" s="266">
        <v>343990</v>
      </c>
      <c r="Q44" s="266">
        <v>0</v>
      </c>
      <c r="R44" s="266">
        <v>138980</v>
      </c>
    </row>
    <row r="45" spans="1:18" ht="35.15" customHeight="1" x14ac:dyDescent="0.55000000000000004">
      <c r="A45" s="242"/>
      <c r="B45" s="254">
        <v>12</v>
      </c>
      <c r="C45" s="254"/>
      <c r="D45" s="242"/>
      <c r="E45" s="267"/>
      <c r="F45" s="266">
        <v>785368179</v>
      </c>
      <c r="G45" s="266">
        <v>306476653</v>
      </c>
      <c r="H45" s="266">
        <v>133544238</v>
      </c>
      <c r="I45" s="266">
        <v>1960590</v>
      </c>
      <c r="J45" s="266">
        <v>23976961</v>
      </c>
      <c r="K45" s="266">
        <v>316358387</v>
      </c>
      <c r="L45" s="266">
        <v>924000</v>
      </c>
      <c r="M45" s="266">
        <v>851654</v>
      </c>
      <c r="N45" s="266">
        <v>1203381</v>
      </c>
      <c r="O45" s="266">
        <v>0</v>
      </c>
      <c r="P45" s="266">
        <v>72315</v>
      </c>
      <c r="Q45" s="266">
        <v>0</v>
      </c>
      <c r="R45" s="266">
        <v>130340</v>
      </c>
    </row>
    <row r="46" spans="1:18" ht="35.15" customHeight="1" x14ac:dyDescent="0.55000000000000004">
      <c r="A46" s="254" t="s">
        <v>271</v>
      </c>
      <c r="B46" s="254"/>
      <c r="C46" s="242">
        <v>1</v>
      </c>
      <c r="D46" s="255" t="s">
        <v>270</v>
      </c>
      <c r="E46" s="267"/>
      <c r="F46" s="266">
        <v>733141307</v>
      </c>
      <c r="G46" s="266">
        <v>239188921</v>
      </c>
      <c r="H46" s="266">
        <v>130675416</v>
      </c>
      <c r="I46" s="266">
        <v>1981953</v>
      </c>
      <c r="J46" s="266">
        <v>23149770</v>
      </c>
      <c r="K46" s="266">
        <v>330755361</v>
      </c>
      <c r="L46" s="266">
        <v>262880</v>
      </c>
      <c r="M46" s="266">
        <v>572359</v>
      </c>
      <c r="N46" s="266">
        <v>3783873</v>
      </c>
      <c r="O46" s="266">
        <v>2461175</v>
      </c>
      <c r="P46" s="266">
        <v>309599</v>
      </c>
      <c r="Q46" s="266">
        <v>0</v>
      </c>
      <c r="R46" s="266">
        <v>93620</v>
      </c>
    </row>
    <row r="47" spans="1:18" ht="35.15" customHeight="1" x14ac:dyDescent="0.55000000000000004">
      <c r="A47" s="247"/>
      <c r="B47" s="247"/>
      <c r="C47" s="247">
        <v>2</v>
      </c>
      <c r="D47" s="247"/>
      <c r="E47" s="272"/>
      <c r="F47" s="273">
        <v>688360807</v>
      </c>
      <c r="G47" s="273">
        <v>241486270</v>
      </c>
      <c r="H47" s="273">
        <v>132309564</v>
      </c>
      <c r="I47" s="273">
        <v>2238803</v>
      </c>
      <c r="J47" s="273">
        <v>22931139</v>
      </c>
      <c r="K47" s="273">
        <v>282759047</v>
      </c>
      <c r="L47" s="273">
        <v>987940</v>
      </c>
      <c r="M47" s="273">
        <v>523180</v>
      </c>
      <c r="N47" s="273">
        <v>3934809</v>
      </c>
      <c r="O47" s="273">
        <v>672265</v>
      </c>
      <c r="P47" s="273">
        <v>20000</v>
      </c>
      <c r="Q47" s="273">
        <v>0</v>
      </c>
      <c r="R47" s="273">
        <v>78800</v>
      </c>
    </row>
    <row r="48" spans="1:18" ht="35.15" customHeight="1" x14ac:dyDescent="0.55000000000000004">
      <c r="A48" s="274"/>
      <c r="B48" s="274"/>
      <c r="C48" s="274">
        <v>3</v>
      </c>
      <c r="D48" s="274"/>
      <c r="E48" s="272"/>
      <c r="F48" s="275">
        <v>709199011</v>
      </c>
      <c r="G48" s="275">
        <v>246493704</v>
      </c>
      <c r="H48" s="275">
        <v>129948048</v>
      </c>
      <c r="I48" s="275">
        <v>3818523</v>
      </c>
      <c r="J48" s="275">
        <v>22974700</v>
      </c>
      <c r="K48" s="275">
        <v>295640190</v>
      </c>
      <c r="L48" s="275">
        <v>0</v>
      </c>
      <c r="M48" s="275">
        <v>2497950</v>
      </c>
      <c r="N48" s="275">
        <v>3389984</v>
      </c>
      <c r="O48" s="275">
        <v>3220710</v>
      </c>
      <c r="P48" s="275">
        <v>236812</v>
      </c>
      <c r="Q48" s="275">
        <v>800000</v>
      </c>
      <c r="R48" s="275">
        <v>99590</v>
      </c>
    </row>
    <row r="49" spans="1:18" ht="10.5" customHeight="1" x14ac:dyDescent="0.55000000000000004">
      <c r="A49" s="276"/>
      <c r="B49" s="276"/>
      <c r="C49" s="276"/>
      <c r="D49" s="276"/>
      <c r="E49" s="277"/>
      <c r="F49" s="276"/>
      <c r="G49" s="276"/>
      <c r="H49" s="276"/>
      <c r="I49" s="276"/>
      <c r="J49" s="276"/>
      <c r="K49" s="276"/>
      <c r="L49" s="276"/>
      <c r="M49" s="276"/>
      <c r="N49" s="276"/>
      <c r="O49" s="276"/>
      <c r="P49" s="276"/>
      <c r="Q49" s="276"/>
      <c r="R49" s="276"/>
    </row>
    <row r="50" spans="1:18" x14ac:dyDescent="0.55000000000000004">
      <c r="A50" s="5" t="s">
        <v>273</v>
      </c>
    </row>
    <row r="51" spans="1:18" x14ac:dyDescent="0.55000000000000004">
      <c r="E51" s="56"/>
      <c r="F51" s="56"/>
    </row>
  </sheetData>
  <mergeCells count="45">
    <mergeCell ref="E51:F51"/>
    <mergeCell ref="C35:D35"/>
    <mergeCell ref="A37:B37"/>
    <mergeCell ref="B43:C43"/>
    <mergeCell ref="B44:C44"/>
    <mergeCell ref="B45:C45"/>
    <mergeCell ref="A46:B46"/>
    <mergeCell ref="K29:K30"/>
    <mergeCell ref="L29:L30"/>
    <mergeCell ref="M29:M30"/>
    <mergeCell ref="N29:N30"/>
    <mergeCell ref="C31:D31"/>
    <mergeCell ref="C34:D34"/>
    <mergeCell ref="B20:C20"/>
    <mergeCell ref="A21:B21"/>
    <mergeCell ref="F27:J27"/>
    <mergeCell ref="K27:P27"/>
    <mergeCell ref="A29:D30"/>
    <mergeCell ref="E29:F30"/>
    <mergeCell ref="G29:G30"/>
    <mergeCell ref="H29:H30"/>
    <mergeCell ref="I29:I30"/>
    <mergeCell ref="J29:J30"/>
    <mergeCell ref="C6:D6"/>
    <mergeCell ref="C9:D9"/>
    <mergeCell ref="C10:D10"/>
    <mergeCell ref="A12:B12"/>
    <mergeCell ref="B18:C18"/>
    <mergeCell ref="B19:C19"/>
    <mergeCell ref="I4:I5"/>
    <mergeCell ref="J4:J5"/>
    <mergeCell ref="K4:K5"/>
    <mergeCell ref="L4:L5"/>
    <mergeCell ref="M4:M5"/>
    <mergeCell ref="N4:N5"/>
    <mergeCell ref="F1:J1"/>
    <mergeCell ref="K1:P1"/>
    <mergeCell ref="A3:D5"/>
    <mergeCell ref="E3:F3"/>
    <mergeCell ref="G3:J3"/>
    <mergeCell ref="K3:Q3"/>
    <mergeCell ref="E4:E5"/>
    <mergeCell ref="F4:F5"/>
    <mergeCell ref="G4:G5"/>
    <mergeCell ref="H4:H5"/>
  </mergeCells>
  <phoneticPr fontId="3"/>
  <pageMargins left="1.0236220472440944" right="0.59055118110236227" top="0.43307086614173229" bottom="0.43307086614173229" header="0.31496062992125984" footer="0.51181102362204722"/>
  <pageSetup paperSize="9" scale="52" orientation="portrait" horizontalDpi="300" verticalDpi="300" r:id="rId1"/>
  <headerFooter>
    <oddFooter>&amp;C&amp;"BIZ UD明朝 Medium,標準"&amp;20-&amp;P+141-</oddFooter>
  </headerFooter>
  <colBreaks count="1" manualBreakCount="1">
    <brk id="10"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5"/>
  <sheetViews>
    <sheetView view="pageBreakPreview" topLeftCell="A3" zoomScale="68" zoomScaleNormal="100" zoomScaleSheetLayoutView="68" workbookViewId="0">
      <selection activeCell="J15" sqref="J15"/>
    </sheetView>
  </sheetViews>
  <sheetFormatPr defaultColWidth="8.25" defaultRowHeight="13" x14ac:dyDescent="0.55000000000000004"/>
  <cols>
    <col min="1" max="2" width="8.1640625" style="5" customWidth="1"/>
    <col min="3" max="3" width="2.6640625" style="5" customWidth="1"/>
    <col min="4" max="5" width="13.25" style="5" customWidth="1"/>
    <col min="6" max="6" width="11.4140625" style="5" customWidth="1"/>
    <col min="7" max="7" width="15.58203125" style="5" customWidth="1"/>
    <col min="8" max="8" width="15.83203125" style="5" customWidth="1"/>
    <col min="9" max="10" width="16" style="5" customWidth="1"/>
    <col min="11" max="11" width="13.25" style="5" customWidth="1"/>
    <col min="12" max="12" width="15" style="5" customWidth="1"/>
    <col min="13" max="19" width="4.25" style="5" customWidth="1"/>
    <col min="20" max="45" width="3.33203125" style="5" customWidth="1"/>
    <col min="46" max="256" width="8.25" style="5"/>
    <col min="257" max="258" width="8.1640625" style="5" customWidth="1"/>
    <col min="259" max="259" width="2.6640625" style="5" customWidth="1"/>
    <col min="260" max="261" width="13.25" style="5" customWidth="1"/>
    <col min="262" max="262" width="11.4140625" style="5" customWidth="1"/>
    <col min="263" max="263" width="15.58203125" style="5" customWidth="1"/>
    <col min="264" max="264" width="15.83203125" style="5" customWidth="1"/>
    <col min="265" max="266" width="16" style="5" customWidth="1"/>
    <col min="267" max="267" width="13.25" style="5" customWidth="1"/>
    <col min="268" max="268" width="15" style="5" customWidth="1"/>
    <col min="269" max="275" width="4.25" style="5" customWidth="1"/>
    <col min="276" max="301" width="3.33203125" style="5" customWidth="1"/>
    <col min="302" max="512" width="8.25" style="5"/>
    <col min="513" max="514" width="8.1640625" style="5" customWidth="1"/>
    <col min="515" max="515" width="2.6640625" style="5" customWidth="1"/>
    <col min="516" max="517" width="13.25" style="5" customWidth="1"/>
    <col min="518" max="518" width="11.4140625" style="5" customWidth="1"/>
    <col min="519" max="519" width="15.58203125" style="5" customWidth="1"/>
    <col min="520" max="520" width="15.83203125" style="5" customWidth="1"/>
    <col min="521" max="522" width="16" style="5" customWidth="1"/>
    <col min="523" max="523" width="13.25" style="5" customWidth="1"/>
    <col min="524" max="524" width="15" style="5" customWidth="1"/>
    <col min="525" max="531" width="4.25" style="5" customWidth="1"/>
    <col min="532" max="557" width="3.33203125" style="5" customWidth="1"/>
    <col min="558" max="768" width="8.25" style="5"/>
    <col min="769" max="770" width="8.1640625" style="5" customWidth="1"/>
    <col min="771" max="771" width="2.6640625" style="5" customWidth="1"/>
    <col min="772" max="773" width="13.25" style="5" customWidth="1"/>
    <col min="774" max="774" width="11.4140625" style="5" customWidth="1"/>
    <col min="775" max="775" width="15.58203125" style="5" customWidth="1"/>
    <col min="776" max="776" width="15.83203125" style="5" customWidth="1"/>
    <col min="777" max="778" width="16" style="5" customWidth="1"/>
    <col min="779" max="779" width="13.25" style="5" customWidth="1"/>
    <col min="780" max="780" width="15" style="5" customWidth="1"/>
    <col min="781" max="787" width="4.25" style="5" customWidth="1"/>
    <col min="788" max="813" width="3.33203125" style="5" customWidth="1"/>
    <col min="814" max="1024" width="8.25" style="5"/>
    <col min="1025" max="1026" width="8.1640625" style="5" customWidth="1"/>
    <col min="1027" max="1027" width="2.6640625" style="5" customWidth="1"/>
    <col min="1028" max="1029" width="13.25" style="5" customWidth="1"/>
    <col min="1030" max="1030" width="11.4140625" style="5" customWidth="1"/>
    <col min="1031" max="1031" width="15.58203125" style="5" customWidth="1"/>
    <col min="1032" max="1032" width="15.83203125" style="5" customWidth="1"/>
    <col min="1033" max="1034" width="16" style="5" customWidth="1"/>
    <col min="1035" max="1035" width="13.25" style="5" customWidth="1"/>
    <col min="1036" max="1036" width="15" style="5" customWidth="1"/>
    <col min="1037" max="1043" width="4.25" style="5" customWidth="1"/>
    <col min="1044" max="1069" width="3.33203125" style="5" customWidth="1"/>
    <col min="1070" max="1280" width="8.25" style="5"/>
    <col min="1281" max="1282" width="8.1640625" style="5" customWidth="1"/>
    <col min="1283" max="1283" width="2.6640625" style="5" customWidth="1"/>
    <col min="1284" max="1285" width="13.25" style="5" customWidth="1"/>
    <col min="1286" max="1286" width="11.4140625" style="5" customWidth="1"/>
    <col min="1287" max="1287" width="15.58203125" style="5" customWidth="1"/>
    <col min="1288" max="1288" width="15.83203125" style="5" customWidth="1"/>
    <col min="1289" max="1290" width="16" style="5" customWidth="1"/>
    <col min="1291" max="1291" width="13.25" style="5" customWidth="1"/>
    <col min="1292" max="1292" width="15" style="5" customWidth="1"/>
    <col min="1293" max="1299" width="4.25" style="5" customWidth="1"/>
    <col min="1300" max="1325" width="3.33203125" style="5" customWidth="1"/>
    <col min="1326" max="1536" width="8.25" style="5"/>
    <col min="1537" max="1538" width="8.1640625" style="5" customWidth="1"/>
    <col min="1539" max="1539" width="2.6640625" style="5" customWidth="1"/>
    <col min="1540" max="1541" width="13.25" style="5" customWidth="1"/>
    <col min="1542" max="1542" width="11.4140625" style="5" customWidth="1"/>
    <col min="1543" max="1543" width="15.58203125" style="5" customWidth="1"/>
    <col min="1544" max="1544" width="15.83203125" style="5" customWidth="1"/>
    <col min="1545" max="1546" width="16" style="5" customWidth="1"/>
    <col min="1547" max="1547" width="13.25" style="5" customWidth="1"/>
    <col min="1548" max="1548" width="15" style="5" customWidth="1"/>
    <col min="1549" max="1555" width="4.25" style="5" customWidth="1"/>
    <col min="1556" max="1581" width="3.33203125" style="5" customWidth="1"/>
    <col min="1582" max="1792" width="8.25" style="5"/>
    <col min="1793" max="1794" width="8.1640625" style="5" customWidth="1"/>
    <col min="1795" max="1795" width="2.6640625" style="5" customWidth="1"/>
    <col min="1796" max="1797" width="13.25" style="5" customWidth="1"/>
    <col min="1798" max="1798" width="11.4140625" style="5" customWidth="1"/>
    <col min="1799" max="1799" width="15.58203125" style="5" customWidth="1"/>
    <col min="1800" max="1800" width="15.83203125" style="5" customWidth="1"/>
    <col min="1801" max="1802" width="16" style="5" customWidth="1"/>
    <col min="1803" max="1803" width="13.25" style="5" customWidth="1"/>
    <col min="1804" max="1804" width="15" style="5" customWidth="1"/>
    <col min="1805" max="1811" width="4.25" style="5" customWidth="1"/>
    <col min="1812" max="1837" width="3.33203125" style="5" customWidth="1"/>
    <col min="1838" max="2048" width="8.25" style="5"/>
    <col min="2049" max="2050" width="8.1640625" style="5" customWidth="1"/>
    <col min="2051" max="2051" width="2.6640625" style="5" customWidth="1"/>
    <col min="2052" max="2053" width="13.25" style="5" customWidth="1"/>
    <col min="2054" max="2054" width="11.4140625" style="5" customWidth="1"/>
    <col min="2055" max="2055" width="15.58203125" style="5" customWidth="1"/>
    <col min="2056" max="2056" width="15.83203125" style="5" customWidth="1"/>
    <col min="2057" max="2058" width="16" style="5" customWidth="1"/>
    <col min="2059" max="2059" width="13.25" style="5" customWidth="1"/>
    <col min="2060" max="2060" width="15" style="5" customWidth="1"/>
    <col min="2061" max="2067" width="4.25" style="5" customWidth="1"/>
    <col min="2068" max="2093" width="3.33203125" style="5" customWidth="1"/>
    <col min="2094" max="2304" width="8.25" style="5"/>
    <col min="2305" max="2306" width="8.1640625" style="5" customWidth="1"/>
    <col min="2307" max="2307" width="2.6640625" style="5" customWidth="1"/>
    <col min="2308" max="2309" width="13.25" style="5" customWidth="1"/>
    <col min="2310" max="2310" width="11.4140625" style="5" customWidth="1"/>
    <col min="2311" max="2311" width="15.58203125" style="5" customWidth="1"/>
    <col min="2312" max="2312" width="15.83203125" style="5" customWidth="1"/>
    <col min="2313" max="2314" width="16" style="5" customWidth="1"/>
    <col min="2315" max="2315" width="13.25" style="5" customWidth="1"/>
    <col min="2316" max="2316" width="15" style="5" customWidth="1"/>
    <col min="2317" max="2323" width="4.25" style="5" customWidth="1"/>
    <col min="2324" max="2349" width="3.33203125" style="5" customWidth="1"/>
    <col min="2350" max="2560" width="8.25" style="5"/>
    <col min="2561" max="2562" width="8.1640625" style="5" customWidth="1"/>
    <col min="2563" max="2563" width="2.6640625" style="5" customWidth="1"/>
    <col min="2564" max="2565" width="13.25" style="5" customWidth="1"/>
    <col min="2566" max="2566" width="11.4140625" style="5" customWidth="1"/>
    <col min="2567" max="2567" width="15.58203125" style="5" customWidth="1"/>
    <col min="2568" max="2568" width="15.83203125" style="5" customWidth="1"/>
    <col min="2569" max="2570" width="16" style="5" customWidth="1"/>
    <col min="2571" max="2571" width="13.25" style="5" customWidth="1"/>
    <col min="2572" max="2572" width="15" style="5" customWidth="1"/>
    <col min="2573" max="2579" width="4.25" style="5" customWidth="1"/>
    <col min="2580" max="2605" width="3.33203125" style="5" customWidth="1"/>
    <col min="2606" max="2816" width="8.25" style="5"/>
    <col min="2817" max="2818" width="8.1640625" style="5" customWidth="1"/>
    <col min="2819" max="2819" width="2.6640625" style="5" customWidth="1"/>
    <col min="2820" max="2821" width="13.25" style="5" customWidth="1"/>
    <col min="2822" max="2822" width="11.4140625" style="5" customWidth="1"/>
    <col min="2823" max="2823" width="15.58203125" style="5" customWidth="1"/>
    <col min="2824" max="2824" width="15.83203125" style="5" customWidth="1"/>
    <col min="2825" max="2826" width="16" style="5" customWidth="1"/>
    <col min="2827" max="2827" width="13.25" style="5" customWidth="1"/>
    <col min="2828" max="2828" width="15" style="5" customWidth="1"/>
    <col min="2829" max="2835" width="4.25" style="5" customWidth="1"/>
    <col min="2836" max="2861" width="3.33203125" style="5" customWidth="1"/>
    <col min="2862" max="3072" width="8.25" style="5"/>
    <col min="3073" max="3074" width="8.1640625" style="5" customWidth="1"/>
    <col min="3075" max="3075" width="2.6640625" style="5" customWidth="1"/>
    <col min="3076" max="3077" width="13.25" style="5" customWidth="1"/>
    <col min="3078" max="3078" width="11.4140625" style="5" customWidth="1"/>
    <col min="3079" max="3079" width="15.58203125" style="5" customWidth="1"/>
    <col min="3080" max="3080" width="15.83203125" style="5" customWidth="1"/>
    <col min="3081" max="3082" width="16" style="5" customWidth="1"/>
    <col min="3083" max="3083" width="13.25" style="5" customWidth="1"/>
    <col min="3084" max="3084" width="15" style="5" customWidth="1"/>
    <col min="3085" max="3091" width="4.25" style="5" customWidth="1"/>
    <col min="3092" max="3117" width="3.33203125" style="5" customWidth="1"/>
    <col min="3118" max="3328" width="8.25" style="5"/>
    <col min="3329" max="3330" width="8.1640625" style="5" customWidth="1"/>
    <col min="3331" max="3331" width="2.6640625" style="5" customWidth="1"/>
    <col min="3332" max="3333" width="13.25" style="5" customWidth="1"/>
    <col min="3334" max="3334" width="11.4140625" style="5" customWidth="1"/>
    <col min="3335" max="3335" width="15.58203125" style="5" customWidth="1"/>
    <col min="3336" max="3336" width="15.83203125" style="5" customWidth="1"/>
    <col min="3337" max="3338" width="16" style="5" customWidth="1"/>
    <col min="3339" max="3339" width="13.25" style="5" customWidth="1"/>
    <col min="3340" max="3340" width="15" style="5" customWidth="1"/>
    <col min="3341" max="3347" width="4.25" style="5" customWidth="1"/>
    <col min="3348" max="3373" width="3.33203125" style="5" customWidth="1"/>
    <col min="3374" max="3584" width="8.25" style="5"/>
    <col min="3585" max="3586" width="8.1640625" style="5" customWidth="1"/>
    <col min="3587" max="3587" width="2.6640625" style="5" customWidth="1"/>
    <col min="3588" max="3589" width="13.25" style="5" customWidth="1"/>
    <col min="3590" max="3590" width="11.4140625" style="5" customWidth="1"/>
    <col min="3591" max="3591" width="15.58203125" style="5" customWidth="1"/>
    <col min="3592" max="3592" width="15.83203125" style="5" customWidth="1"/>
    <col min="3593" max="3594" width="16" style="5" customWidth="1"/>
    <col min="3595" max="3595" width="13.25" style="5" customWidth="1"/>
    <col min="3596" max="3596" width="15" style="5" customWidth="1"/>
    <col min="3597" max="3603" width="4.25" style="5" customWidth="1"/>
    <col min="3604" max="3629" width="3.33203125" style="5" customWidth="1"/>
    <col min="3630" max="3840" width="8.25" style="5"/>
    <col min="3841" max="3842" width="8.1640625" style="5" customWidth="1"/>
    <col min="3843" max="3843" width="2.6640625" style="5" customWidth="1"/>
    <col min="3844" max="3845" width="13.25" style="5" customWidth="1"/>
    <col min="3846" max="3846" width="11.4140625" style="5" customWidth="1"/>
    <col min="3847" max="3847" width="15.58203125" style="5" customWidth="1"/>
    <col min="3848" max="3848" width="15.83203125" style="5" customWidth="1"/>
    <col min="3849" max="3850" width="16" style="5" customWidth="1"/>
    <col min="3851" max="3851" width="13.25" style="5" customWidth="1"/>
    <col min="3852" max="3852" width="15" style="5" customWidth="1"/>
    <col min="3853" max="3859" width="4.25" style="5" customWidth="1"/>
    <col min="3860" max="3885" width="3.33203125" style="5" customWidth="1"/>
    <col min="3886" max="4096" width="8.25" style="5"/>
    <col min="4097" max="4098" width="8.1640625" style="5" customWidth="1"/>
    <col min="4099" max="4099" width="2.6640625" style="5" customWidth="1"/>
    <col min="4100" max="4101" width="13.25" style="5" customWidth="1"/>
    <col min="4102" max="4102" width="11.4140625" style="5" customWidth="1"/>
    <col min="4103" max="4103" width="15.58203125" style="5" customWidth="1"/>
    <col min="4104" max="4104" width="15.83203125" style="5" customWidth="1"/>
    <col min="4105" max="4106" width="16" style="5" customWidth="1"/>
    <col min="4107" max="4107" width="13.25" style="5" customWidth="1"/>
    <col min="4108" max="4108" width="15" style="5" customWidth="1"/>
    <col min="4109" max="4115" width="4.25" style="5" customWidth="1"/>
    <col min="4116" max="4141" width="3.33203125" style="5" customWidth="1"/>
    <col min="4142" max="4352" width="8.25" style="5"/>
    <col min="4353" max="4354" width="8.1640625" style="5" customWidth="1"/>
    <col min="4355" max="4355" width="2.6640625" style="5" customWidth="1"/>
    <col min="4356" max="4357" width="13.25" style="5" customWidth="1"/>
    <col min="4358" max="4358" width="11.4140625" style="5" customWidth="1"/>
    <col min="4359" max="4359" width="15.58203125" style="5" customWidth="1"/>
    <col min="4360" max="4360" width="15.83203125" style="5" customWidth="1"/>
    <col min="4361" max="4362" width="16" style="5" customWidth="1"/>
    <col min="4363" max="4363" width="13.25" style="5" customWidth="1"/>
    <col min="4364" max="4364" width="15" style="5" customWidth="1"/>
    <col min="4365" max="4371" width="4.25" style="5" customWidth="1"/>
    <col min="4372" max="4397" width="3.33203125" style="5" customWidth="1"/>
    <col min="4398" max="4608" width="8.25" style="5"/>
    <col min="4609" max="4610" width="8.1640625" style="5" customWidth="1"/>
    <col min="4611" max="4611" width="2.6640625" style="5" customWidth="1"/>
    <col min="4612" max="4613" width="13.25" style="5" customWidth="1"/>
    <col min="4614" max="4614" width="11.4140625" style="5" customWidth="1"/>
    <col min="4615" max="4615" width="15.58203125" style="5" customWidth="1"/>
    <col min="4616" max="4616" width="15.83203125" style="5" customWidth="1"/>
    <col min="4617" max="4618" width="16" style="5" customWidth="1"/>
    <col min="4619" max="4619" width="13.25" style="5" customWidth="1"/>
    <col min="4620" max="4620" width="15" style="5" customWidth="1"/>
    <col min="4621" max="4627" width="4.25" style="5" customWidth="1"/>
    <col min="4628" max="4653" width="3.33203125" style="5" customWidth="1"/>
    <col min="4654" max="4864" width="8.25" style="5"/>
    <col min="4865" max="4866" width="8.1640625" style="5" customWidth="1"/>
    <col min="4867" max="4867" width="2.6640625" style="5" customWidth="1"/>
    <col min="4868" max="4869" width="13.25" style="5" customWidth="1"/>
    <col min="4870" max="4870" width="11.4140625" style="5" customWidth="1"/>
    <col min="4871" max="4871" width="15.58203125" style="5" customWidth="1"/>
    <col min="4872" max="4872" width="15.83203125" style="5" customWidth="1"/>
    <col min="4873" max="4874" width="16" style="5" customWidth="1"/>
    <col min="4875" max="4875" width="13.25" style="5" customWidth="1"/>
    <col min="4876" max="4876" width="15" style="5" customWidth="1"/>
    <col min="4877" max="4883" width="4.25" style="5" customWidth="1"/>
    <col min="4884" max="4909" width="3.33203125" style="5" customWidth="1"/>
    <col min="4910" max="5120" width="8.25" style="5"/>
    <col min="5121" max="5122" width="8.1640625" style="5" customWidth="1"/>
    <col min="5123" max="5123" width="2.6640625" style="5" customWidth="1"/>
    <col min="5124" max="5125" width="13.25" style="5" customWidth="1"/>
    <col min="5126" max="5126" width="11.4140625" style="5" customWidth="1"/>
    <col min="5127" max="5127" width="15.58203125" style="5" customWidth="1"/>
    <col min="5128" max="5128" width="15.83203125" style="5" customWidth="1"/>
    <col min="5129" max="5130" width="16" style="5" customWidth="1"/>
    <col min="5131" max="5131" width="13.25" style="5" customWidth="1"/>
    <col min="5132" max="5132" width="15" style="5" customWidth="1"/>
    <col min="5133" max="5139" width="4.25" style="5" customWidth="1"/>
    <col min="5140" max="5165" width="3.33203125" style="5" customWidth="1"/>
    <col min="5166" max="5376" width="8.25" style="5"/>
    <col min="5377" max="5378" width="8.1640625" style="5" customWidth="1"/>
    <col min="5379" max="5379" width="2.6640625" style="5" customWidth="1"/>
    <col min="5380" max="5381" width="13.25" style="5" customWidth="1"/>
    <col min="5382" max="5382" width="11.4140625" style="5" customWidth="1"/>
    <col min="5383" max="5383" width="15.58203125" style="5" customWidth="1"/>
    <col min="5384" max="5384" width="15.83203125" style="5" customWidth="1"/>
    <col min="5385" max="5386" width="16" style="5" customWidth="1"/>
    <col min="5387" max="5387" width="13.25" style="5" customWidth="1"/>
    <col min="5388" max="5388" width="15" style="5" customWidth="1"/>
    <col min="5389" max="5395" width="4.25" style="5" customWidth="1"/>
    <col min="5396" max="5421" width="3.33203125" style="5" customWidth="1"/>
    <col min="5422" max="5632" width="8.25" style="5"/>
    <col min="5633" max="5634" width="8.1640625" style="5" customWidth="1"/>
    <col min="5635" max="5635" width="2.6640625" style="5" customWidth="1"/>
    <col min="5636" max="5637" width="13.25" style="5" customWidth="1"/>
    <col min="5638" max="5638" width="11.4140625" style="5" customWidth="1"/>
    <col min="5639" max="5639" width="15.58203125" style="5" customWidth="1"/>
    <col min="5640" max="5640" width="15.83203125" style="5" customWidth="1"/>
    <col min="5641" max="5642" width="16" style="5" customWidth="1"/>
    <col min="5643" max="5643" width="13.25" style="5" customWidth="1"/>
    <col min="5644" max="5644" width="15" style="5" customWidth="1"/>
    <col min="5645" max="5651" width="4.25" style="5" customWidth="1"/>
    <col min="5652" max="5677" width="3.33203125" style="5" customWidth="1"/>
    <col min="5678" max="5888" width="8.25" style="5"/>
    <col min="5889" max="5890" width="8.1640625" style="5" customWidth="1"/>
    <col min="5891" max="5891" width="2.6640625" style="5" customWidth="1"/>
    <col min="5892" max="5893" width="13.25" style="5" customWidth="1"/>
    <col min="5894" max="5894" width="11.4140625" style="5" customWidth="1"/>
    <col min="5895" max="5895" width="15.58203125" style="5" customWidth="1"/>
    <col min="5896" max="5896" width="15.83203125" style="5" customWidth="1"/>
    <col min="5897" max="5898" width="16" style="5" customWidth="1"/>
    <col min="5899" max="5899" width="13.25" style="5" customWidth="1"/>
    <col min="5900" max="5900" width="15" style="5" customWidth="1"/>
    <col min="5901" max="5907" width="4.25" style="5" customWidth="1"/>
    <col min="5908" max="5933" width="3.33203125" style="5" customWidth="1"/>
    <col min="5934" max="6144" width="8.25" style="5"/>
    <col min="6145" max="6146" width="8.1640625" style="5" customWidth="1"/>
    <col min="6147" max="6147" width="2.6640625" style="5" customWidth="1"/>
    <col min="6148" max="6149" width="13.25" style="5" customWidth="1"/>
    <col min="6150" max="6150" width="11.4140625" style="5" customWidth="1"/>
    <col min="6151" max="6151" width="15.58203125" style="5" customWidth="1"/>
    <col min="6152" max="6152" width="15.83203125" style="5" customWidth="1"/>
    <col min="6153" max="6154" width="16" style="5" customWidth="1"/>
    <col min="6155" max="6155" width="13.25" style="5" customWidth="1"/>
    <col min="6156" max="6156" width="15" style="5" customWidth="1"/>
    <col min="6157" max="6163" width="4.25" style="5" customWidth="1"/>
    <col min="6164" max="6189" width="3.33203125" style="5" customWidth="1"/>
    <col min="6190" max="6400" width="8.25" style="5"/>
    <col min="6401" max="6402" width="8.1640625" style="5" customWidth="1"/>
    <col min="6403" max="6403" width="2.6640625" style="5" customWidth="1"/>
    <col min="6404" max="6405" width="13.25" style="5" customWidth="1"/>
    <col min="6406" max="6406" width="11.4140625" style="5" customWidth="1"/>
    <col min="6407" max="6407" width="15.58203125" style="5" customWidth="1"/>
    <col min="6408" max="6408" width="15.83203125" style="5" customWidth="1"/>
    <col min="6409" max="6410" width="16" style="5" customWidth="1"/>
    <col min="6411" max="6411" width="13.25" style="5" customWidth="1"/>
    <col min="6412" max="6412" width="15" style="5" customWidth="1"/>
    <col min="6413" max="6419" width="4.25" style="5" customWidth="1"/>
    <col min="6420" max="6445" width="3.33203125" style="5" customWidth="1"/>
    <col min="6446" max="6656" width="8.25" style="5"/>
    <col min="6657" max="6658" width="8.1640625" style="5" customWidth="1"/>
    <col min="6659" max="6659" width="2.6640625" style="5" customWidth="1"/>
    <col min="6660" max="6661" width="13.25" style="5" customWidth="1"/>
    <col min="6662" max="6662" width="11.4140625" style="5" customWidth="1"/>
    <col min="6663" max="6663" width="15.58203125" style="5" customWidth="1"/>
    <col min="6664" max="6664" width="15.83203125" style="5" customWidth="1"/>
    <col min="6665" max="6666" width="16" style="5" customWidth="1"/>
    <col min="6667" max="6667" width="13.25" style="5" customWidth="1"/>
    <col min="6668" max="6668" width="15" style="5" customWidth="1"/>
    <col min="6669" max="6675" width="4.25" style="5" customWidth="1"/>
    <col min="6676" max="6701" width="3.33203125" style="5" customWidth="1"/>
    <col min="6702" max="6912" width="8.25" style="5"/>
    <col min="6913" max="6914" width="8.1640625" style="5" customWidth="1"/>
    <col min="6915" max="6915" width="2.6640625" style="5" customWidth="1"/>
    <col min="6916" max="6917" width="13.25" style="5" customWidth="1"/>
    <col min="6918" max="6918" width="11.4140625" style="5" customWidth="1"/>
    <col min="6919" max="6919" width="15.58203125" style="5" customWidth="1"/>
    <col min="6920" max="6920" width="15.83203125" style="5" customWidth="1"/>
    <col min="6921" max="6922" width="16" style="5" customWidth="1"/>
    <col min="6923" max="6923" width="13.25" style="5" customWidth="1"/>
    <col min="6924" max="6924" width="15" style="5" customWidth="1"/>
    <col min="6925" max="6931" width="4.25" style="5" customWidth="1"/>
    <col min="6932" max="6957" width="3.33203125" style="5" customWidth="1"/>
    <col min="6958" max="7168" width="8.25" style="5"/>
    <col min="7169" max="7170" width="8.1640625" style="5" customWidth="1"/>
    <col min="7171" max="7171" width="2.6640625" style="5" customWidth="1"/>
    <col min="7172" max="7173" width="13.25" style="5" customWidth="1"/>
    <col min="7174" max="7174" width="11.4140625" style="5" customWidth="1"/>
    <col min="7175" max="7175" width="15.58203125" style="5" customWidth="1"/>
    <col min="7176" max="7176" width="15.83203125" style="5" customWidth="1"/>
    <col min="7177" max="7178" width="16" style="5" customWidth="1"/>
    <col min="7179" max="7179" width="13.25" style="5" customWidth="1"/>
    <col min="7180" max="7180" width="15" style="5" customWidth="1"/>
    <col min="7181" max="7187" width="4.25" style="5" customWidth="1"/>
    <col min="7188" max="7213" width="3.33203125" style="5" customWidth="1"/>
    <col min="7214" max="7424" width="8.25" style="5"/>
    <col min="7425" max="7426" width="8.1640625" style="5" customWidth="1"/>
    <col min="7427" max="7427" width="2.6640625" style="5" customWidth="1"/>
    <col min="7428" max="7429" width="13.25" style="5" customWidth="1"/>
    <col min="7430" max="7430" width="11.4140625" style="5" customWidth="1"/>
    <col min="7431" max="7431" width="15.58203125" style="5" customWidth="1"/>
    <col min="7432" max="7432" width="15.83203125" style="5" customWidth="1"/>
    <col min="7433" max="7434" width="16" style="5" customWidth="1"/>
    <col min="7435" max="7435" width="13.25" style="5" customWidth="1"/>
    <col min="7436" max="7436" width="15" style="5" customWidth="1"/>
    <col min="7437" max="7443" width="4.25" style="5" customWidth="1"/>
    <col min="7444" max="7469" width="3.33203125" style="5" customWidth="1"/>
    <col min="7470" max="7680" width="8.25" style="5"/>
    <col min="7681" max="7682" width="8.1640625" style="5" customWidth="1"/>
    <col min="7683" max="7683" width="2.6640625" style="5" customWidth="1"/>
    <col min="7684" max="7685" width="13.25" style="5" customWidth="1"/>
    <col min="7686" max="7686" width="11.4140625" style="5" customWidth="1"/>
    <col min="7687" max="7687" width="15.58203125" style="5" customWidth="1"/>
    <col min="7688" max="7688" width="15.83203125" style="5" customWidth="1"/>
    <col min="7689" max="7690" width="16" style="5" customWidth="1"/>
    <col min="7691" max="7691" width="13.25" style="5" customWidth="1"/>
    <col min="7692" max="7692" width="15" style="5" customWidth="1"/>
    <col min="7693" max="7699" width="4.25" style="5" customWidth="1"/>
    <col min="7700" max="7725" width="3.33203125" style="5" customWidth="1"/>
    <col min="7726" max="7936" width="8.25" style="5"/>
    <col min="7937" max="7938" width="8.1640625" style="5" customWidth="1"/>
    <col min="7939" max="7939" width="2.6640625" style="5" customWidth="1"/>
    <col min="7940" max="7941" width="13.25" style="5" customWidth="1"/>
    <col min="7942" max="7942" width="11.4140625" style="5" customWidth="1"/>
    <col min="7943" max="7943" width="15.58203125" style="5" customWidth="1"/>
    <col min="7944" max="7944" width="15.83203125" style="5" customWidth="1"/>
    <col min="7945" max="7946" width="16" style="5" customWidth="1"/>
    <col min="7947" max="7947" width="13.25" style="5" customWidth="1"/>
    <col min="7948" max="7948" width="15" style="5" customWidth="1"/>
    <col min="7949" max="7955" width="4.25" style="5" customWidth="1"/>
    <col min="7956" max="7981" width="3.33203125" style="5" customWidth="1"/>
    <col min="7982" max="8192" width="8.25" style="5"/>
    <col min="8193" max="8194" width="8.1640625" style="5" customWidth="1"/>
    <col min="8195" max="8195" width="2.6640625" style="5" customWidth="1"/>
    <col min="8196" max="8197" width="13.25" style="5" customWidth="1"/>
    <col min="8198" max="8198" width="11.4140625" style="5" customWidth="1"/>
    <col min="8199" max="8199" width="15.58203125" style="5" customWidth="1"/>
    <col min="8200" max="8200" width="15.83203125" style="5" customWidth="1"/>
    <col min="8201" max="8202" width="16" style="5" customWidth="1"/>
    <col min="8203" max="8203" width="13.25" style="5" customWidth="1"/>
    <col min="8204" max="8204" width="15" style="5" customWidth="1"/>
    <col min="8205" max="8211" width="4.25" style="5" customWidth="1"/>
    <col min="8212" max="8237" width="3.33203125" style="5" customWidth="1"/>
    <col min="8238" max="8448" width="8.25" style="5"/>
    <col min="8449" max="8450" width="8.1640625" style="5" customWidth="1"/>
    <col min="8451" max="8451" width="2.6640625" style="5" customWidth="1"/>
    <col min="8452" max="8453" width="13.25" style="5" customWidth="1"/>
    <col min="8454" max="8454" width="11.4140625" style="5" customWidth="1"/>
    <col min="8455" max="8455" width="15.58203125" style="5" customWidth="1"/>
    <col min="8456" max="8456" width="15.83203125" style="5" customWidth="1"/>
    <col min="8457" max="8458" width="16" style="5" customWidth="1"/>
    <col min="8459" max="8459" width="13.25" style="5" customWidth="1"/>
    <col min="8460" max="8460" width="15" style="5" customWidth="1"/>
    <col min="8461" max="8467" width="4.25" style="5" customWidth="1"/>
    <col min="8468" max="8493" width="3.33203125" style="5" customWidth="1"/>
    <col min="8494" max="8704" width="8.25" style="5"/>
    <col min="8705" max="8706" width="8.1640625" style="5" customWidth="1"/>
    <col min="8707" max="8707" width="2.6640625" style="5" customWidth="1"/>
    <col min="8708" max="8709" width="13.25" style="5" customWidth="1"/>
    <col min="8710" max="8710" width="11.4140625" style="5" customWidth="1"/>
    <col min="8711" max="8711" width="15.58203125" style="5" customWidth="1"/>
    <col min="8712" max="8712" width="15.83203125" style="5" customWidth="1"/>
    <col min="8713" max="8714" width="16" style="5" customWidth="1"/>
    <col min="8715" max="8715" width="13.25" style="5" customWidth="1"/>
    <col min="8716" max="8716" width="15" style="5" customWidth="1"/>
    <col min="8717" max="8723" width="4.25" style="5" customWidth="1"/>
    <col min="8724" max="8749" width="3.33203125" style="5" customWidth="1"/>
    <col min="8750" max="8960" width="8.25" style="5"/>
    <col min="8961" max="8962" width="8.1640625" style="5" customWidth="1"/>
    <col min="8963" max="8963" width="2.6640625" style="5" customWidth="1"/>
    <col min="8964" max="8965" width="13.25" style="5" customWidth="1"/>
    <col min="8966" max="8966" width="11.4140625" style="5" customWidth="1"/>
    <col min="8967" max="8967" width="15.58203125" style="5" customWidth="1"/>
    <col min="8968" max="8968" width="15.83203125" style="5" customWidth="1"/>
    <col min="8969" max="8970" width="16" style="5" customWidth="1"/>
    <col min="8971" max="8971" width="13.25" style="5" customWidth="1"/>
    <col min="8972" max="8972" width="15" style="5" customWidth="1"/>
    <col min="8973" max="8979" width="4.25" style="5" customWidth="1"/>
    <col min="8980" max="9005" width="3.33203125" style="5" customWidth="1"/>
    <col min="9006" max="9216" width="8.25" style="5"/>
    <col min="9217" max="9218" width="8.1640625" style="5" customWidth="1"/>
    <col min="9219" max="9219" width="2.6640625" style="5" customWidth="1"/>
    <col min="9220" max="9221" width="13.25" style="5" customWidth="1"/>
    <col min="9222" max="9222" width="11.4140625" style="5" customWidth="1"/>
    <col min="9223" max="9223" width="15.58203125" style="5" customWidth="1"/>
    <col min="9224" max="9224" width="15.83203125" style="5" customWidth="1"/>
    <col min="9225" max="9226" width="16" style="5" customWidth="1"/>
    <col min="9227" max="9227" width="13.25" style="5" customWidth="1"/>
    <col min="9228" max="9228" width="15" style="5" customWidth="1"/>
    <col min="9229" max="9235" width="4.25" style="5" customWidth="1"/>
    <col min="9236" max="9261" width="3.33203125" style="5" customWidth="1"/>
    <col min="9262" max="9472" width="8.25" style="5"/>
    <col min="9473" max="9474" width="8.1640625" style="5" customWidth="1"/>
    <col min="9475" max="9475" width="2.6640625" style="5" customWidth="1"/>
    <col min="9476" max="9477" width="13.25" style="5" customWidth="1"/>
    <col min="9478" max="9478" width="11.4140625" style="5" customWidth="1"/>
    <col min="9479" max="9479" width="15.58203125" style="5" customWidth="1"/>
    <col min="9480" max="9480" width="15.83203125" style="5" customWidth="1"/>
    <col min="9481" max="9482" width="16" style="5" customWidth="1"/>
    <col min="9483" max="9483" width="13.25" style="5" customWidth="1"/>
    <col min="9484" max="9484" width="15" style="5" customWidth="1"/>
    <col min="9485" max="9491" width="4.25" style="5" customWidth="1"/>
    <col min="9492" max="9517" width="3.33203125" style="5" customWidth="1"/>
    <col min="9518" max="9728" width="8.25" style="5"/>
    <col min="9729" max="9730" width="8.1640625" style="5" customWidth="1"/>
    <col min="9731" max="9731" width="2.6640625" style="5" customWidth="1"/>
    <col min="9732" max="9733" width="13.25" style="5" customWidth="1"/>
    <col min="9734" max="9734" width="11.4140625" style="5" customWidth="1"/>
    <col min="9735" max="9735" width="15.58203125" style="5" customWidth="1"/>
    <col min="9736" max="9736" width="15.83203125" style="5" customWidth="1"/>
    <col min="9737" max="9738" width="16" style="5" customWidth="1"/>
    <col min="9739" max="9739" width="13.25" style="5" customWidth="1"/>
    <col min="9740" max="9740" width="15" style="5" customWidth="1"/>
    <col min="9741" max="9747" width="4.25" style="5" customWidth="1"/>
    <col min="9748" max="9773" width="3.33203125" style="5" customWidth="1"/>
    <col min="9774" max="9984" width="8.25" style="5"/>
    <col min="9985" max="9986" width="8.1640625" style="5" customWidth="1"/>
    <col min="9987" max="9987" width="2.6640625" style="5" customWidth="1"/>
    <col min="9988" max="9989" width="13.25" style="5" customWidth="1"/>
    <col min="9990" max="9990" width="11.4140625" style="5" customWidth="1"/>
    <col min="9991" max="9991" width="15.58203125" style="5" customWidth="1"/>
    <col min="9992" max="9992" width="15.83203125" style="5" customWidth="1"/>
    <col min="9993" max="9994" width="16" style="5" customWidth="1"/>
    <col min="9995" max="9995" width="13.25" style="5" customWidth="1"/>
    <col min="9996" max="9996" width="15" style="5" customWidth="1"/>
    <col min="9997" max="10003" width="4.25" style="5" customWidth="1"/>
    <col min="10004" max="10029" width="3.33203125" style="5" customWidth="1"/>
    <col min="10030" max="10240" width="8.25" style="5"/>
    <col min="10241" max="10242" width="8.1640625" style="5" customWidth="1"/>
    <col min="10243" max="10243" width="2.6640625" style="5" customWidth="1"/>
    <col min="10244" max="10245" width="13.25" style="5" customWidth="1"/>
    <col min="10246" max="10246" width="11.4140625" style="5" customWidth="1"/>
    <col min="10247" max="10247" width="15.58203125" style="5" customWidth="1"/>
    <col min="10248" max="10248" width="15.83203125" style="5" customWidth="1"/>
    <col min="10249" max="10250" width="16" style="5" customWidth="1"/>
    <col min="10251" max="10251" width="13.25" style="5" customWidth="1"/>
    <col min="10252" max="10252" width="15" style="5" customWidth="1"/>
    <col min="10253" max="10259" width="4.25" style="5" customWidth="1"/>
    <col min="10260" max="10285" width="3.33203125" style="5" customWidth="1"/>
    <col min="10286" max="10496" width="8.25" style="5"/>
    <col min="10497" max="10498" width="8.1640625" style="5" customWidth="1"/>
    <col min="10499" max="10499" width="2.6640625" style="5" customWidth="1"/>
    <col min="10500" max="10501" width="13.25" style="5" customWidth="1"/>
    <col min="10502" max="10502" width="11.4140625" style="5" customWidth="1"/>
    <col min="10503" max="10503" width="15.58203125" style="5" customWidth="1"/>
    <col min="10504" max="10504" width="15.83203125" style="5" customWidth="1"/>
    <col min="10505" max="10506" width="16" style="5" customWidth="1"/>
    <col min="10507" max="10507" width="13.25" style="5" customWidth="1"/>
    <col min="10508" max="10508" width="15" style="5" customWidth="1"/>
    <col min="10509" max="10515" width="4.25" style="5" customWidth="1"/>
    <col min="10516" max="10541" width="3.33203125" style="5" customWidth="1"/>
    <col min="10542" max="10752" width="8.25" style="5"/>
    <col min="10753" max="10754" width="8.1640625" style="5" customWidth="1"/>
    <col min="10755" max="10755" width="2.6640625" style="5" customWidth="1"/>
    <col min="10756" max="10757" width="13.25" style="5" customWidth="1"/>
    <col min="10758" max="10758" width="11.4140625" style="5" customWidth="1"/>
    <col min="10759" max="10759" width="15.58203125" style="5" customWidth="1"/>
    <col min="10760" max="10760" width="15.83203125" style="5" customWidth="1"/>
    <col min="10761" max="10762" width="16" style="5" customWidth="1"/>
    <col min="10763" max="10763" width="13.25" style="5" customWidth="1"/>
    <col min="10764" max="10764" width="15" style="5" customWidth="1"/>
    <col min="10765" max="10771" width="4.25" style="5" customWidth="1"/>
    <col min="10772" max="10797" width="3.33203125" style="5" customWidth="1"/>
    <col min="10798" max="11008" width="8.25" style="5"/>
    <col min="11009" max="11010" width="8.1640625" style="5" customWidth="1"/>
    <col min="11011" max="11011" width="2.6640625" style="5" customWidth="1"/>
    <col min="11012" max="11013" width="13.25" style="5" customWidth="1"/>
    <col min="11014" max="11014" width="11.4140625" style="5" customWidth="1"/>
    <col min="11015" max="11015" width="15.58203125" style="5" customWidth="1"/>
    <col min="11016" max="11016" width="15.83203125" style="5" customWidth="1"/>
    <col min="11017" max="11018" width="16" style="5" customWidth="1"/>
    <col min="11019" max="11019" width="13.25" style="5" customWidth="1"/>
    <col min="11020" max="11020" width="15" style="5" customWidth="1"/>
    <col min="11021" max="11027" width="4.25" style="5" customWidth="1"/>
    <col min="11028" max="11053" width="3.33203125" style="5" customWidth="1"/>
    <col min="11054" max="11264" width="8.25" style="5"/>
    <col min="11265" max="11266" width="8.1640625" style="5" customWidth="1"/>
    <col min="11267" max="11267" width="2.6640625" style="5" customWidth="1"/>
    <col min="11268" max="11269" width="13.25" style="5" customWidth="1"/>
    <col min="11270" max="11270" width="11.4140625" style="5" customWidth="1"/>
    <col min="11271" max="11271" width="15.58203125" style="5" customWidth="1"/>
    <col min="11272" max="11272" width="15.83203125" style="5" customWidth="1"/>
    <col min="11273" max="11274" width="16" style="5" customWidth="1"/>
    <col min="11275" max="11275" width="13.25" style="5" customWidth="1"/>
    <col min="11276" max="11276" width="15" style="5" customWidth="1"/>
    <col min="11277" max="11283" width="4.25" style="5" customWidth="1"/>
    <col min="11284" max="11309" width="3.33203125" style="5" customWidth="1"/>
    <col min="11310" max="11520" width="8.25" style="5"/>
    <col min="11521" max="11522" width="8.1640625" style="5" customWidth="1"/>
    <col min="11523" max="11523" width="2.6640625" style="5" customWidth="1"/>
    <col min="11524" max="11525" width="13.25" style="5" customWidth="1"/>
    <col min="11526" max="11526" width="11.4140625" style="5" customWidth="1"/>
    <col min="11527" max="11527" width="15.58203125" style="5" customWidth="1"/>
    <col min="11528" max="11528" width="15.83203125" style="5" customWidth="1"/>
    <col min="11529" max="11530" width="16" style="5" customWidth="1"/>
    <col min="11531" max="11531" width="13.25" style="5" customWidth="1"/>
    <col min="11532" max="11532" width="15" style="5" customWidth="1"/>
    <col min="11533" max="11539" width="4.25" style="5" customWidth="1"/>
    <col min="11540" max="11565" width="3.33203125" style="5" customWidth="1"/>
    <col min="11566" max="11776" width="8.25" style="5"/>
    <col min="11777" max="11778" width="8.1640625" style="5" customWidth="1"/>
    <col min="11779" max="11779" width="2.6640625" style="5" customWidth="1"/>
    <col min="11780" max="11781" width="13.25" style="5" customWidth="1"/>
    <col min="11782" max="11782" width="11.4140625" style="5" customWidth="1"/>
    <col min="11783" max="11783" width="15.58203125" style="5" customWidth="1"/>
    <col min="11784" max="11784" width="15.83203125" style="5" customWidth="1"/>
    <col min="11785" max="11786" width="16" style="5" customWidth="1"/>
    <col min="11787" max="11787" width="13.25" style="5" customWidth="1"/>
    <col min="11788" max="11788" width="15" style="5" customWidth="1"/>
    <col min="11789" max="11795" width="4.25" style="5" customWidth="1"/>
    <col min="11796" max="11821" width="3.33203125" style="5" customWidth="1"/>
    <col min="11822" max="12032" width="8.25" style="5"/>
    <col min="12033" max="12034" width="8.1640625" style="5" customWidth="1"/>
    <col min="12035" max="12035" width="2.6640625" style="5" customWidth="1"/>
    <col min="12036" max="12037" width="13.25" style="5" customWidth="1"/>
    <col min="12038" max="12038" width="11.4140625" style="5" customWidth="1"/>
    <col min="12039" max="12039" width="15.58203125" style="5" customWidth="1"/>
    <col min="12040" max="12040" width="15.83203125" style="5" customWidth="1"/>
    <col min="12041" max="12042" width="16" style="5" customWidth="1"/>
    <col min="12043" max="12043" width="13.25" style="5" customWidth="1"/>
    <col min="12044" max="12044" width="15" style="5" customWidth="1"/>
    <col min="12045" max="12051" width="4.25" style="5" customWidth="1"/>
    <col min="12052" max="12077" width="3.33203125" style="5" customWidth="1"/>
    <col min="12078" max="12288" width="8.25" style="5"/>
    <col min="12289" max="12290" width="8.1640625" style="5" customWidth="1"/>
    <col min="12291" max="12291" width="2.6640625" style="5" customWidth="1"/>
    <col min="12292" max="12293" width="13.25" style="5" customWidth="1"/>
    <col min="12294" max="12294" width="11.4140625" style="5" customWidth="1"/>
    <col min="12295" max="12295" width="15.58203125" style="5" customWidth="1"/>
    <col min="12296" max="12296" width="15.83203125" style="5" customWidth="1"/>
    <col min="12297" max="12298" width="16" style="5" customWidth="1"/>
    <col min="12299" max="12299" width="13.25" style="5" customWidth="1"/>
    <col min="12300" max="12300" width="15" style="5" customWidth="1"/>
    <col min="12301" max="12307" width="4.25" style="5" customWidth="1"/>
    <col min="12308" max="12333" width="3.33203125" style="5" customWidth="1"/>
    <col min="12334" max="12544" width="8.25" style="5"/>
    <col min="12545" max="12546" width="8.1640625" style="5" customWidth="1"/>
    <col min="12547" max="12547" width="2.6640625" style="5" customWidth="1"/>
    <col min="12548" max="12549" width="13.25" style="5" customWidth="1"/>
    <col min="12550" max="12550" width="11.4140625" style="5" customWidth="1"/>
    <col min="12551" max="12551" width="15.58203125" style="5" customWidth="1"/>
    <col min="12552" max="12552" width="15.83203125" style="5" customWidth="1"/>
    <col min="12553" max="12554" width="16" style="5" customWidth="1"/>
    <col min="12555" max="12555" width="13.25" style="5" customWidth="1"/>
    <col min="12556" max="12556" width="15" style="5" customWidth="1"/>
    <col min="12557" max="12563" width="4.25" style="5" customWidth="1"/>
    <col min="12564" max="12589" width="3.33203125" style="5" customWidth="1"/>
    <col min="12590" max="12800" width="8.25" style="5"/>
    <col min="12801" max="12802" width="8.1640625" style="5" customWidth="1"/>
    <col min="12803" max="12803" width="2.6640625" style="5" customWidth="1"/>
    <col min="12804" max="12805" width="13.25" style="5" customWidth="1"/>
    <col min="12806" max="12806" width="11.4140625" style="5" customWidth="1"/>
    <col min="12807" max="12807" width="15.58203125" style="5" customWidth="1"/>
    <col min="12808" max="12808" width="15.83203125" style="5" customWidth="1"/>
    <col min="12809" max="12810" width="16" style="5" customWidth="1"/>
    <col min="12811" max="12811" width="13.25" style="5" customWidth="1"/>
    <col min="12812" max="12812" width="15" style="5" customWidth="1"/>
    <col min="12813" max="12819" width="4.25" style="5" customWidth="1"/>
    <col min="12820" max="12845" width="3.33203125" style="5" customWidth="1"/>
    <col min="12846" max="13056" width="8.25" style="5"/>
    <col min="13057" max="13058" width="8.1640625" style="5" customWidth="1"/>
    <col min="13059" max="13059" width="2.6640625" style="5" customWidth="1"/>
    <col min="13060" max="13061" width="13.25" style="5" customWidth="1"/>
    <col min="13062" max="13062" width="11.4140625" style="5" customWidth="1"/>
    <col min="13063" max="13063" width="15.58203125" style="5" customWidth="1"/>
    <col min="13064" max="13064" width="15.83203125" style="5" customWidth="1"/>
    <col min="13065" max="13066" width="16" style="5" customWidth="1"/>
    <col min="13067" max="13067" width="13.25" style="5" customWidth="1"/>
    <col min="13068" max="13068" width="15" style="5" customWidth="1"/>
    <col min="13069" max="13075" width="4.25" style="5" customWidth="1"/>
    <col min="13076" max="13101" width="3.33203125" style="5" customWidth="1"/>
    <col min="13102" max="13312" width="8.25" style="5"/>
    <col min="13313" max="13314" width="8.1640625" style="5" customWidth="1"/>
    <col min="13315" max="13315" width="2.6640625" style="5" customWidth="1"/>
    <col min="13316" max="13317" width="13.25" style="5" customWidth="1"/>
    <col min="13318" max="13318" width="11.4140625" style="5" customWidth="1"/>
    <col min="13319" max="13319" width="15.58203125" style="5" customWidth="1"/>
    <col min="13320" max="13320" width="15.83203125" style="5" customWidth="1"/>
    <col min="13321" max="13322" width="16" style="5" customWidth="1"/>
    <col min="13323" max="13323" width="13.25" style="5" customWidth="1"/>
    <col min="13324" max="13324" width="15" style="5" customWidth="1"/>
    <col min="13325" max="13331" width="4.25" style="5" customWidth="1"/>
    <col min="13332" max="13357" width="3.33203125" style="5" customWidth="1"/>
    <col min="13358" max="13568" width="8.25" style="5"/>
    <col min="13569" max="13570" width="8.1640625" style="5" customWidth="1"/>
    <col min="13571" max="13571" width="2.6640625" style="5" customWidth="1"/>
    <col min="13572" max="13573" width="13.25" style="5" customWidth="1"/>
    <col min="13574" max="13574" width="11.4140625" style="5" customWidth="1"/>
    <col min="13575" max="13575" width="15.58203125" style="5" customWidth="1"/>
    <col min="13576" max="13576" width="15.83203125" style="5" customWidth="1"/>
    <col min="13577" max="13578" width="16" style="5" customWidth="1"/>
    <col min="13579" max="13579" width="13.25" style="5" customWidth="1"/>
    <col min="13580" max="13580" width="15" style="5" customWidth="1"/>
    <col min="13581" max="13587" width="4.25" style="5" customWidth="1"/>
    <col min="13588" max="13613" width="3.33203125" style="5" customWidth="1"/>
    <col min="13614" max="13824" width="8.25" style="5"/>
    <col min="13825" max="13826" width="8.1640625" style="5" customWidth="1"/>
    <col min="13827" max="13827" width="2.6640625" style="5" customWidth="1"/>
    <col min="13828" max="13829" width="13.25" style="5" customWidth="1"/>
    <col min="13830" max="13830" width="11.4140625" style="5" customWidth="1"/>
    <col min="13831" max="13831" width="15.58203125" style="5" customWidth="1"/>
    <col min="13832" max="13832" width="15.83203125" style="5" customWidth="1"/>
    <col min="13833" max="13834" width="16" style="5" customWidth="1"/>
    <col min="13835" max="13835" width="13.25" style="5" customWidth="1"/>
    <col min="13836" max="13836" width="15" style="5" customWidth="1"/>
    <col min="13837" max="13843" width="4.25" style="5" customWidth="1"/>
    <col min="13844" max="13869" width="3.33203125" style="5" customWidth="1"/>
    <col min="13870" max="14080" width="8.25" style="5"/>
    <col min="14081" max="14082" width="8.1640625" style="5" customWidth="1"/>
    <col min="14083" max="14083" width="2.6640625" style="5" customWidth="1"/>
    <col min="14084" max="14085" width="13.25" style="5" customWidth="1"/>
    <col min="14086" max="14086" width="11.4140625" style="5" customWidth="1"/>
    <col min="14087" max="14087" width="15.58203125" style="5" customWidth="1"/>
    <col min="14088" max="14088" width="15.83203125" style="5" customWidth="1"/>
    <col min="14089" max="14090" width="16" style="5" customWidth="1"/>
    <col min="14091" max="14091" width="13.25" style="5" customWidth="1"/>
    <col min="14092" max="14092" width="15" style="5" customWidth="1"/>
    <col min="14093" max="14099" width="4.25" style="5" customWidth="1"/>
    <col min="14100" max="14125" width="3.33203125" style="5" customWidth="1"/>
    <col min="14126" max="14336" width="8.25" style="5"/>
    <col min="14337" max="14338" width="8.1640625" style="5" customWidth="1"/>
    <col min="14339" max="14339" width="2.6640625" style="5" customWidth="1"/>
    <col min="14340" max="14341" width="13.25" style="5" customWidth="1"/>
    <col min="14342" max="14342" width="11.4140625" style="5" customWidth="1"/>
    <col min="14343" max="14343" width="15.58203125" style="5" customWidth="1"/>
    <col min="14344" max="14344" width="15.83203125" style="5" customWidth="1"/>
    <col min="14345" max="14346" width="16" style="5" customWidth="1"/>
    <col min="14347" max="14347" width="13.25" style="5" customWidth="1"/>
    <col min="14348" max="14348" width="15" style="5" customWidth="1"/>
    <col min="14349" max="14355" width="4.25" style="5" customWidth="1"/>
    <col min="14356" max="14381" width="3.33203125" style="5" customWidth="1"/>
    <col min="14382" max="14592" width="8.25" style="5"/>
    <col min="14593" max="14594" width="8.1640625" style="5" customWidth="1"/>
    <col min="14595" max="14595" width="2.6640625" style="5" customWidth="1"/>
    <col min="14596" max="14597" width="13.25" style="5" customWidth="1"/>
    <col min="14598" max="14598" width="11.4140625" style="5" customWidth="1"/>
    <col min="14599" max="14599" width="15.58203125" style="5" customWidth="1"/>
    <col min="14600" max="14600" width="15.83203125" style="5" customWidth="1"/>
    <col min="14601" max="14602" width="16" style="5" customWidth="1"/>
    <col min="14603" max="14603" width="13.25" style="5" customWidth="1"/>
    <col min="14604" max="14604" width="15" style="5" customWidth="1"/>
    <col min="14605" max="14611" width="4.25" style="5" customWidth="1"/>
    <col min="14612" max="14637" width="3.33203125" style="5" customWidth="1"/>
    <col min="14638" max="14848" width="8.25" style="5"/>
    <col min="14849" max="14850" width="8.1640625" style="5" customWidth="1"/>
    <col min="14851" max="14851" width="2.6640625" style="5" customWidth="1"/>
    <col min="14852" max="14853" width="13.25" style="5" customWidth="1"/>
    <col min="14854" max="14854" width="11.4140625" style="5" customWidth="1"/>
    <col min="14855" max="14855" width="15.58203125" style="5" customWidth="1"/>
    <col min="14856" max="14856" width="15.83203125" style="5" customWidth="1"/>
    <col min="14857" max="14858" width="16" style="5" customWidth="1"/>
    <col min="14859" max="14859" width="13.25" style="5" customWidth="1"/>
    <col min="14860" max="14860" width="15" style="5" customWidth="1"/>
    <col min="14861" max="14867" width="4.25" style="5" customWidth="1"/>
    <col min="14868" max="14893" width="3.33203125" style="5" customWidth="1"/>
    <col min="14894" max="15104" width="8.25" style="5"/>
    <col min="15105" max="15106" width="8.1640625" style="5" customWidth="1"/>
    <col min="15107" max="15107" width="2.6640625" style="5" customWidth="1"/>
    <col min="15108" max="15109" width="13.25" style="5" customWidth="1"/>
    <col min="15110" max="15110" width="11.4140625" style="5" customWidth="1"/>
    <col min="15111" max="15111" width="15.58203125" style="5" customWidth="1"/>
    <col min="15112" max="15112" width="15.83203125" style="5" customWidth="1"/>
    <col min="15113" max="15114" width="16" style="5" customWidth="1"/>
    <col min="15115" max="15115" width="13.25" style="5" customWidth="1"/>
    <col min="15116" max="15116" width="15" style="5" customWidth="1"/>
    <col min="15117" max="15123" width="4.25" style="5" customWidth="1"/>
    <col min="15124" max="15149" width="3.33203125" style="5" customWidth="1"/>
    <col min="15150" max="15360" width="8.25" style="5"/>
    <col min="15361" max="15362" width="8.1640625" style="5" customWidth="1"/>
    <col min="15363" max="15363" width="2.6640625" style="5" customWidth="1"/>
    <col min="15364" max="15365" width="13.25" style="5" customWidth="1"/>
    <col min="15366" max="15366" width="11.4140625" style="5" customWidth="1"/>
    <col min="15367" max="15367" width="15.58203125" style="5" customWidth="1"/>
    <col min="15368" max="15368" width="15.83203125" style="5" customWidth="1"/>
    <col min="15369" max="15370" width="16" style="5" customWidth="1"/>
    <col min="15371" max="15371" width="13.25" style="5" customWidth="1"/>
    <col min="15372" max="15372" width="15" style="5" customWidth="1"/>
    <col min="15373" max="15379" width="4.25" style="5" customWidth="1"/>
    <col min="15380" max="15405" width="3.33203125" style="5" customWidth="1"/>
    <col min="15406" max="15616" width="8.25" style="5"/>
    <col min="15617" max="15618" width="8.1640625" style="5" customWidth="1"/>
    <col min="15619" max="15619" width="2.6640625" style="5" customWidth="1"/>
    <col min="15620" max="15621" width="13.25" style="5" customWidth="1"/>
    <col min="15622" max="15622" width="11.4140625" style="5" customWidth="1"/>
    <col min="15623" max="15623" width="15.58203125" style="5" customWidth="1"/>
    <col min="15624" max="15624" width="15.83203125" style="5" customWidth="1"/>
    <col min="15625" max="15626" width="16" style="5" customWidth="1"/>
    <col min="15627" max="15627" width="13.25" style="5" customWidth="1"/>
    <col min="15628" max="15628" width="15" style="5" customWidth="1"/>
    <col min="15629" max="15635" width="4.25" style="5" customWidth="1"/>
    <col min="15636" max="15661" width="3.33203125" style="5" customWidth="1"/>
    <col min="15662" max="15872" width="8.25" style="5"/>
    <col min="15873" max="15874" width="8.1640625" style="5" customWidth="1"/>
    <col min="15875" max="15875" width="2.6640625" style="5" customWidth="1"/>
    <col min="15876" max="15877" width="13.25" style="5" customWidth="1"/>
    <col min="15878" max="15878" width="11.4140625" style="5" customWidth="1"/>
    <col min="15879" max="15879" width="15.58203125" style="5" customWidth="1"/>
    <col min="15880" max="15880" width="15.83203125" style="5" customWidth="1"/>
    <col min="15881" max="15882" width="16" style="5" customWidth="1"/>
    <col min="15883" max="15883" width="13.25" style="5" customWidth="1"/>
    <col min="15884" max="15884" width="15" style="5" customWidth="1"/>
    <col min="15885" max="15891" width="4.25" style="5" customWidth="1"/>
    <col min="15892" max="15917" width="3.33203125" style="5" customWidth="1"/>
    <col min="15918" max="16128" width="8.25" style="5"/>
    <col min="16129" max="16130" width="8.1640625" style="5" customWidth="1"/>
    <col min="16131" max="16131" width="2.6640625" style="5" customWidth="1"/>
    <col min="16132" max="16133" width="13.25" style="5" customWidth="1"/>
    <col min="16134" max="16134" width="11.4140625" style="5" customWidth="1"/>
    <col min="16135" max="16135" width="15.58203125" style="5" customWidth="1"/>
    <col min="16136" max="16136" width="15.83203125" style="5" customWidth="1"/>
    <col min="16137" max="16138" width="16" style="5" customWidth="1"/>
    <col min="16139" max="16139" width="13.25" style="5" customWidth="1"/>
    <col min="16140" max="16140" width="15" style="5" customWidth="1"/>
    <col min="16141" max="16147" width="4.25" style="5" customWidth="1"/>
    <col min="16148" max="16173" width="3.33203125" style="5" customWidth="1"/>
    <col min="16174" max="16384" width="8.25" style="5"/>
  </cols>
  <sheetData>
    <row r="1" spans="1:12" s="203" customFormat="1" ht="22.5" customHeight="1" x14ac:dyDescent="0.55000000000000004">
      <c r="A1" s="7" t="s">
        <v>279</v>
      </c>
      <c r="B1" s="7"/>
      <c r="C1" s="7"/>
      <c r="D1" s="7"/>
      <c r="E1" s="7"/>
      <c r="F1" s="7"/>
      <c r="G1" s="7"/>
      <c r="H1" s="7"/>
      <c r="I1" s="7"/>
      <c r="J1" s="7"/>
      <c r="K1" s="7"/>
      <c r="L1" s="7"/>
    </row>
    <row r="2" spans="1:12" ht="18" customHeight="1" thickBot="1" x14ac:dyDescent="0.6">
      <c r="A2" s="10"/>
      <c r="B2" s="10"/>
      <c r="C2" s="10"/>
      <c r="D2" s="10"/>
      <c r="E2" s="10"/>
      <c r="F2" s="10"/>
      <c r="G2" s="10"/>
      <c r="H2" s="10"/>
      <c r="I2" s="10"/>
      <c r="J2" s="10"/>
      <c r="K2" s="10"/>
      <c r="L2" s="10"/>
    </row>
    <row r="3" spans="1:12" ht="40" customHeight="1" thickTop="1" x14ac:dyDescent="0.55000000000000004">
      <c r="A3" s="232" t="s">
        <v>280</v>
      </c>
      <c r="B3" s="232"/>
      <c r="C3" s="278" t="s">
        <v>281</v>
      </c>
      <c r="D3" s="278"/>
      <c r="E3" s="231" t="s">
        <v>282</v>
      </c>
      <c r="F3" s="231"/>
      <c r="G3" s="231" t="s">
        <v>283</v>
      </c>
      <c r="H3" s="231"/>
      <c r="I3" s="231" t="s">
        <v>284</v>
      </c>
      <c r="J3" s="231"/>
      <c r="K3" s="232" t="s">
        <v>285</v>
      </c>
      <c r="L3" s="232"/>
    </row>
    <row r="4" spans="1:12" s="143" customFormat="1" ht="40" customHeight="1" x14ac:dyDescent="0.55000000000000004">
      <c r="A4" s="279" t="s">
        <v>286</v>
      </c>
      <c r="B4" s="279"/>
      <c r="C4" s="280"/>
      <c r="D4" s="281">
        <v>8</v>
      </c>
      <c r="E4" s="253"/>
      <c r="F4" s="253">
        <v>7</v>
      </c>
      <c r="G4" s="253"/>
      <c r="H4" s="253">
        <v>10</v>
      </c>
      <c r="I4" s="253"/>
      <c r="J4" s="253">
        <v>12</v>
      </c>
      <c r="K4" s="253"/>
      <c r="L4" s="253">
        <v>7</v>
      </c>
    </row>
    <row r="5" spans="1:12" ht="40" customHeight="1" x14ac:dyDescent="0.55000000000000004">
      <c r="A5" s="282" t="s">
        <v>287</v>
      </c>
      <c r="B5" s="282"/>
      <c r="C5" s="272"/>
      <c r="D5" s="283" t="s">
        <v>40</v>
      </c>
      <c r="E5" s="246"/>
      <c r="F5" s="246">
        <v>1</v>
      </c>
      <c r="G5" s="246"/>
      <c r="H5" s="246" t="s">
        <v>40</v>
      </c>
      <c r="I5" s="246"/>
      <c r="J5" s="246" t="s">
        <v>40</v>
      </c>
      <c r="K5" s="253"/>
      <c r="L5" s="253" t="s">
        <v>40</v>
      </c>
    </row>
    <row r="6" spans="1:12" ht="40" customHeight="1" x14ac:dyDescent="0.55000000000000004">
      <c r="A6" s="284" t="s">
        <v>288</v>
      </c>
      <c r="B6" s="284"/>
      <c r="C6" s="277"/>
      <c r="D6" s="285">
        <v>8</v>
      </c>
      <c r="E6" s="285"/>
      <c r="F6" s="285">
        <v>6</v>
      </c>
      <c r="G6" s="285"/>
      <c r="H6" s="285">
        <v>10</v>
      </c>
      <c r="I6" s="285"/>
      <c r="J6" s="285">
        <v>12</v>
      </c>
      <c r="K6" s="286"/>
      <c r="L6" s="286">
        <v>7</v>
      </c>
    </row>
    <row r="7" spans="1:12" ht="17" customHeight="1" x14ac:dyDescent="0.55000000000000004">
      <c r="A7" s="5" t="s">
        <v>273</v>
      </c>
    </row>
    <row r="8" spans="1:12" ht="30" customHeight="1" x14ac:dyDescent="0.55000000000000004"/>
    <row r="9" spans="1:12" s="203" customFormat="1" ht="15" customHeight="1" x14ac:dyDescent="0.55000000000000004">
      <c r="A9" s="7" t="s">
        <v>289</v>
      </c>
      <c r="B9" s="7"/>
      <c r="C9" s="7"/>
      <c r="D9" s="7"/>
      <c r="E9" s="7"/>
      <c r="F9" s="7"/>
      <c r="G9" s="7"/>
      <c r="H9" s="7"/>
      <c r="I9" s="7"/>
      <c r="J9" s="7"/>
      <c r="K9" s="7"/>
      <c r="L9" s="7"/>
    </row>
    <row r="11" spans="1:12" ht="13.5" thickBot="1" x14ac:dyDescent="0.6">
      <c r="A11" s="10" t="s">
        <v>290</v>
      </c>
      <c r="B11" s="10"/>
      <c r="C11" s="10"/>
      <c r="D11" s="10"/>
      <c r="E11" s="10"/>
      <c r="F11" s="10"/>
      <c r="G11" s="10"/>
      <c r="H11" s="10"/>
      <c r="I11" s="10"/>
      <c r="J11" s="10"/>
      <c r="K11" s="10"/>
      <c r="L11" s="10"/>
    </row>
    <row r="12" spans="1:12" ht="40" customHeight="1" thickTop="1" x14ac:dyDescent="0.55000000000000004">
      <c r="A12" s="287" t="s">
        <v>291</v>
      </c>
      <c r="B12" s="287"/>
      <c r="C12" s="288"/>
      <c r="D12" s="241" t="s">
        <v>194</v>
      </c>
      <c r="E12" s="231" t="s">
        <v>292</v>
      </c>
      <c r="F12" s="231"/>
      <c r="G12" s="240" t="s">
        <v>293</v>
      </c>
      <c r="H12" s="240" t="s">
        <v>294</v>
      </c>
      <c r="I12" s="240" t="s">
        <v>295</v>
      </c>
      <c r="J12" s="240" t="s">
        <v>296</v>
      </c>
      <c r="K12" s="232" t="s">
        <v>297</v>
      </c>
      <c r="L12" s="232"/>
    </row>
    <row r="13" spans="1:12" ht="40" customHeight="1" x14ac:dyDescent="0.55000000000000004">
      <c r="A13" s="230" t="s">
        <v>20</v>
      </c>
      <c r="B13" s="230"/>
      <c r="C13" s="259"/>
      <c r="D13" s="289">
        <v>8568</v>
      </c>
      <c r="E13" s="290"/>
      <c r="F13" s="291">
        <v>4529</v>
      </c>
      <c r="G13" s="290">
        <v>515</v>
      </c>
      <c r="H13" s="290">
        <v>617</v>
      </c>
      <c r="I13" s="290">
        <v>106</v>
      </c>
      <c r="J13" s="291">
        <v>2798</v>
      </c>
      <c r="K13" s="290"/>
      <c r="L13" s="290">
        <v>511</v>
      </c>
    </row>
    <row r="14" spans="1:12" ht="40" customHeight="1" x14ac:dyDescent="0.55000000000000004">
      <c r="A14" s="230">
        <v>30</v>
      </c>
      <c r="B14" s="230"/>
      <c r="C14" s="259"/>
      <c r="D14" s="289">
        <v>8737</v>
      </c>
      <c r="E14" s="290"/>
      <c r="F14" s="291">
        <v>4552</v>
      </c>
      <c r="G14" s="290">
        <v>515</v>
      </c>
      <c r="H14" s="290">
        <v>637</v>
      </c>
      <c r="I14" s="290">
        <v>104</v>
      </c>
      <c r="J14" s="291">
        <v>2929</v>
      </c>
      <c r="K14" s="290"/>
      <c r="L14" s="290">
        <v>518</v>
      </c>
    </row>
    <row r="15" spans="1:12" ht="40" customHeight="1" x14ac:dyDescent="0.55000000000000004">
      <c r="A15" s="230">
        <v>31</v>
      </c>
      <c r="B15" s="230"/>
      <c r="C15" s="259"/>
      <c r="D15" s="289">
        <v>8518</v>
      </c>
      <c r="E15" s="290"/>
      <c r="F15" s="291">
        <v>4378</v>
      </c>
      <c r="G15" s="290">
        <v>520</v>
      </c>
      <c r="H15" s="290">
        <v>626</v>
      </c>
      <c r="I15" s="290">
        <v>98</v>
      </c>
      <c r="J15" s="291">
        <v>2896</v>
      </c>
      <c r="K15" s="290"/>
      <c r="L15" s="290">
        <v>526</v>
      </c>
    </row>
    <row r="16" spans="1:12" ht="40" customHeight="1" x14ac:dyDescent="0.55000000000000004">
      <c r="A16" s="230" t="s">
        <v>23</v>
      </c>
      <c r="B16" s="230"/>
      <c r="C16" s="259"/>
      <c r="D16" s="289">
        <v>8464</v>
      </c>
      <c r="E16" s="290"/>
      <c r="F16" s="291">
        <v>4276</v>
      </c>
      <c r="G16" s="290">
        <v>530</v>
      </c>
      <c r="H16" s="290">
        <v>637</v>
      </c>
      <c r="I16" s="290">
        <v>105</v>
      </c>
      <c r="J16" s="291">
        <v>2916</v>
      </c>
      <c r="K16" s="290"/>
      <c r="L16" s="290">
        <v>517</v>
      </c>
    </row>
    <row r="17" spans="1:12" s="143" customFormat="1" ht="40" customHeight="1" x14ac:dyDescent="0.55000000000000004">
      <c r="A17" s="292">
        <v>3</v>
      </c>
      <c r="B17" s="292"/>
      <c r="C17" s="293"/>
      <c r="D17" s="294">
        <v>8443</v>
      </c>
      <c r="E17" s="295"/>
      <c r="F17" s="294">
        <v>4179</v>
      </c>
      <c r="G17" s="295">
        <v>532</v>
      </c>
      <c r="H17" s="295">
        <v>642</v>
      </c>
      <c r="I17" s="295">
        <v>107</v>
      </c>
      <c r="J17" s="294">
        <v>2983</v>
      </c>
      <c r="K17" s="295"/>
      <c r="L17" s="295">
        <v>524</v>
      </c>
    </row>
    <row r="19" spans="1:12" x14ac:dyDescent="0.55000000000000004">
      <c r="A19" s="5" t="s">
        <v>298</v>
      </c>
    </row>
    <row r="20" spans="1:12" x14ac:dyDescent="0.55000000000000004">
      <c r="A20" s="5" t="s">
        <v>299</v>
      </c>
    </row>
    <row r="21" spans="1:12" ht="30" customHeight="1" x14ac:dyDescent="0.55000000000000004"/>
    <row r="22" spans="1:12" s="203" customFormat="1" ht="15.5" x14ac:dyDescent="0.55000000000000004">
      <c r="A22" s="7" t="s">
        <v>300</v>
      </c>
      <c r="B22" s="7"/>
      <c r="C22" s="7"/>
      <c r="D22" s="7"/>
      <c r="E22" s="7"/>
      <c r="F22" s="7"/>
      <c r="G22" s="7"/>
      <c r="H22" s="7"/>
      <c r="I22" s="7"/>
      <c r="J22" s="7"/>
      <c r="K22" s="7"/>
      <c r="L22" s="7"/>
    </row>
    <row r="24" spans="1:12" ht="13.5" thickBot="1" x14ac:dyDescent="0.6">
      <c r="A24" s="10" t="s">
        <v>290</v>
      </c>
      <c r="B24" s="10"/>
      <c r="C24" s="10"/>
      <c r="D24" s="10"/>
      <c r="E24" s="10"/>
      <c r="F24" s="10"/>
      <c r="G24" s="10"/>
      <c r="H24" s="10"/>
      <c r="I24" s="10"/>
      <c r="J24" s="10"/>
      <c r="K24" s="10"/>
      <c r="L24" s="10"/>
    </row>
    <row r="25" spans="1:12" ht="40" customHeight="1" thickTop="1" x14ac:dyDescent="0.55000000000000004">
      <c r="A25" s="296" t="s">
        <v>291</v>
      </c>
      <c r="B25" s="296"/>
      <c r="C25" s="258"/>
      <c r="D25" s="264" t="s">
        <v>194</v>
      </c>
      <c r="E25" s="231" t="s">
        <v>301</v>
      </c>
      <c r="F25" s="231"/>
      <c r="G25" s="231"/>
      <c r="H25" s="231"/>
      <c r="I25" s="263" t="s">
        <v>302</v>
      </c>
      <c r="J25" s="232"/>
      <c r="K25" s="232"/>
      <c r="L25" s="232"/>
    </row>
    <row r="26" spans="1:12" ht="40" customHeight="1" x14ac:dyDescent="0.55000000000000004">
      <c r="A26" s="232"/>
      <c r="B26" s="232"/>
      <c r="C26" s="264"/>
      <c r="D26" s="297"/>
      <c r="E26" s="298" t="s">
        <v>194</v>
      </c>
      <c r="F26" s="298" t="s">
        <v>303</v>
      </c>
      <c r="G26" s="298" t="s">
        <v>304</v>
      </c>
      <c r="H26" s="298" t="s">
        <v>305</v>
      </c>
      <c r="I26" s="240" t="s">
        <v>194</v>
      </c>
      <c r="J26" s="240" t="s">
        <v>303</v>
      </c>
      <c r="K26" s="240" t="s">
        <v>304</v>
      </c>
      <c r="L26" s="233" t="s">
        <v>305</v>
      </c>
    </row>
    <row r="27" spans="1:12" ht="40" customHeight="1" x14ac:dyDescent="0.55000000000000004">
      <c r="A27" s="230" t="s">
        <v>20</v>
      </c>
      <c r="B27" s="230"/>
      <c r="C27" s="259"/>
      <c r="D27" s="289">
        <v>1894</v>
      </c>
      <c r="E27" s="289">
        <v>528</v>
      </c>
      <c r="F27" s="289">
        <v>276</v>
      </c>
      <c r="G27" s="289">
        <v>106</v>
      </c>
      <c r="H27" s="289">
        <v>146</v>
      </c>
      <c r="I27" s="289">
        <v>1366</v>
      </c>
      <c r="J27" s="289">
        <v>391</v>
      </c>
      <c r="K27" s="289">
        <v>361</v>
      </c>
      <c r="L27" s="289">
        <v>614</v>
      </c>
    </row>
    <row r="28" spans="1:12" ht="40" customHeight="1" x14ac:dyDescent="0.55000000000000004">
      <c r="A28" s="230">
        <v>30</v>
      </c>
      <c r="B28" s="230"/>
      <c r="C28" s="259"/>
      <c r="D28" s="289">
        <v>1969</v>
      </c>
      <c r="E28" s="289">
        <v>545</v>
      </c>
      <c r="F28" s="289">
        <v>278</v>
      </c>
      <c r="G28" s="289">
        <v>118</v>
      </c>
      <c r="H28" s="289">
        <v>149</v>
      </c>
      <c r="I28" s="289">
        <v>1424</v>
      </c>
      <c r="J28" s="289">
        <v>422</v>
      </c>
      <c r="K28" s="289">
        <v>374</v>
      </c>
      <c r="L28" s="289">
        <v>628</v>
      </c>
    </row>
    <row r="29" spans="1:12" ht="40" customHeight="1" x14ac:dyDescent="0.55000000000000004">
      <c r="A29" s="230">
        <v>31</v>
      </c>
      <c r="B29" s="230"/>
      <c r="C29" s="259"/>
      <c r="D29" s="289">
        <v>2058</v>
      </c>
      <c r="E29" s="289">
        <v>562</v>
      </c>
      <c r="F29" s="289">
        <v>279</v>
      </c>
      <c r="G29" s="289">
        <v>120</v>
      </c>
      <c r="H29" s="289">
        <v>163</v>
      </c>
      <c r="I29" s="289">
        <v>1496</v>
      </c>
      <c r="J29" s="289">
        <v>448</v>
      </c>
      <c r="K29" s="289">
        <v>408</v>
      </c>
      <c r="L29" s="289">
        <v>640</v>
      </c>
    </row>
    <row r="30" spans="1:12" ht="40" customHeight="1" x14ac:dyDescent="0.55000000000000004">
      <c r="A30" s="230" t="s">
        <v>23</v>
      </c>
      <c r="B30" s="230"/>
      <c r="C30" s="259"/>
      <c r="D30" s="289">
        <v>2136</v>
      </c>
      <c r="E30" s="289">
        <v>579</v>
      </c>
      <c r="F30" s="289">
        <v>276</v>
      </c>
      <c r="G30" s="289">
        <v>134</v>
      </c>
      <c r="H30" s="289">
        <v>169</v>
      </c>
      <c r="I30" s="289">
        <v>1557</v>
      </c>
      <c r="J30" s="289">
        <v>490</v>
      </c>
      <c r="K30" s="289">
        <v>423</v>
      </c>
      <c r="L30" s="289">
        <v>644</v>
      </c>
    </row>
    <row r="31" spans="1:12" s="143" customFormat="1" ht="40" customHeight="1" x14ac:dyDescent="0.55000000000000004">
      <c r="A31" s="292">
        <v>3</v>
      </c>
      <c r="B31" s="292"/>
      <c r="C31" s="293"/>
      <c r="D31" s="294">
        <v>2233</v>
      </c>
      <c r="E31" s="294">
        <v>603</v>
      </c>
      <c r="F31" s="294">
        <v>286</v>
      </c>
      <c r="G31" s="294">
        <v>135</v>
      </c>
      <c r="H31" s="294">
        <v>182</v>
      </c>
      <c r="I31" s="294">
        <v>1630</v>
      </c>
      <c r="J31" s="294">
        <v>537</v>
      </c>
      <c r="K31" s="294">
        <v>436</v>
      </c>
      <c r="L31" s="294">
        <v>657</v>
      </c>
    </row>
    <row r="33" spans="1:12" x14ac:dyDescent="0.55000000000000004">
      <c r="A33" s="5" t="s">
        <v>299</v>
      </c>
    </row>
    <row r="34" spans="1:12" ht="30" customHeight="1" x14ac:dyDescent="0.55000000000000004"/>
    <row r="35" spans="1:12" s="203" customFormat="1" ht="15.5" x14ac:dyDescent="0.55000000000000004">
      <c r="A35" s="7" t="s">
        <v>306</v>
      </c>
      <c r="B35" s="7"/>
      <c r="C35" s="7"/>
      <c r="D35" s="7"/>
      <c r="E35" s="7"/>
      <c r="F35" s="7"/>
      <c r="G35" s="7"/>
      <c r="H35" s="7"/>
      <c r="I35" s="7"/>
      <c r="J35" s="7"/>
      <c r="K35" s="7"/>
      <c r="L35" s="7"/>
    </row>
    <row r="36" spans="1:12" ht="13.5" thickBot="1" x14ac:dyDescent="0.6">
      <c r="A36" s="10" t="s">
        <v>307</v>
      </c>
      <c r="B36" s="10"/>
      <c r="C36" s="10"/>
      <c r="D36" s="10"/>
      <c r="E36" s="10"/>
      <c r="F36" s="10"/>
      <c r="G36" s="10"/>
      <c r="H36" s="10"/>
      <c r="I36" s="10"/>
      <c r="J36" s="10"/>
      <c r="K36" s="10"/>
      <c r="L36" s="10"/>
    </row>
    <row r="37" spans="1:12" ht="40" customHeight="1" thickTop="1" x14ac:dyDescent="0.55000000000000004">
      <c r="A37" s="296" t="s">
        <v>291</v>
      </c>
      <c r="B37" s="296"/>
      <c r="C37" s="258"/>
      <c r="D37" s="264" t="s">
        <v>308</v>
      </c>
      <c r="E37" s="231"/>
      <c r="F37" s="231" t="s">
        <v>309</v>
      </c>
      <c r="G37" s="231"/>
      <c r="H37" s="231"/>
      <c r="I37" s="231"/>
      <c r="J37" s="231"/>
      <c r="K37" s="230" t="s">
        <v>310</v>
      </c>
      <c r="L37" s="230"/>
    </row>
    <row r="38" spans="1:12" ht="40" customHeight="1" x14ac:dyDescent="0.55000000000000004">
      <c r="A38" s="232"/>
      <c r="B38" s="232"/>
      <c r="C38" s="264"/>
      <c r="D38" s="297"/>
      <c r="E38" s="234"/>
      <c r="F38" s="234" t="s">
        <v>311</v>
      </c>
      <c r="G38" s="234"/>
      <c r="H38" s="298" t="s">
        <v>312</v>
      </c>
      <c r="I38" s="298" t="s">
        <v>313</v>
      </c>
      <c r="J38" s="298" t="s">
        <v>314</v>
      </c>
      <c r="K38" s="232"/>
      <c r="L38" s="232"/>
    </row>
    <row r="39" spans="1:12" ht="40" customHeight="1" x14ac:dyDescent="0.55000000000000004">
      <c r="A39" s="230" t="s">
        <v>20</v>
      </c>
      <c r="B39" s="230"/>
      <c r="C39" s="259"/>
      <c r="D39" s="290"/>
      <c r="E39" s="289">
        <v>3622</v>
      </c>
      <c r="F39" s="291"/>
      <c r="G39" s="289">
        <v>1657</v>
      </c>
      <c r="H39" s="291">
        <v>316</v>
      </c>
      <c r="I39" s="291">
        <v>973</v>
      </c>
      <c r="J39" s="291">
        <v>368</v>
      </c>
      <c r="K39" s="291"/>
      <c r="L39" s="291">
        <v>868</v>
      </c>
    </row>
    <row r="40" spans="1:12" ht="40" customHeight="1" x14ac:dyDescent="0.55000000000000004">
      <c r="A40" s="230">
        <v>30</v>
      </c>
      <c r="B40" s="230"/>
      <c r="C40" s="259"/>
      <c r="D40" s="290"/>
      <c r="E40" s="289">
        <v>3669</v>
      </c>
      <c r="F40" s="291"/>
      <c r="G40" s="289">
        <v>1762</v>
      </c>
      <c r="H40" s="291">
        <v>324</v>
      </c>
      <c r="I40" s="291">
        <v>1046</v>
      </c>
      <c r="J40" s="291">
        <v>392</v>
      </c>
      <c r="K40" s="291"/>
      <c r="L40" s="291">
        <v>954</v>
      </c>
    </row>
    <row r="41" spans="1:12" ht="40" customHeight="1" x14ac:dyDescent="0.55000000000000004">
      <c r="A41" s="230">
        <v>31</v>
      </c>
      <c r="B41" s="230"/>
      <c r="C41" s="259"/>
      <c r="D41" s="290"/>
      <c r="E41" s="289">
        <v>3841</v>
      </c>
      <c r="F41" s="291"/>
      <c r="G41" s="289">
        <v>1897</v>
      </c>
      <c r="H41" s="291">
        <v>312</v>
      </c>
      <c r="I41" s="291">
        <v>1144</v>
      </c>
      <c r="J41" s="291">
        <v>441</v>
      </c>
      <c r="K41" s="291"/>
      <c r="L41" s="291">
        <v>1009</v>
      </c>
    </row>
    <row r="42" spans="1:12" ht="40" customHeight="1" x14ac:dyDescent="0.55000000000000004">
      <c r="A42" s="230" t="s">
        <v>23</v>
      </c>
      <c r="B42" s="230"/>
      <c r="C42" s="259"/>
      <c r="D42" s="290"/>
      <c r="E42" s="289">
        <v>4059</v>
      </c>
      <c r="F42" s="291"/>
      <c r="G42" s="289">
        <v>2080</v>
      </c>
      <c r="H42" s="291">
        <v>318</v>
      </c>
      <c r="I42" s="291">
        <v>1275</v>
      </c>
      <c r="J42" s="291">
        <v>487</v>
      </c>
      <c r="K42" s="291"/>
      <c r="L42" s="291">
        <v>1134</v>
      </c>
    </row>
    <row r="43" spans="1:12" s="143" customFormat="1" ht="40" customHeight="1" x14ac:dyDescent="0.55000000000000004">
      <c r="A43" s="292">
        <v>3</v>
      </c>
      <c r="B43" s="292"/>
      <c r="C43" s="293"/>
      <c r="D43" s="294"/>
      <c r="E43" s="294">
        <v>4559</v>
      </c>
      <c r="F43" s="295"/>
      <c r="G43" s="294">
        <v>2170</v>
      </c>
      <c r="H43" s="294">
        <v>306</v>
      </c>
      <c r="I43" s="294">
        <v>1329</v>
      </c>
      <c r="J43" s="294">
        <v>535</v>
      </c>
      <c r="K43" s="295"/>
      <c r="L43" s="294">
        <v>1156</v>
      </c>
    </row>
    <row r="45" spans="1:12" x14ac:dyDescent="0.55000000000000004">
      <c r="A45" s="5" t="s">
        <v>299</v>
      </c>
    </row>
  </sheetData>
  <mergeCells count="40">
    <mergeCell ref="A39:C39"/>
    <mergeCell ref="A40:C40"/>
    <mergeCell ref="A41:C41"/>
    <mergeCell ref="A42:C42"/>
    <mergeCell ref="A43:C43"/>
    <mergeCell ref="A29:C29"/>
    <mergeCell ref="A30:C30"/>
    <mergeCell ref="A31:C31"/>
    <mergeCell ref="A35:L35"/>
    <mergeCell ref="A37:C38"/>
    <mergeCell ref="D37:E38"/>
    <mergeCell ref="F37:J37"/>
    <mergeCell ref="K37:L38"/>
    <mergeCell ref="F38:G38"/>
    <mergeCell ref="A25:C26"/>
    <mergeCell ref="D25:D26"/>
    <mergeCell ref="E25:H25"/>
    <mergeCell ref="I25:L25"/>
    <mergeCell ref="A27:C27"/>
    <mergeCell ref="A28:C28"/>
    <mergeCell ref="A13:C13"/>
    <mergeCell ref="A14:C14"/>
    <mergeCell ref="A15:C15"/>
    <mergeCell ref="A16:C16"/>
    <mergeCell ref="A17:C17"/>
    <mergeCell ref="A22:L22"/>
    <mergeCell ref="A4:B4"/>
    <mergeCell ref="A5:B5"/>
    <mergeCell ref="A6:B6"/>
    <mergeCell ref="A9:L9"/>
    <mergeCell ref="A12:C12"/>
    <mergeCell ref="E12:F12"/>
    <mergeCell ref="K12:L12"/>
    <mergeCell ref="A1:L1"/>
    <mergeCell ref="A3:B3"/>
    <mergeCell ref="C3:D3"/>
    <mergeCell ref="E3:F3"/>
    <mergeCell ref="G3:H3"/>
    <mergeCell ref="I3:J3"/>
    <mergeCell ref="K3:L3"/>
  </mergeCells>
  <phoneticPr fontId="3"/>
  <pageMargins left="0.53" right="0.59055118110236227" top="0.57999999999999996" bottom="0.59055118110236227" header="0.51181102362204722" footer="0.39370078740157483"/>
  <pageSetup paperSize="9" scale="55" firstPageNumber="0" orientation="portrait" useFirstPageNumber="1" horizontalDpi="300" verticalDpi="300" r:id="rId1"/>
  <headerFooter scaleWithDoc="0" alignWithMargins="0">
    <oddFooter>&amp;C&amp;"BIZ UD明朝 Medium,標準"&amp;12-&amp;P+144-</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2"/>
  <sheetViews>
    <sheetView view="pageBreakPreview" topLeftCell="A14" zoomScale="68" zoomScaleNormal="100" zoomScaleSheetLayoutView="68" workbookViewId="0">
      <selection activeCell="J15" sqref="J15"/>
    </sheetView>
  </sheetViews>
  <sheetFormatPr defaultColWidth="8.25" defaultRowHeight="13" x14ac:dyDescent="0.55000000000000004"/>
  <cols>
    <col min="1" max="1" width="0.9140625" style="5" customWidth="1"/>
    <col min="2" max="2" width="8.25" style="5" customWidth="1"/>
    <col min="3" max="3" width="6.6640625" style="5" customWidth="1"/>
    <col min="4" max="4" width="10.33203125" style="5" customWidth="1"/>
    <col min="5" max="5" width="12.75" style="5" customWidth="1"/>
    <col min="6" max="6" width="14.6640625" style="5" customWidth="1"/>
    <col min="7" max="7" width="9.83203125" style="5" customWidth="1"/>
    <col min="8" max="8" width="10.08203125" style="5" customWidth="1"/>
    <col min="9" max="9" width="9.83203125" style="5" customWidth="1"/>
    <col min="10" max="10" width="10.08203125" style="5" customWidth="1"/>
    <col min="11" max="11" width="9.4140625" style="5" customWidth="1"/>
    <col min="12" max="12" width="9.5" style="5" customWidth="1"/>
    <col min="13" max="13" width="9.75" style="5" customWidth="1"/>
    <col min="14" max="14" width="9.58203125" style="5" customWidth="1"/>
    <col min="15" max="15" width="4.08203125" style="5" customWidth="1"/>
    <col min="16" max="16" width="4.83203125" style="5" customWidth="1"/>
    <col min="17" max="17" width="3.6640625" style="5" customWidth="1"/>
    <col min="18" max="18" width="3.75" style="5" customWidth="1"/>
    <col min="19" max="19" width="5.5" style="5" customWidth="1"/>
    <col min="20" max="20" width="3.4140625" style="5" customWidth="1"/>
    <col min="21" max="21" width="4.83203125" style="5" customWidth="1"/>
    <col min="22" max="22" width="4.5" style="5" customWidth="1"/>
    <col min="23" max="23" width="3.1640625" style="5" customWidth="1"/>
    <col min="24" max="35" width="4.25" style="5" customWidth="1"/>
    <col min="36" max="256" width="8.25" style="5"/>
    <col min="257" max="257" width="0.9140625" style="5" customWidth="1"/>
    <col min="258" max="258" width="8.25" style="5" customWidth="1"/>
    <col min="259" max="259" width="6.6640625" style="5" customWidth="1"/>
    <col min="260" max="260" width="10.33203125" style="5" customWidth="1"/>
    <col min="261" max="261" width="12.75" style="5" customWidth="1"/>
    <col min="262" max="262" width="14.6640625" style="5" customWidth="1"/>
    <col min="263" max="263" width="9.83203125" style="5" customWidth="1"/>
    <col min="264" max="264" width="10.08203125" style="5" customWidth="1"/>
    <col min="265" max="265" width="9.83203125" style="5" customWidth="1"/>
    <col min="266" max="266" width="10.08203125" style="5" customWidth="1"/>
    <col min="267" max="267" width="9.4140625" style="5" customWidth="1"/>
    <col min="268" max="268" width="9.5" style="5" customWidth="1"/>
    <col min="269" max="269" width="9.75" style="5" customWidth="1"/>
    <col min="270" max="270" width="9.58203125" style="5" customWidth="1"/>
    <col min="271" max="271" width="4.08203125" style="5" customWidth="1"/>
    <col min="272" max="272" width="4.83203125" style="5" customWidth="1"/>
    <col min="273" max="273" width="3.6640625" style="5" customWidth="1"/>
    <col min="274" max="274" width="3.75" style="5" customWidth="1"/>
    <col min="275" max="275" width="5.5" style="5" customWidth="1"/>
    <col min="276" max="276" width="3.4140625" style="5" customWidth="1"/>
    <col min="277" max="277" width="4.83203125" style="5" customWidth="1"/>
    <col min="278" max="278" width="4.5" style="5" customWidth="1"/>
    <col min="279" max="279" width="3.1640625" style="5" customWidth="1"/>
    <col min="280" max="291" width="4.25" style="5" customWidth="1"/>
    <col min="292" max="512" width="8.25" style="5"/>
    <col min="513" max="513" width="0.9140625" style="5" customWidth="1"/>
    <col min="514" max="514" width="8.25" style="5" customWidth="1"/>
    <col min="515" max="515" width="6.6640625" style="5" customWidth="1"/>
    <col min="516" max="516" width="10.33203125" style="5" customWidth="1"/>
    <col min="517" max="517" width="12.75" style="5" customWidth="1"/>
    <col min="518" max="518" width="14.6640625" style="5" customWidth="1"/>
    <col min="519" max="519" width="9.83203125" style="5" customWidth="1"/>
    <col min="520" max="520" width="10.08203125" style="5" customWidth="1"/>
    <col min="521" max="521" width="9.83203125" style="5" customWidth="1"/>
    <col min="522" max="522" width="10.08203125" style="5" customWidth="1"/>
    <col min="523" max="523" width="9.4140625" style="5" customWidth="1"/>
    <col min="524" max="524" width="9.5" style="5" customWidth="1"/>
    <col min="525" max="525" width="9.75" style="5" customWidth="1"/>
    <col min="526" max="526" width="9.58203125" style="5" customWidth="1"/>
    <col min="527" max="527" width="4.08203125" style="5" customWidth="1"/>
    <col min="528" max="528" width="4.83203125" style="5" customWidth="1"/>
    <col min="529" max="529" width="3.6640625" style="5" customWidth="1"/>
    <col min="530" max="530" width="3.75" style="5" customWidth="1"/>
    <col min="531" max="531" width="5.5" style="5" customWidth="1"/>
    <col min="532" max="532" width="3.4140625" style="5" customWidth="1"/>
    <col min="533" max="533" width="4.83203125" style="5" customWidth="1"/>
    <col min="534" max="534" width="4.5" style="5" customWidth="1"/>
    <col min="535" max="535" width="3.1640625" style="5" customWidth="1"/>
    <col min="536" max="547" width="4.25" style="5" customWidth="1"/>
    <col min="548" max="768" width="8.25" style="5"/>
    <col min="769" max="769" width="0.9140625" style="5" customWidth="1"/>
    <col min="770" max="770" width="8.25" style="5" customWidth="1"/>
    <col min="771" max="771" width="6.6640625" style="5" customWidth="1"/>
    <col min="772" max="772" width="10.33203125" style="5" customWidth="1"/>
    <col min="773" max="773" width="12.75" style="5" customWidth="1"/>
    <col min="774" max="774" width="14.6640625" style="5" customWidth="1"/>
    <col min="775" max="775" width="9.83203125" style="5" customWidth="1"/>
    <col min="776" max="776" width="10.08203125" style="5" customWidth="1"/>
    <col min="777" max="777" width="9.83203125" style="5" customWidth="1"/>
    <col min="778" max="778" width="10.08203125" style="5" customWidth="1"/>
    <col min="779" max="779" width="9.4140625" style="5" customWidth="1"/>
    <col min="780" max="780" width="9.5" style="5" customWidth="1"/>
    <col min="781" max="781" width="9.75" style="5" customWidth="1"/>
    <col min="782" max="782" width="9.58203125" style="5" customWidth="1"/>
    <col min="783" max="783" width="4.08203125" style="5" customWidth="1"/>
    <col min="784" max="784" width="4.83203125" style="5" customWidth="1"/>
    <col min="785" max="785" width="3.6640625" style="5" customWidth="1"/>
    <col min="786" max="786" width="3.75" style="5" customWidth="1"/>
    <col min="787" max="787" width="5.5" style="5" customWidth="1"/>
    <col min="788" max="788" width="3.4140625" style="5" customWidth="1"/>
    <col min="789" max="789" width="4.83203125" style="5" customWidth="1"/>
    <col min="790" max="790" width="4.5" style="5" customWidth="1"/>
    <col min="791" max="791" width="3.1640625" style="5" customWidth="1"/>
    <col min="792" max="803" width="4.25" style="5" customWidth="1"/>
    <col min="804" max="1024" width="8.25" style="5"/>
    <col min="1025" max="1025" width="0.9140625" style="5" customWidth="1"/>
    <col min="1026" max="1026" width="8.25" style="5" customWidth="1"/>
    <col min="1027" max="1027" width="6.6640625" style="5" customWidth="1"/>
    <col min="1028" max="1028" width="10.33203125" style="5" customWidth="1"/>
    <col min="1029" max="1029" width="12.75" style="5" customWidth="1"/>
    <col min="1030" max="1030" width="14.6640625" style="5" customWidth="1"/>
    <col min="1031" max="1031" width="9.83203125" style="5" customWidth="1"/>
    <col min="1032" max="1032" width="10.08203125" style="5" customWidth="1"/>
    <col min="1033" max="1033" width="9.83203125" style="5" customWidth="1"/>
    <col min="1034" max="1034" width="10.08203125" style="5" customWidth="1"/>
    <col min="1035" max="1035" width="9.4140625" style="5" customWidth="1"/>
    <col min="1036" max="1036" width="9.5" style="5" customWidth="1"/>
    <col min="1037" max="1037" width="9.75" style="5" customWidth="1"/>
    <col min="1038" max="1038" width="9.58203125" style="5" customWidth="1"/>
    <col min="1039" max="1039" width="4.08203125" style="5" customWidth="1"/>
    <col min="1040" max="1040" width="4.83203125" style="5" customWidth="1"/>
    <col min="1041" max="1041" width="3.6640625" style="5" customWidth="1"/>
    <col min="1042" max="1042" width="3.75" style="5" customWidth="1"/>
    <col min="1043" max="1043" width="5.5" style="5" customWidth="1"/>
    <col min="1044" max="1044" width="3.4140625" style="5" customWidth="1"/>
    <col min="1045" max="1045" width="4.83203125" style="5" customWidth="1"/>
    <col min="1046" max="1046" width="4.5" style="5" customWidth="1"/>
    <col min="1047" max="1047" width="3.1640625" style="5" customWidth="1"/>
    <col min="1048" max="1059" width="4.25" style="5" customWidth="1"/>
    <col min="1060" max="1280" width="8.25" style="5"/>
    <col min="1281" max="1281" width="0.9140625" style="5" customWidth="1"/>
    <col min="1282" max="1282" width="8.25" style="5" customWidth="1"/>
    <col min="1283" max="1283" width="6.6640625" style="5" customWidth="1"/>
    <col min="1284" max="1284" width="10.33203125" style="5" customWidth="1"/>
    <col min="1285" max="1285" width="12.75" style="5" customWidth="1"/>
    <col min="1286" max="1286" width="14.6640625" style="5" customWidth="1"/>
    <col min="1287" max="1287" width="9.83203125" style="5" customWidth="1"/>
    <col min="1288" max="1288" width="10.08203125" style="5" customWidth="1"/>
    <col min="1289" max="1289" width="9.83203125" style="5" customWidth="1"/>
    <col min="1290" max="1290" width="10.08203125" style="5" customWidth="1"/>
    <col min="1291" max="1291" width="9.4140625" style="5" customWidth="1"/>
    <col min="1292" max="1292" width="9.5" style="5" customWidth="1"/>
    <col min="1293" max="1293" width="9.75" style="5" customWidth="1"/>
    <col min="1294" max="1294" width="9.58203125" style="5" customWidth="1"/>
    <col min="1295" max="1295" width="4.08203125" style="5" customWidth="1"/>
    <col min="1296" max="1296" width="4.83203125" style="5" customWidth="1"/>
    <col min="1297" max="1297" width="3.6640625" style="5" customWidth="1"/>
    <col min="1298" max="1298" width="3.75" style="5" customWidth="1"/>
    <col min="1299" max="1299" width="5.5" style="5" customWidth="1"/>
    <col min="1300" max="1300" width="3.4140625" style="5" customWidth="1"/>
    <col min="1301" max="1301" width="4.83203125" style="5" customWidth="1"/>
    <col min="1302" max="1302" width="4.5" style="5" customWidth="1"/>
    <col min="1303" max="1303" width="3.1640625" style="5" customWidth="1"/>
    <col min="1304" max="1315" width="4.25" style="5" customWidth="1"/>
    <col min="1316" max="1536" width="8.25" style="5"/>
    <col min="1537" max="1537" width="0.9140625" style="5" customWidth="1"/>
    <col min="1538" max="1538" width="8.25" style="5" customWidth="1"/>
    <col min="1539" max="1539" width="6.6640625" style="5" customWidth="1"/>
    <col min="1540" max="1540" width="10.33203125" style="5" customWidth="1"/>
    <col min="1541" max="1541" width="12.75" style="5" customWidth="1"/>
    <col min="1542" max="1542" width="14.6640625" style="5" customWidth="1"/>
    <col min="1543" max="1543" width="9.83203125" style="5" customWidth="1"/>
    <col min="1544" max="1544" width="10.08203125" style="5" customWidth="1"/>
    <col min="1545" max="1545" width="9.83203125" style="5" customWidth="1"/>
    <col min="1546" max="1546" width="10.08203125" style="5" customWidth="1"/>
    <col min="1547" max="1547" width="9.4140625" style="5" customWidth="1"/>
    <col min="1548" max="1548" width="9.5" style="5" customWidth="1"/>
    <col min="1549" max="1549" width="9.75" style="5" customWidth="1"/>
    <col min="1550" max="1550" width="9.58203125" style="5" customWidth="1"/>
    <col min="1551" max="1551" width="4.08203125" style="5" customWidth="1"/>
    <col min="1552" max="1552" width="4.83203125" style="5" customWidth="1"/>
    <col min="1553" max="1553" width="3.6640625" style="5" customWidth="1"/>
    <col min="1554" max="1554" width="3.75" style="5" customWidth="1"/>
    <col min="1555" max="1555" width="5.5" style="5" customWidth="1"/>
    <col min="1556" max="1556" width="3.4140625" style="5" customWidth="1"/>
    <col min="1557" max="1557" width="4.83203125" style="5" customWidth="1"/>
    <col min="1558" max="1558" width="4.5" style="5" customWidth="1"/>
    <col min="1559" max="1559" width="3.1640625" style="5" customWidth="1"/>
    <col min="1560" max="1571" width="4.25" style="5" customWidth="1"/>
    <col min="1572" max="1792" width="8.25" style="5"/>
    <col min="1793" max="1793" width="0.9140625" style="5" customWidth="1"/>
    <col min="1794" max="1794" width="8.25" style="5" customWidth="1"/>
    <col min="1795" max="1795" width="6.6640625" style="5" customWidth="1"/>
    <col min="1796" max="1796" width="10.33203125" style="5" customWidth="1"/>
    <col min="1797" max="1797" width="12.75" style="5" customWidth="1"/>
    <col min="1798" max="1798" width="14.6640625" style="5" customWidth="1"/>
    <col min="1799" max="1799" width="9.83203125" style="5" customWidth="1"/>
    <col min="1800" max="1800" width="10.08203125" style="5" customWidth="1"/>
    <col min="1801" max="1801" width="9.83203125" style="5" customWidth="1"/>
    <col min="1802" max="1802" width="10.08203125" style="5" customWidth="1"/>
    <col min="1803" max="1803" width="9.4140625" style="5" customWidth="1"/>
    <col min="1804" max="1804" width="9.5" style="5" customWidth="1"/>
    <col min="1805" max="1805" width="9.75" style="5" customWidth="1"/>
    <col min="1806" max="1806" width="9.58203125" style="5" customWidth="1"/>
    <col min="1807" max="1807" width="4.08203125" style="5" customWidth="1"/>
    <col min="1808" max="1808" width="4.83203125" style="5" customWidth="1"/>
    <col min="1809" max="1809" width="3.6640625" style="5" customWidth="1"/>
    <col min="1810" max="1810" width="3.75" style="5" customWidth="1"/>
    <col min="1811" max="1811" width="5.5" style="5" customWidth="1"/>
    <col min="1812" max="1812" width="3.4140625" style="5" customWidth="1"/>
    <col min="1813" max="1813" width="4.83203125" style="5" customWidth="1"/>
    <col min="1814" max="1814" width="4.5" style="5" customWidth="1"/>
    <col min="1815" max="1815" width="3.1640625" style="5" customWidth="1"/>
    <col min="1816" max="1827" width="4.25" style="5" customWidth="1"/>
    <col min="1828" max="2048" width="8.25" style="5"/>
    <col min="2049" max="2049" width="0.9140625" style="5" customWidth="1"/>
    <col min="2050" max="2050" width="8.25" style="5" customWidth="1"/>
    <col min="2051" max="2051" width="6.6640625" style="5" customWidth="1"/>
    <col min="2052" max="2052" width="10.33203125" style="5" customWidth="1"/>
    <col min="2053" max="2053" width="12.75" style="5" customWidth="1"/>
    <col min="2054" max="2054" width="14.6640625" style="5" customWidth="1"/>
    <col min="2055" max="2055" width="9.83203125" style="5" customWidth="1"/>
    <col min="2056" max="2056" width="10.08203125" style="5" customWidth="1"/>
    <col min="2057" max="2057" width="9.83203125" style="5" customWidth="1"/>
    <col min="2058" max="2058" width="10.08203125" style="5" customWidth="1"/>
    <col min="2059" max="2059" width="9.4140625" style="5" customWidth="1"/>
    <col min="2060" max="2060" width="9.5" style="5" customWidth="1"/>
    <col min="2061" max="2061" width="9.75" style="5" customWidth="1"/>
    <col min="2062" max="2062" width="9.58203125" style="5" customWidth="1"/>
    <col min="2063" max="2063" width="4.08203125" style="5" customWidth="1"/>
    <col min="2064" max="2064" width="4.83203125" style="5" customWidth="1"/>
    <col min="2065" max="2065" width="3.6640625" style="5" customWidth="1"/>
    <col min="2066" max="2066" width="3.75" style="5" customWidth="1"/>
    <col min="2067" max="2067" width="5.5" style="5" customWidth="1"/>
    <col min="2068" max="2068" width="3.4140625" style="5" customWidth="1"/>
    <col min="2069" max="2069" width="4.83203125" style="5" customWidth="1"/>
    <col min="2070" max="2070" width="4.5" style="5" customWidth="1"/>
    <col min="2071" max="2071" width="3.1640625" style="5" customWidth="1"/>
    <col min="2072" max="2083" width="4.25" style="5" customWidth="1"/>
    <col min="2084" max="2304" width="8.25" style="5"/>
    <col min="2305" max="2305" width="0.9140625" style="5" customWidth="1"/>
    <col min="2306" max="2306" width="8.25" style="5" customWidth="1"/>
    <col min="2307" max="2307" width="6.6640625" style="5" customWidth="1"/>
    <col min="2308" max="2308" width="10.33203125" style="5" customWidth="1"/>
    <col min="2309" max="2309" width="12.75" style="5" customWidth="1"/>
    <col min="2310" max="2310" width="14.6640625" style="5" customWidth="1"/>
    <col min="2311" max="2311" width="9.83203125" style="5" customWidth="1"/>
    <col min="2312" max="2312" width="10.08203125" style="5" customWidth="1"/>
    <col min="2313" max="2313" width="9.83203125" style="5" customWidth="1"/>
    <col min="2314" max="2314" width="10.08203125" style="5" customWidth="1"/>
    <col min="2315" max="2315" width="9.4140625" style="5" customWidth="1"/>
    <col min="2316" max="2316" width="9.5" style="5" customWidth="1"/>
    <col min="2317" max="2317" width="9.75" style="5" customWidth="1"/>
    <col min="2318" max="2318" width="9.58203125" style="5" customWidth="1"/>
    <col min="2319" max="2319" width="4.08203125" style="5" customWidth="1"/>
    <col min="2320" max="2320" width="4.83203125" style="5" customWidth="1"/>
    <col min="2321" max="2321" width="3.6640625" style="5" customWidth="1"/>
    <col min="2322" max="2322" width="3.75" style="5" customWidth="1"/>
    <col min="2323" max="2323" width="5.5" style="5" customWidth="1"/>
    <col min="2324" max="2324" width="3.4140625" style="5" customWidth="1"/>
    <col min="2325" max="2325" width="4.83203125" style="5" customWidth="1"/>
    <col min="2326" max="2326" width="4.5" style="5" customWidth="1"/>
    <col min="2327" max="2327" width="3.1640625" style="5" customWidth="1"/>
    <col min="2328" max="2339" width="4.25" style="5" customWidth="1"/>
    <col min="2340" max="2560" width="8.25" style="5"/>
    <col min="2561" max="2561" width="0.9140625" style="5" customWidth="1"/>
    <col min="2562" max="2562" width="8.25" style="5" customWidth="1"/>
    <col min="2563" max="2563" width="6.6640625" style="5" customWidth="1"/>
    <col min="2564" max="2564" width="10.33203125" style="5" customWidth="1"/>
    <col min="2565" max="2565" width="12.75" style="5" customWidth="1"/>
    <col min="2566" max="2566" width="14.6640625" style="5" customWidth="1"/>
    <col min="2567" max="2567" width="9.83203125" style="5" customWidth="1"/>
    <col min="2568" max="2568" width="10.08203125" style="5" customWidth="1"/>
    <col min="2569" max="2569" width="9.83203125" style="5" customWidth="1"/>
    <col min="2570" max="2570" width="10.08203125" style="5" customWidth="1"/>
    <col min="2571" max="2571" width="9.4140625" style="5" customWidth="1"/>
    <col min="2572" max="2572" width="9.5" style="5" customWidth="1"/>
    <col min="2573" max="2573" width="9.75" style="5" customWidth="1"/>
    <col min="2574" max="2574" width="9.58203125" style="5" customWidth="1"/>
    <col min="2575" max="2575" width="4.08203125" style="5" customWidth="1"/>
    <col min="2576" max="2576" width="4.83203125" style="5" customWidth="1"/>
    <col min="2577" max="2577" width="3.6640625" style="5" customWidth="1"/>
    <col min="2578" max="2578" width="3.75" style="5" customWidth="1"/>
    <col min="2579" max="2579" width="5.5" style="5" customWidth="1"/>
    <col min="2580" max="2580" width="3.4140625" style="5" customWidth="1"/>
    <col min="2581" max="2581" width="4.83203125" style="5" customWidth="1"/>
    <col min="2582" max="2582" width="4.5" style="5" customWidth="1"/>
    <col min="2583" max="2583" width="3.1640625" style="5" customWidth="1"/>
    <col min="2584" max="2595" width="4.25" style="5" customWidth="1"/>
    <col min="2596" max="2816" width="8.25" style="5"/>
    <col min="2817" max="2817" width="0.9140625" style="5" customWidth="1"/>
    <col min="2818" max="2818" width="8.25" style="5" customWidth="1"/>
    <col min="2819" max="2819" width="6.6640625" style="5" customWidth="1"/>
    <col min="2820" max="2820" width="10.33203125" style="5" customWidth="1"/>
    <col min="2821" max="2821" width="12.75" style="5" customWidth="1"/>
    <col min="2822" max="2822" width="14.6640625" style="5" customWidth="1"/>
    <col min="2823" max="2823" width="9.83203125" style="5" customWidth="1"/>
    <col min="2824" max="2824" width="10.08203125" style="5" customWidth="1"/>
    <col min="2825" max="2825" width="9.83203125" style="5" customWidth="1"/>
    <col min="2826" max="2826" width="10.08203125" style="5" customWidth="1"/>
    <col min="2827" max="2827" width="9.4140625" style="5" customWidth="1"/>
    <col min="2828" max="2828" width="9.5" style="5" customWidth="1"/>
    <col min="2829" max="2829" width="9.75" style="5" customWidth="1"/>
    <col min="2830" max="2830" width="9.58203125" style="5" customWidth="1"/>
    <col min="2831" max="2831" width="4.08203125" style="5" customWidth="1"/>
    <col min="2832" max="2832" width="4.83203125" style="5" customWidth="1"/>
    <col min="2833" max="2833" width="3.6640625" style="5" customWidth="1"/>
    <col min="2834" max="2834" width="3.75" style="5" customWidth="1"/>
    <col min="2835" max="2835" width="5.5" style="5" customWidth="1"/>
    <col min="2836" max="2836" width="3.4140625" style="5" customWidth="1"/>
    <col min="2837" max="2837" width="4.83203125" style="5" customWidth="1"/>
    <col min="2838" max="2838" width="4.5" style="5" customWidth="1"/>
    <col min="2839" max="2839" width="3.1640625" style="5" customWidth="1"/>
    <col min="2840" max="2851" width="4.25" style="5" customWidth="1"/>
    <col min="2852" max="3072" width="8.25" style="5"/>
    <col min="3073" max="3073" width="0.9140625" style="5" customWidth="1"/>
    <col min="3074" max="3074" width="8.25" style="5" customWidth="1"/>
    <col min="3075" max="3075" width="6.6640625" style="5" customWidth="1"/>
    <col min="3076" max="3076" width="10.33203125" style="5" customWidth="1"/>
    <col min="3077" max="3077" width="12.75" style="5" customWidth="1"/>
    <col min="3078" max="3078" width="14.6640625" style="5" customWidth="1"/>
    <col min="3079" max="3079" width="9.83203125" style="5" customWidth="1"/>
    <col min="3080" max="3080" width="10.08203125" style="5" customWidth="1"/>
    <col min="3081" max="3081" width="9.83203125" style="5" customWidth="1"/>
    <col min="3082" max="3082" width="10.08203125" style="5" customWidth="1"/>
    <col min="3083" max="3083" width="9.4140625" style="5" customWidth="1"/>
    <col min="3084" max="3084" width="9.5" style="5" customWidth="1"/>
    <col min="3085" max="3085" width="9.75" style="5" customWidth="1"/>
    <col min="3086" max="3086" width="9.58203125" style="5" customWidth="1"/>
    <col min="3087" max="3087" width="4.08203125" style="5" customWidth="1"/>
    <col min="3088" max="3088" width="4.83203125" style="5" customWidth="1"/>
    <col min="3089" max="3089" width="3.6640625" style="5" customWidth="1"/>
    <col min="3090" max="3090" width="3.75" style="5" customWidth="1"/>
    <col min="3091" max="3091" width="5.5" style="5" customWidth="1"/>
    <col min="3092" max="3092" width="3.4140625" style="5" customWidth="1"/>
    <col min="3093" max="3093" width="4.83203125" style="5" customWidth="1"/>
    <col min="3094" max="3094" width="4.5" style="5" customWidth="1"/>
    <col min="3095" max="3095" width="3.1640625" style="5" customWidth="1"/>
    <col min="3096" max="3107" width="4.25" style="5" customWidth="1"/>
    <col min="3108" max="3328" width="8.25" style="5"/>
    <col min="3329" max="3329" width="0.9140625" style="5" customWidth="1"/>
    <col min="3330" max="3330" width="8.25" style="5" customWidth="1"/>
    <col min="3331" max="3331" width="6.6640625" style="5" customWidth="1"/>
    <col min="3332" max="3332" width="10.33203125" style="5" customWidth="1"/>
    <col min="3333" max="3333" width="12.75" style="5" customWidth="1"/>
    <col min="3334" max="3334" width="14.6640625" style="5" customWidth="1"/>
    <col min="3335" max="3335" width="9.83203125" style="5" customWidth="1"/>
    <col min="3336" max="3336" width="10.08203125" style="5" customWidth="1"/>
    <col min="3337" max="3337" width="9.83203125" style="5" customWidth="1"/>
    <col min="3338" max="3338" width="10.08203125" style="5" customWidth="1"/>
    <col min="3339" max="3339" width="9.4140625" style="5" customWidth="1"/>
    <col min="3340" max="3340" width="9.5" style="5" customWidth="1"/>
    <col min="3341" max="3341" width="9.75" style="5" customWidth="1"/>
    <col min="3342" max="3342" width="9.58203125" style="5" customWidth="1"/>
    <col min="3343" max="3343" width="4.08203125" style="5" customWidth="1"/>
    <col min="3344" max="3344" width="4.83203125" style="5" customWidth="1"/>
    <col min="3345" max="3345" width="3.6640625" style="5" customWidth="1"/>
    <col min="3346" max="3346" width="3.75" style="5" customWidth="1"/>
    <col min="3347" max="3347" width="5.5" style="5" customWidth="1"/>
    <col min="3348" max="3348" width="3.4140625" style="5" customWidth="1"/>
    <col min="3349" max="3349" width="4.83203125" style="5" customWidth="1"/>
    <col min="3350" max="3350" width="4.5" style="5" customWidth="1"/>
    <col min="3351" max="3351" width="3.1640625" style="5" customWidth="1"/>
    <col min="3352" max="3363" width="4.25" style="5" customWidth="1"/>
    <col min="3364" max="3584" width="8.25" style="5"/>
    <col min="3585" max="3585" width="0.9140625" style="5" customWidth="1"/>
    <col min="3586" max="3586" width="8.25" style="5" customWidth="1"/>
    <col min="3587" max="3587" width="6.6640625" style="5" customWidth="1"/>
    <col min="3588" max="3588" width="10.33203125" style="5" customWidth="1"/>
    <col min="3589" max="3589" width="12.75" style="5" customWidth="1"/>
    <col min="3590" max="3590" width="14.6640625" style="5" customWidth="1"/>
    <col min="3591" max="3591" width="9.83203125" style="5" customWidth="1"/>
    <col min="3592" max="3592" width="10.08203125" style="5" customWidth="1"/>
    <col min="3593" max="3593" width="9.83203125" style="5" customWidth="1"/>
    <col min="3594" max="3594" width="10.08203125" style="5" customWidth="1"/>
    <col min="3595" max="3595" width="9.4140625" style="5" customWidth="1"/>
    <col min="3596" max="3596" width="9.5" style="5" customWidth="1"/>
    <col min="3597" max="3597" width="9.75" style="5" customWidth="1"/>
    <col min="3598" max="3598" width="9.58203125" style="5" customWidth="1"/>
    <col min="3599" max="3599" width="4.08203125" style="5" customWidth="1"/>
    <col min="3600" max="3600" width="4.83203125" style="5" customWidth="1"/>
    <col min="3601" max="3601" width="3.6640625" style="5" customWidth="1"/>
    <col min="3602" max="3602" width="3.75" style="5" customWidth="1"/>
    <col min="3603" max="3603" width="5.5" style="5" customWidth="1"/>
    <col min="3604" max="3604" width="3.4140625" style="5" customWidth="1"/>
    <col min="3605" max="3605" width="4.83203125" style="5" customWidth="1"/>
    <col min="3606" max="3606" width="4.5" style="5" customWidth="1"/>
    <col min="3607" max="3607" width="3.1640625" style="5" customWidth="1"/>
    <col min="3608" max="3619" width="4.25" style="5" customWidth="1"/>
    <col min="3620" max="3840" width="8.25" style="5"/>
    <col min="3841" max="3841" width="0.9140625" style="5" customWidth="1"/>
    <col min="3842" max="3842" width="8.25" style="5" customWidth="1"/>
    <col min="3843" max="3843" width="6.6640625" style="5" customWidth="1"/>
    <col min="3844" max="3844" width="10.33203125" style="5" customWidth="1"/>
    <col min="3845" max="3845" width="12.75" style="5" customWidth="1"/>
    <col min="3846" max="3846" width="14.6640625" style="5" customWidth="1"/>
    <col min="3847" max="3847" width="9.83203125" style="5" customWidth="1"/>
    <col min="3848" max="3848" width="10.08203125" style="5" customWidth="1"/>
    <col min="3849" max="3849" width="9.83203125" style="5" customWidth="1"/>
    <col min="3850" max="3850" width="10.08203125" style="5" customWidth="1"/>
    <col min="3851" max="3851" width="9.4140625" style="5" customWidth="1"/>
    <col min="3852" max="3852" width="9.5" style="5" customWidth="1"/>
    <col min="3853" max="3853" width="9.75" style="5" customWidth="1"/>
    <col min="3854" max="3854" width="9.58203125" style="5" customWidth="1"/>
    <col min="3855" max="3855" width="4.08203125" style="5" customWidth="1"/>
    <col min="3856" max="3856" width="4.83203125" style="5" customWidth="1"/>
    <col min="3857" max="3857" width="3.6640625" style="5" customWidth="1"/>
    <col min="3858" max="3858" width="3.75" style="5" customWidth="1"/>
    <col min="3859" max="3859" width="5.5" style="5" customWidth="1"/>
    <col min="3860" max="3860" width="3.4140625" style="5" customWidth="1"/>
    <col min="3861" max="3861" width="4.83203125" style="5" customWidth="1"/>
    <col min="3862" max="3862" width="4.5" style="5" customWidth="1"/>
    <col min="3863" max="3863" width="3.1640625" style="5" customWidth="1"/>
    <col min="3864" max="3875" width="4.25" style="5" customWidth="1"/>
    <col min="3876" max="4096" width="8.25" style="5"/>
    <col min="4097" max="4097" width="0.9140625" style="5" customWidth="1"/>
    <col min="4098" max="4098" width="8.25" style="5" customWidth="1"/>
    <col min="4099" max="4099" width="6.6640625" style="5" customWidth="1"/>
    <col min="4100" max="4100" width="10.33203125" style="5" customWidth="1"/>
    <col min="4101" max="4101" width="12.75" style="5" customWidth="1"/>
    <col min="4102" max="4102" width="14.6640625" style="5" customWidth="1"/>
    <col min="4103" max="4103" width="9.83203125" style="5" customWidth="1"/>
    <col min="4104" max="4104" width="10.08203125" style="5" customWidth="1"/>
    <col min="4105" max="4105" width="9.83203125" style="5" customWidth="1"/>
    <col min="4106" max="4106" width="10.08203125" style="5" customWidth="1"/>
    <col min="4107" max="4107" width="9.4140625" style="5" customWidth="1"/>
    <col min="4108" max="4108" width="9.5" style="5" customWidth="1"/>
    <col min="4109" max="4109" width="9.75" style="5" customWidth="1"/>
    <col min="4110" max="4110" width="9.58203125" style="5" customWidth="1"/>
    <col min="4111" max="4111" width="4.08203125" style="5" customWidth="1"/>
    <col min="4112" max="4112" width="4.83203125" style="5" customWidth="1"/>
    <col min="4113" max="4113" width="3.6640625" style="5" customWidth="1"/>
    <col min="4114" max="4114" width="3.75" style="5" customWidth="1"/>
    <col min="4115" max="4115" width="5.5" style="5" customWidth="1"/>
    <col min="4116" max="4116" width="3.4140625" style="5" customWidth="1"/>
    <col min="4117" max="4117" width="4.83203125" style="5" customWidth="1"/>
    <col min="4118" max="4118" width="4.5" style="5" customWidth="1"/>
    <col min="4119" max="4119" width="3.1640625" style="5" customWidth="1"/>
    <col min="4120" max="4131" width="4.25" style="5" customWidth="1"/>
    <col min="4132" max="4352" width="8.25" style="5"/>
    <col min="4353" max="4353" width="0.9140625" style="5" customWidth="1"/>
    <col min="4354" max="4354" width="8.25" style="5" customWidth="1"/>
    <col min="4355" max="4355" width="6.6640625" style="5" customWidth="1"/>
    <col min="4356" max="4356" width="10.33203125" style="5" customWidth="1"/>
    <col min="4357" max="4357" width="12.75" style="5" customWidth="1"/>
    <col min="4358" max="4358" width="14.6640625" style="5" customWidth="1"/>
    <col min="4359" max="4359" width="9.83203125" style="5" customWidth="1"/>
    <col min="4360" max="4360" width="10.08203125" style="5" customWidth="1"/>
    <col min="4361" max="4361" width="9.83203125" style="5" customWidth="1"/>
    <col min="4362" max="4362" width="10.08203125" style="5" customWidth="1"/>
    <col min="4363" max="4363" width="9.4140625" style="5" customWidth="1"/>
    <col min="4364" max="4364" width="9.5" style="5" customWidth="1"/>
    <col min="4365" max="4365" width="9.75" style="5" customWidth="1"/>
    <col min="4366" max="4366" width="9.58203125" style="5" customWidth="1"/>
    <col min="4367" max="4367" width="4.08203125" style="5" customWidth="1"/>
    <col min="4368" max="4368" width="4.83203125" style="5" customWidth="1"/>
    <col min="4369" max="4369" width="3.6640625" style="5" customWidth="1"/>
    <col min="4370" max="4370" width="3.75" style="5" customWidth="1"/>
    <col min="4371" max="4371" width="5.5" style="5" customWidth="1"/>
    <col min="4372" max="4372" width="3.4140625" style="5" customWidth="1"/>
    <col min="4373" max="4373" width="4.83203125" style="5" customWidth="1"/>
    <col min="4374" max="4374" width="4.5" style="5" customWidth="1"/>
    <col min="4375" max="4375" width="3.1640625" style="5" customWidth="1"/>
    <col min="4376" max="4387" width="4.25" style="5" customWidth="1"/>
    <col min="4388" max="4608" width="8.25" style="5"/>
    <col min="4609" max="4609" width="0.9140625" style="5" customWidth="1"/>
    <col min="4610" max="4610" width="8.25" style="5" customWidth="1"/>
    <col min="4611" max="4611" width="6.6640625" style="5" customWidth="1"/>
    <col min="4612" max="4612" width="10.33203125" style="5" customWidth="1"/>
    <col min="4613" max="4613" width="12.75" style="5" customWidth="1"/>
    <col min="4614" max="4614" width="14.6640625" style="5" customWidth="1"/>
    <col min="4615" max="4615" width="9.83203125" style="5" customWidth="1"/>
    <col min="4616" max="4616" width="10.08203125" style="5" customWidth="1"/>
    <col min="4617" max="4617" width="9.83203125" style="5" customWidth="1"/>
    <col min="4618" max="4618" width="10.08203125" style="5" customWidth="1"/>
    <col min="4619" max="4619" width="9.4140625" style="5" customWidth="1"/>
    <col min="4620" max="4620" width="9.5" style="5" customWidth="1"/>
    <col min="4621" max="4621" width="9.75" style="5" customWidth="1"/>
    <col min="4622" max="4622" width="9.58203125" style="5" customWidth="1"/>
    <col min="4623" max="4623" width="4.08203125" style="5" customWidth="1"/>
    <col min="4624" max="4624" width="4.83203125" style="5" customWidth="1"/>
    <col min="4625" max="4625" width="3.6640625" style="5" customWidth="1"/>
    <col min="4626" max="4626" width="3.75" style="5" customWidth="1"/>
    <col min="4627" max="4627" width="5.5" style="5" customWidth="1"/>
    <col min="4628" max="4628" width="3.4140625" style="5" customWidth="1"/>
    <col min="4629" max="4629" width="4.83203125" style="5" customWidth="1"/>
    <col min="4630" max="4630" width="4.5" style="5" customWidth="1"/>
    <col min="4631" max="4631" width="3.1640625" style="5" customWidth="1"/>
    <col min="4632" max="4643" width="4.25" style="5" customWidth="1"/>
    <col min="4644" max="4864" width="8.25" style="5"/>
    <col min="4865" max="4865" width="0.9140625" style="5" customWidth="1"/>
    <col min="4866" max="4866" width="8.25" style="5" customWidth="1"/>
    <col min="4867" max="4867" width="6.6640625" style="5" customWidth="1"/>
    <col min="4868" max="4868" width="10.33203125" style="5" customWidth="1"/>
    <col min="4869" max="4869" width="12.75" style="5" customWidth="1"/>
    <col min="4870" max="4870" width="14.6640625" style="5" customWidth="1"/>
    <col min="4871" max="4871" width="9.83203125" style="5" customWidth="1"/>
    <col min="4872" max="4872" width="10.08203125" style="5" customWidth="1"/>
    <col min="4873" max="4873" width="9.83203125" style="5" customWidth="1"/>
    <col min="4874" max="4874" width="10.08203125" style="5" customWidth="1"/>
    <col min="4875" max="4875" width="9.4140625" style="5" customWidth="1"/>
    <col min="4876" max="4876" width="9.5" style="5" customWidth="1"/>
    <col min="4877" max="4877" width="9.75" style="5" customWidth="1"/>
    <col min="4878" max="4878" width="9.58203125" style="5" customWidth="1"/>
    <col min="4879" max="4879" width="4.08203125" style="5" customWidth="1"/>
    <col min="4880" max="4880" width="4.83203125" style="5" customWidth="1"/>
    <col min="4881" max="4881" width="3.6640625" style="5" customWidth="1"/>
    <col min="4882" max="4882" width="3.75" style="5" customWidth="1"/>
    <col min="4883" max="4883" width="5.5" style="5" customWidth="1"/>
    <col min="4884" max="4884" width="3.4140625" style="5" customWidth="1"/>
    <col min="4885" max="4885" width="4.83203125" style="5" customWidth="1"/>
    <col min="4886" max="4886" width="4.5" style="5" customWidth="1"/>
    <col min="4887" max="4887" width="3.1640625" style="5" customWidth="1"/>
    <col min="4888" max="4899" width="4.25" style="5" customWidth="1"/>
    <col min="4900" max="5120" width="8.25" style="5"/>
    <col min="5121" max="5121" width="0.9140625" style="5" customWidth="1"/>
    <col min="5122" max="5122" width="8.25" style="5" customWidth="1"/>
    <col min="5123" max="5123" width="6.6640625" style="5" customWidth="1"/>
    <col min="5124" max="5124" width="10.33203125" style="5" customWidth="1"/>
    <col min="5125" max="5125" width="12.75" style="5" customWidth="1"/>
    <col min="5126" max="5126" width="14.6640625" style="5" customWidth="1"/>
    <col min="5127" max="5127" width="9.83203125" style="5" customWidth="1"/>
    <col min="5128" max="5128" width="10.08203125" style="5" customWidth="1"/>
    <col min="5129" max="5129" width="9.83203125" style="5" customWidth="1"/>
    <col min="5130" max="5130" width="10.08203125" style="5" customWidth="1"/>
    <col min="5131" max="5131" width="9.4140625" style="5" customWidth="1"/>
    <col min="5132" max="5132" width="9.5" style="5" customWidth="1"/>
    <col min="5133" max="5133" width="9.75" style="5" customWidth="1"/>
    <col min="5134" max="5134" width="9.58203125" style="5" customWidth="1"/>
    <col min="5135" max="5135" width="4.08203125" style="5" customWidth="1"/>
    <col min="5136" max="5136" width="4.83203125" style="5" customWidth="1"/>
    <col min="5137" max="5137" width="3.6640625" style="5" customWidth="1"/>
    <col min="5138" max="5138" width="3.75" style="5" customWidth="1"/>
    <col min="5139" max="5139" width="5.5" style="5" customWidth="1"/>
    <col min="5140" max="5140" width="3.4140625" style="5" customWidth="1"/>
    <col min="5141" max="5141" width="4.83203125" style="5" customWidth="1"/>
    <col min="5142" max="5142" width="4.5" style="5" customWidth="1"/>
    <col min="5143" max="5143" width="3.1640625" style="5" customWidth="1"/>
    <col min="5144" max="5155" width="4.25" style="5" customWidth="1"/>
    <col min="5156" max="5376" width="8.25" style="5"/>
    <col min="5377" max="5377" width="0.9140625" style="5" customWidth="1"/>
    <col min="5378" max="5378" width="8.25" style="5" customWidth="1"/>
    <col min="5379" max="5379" width="6.6640625" style="5" customWidth="1"/>
    <col min="5380" max="5380" width="10.33203125" style="5" customWidth="1"/>
    <col min="5381" max="5381" width="12.75" style="5" customWidth="1"/>
    <col min="5382" max="5382" width="14.6640625" style="5" customWidth="1"/>
    <col min="5383" max="5383" width="9.83203125" style="5" customWidth="1"/>
    <col min="5384" max="5384" width="10.08203125" style="5" customWidth="1"/>
    <col min="5385" max="5385" width="9.83203125" style="5" customWidth="1"/>
    <col min="5386" max="5386" width="10.08203125" style="5" customWidth="1"/>
    <col min="5387" max="5387" width="9.4140625" style="5" customWidth="1"/>
    <col min="5388" max="5388" width="9.5" style="5" customWidth="1"/>
    <col min="5389" max="5389" width="9.75" style="5" customWidth="1"/>
    <col min="5390" max="5390" width="9.58203125" style="5" customWidth="1"/>
    <col min="5391" max="5391" width="4.08203125" style="5" customWidth="1"/>
    <col min="5392" max="5392" width="4.83203125" style="5" customWidth="1"/>
    <col min="5393" max="5393" width="3.6640625" style="5" customWidth="1"/>
    <col min="5394" max="5394" width="3.75" style="5" customWidth="1"/>
    <col min="5395" max="5395" width="5.5" style="5" customWidth="1"/>
    <col min="5396" max="5396" width="3.4140625" style="5" customWidth="1"/>
    <col min="5397" max="5397" width="4.83203125" style="5" customWidth="1"/>
    <col min="5398" max="5398" width="4.5" style="5" customWidth="1"/>
    <col min="5399" max="5399" width="3.1640625" style="5" customWidth="1"/>
    <col min="5400" max="5411" width="4.25" style="5" customWidth="1"/>
    <col min="5412" max="5632" width="8.25" style="5"/>
    <col min="5633" max="5633" width="0.9140625" style="5" customWidth="1"/>
    <col min="5634" max="5634" width="8.25" style="5" customWidth="1"/>
    <col min="5635" max="5635" width="6.6640625" style="5" customWidth="1"/>
    <col min="5636" max="5636" width="10.33203125" style="5" customWidth="1"/>
    <col min="5637" max="5637" width="12.75" style="5" customWidth="1"/>
    <col min="5638" max="5638" width="14.6640625" style="5" customWidth="1"/>
    <col min="5639" max="5639" width="9.83203125" style="5" customWidth="1"/>
    <col min="5640" max="5640" width="10.08203125" style="5" customWidth="1"/>
    <col min="5641" max="5641" width="9.83203125" style="5" customWidth="1"/>
    <col min="5642" max="5642" width="10.08203125" style="5" customWidth="1"/>
    <col min="5643" max="5643" width="9.4140625" style="5" customWidth="1"/>
    <col min="5644" max="5644" width="9.5" style="5" customWidth="1"/>
    <col min="5645" max="5645" width="9.75" style="5" customWidth="1"/>
    <col min="5646" max="5646" width="9.58203125" style="5" customWidth="1"/>
    <col min="5647" max="5647" width="4.08203125" style="5" customWidth="1"/>
    <col min="5648" max="5648" width="4.83203125" style="5" customWidth="1"/>
    <col min="5649" max="5649" width="3.6640625" style="5" customWidth="1"/>
    <col min="5650" max="5650" width="3.75" style="5" customWidth="1"/>
    <col min="5651" max="5651" width="5.5" style="5" customWidth="1"/>
    <col min="5652" max="5652" width="3.4140625" style="5" customWidth="1"/>
    <col min="5653" max="5653" width="4.83203125" style="5" customWidth="1"/>
    <col min="5654" max="5654" width="4.5" style="5" customWidth="1"/>
    <col min="5655" max="5655" width="3.1640625" style="5" customWidth="1"/>
    <col min="5656" max="5667" width="4.25" style="5" customWidth="1"/>
    <col min="5668" max="5888" width="8.25" style="5"/>
    <col min="5889" max="5889" width="0.9140625" style="5" customWidth="1"/>
    <col min="5890" max="5890" width="8.25" style="5" customWidth="1"/>
    <col min="5891" max="5891" width="6.6640625" style="5" customWidth="1"/>
    <col min="5892" max="5892" width="10.33203125" style="5" customWidth="1"/>
    <col min="5893" max="5893" width="12.75" style="5" customWidth="1"/>
    <col min="5894" max="5894" width="14.6640625" style="5" customWidth="1"/>
    <col min="5895" max="5895" width="9.83203125" style="5" customWidth="1"/>
    <col min="5896" max="5896" width="10.08203125" style="5" customWidth="1"/>
    <col min="5897" max="5897" width="9.83203125" style="5" customWidth="1"/>
    <col min="5898" max="5898" width="10.08203125" style="5" customWidth="1"/>
    <col min="5899" max="5899" width="9.4140625" style="5" customWidth="1"/>
    <col min="5900" max="5900" width="9.5" style="5" customWidth="1"/>
    <col min="5901" max="5901" width="9.75" style="5" customWidth="1"/>
    <col min="5902" max="5902" width="9.58203125" style="5" customWidth="1"/>
    <col min="5903" max="5903" width="4.08203125" style="5" customWidth="1"/>
    <col min="5904" max="5904" width="4.83203125" style="5" customWidth="1"/>
    <col min="5905" max="5905" width="3.6640625" style="5" customWidth="1"/>
    <col min="5906" max="5906" width="3.75" style="5" customWidth="1"/>
    <col min="5907" max="5907" width="5.5" style="5" customWidth="1"/>
    <col min="5908" max="5908" width="3.4140625" style="5" customWidth="1"/>
    <col min="5909" max="5909" width="4.83203125" style="5" customWidth="1"/>
    <col min="5910" max="5910" width="4.5" style="5" customWidth="1"/>
    <col min="5911" max="5911" width="3.1640625" style="5" customWidth="1"/>
    <col min="5912" max="5923" width="4.25" style="5" customWidth="1"/>
    <col min="5924" max="6144" width="8.25" style="5"/>
    <col min="6145" max="6145" width="0.9140625" style="5" customWidth="1"/>
    <col min="6146" max="6146" width="8.25" style="5" customWidth="1"/>
    <col min="6147" max="6147" width="6.6640625" style="5" customWidth="1"/>
    <col min="6148" max="6148" width="10.33203125" style="5" customWidth="1"/>
    <col min="6149" max="6149" width="12.75" style="5" customWidth="1"/>
    <col min="6150" max="6150" width="14.6640625" style="5" customWidth="1"/>
    <col min="6151" max="6151" width="9.83203125" style="5" customWidth="1"/>
    <col min="6152" max="6152" width="10.08203125" style="5" customWidth="1"/>
    <col min="6153" max="6153" width="9.83203125" style="5" customWidth="1"/>
    <col min="6154" max="6154" width="10.08203125" style="5" customWidth="1"/>
    <col min="6155" max="6155" width="9.4140625" style="5" customWidth="1"/>
    <col min="6156" max="6156" width="9.5" style="5" customWidth="1"/>
    <col min="6157" max="6157" width="9.75" style="5" customWidth="1"/>
    <col min="6158" max="6158" width="9.58203125" style="5" customWidth="1"/>
    <col min="6159" max="6159" width="4.08203125" style="5" customWidth="1"/>
    <col min="6160" max="6160" width="4.83203125" style="5" customWidth="1"/>
    <col min="6161" max="6161" width="3.6640625" style="5" customWidth="1"/>
    <col min="6162" max="6162" width="3.75" style="5" customWidth="1"/>
    <col min="6163" max="6163" width="5.5" style="5" customWidth="1"/>
    <col min="6164" max="6164" width="3.4140625" style="5" customWidth="1"/>
    <col min="6165" max="6165" width="4.83203125" style="5" customWidth="1"/>
    <col min="6166" max="6166" width="4.5" style="5" customWidth="1"/>
    <col min="6167" max="6167" width="3.1640625" style="5" customWidth="1"/>
    <col min="6168" max="6179" width="4.25" style="5" customWidth="1"/>
    <col min="6180" max="6400" width="8.25" style="5"/>
    <col min="6401" max="6401" width="0.9140625" style="5" customWidth="1"/>
    <col min="6402" max="6402" width="8.25" style="5" customWidth="1"/>
    <col min="6403" max="6403" width="6.6640625" style="5" customWidth="1"/>
    <col min="6404" max="6404" width="10.33203125" style="5" customWidth="1"/>
    <col min="6405" max="6405" width="12.75" style="5" customWidth="1"/>
    <col min="6406" max="6406" width="14.6640625" style="5" customWidth="1"/>
    <col min="6407" max="6407" width="9.83203125" style="5" customWidth="1"/>
    <col min="6408" max="6408" width="10.08203125" style="5" customWidth="1"/>
    <col min="6409" max="6409" width="9.83203125" style="5" customWidth="1"/>
    <col min="6410" max="6410" width="10.08203125" style="5" customWidth="1"/>
    <col min="6411" max="6411" width="9.4140625" style="5" customWidth="1"/>
    <col min="6412" max="6412" width="9.5" style="5" customWidth="1"/>
    <col min="6413" max="6413" width="9.75" style="5" customWidth="1"/>
    <col min="6414" max="6414" width="9.58203125" style="5" customWidth="1"/>
    <col min="6415" max="6415" width="4.08203125" style="5" customWidth="1"/>
    <col min="6416" max="6416" width="4.83203125" style="5" customWidth="1"/>
    <col min="6417" max="6417" width="3.6640625" style="5" customWidth="1"/>
    <col min="6418" max="6418" width="3.75" style="5" customWidth="1"/>
    <col min="6419" max="6419" width="5.5" style="5" customWidth="1"/>
    <col min="6420" max="6420" width="3.4140625" style="5" customWidth="1"/>
    <col min="6421" max="6421" width="4.83203125" style="5" customWidth="1"/>
    <col min="6422" max="6422" width="4.5" style="5" customWidth="1"/>
    <col min="6423" max="6423" width="3.1640625" style="5" customWidth="1"/>
    <col min="6424" max="6435" width="4.25" style="5" customWidth="1"/>
    <col min="6436" max="6656" width="8.25" style="5"/>
    <col min="6657" max="6657" width="0.9140625" style="5" customWidth="1"/>
    <col min="6658" max="6658" width="8.25" style="5" customWidth="1"/>
    <col min="6659" max="6659" width="6.6640625" style="5" customWidth="1"/>
    <col min="6660" max="6660" width="10.33203125" style="5" customWidth="1"/>
    <col min="6661" max="6661" width="12.75" style="5" customWidth="1"/>
    <col min="6662" max="6662" width="14.6640625" style="5" customWidth="1"/>
    <col min="6663" max="6663" width="9.83203125" style="5" customWidth="1"/>
    <col min="6664" max="6664" width="10.08203125" style="5" customWidth="1"/>
    <col min="6665" max="6665" width="9.83203125" style="5" customWidth="1"/>
    <col min="6666" max="6666" width="10.08203125" style="5" customWidth="1"/>
    <col min="6667" max="6667" width="9.4140625" style="5" customWidth="1"/>
    <col min="6668" max="6668" width="9.5" style="5" customWidth="1"/>
    <col min="6669" max="6669" width="9.75" style="5" customWidth="1"/>
    <col min="6670" max="6670" width="9.58203125" style="5" customWidth="1"/>
    <col min="6671" max="6671" width="4.08203125" style="5" customWidth="1"/>
    <col min="6672" max="6672" width="4.83203125" style="5" customWidth="1"/>
    <col min="6673" max="6673" width="3.6640625" style="5" customWidth="1"/>
    <col min="6674" max="6674" width="3.75" style="5" customWidth="1"/>
    <col min="6675" max="6675" width="5.5" style="5" customWidth="1"/>
    <col min="6676" max="6676" width="3.4140625" style="5" customWidth="1"/>
    <col min="6677" max="6677" width="4.83203125" style="5" customWidth="1"/>
    <col min="6678" max="6678" width="4.5" style="5" customWidth="1"/>
    <col min="6679" max="6679" width="3.1640625" style="5" customWidth="1"/>
    <col min="6680" max="6691" width="4.25" style="5" customWidth="1"/>
    <col min="6692" max="6912" width="8.25" style="5"/>
    <col min="6913" max="6913" width="0.9140625" style="5" customWidth="1"/>
    <col min="6914" max="6914" width="8.25" style="5" customWidth="1"/>
    <col min="6915" max="6915" width="6.6640625" style="5" customWidth="1"/>
    <col min="6916" max="6916" width="10.33203125" style="5" customWidth="1"/>
    <col min="6917" max="6917" width="12.75" style="5" customWidth="1"/>
    <col min="6918" max="6918" width="14.6640625" style="5" customWidth="1"/>
    <col min="6919" max="6919" width="9.83203125" style="5" customWidth="1"/>
    <col min="6920" max="6920" width="10.08203125" style="5" customWidth="1"/>
    <col min="6921" max="6921" width="9.83203125" style="5" customWidth="1"/>
    <col min="6922" max="6922" width="10.08203125" style="5" customWidth="1"/>
    <col min="6923" max="6923" width="9.4140625" style="5" customWidth="1"/>
    <col min="6924" max="6924" width="9.5" style="5" customWidth="1"/>
    <col min="6925" max="6925" width="9.75" style="5" customWidth="1"/>
    <col min="6926" max="6926" width="9.58203125" style="5" customWidth="1"/>
    <col min="6927" max="6927" width="4.08203125" style="5" customWidth="1"/>
    <col min="6928" max="6928" width="4.83203125" style="5" customWidth="1"/>
    <col min="6929" max="6929" width="3.6640625" style="5" customWidth="1"/>
    <col min="6930" max="6930" width="3.75" style="5" customWidth="1"/>
    <col min="6931" max="6931" width="5.5" style="5" customWidth="1"/>
    <col min="6932" max="6932" width="3.4140625" style="5" customWidth="1"/>
    <col min="6933" max="6933" width="4.83203125" style="5" customWidth="1"/>
    <col min="6934" max="6934" width="4.5" style="5" customWidth="1"/>
    <col min="6935" max="6935" width="3.1640625" style="5" customWidth="1"/>
    <col min="6936" max="6947" width="4.25" style="5" customWidth="1"/>
    <col min="6948" max="7168" width="8.25" style="5"/>
    <col min="7169" max="7169" width="0.9140625" style="5" customWidth="1"/>
    <col min="7170" max="7170" width="8.25" style="5" customWidth="1"/>
    <col min="7171" max="7171" width="6.6640625" style="5" customWidth="1"/>
    <col min="7172" max="7172" width="10.33203125" style="5" customWidth="1"/>
    <col min="7173" max="7173" width="12.75" style="5" customWidth="1"/>
    <col min="7174" max="7174" width="14.6640625" style="5" customWidth="1"/>
    <col min="7175" max="7175" width="9.83203125" style="5" customWidth="1"/>
    <col min="7176" max="7176" width="10.08203125" style="5" customWidth="1"/>
    <col min="7177" max="7177" width="9.83203125" style="5" customWidth="1"/>
    <col min="7178" max="7178" width="10.08203125" style="5" customWidth="1"/>
    <col min="7179" max="7179" width="9.4140625" style="5" customWidth="1"/>
    <col min="7180" max="7180" width="9.5" style="5" customWidth="1"/>
    <col min="7181" max="7181" width="9.75" style="5" customWidth="1"/>
    <col min="7182" max="7182" width="9.58203125" style="5" customWidth="1"/>
    <col min="7183" max="7183" width="4.08203125" style="5" customWidth="1"/>
    <col min="7184" max="7184" width="4.83203125" style="5" customWidth="1"/>
    <col min="7185" max="7185" width="3.6640625" style="5" customWidth="1"/>
    <col min="7186" max="7186" width="3.75" style="5" customWidth="1"/>
    <col min="7187" max="7187" width="5.5" style="5" customWidth="1"/>
    <col min="7188" max="7188" width="3.4140625" style="5" customWidth="1"/>
    <col min="7189" max="7189" width="4.83203125" style="5" customWidth="1"/>
    <col min="7190" max="7190" width="4.5" style="5" customWidth="1"/>
    <col min="7191" max="7191" width="3.1640625" style="5" customWidth="1"/>
    <col min="7192" max="7203" width="4.25" style="5" customWidth="1"/>
    <col min="7204" max="7424" width="8.25" style="5"/>
    <col min="7425" max="7425" width="0.9140625" style="5" customWidth="1"/>
    <col min="7426" max="7426" width="8.25" style="5" customWidth="1"/>
    <col min="7427" max="7427" width="6.6640625" style="5" customWidth="1"/>
    <col min="7428" max="7428" width="10.33203125" style="5" customWidth="1"/>
    <col min="7429" max="7429" width="12.75" style="5" customWidth="1"/>
    <col min="7430" max="7430" width="14.6640625" style="5" customWidth="1"/>
    <col min="7431" max="7431" width="9.83203125" style="5" customWidth="1"/>
    <col min="7432" max="7432" width="10.08203125" style="5" customWidth="1"/>
    <col min="7433" max="7433" width="9.83203125" style="5" customWidth="1"/>
    <col min="7434" max="7434" width="10.08203125" style="5" customWidth="1"/>
    <col min="7435" max="7435" width="9.4140625" style="5" customWidth="1"/>
    <col min="7436" max="7436" width="9.5" style="5" customWidth="1"/>
    <col min="7437" max="7437" width="9.75" style="5" customWidth="1"/>
    <col min="7438" max="7438" width="9.58203125" style="5" customWidth="1"/>
    <col min="7439" max="7439" width="4.08203125" style="5" customWidth="1"/>
    <col min="7440" max="7440" width="4.83203125" style="5" customWidth="1"/>
    <col min="7441" max="7441" width="3.6640625" style="5" customWidth="1"/>
    <col min="7442" max="7442" width="3.75" style="5" customWidth="1"/>
    <col min="7443" max="7443" width="5.5" style="5" customWidth="1"/>
    <col min="7444" max="7444" width="3.4140625" style="5" customWidth="1"/>
    <col min="7445" max="7445" width="4.83203125" style="5" customWidth="1"/>
    <col min="7446" max="7446" width="4.5" style="5" customWidth="1"/>
    <col min="7447" max="7447" width="3.1640625" style="5" customWidth="1"/>
    <col min="7448" max="7459" width="4.25" style="5" customWidth="1"/>
    <col min="7460" max="7680" width="8.25" style="5"/>
    <col min="7681" max="7681" width="0.9140625" style="5" customWidth="1"/>
    <col min="7682" max="7682" width="8.25" style="5" customWidth="1"/>
    <col min="7683" max="7683" width="6.6640625" style="5" customWidth="1"/>
    <col min="7684" max="7684" width="10.33203125" style="5" customWidth="1"/>
    <col min="7685" max="7685" width="12.75" style="5" customWidth="1"/>
    <col min="7686" max="7686" width="14.6640625" style="5" customWidth="1"/>
    <col min="7687" max="7687" width="9.83203125" style="5" customWidth="1"/>
    <col min="7688" max="7688" width="10.08203125" style="5" customWidth="1"/>
    <col min="7689" max="7689" width="9.83203125" style="5" customWidth="1"/>
    <col min="7690" max="7690" width="10.08203125" style="5" customWidth="1"/>
    <col min="7691" max="7691" width="9.4140625" style="5" customWidth="1"/>
    <col min="7692" max="7692" width="9.5" style="5" customWidth="1"/>
    <col min="7693" max="7693" width="9.75" style="5" customWidth="1"/>
    <col min="7694" max="7694" width="9.58203125" style="5" customWidth="1"/>
    <col min="7695" max="7695" width="4.08203125" style="5" customWidth="1"/>
    <col min="7696" max="7696" width="4.83203125" style="5" customWidth="1"/>
    <col min="7697" max="7697" width="3.6640625" style="5" customWidth="1"/>
    <col min="7698" max="7698" width="3.75" style="5" customWidth="1"/>
    <col min="7699" max="7699" width="5.5" style="5" customWidth="1"/>
    <col min="7700" max="7700" width="3.4140625" style="5" customWidth="1"/>
    <col min="7701" max="7701" width="4.83203125" style="5" customWidth="1"/>
    <col min="7702" max="7702" width="4.5" style="5" customWidth="1"/>
    <col min="7703" max="7703" width="3.1640625" style="5" customWidth="1"/>
    <col min="7704" max="7715" width="4.25" style="5" customWidth="1"/>
    <col min="7716" max="7936" width="8.25" style="5"/>
    <col min="7937" max="7937" width="0.9140625" style="5" customWidth="1"/>
    <col min="7938" max="7938" width="8.25" style="5" customWidth="1"/>
    <col min="7939" max="7939" width="6.6640625" style="5" customWidth="1"/>
    <col min="7940" max="7940" width="10.33203125" style="5" customWidth="1"/>
    <col min="7941" max="7941" width="12.75" style="5" customWidth="1"/>
    <col min="7942" max="7942" width="14.6640625" style="5" customWidth="1"/>
    <col min="7943" max="7943" width="9.83203125" style="5" customWidth="1"/>
    <col min="7944" max="7944" width="10.08203125" style="5" customWidth="1"/>
    <col min="7945" max="7945" width="9.83203125" style="5" customWidth="1"/>
    <col min="7946" max="7946" width="10.08203125" style="5" customWidth="1"/>
    <col min="7947" max="7947" width="9.4140625" style="5" customWidth="1"/>
    <col min="7948" max="7948" width="9.5" style="5" customWidth="1"/>
    <col min="7949" max="7949" width="9.75" style="5" customWidth="1"/>
    <col min="7950" max="7950" width="9.58203125" style="5" customWidth="1"/>
    <col min="7951" max="7951" width="4.08203125" style="5" customWidth="1"/>
    <col min="7952" max="7952" width="4.83203125" style="5" customWidth="1"/>
    <col min="7953" max="7953" width="3.6640625" style="5" customWidth="1"/>
    <col min="7954" max="7954" width="3.75" style="5" customWidth="1"/>
    <col min="7955" max="7955" width="5.5" style="5" customWidth="1"/>
    <col min="7956" max="7956" width="3.4140625" style="5" customWidth="1"/>
    <col min="7957" max="7957" width="4.83203125" style="5" customWidth="1"/>
    <col min="7958" max="7958" width="4.5" style="5" customWidth="1"/>
    <col min="7959" max="7959" width="3.1640625" style="5" customWidth="1"/>
    <col min="7960" max="7971" width="4.25" style="5" customWidth="1"/>
    <col min="7972" max="8192" width="8.25" style="5"/>
    <col min="8193" max="8193" width="0.9140625" style="5" customWidth="1"/>
    <col min="8194" max="8194" width="8.25" style="5" customWidth="1"/>
    <col min="8195" max="8195" width="6.6640625" style="5" customWidth="1"/>
    <col min="8196" max="8196" width="10.33203125" style="5" customWidth="1"/>
    <col min="8197" max="8197" width="12.75" style="5" customWidth="1"/>
    <col min="8198" max="8198" width="14.6640625" style="5" customWidth="1"/>
    <col min="8199" max="8199" width="9.83203125" style="5" customWidth="1"/>
    <col min="8200" max="8200" width="10.08203125" style="5" customWidth="1"/>
    <col min="8201" max="8201" width="9.83203125" style="5" customWidth="1"/>
    <col min="8202" max="8202" width="10.08203125" style="5" customWidth="1"/>
    <col min="8203" max="8203" width="9.4140625" style="5" customWidth="1"/>
    <col min="8204" max="8204" width="9.5" style="5" customWidth="1"/>
    <col min="8205" max="8205" width="9.75" style="5" customWidth="1"/>
    <col min="8206" max="8206" width="9.58203125" style="5" customWidth="1"/>
    <col min="8207" max="8207" width="4.08203125" style="5" customWidth="1"/>
    <col min="8208" max="8208" width="4.83203125" style="5" customWidth="1"/>
    <col min="8209" max="8209" width="3.6640625" style="5" customWidth="1"/>
    <col min="8210" max="8210" width="3.75" style="5" customWidth="1"/>
    <col min="8211" max="8211" width="5.5" style="5" customWidth="1"/>
    <col min="8212" max="8212" width="3.4140625" style="5" customWidth="1"/>
    <col min="8213" max="8213" width="4.83203125" style="5" customWidth="1"/>
    <col min="8214" max="8214" width="4.5" style="5" customWidth="1"/>
    <col min="8215" max="8215" width="3.1640625" style="5" customWidth="1"/>
    <col min="8216" max="8227" width="4.25" style="5" customWidth="1"/>
    <col min="8228" max="8448" width="8.25" style="5"/>
    <col min="8449" max="8449" width="0.9140625" style="5" customWidth="1"/>
    <col min="8450" max="8450" width="8.25" style="5" customWidth="1"/>
    <col min="8451" max="8451" width="6.6640625" style="5" customWidth="1"/>
    <col min="8452" max="8452" width="10.33203125" style="5" customWidth="1"/>
    <col min="8453" max="8453" width="12.75" style="5" customWidth="1"/>
    <col min="8454" max="8454" width="14.6640625" style="5" customWidth="1"/>
    <col min="8455" max="8455" width="9.83203125" style="5" customWidth="1"/>
    <col min="8456" max="8456" width="10.08203125" style="5" customWidth="1"/>
    <col min="8457" max="8457" width="9.83203125" style="5" customWidth="1"/>
    <col min="8458" max="8458" width="10.08203125" style="5" customWidth="1"/>
    <col min="8459" max="8459" width="9.4140625" style="5" customWidth="1"/>
    <col min="8460" max="8460" width="9.5" style="5" customWidth="1"/>
    <col min="8461" max="8461" width="9.75" style="5" customWidth="1"/>
    <col min="8462" max="8462" width="9.58203125" style="5" customWidth="1"/>
    <col min="8463" max="8463" width="4.08203125" style="5" customWidth="1"/>
    <col min="8464" max="8464" width="4.83203125" style="5" customWidth="1"/>
    <col min="8465" max="8465" width="3.6640625" style="5" customWidth="1"/>
    <col min="8466" max="8466" width="3.75" style="5" customWidth="1"/>
    <col min="8467" max="8467" width="5.5" style="5" customWidth="1"/>
    <col min="8468" max="8468" width="3.4140625" style="5" customWidth="1"/>
    <col min="8469" max="8469" width="4.83203125" style="5" customWidth="1"/>
    <col min="8470" max="8470" width="4.5" style="5" customWidth="1"/>
    <col min="8471" max="8471" width="3.1640625" style="5" customWidth="1"/>
    <col min="8472" max="8483" width="4.25" style="5" customWidth="1"/>
    <col min="8484" max="8704" width="8.25" style="5"/>
    <col min="8705" max="8705" width="0.9140625" style="5" customWidth="1"/>
    <col min="8706" max="8706" width="8.25" style="5" customWidth="1"/>
    <col min="8707" max="8707" width="6.6640625" style="5" customWidth="1"/>
    <col min="8708" max="8708" width="10.33203125" style="5" customWidth="1"/>
    <col min="8709" max="8709" width="12.75" style="5" customWidth="1"/>
    <col min="8710" max="8710" width="14.6640625" style="5" customWidth="1"/>
    <col min="8711" max="8711" width="9.83203125" style="5" customWidth="1"/>
    <col min="8712" max="8712" width="10.08203125" style="5" customWidth="1"/>
    <col min="8713" max="8713" width="9.83203125" style="5" customWidth="1"/>
    <col min="8714" max="8714" width="10.08203125" style="5" customWidth="1"/>
    <col min="8715" max="8715" width="9.4140625" style="5" customWidth="1"/>
    <col min="8716" max="8716" width="9.5" style="5" customWidth="1"/>
    <col min="8717" max="8717" width="9.75" style="5" customWidth="1"/>
    <col min="8718" max="8718" width="9.58203125" style="5" customWidth="1"/>
    <col min="8719" max="8719" width="4.08203125" style="5" customWidth="1"/>
    <col min="8720" max="8720" width="4.83203125" style="5" customWidth="1"/>
    <col min="8721" max="8721" width="3.6640625" style="5" customWidth="1"/>
    <col min="8722" max="8722" width="3.75" style="5" customWidth="1"/>
    <col min="8723" max="8723" width="5.5" style="5" customWidth="1"/>
    <col min="8724" max="8724" width="3.4140625" style="5" customWidth="1"/>
    <col min="8725" max="8725" width="4.83203125" style="5" customWidth="1"/>
    <col min="8726" max="8726" width="4.5" style="5" customWidth="1"/>
    <col min="8727" max="8727" width="3.1640625" style="5" customWidth="1"/>
    <col min="8728" max="8739" width="4.25" style="5" customWidth="1"/>
    <col min="8740" max="8960" width="8.25" style="5"/>
    <col min="8961" max="8961" width="0.9140625" style="5" customWidth="1"/>
    <col min="8962" max="8962" width="8.25" style="5" customWidth="1"/>
    <col min="8963" max="8963" width="6.6640625" style="5" customWidth="1"/>
    <col min="8964" max="8964" width="10.33203125" style="5" customWidth="1"/>
    <col min="8965" max="8965" width="12.75" style="5" customWidth="1"/>
    <col min="8966" max="8966" width="14.6640625" style="5" customWidth="1"/>
    <col min="8967" max="8967" width="9.83203125" style="5" customWidth="1"/>
    <col min="8968" max="8968" width="10.08203125" style="5" customWidth="1"/>
    <col min="8969" max="8969" width="9.83203125" style="5" customWidth="1"/>
    <col min="8970" max="8970" width="10.08203125" style="5" customWidth="1"/>
    <col min="8971" max="8971" width="9.4140625" style="5" customWidth="1"/>
    <col min="8972" max="8972" width="9.5" style="5" customWidth="1"/>
    <col min="8973" max="8973" width="9.75" style="5" customWidth="1"/>
    <col min="8974" max="8974" width="9.58203125" style="5" customWidth="1"/>
    <col min="8975" max="8975" width="4.08203125" style="5" customWidth="1"/>
    <col min="8976" max="8976" width="4.83203125" style="5" customWidth="1"/>
    <col min="8977" max="8977" width="3.6640625" style="5" customWidth="1"/>
    <col min="8978" max="8978" width="3.75" style="5" customWidth="1"/>
    <col min="8979" max="8979" width="5.5" style="5" customWidth="1"/>
    <col min="8980" max="8980" width="3.4140625" style="5" customWidth="1"/>
    <col min="8981" max="8981" width="4.83203125" style="5" customWidth="1"/>
    <col min="8982" max="8982" width="4.5" style="5" customWidth="1"/>
    <col min="8983" max="8983" width="3.1640625" style="5" customWidth="1"/>
    <col min="8984" max="8995" width="4.25" style="5" customWidth="1"/>
    <col min="8996" max="9216" width="8.25" style="5"/>
    <col min="9217" max="9217" width="0.9140625" style="5" customWidth="1"/>
    <col min="9218" max="9218" width="8.25" style="5" customWidth="1"/>
    <col min="9219" max="9219" width="6.6640625" style="5" customWidth="1"/>
    <col min="9220" max="9220" width="10.33203125" style="5" customWidth="1"/>
    <col min="9221" max="9221" width="12.75" style="5" customWidth="1"/>
    <col min="9222" max="9222" width="14.6640625" style="5" customWidth="1"/>
    <col min="9223" max="9223" width="9.83203125" style="5" customWidth="1"/>
    <col min="9224" max="9224" width="10.08203125" style="5" customWidth="1"/>
    <col min="9225" max="9225" width="9.83203125" style="5" customWidth="1"/>
    <col min="9226" max="9226" width="10.08203125" style="5" customWidth="1"/>
    <col min="9227" max="9227" width="9.4140625" style="5" customWidth="1"/>
    <col min="9228" max="9228" width="9.5" style="5" customWidth="1"/>
    <col min="9229" max="9229" width="9.75" style="5" customWidth="1"/>
    <col min="9230" max="9230" width="9.58203125" style="5" customWidth="1"/>
    <col min="9231" max="9231" width="4.08203125" style="5" customWidth="1"/>
    <col min="9232" max="9232" width="4.83203125" style="5" customWidth="1"/>
    <col min="9233" max="9233" width="3.6640625" style="5" customWidth="1"/>
    <col min="9234" max="9234" width="3.75" style="5" customWidth="1"/>
    <col min="9235" max="9235" width="5.5" style="5" customWidth="1"/>
    <col min="9236" max="9236" width="3.4140625" style="5" customWidth="1"/>
    <col min="9237" max="9237" width="4.83203125" style="5" customWidth="1"/>
    <col min="9238" max="9238" width="4.5" style="5" customWidth="1"/>
    <col min="9239" max="9239" width="3.1640625" style="5" customWidth="1"/>
    <col min="9240" max="9251" width="4.25" style="5" customWidth="1"/>
    <col min="9252" max="9472" width="8.25" style="5"/>
    <col min="9473" max="9473" width="0.9140625" style="5" customWidth="1"/>
    <col min="9474" max="9474" width="8.25" style="5" customWidth="1"/>
    <col min="9475" max="9475" width="6.6640625" style="5" customWidth="1"/>
    <col min="9476" max="9476" width="10.33203125" style="5" customWidth="1"/>
    <col min="9477" max="9477" width="12.75" style="5" customWidth="1"/>
    <col min="9478" max="9478" width="14.6640625" style="5" customWidth="1"/>
    <col min="9479" max="9479" width="9.83203125" style="5" customWidth="1"/>
    <col min="9480" max="9480" width="10.08203125" style="5" customWidth="1"/>
    <col min="9481" max="9481" width="9.83203125" style="5" customWidth="1"/>
    <col min="9482" max="9482" width="10.08203125" style="5" customWidth="1"/>
    <col min="9483" max="9483" width="9.4140625" style="5" customWidth="1"/>
    <col min="9484" max="9484" width="9.5" style="5" customWidth="1"/>
    <col min="9485" max="9485" width="9.75" style="5" customWidth="1"/>
    <col min="9486" max="9486" width="9.58203125" style="5" customWidth="1"/>
    <col min="9487" max="9487" width="4.08203125" style="5" customWidth="1"/>
    <col min="9488" max="9488" width="4.83203125" style="5" customWidth="1"/>
    <col min="9489" max="9489" width="3.6640625" style="5" customWidth="1"/>
    <col min="9490" max="9490" width="3.75" style="5" customWidth="1"/>
    <col min="9491" max="9491" width="5.5" style="5" customWidth="1"/>
    <col min="9492" max="9492" width="3.4140625" style="5" customWidth="1"/>
    <col min="9493" max="9493" width="4.83203125" style="5" customWidth="1"/>
    <col min="9494" max="9494" width="4.5" style="5" customWidth="1"/>
    <col min="9495" max="9495" width="3.1640625" style="5" customWidth="1"/>
    <col min="9496" max="9507" width="4.25" style="5" customWidth="1"/>
    <col min="9508" max="9728" width="8.25" style="5"/>
    <col min="9729" max="9729" width="0.9140625" style="5" customWidth="1"/>
    <col min="9730" max="9730" width="8.25" style="5" customWidth="1"/>
    <col min="9731" max="9731" width="6.6640625" style="5" customWidth="1"/>
    <col min="9732" max="9732" width="10.33203125" style="5" customWidth="1"/>
    <col min="9733" max="9733" width="12.75" style="5" customWidth="1"/>
    <col min="9734" max="9734" width="14.6640625" style="5" customWidth="1"/>
    <col min="9735" max="9735" width="9.83203125" style="5" customWidth="1"/>
    <col min="9736" max="9736" width="10.08203125" style="5" customWidth="1"/>
    <col min="9737" max="9737" width="9.83203125" style="5" customWidth="1"/>
    <col min="9738" max="9738" width="10.08203125" style="5" customWidth="1"/>
    <col min="9739" max="9739" width="9.4140625" style="5" customWidth="1"/>
    <col min="9740" max="9740" width="9.5" style="5" customWidth="1"/>
    <col min="9741" max="9741" width="9.75" style="5" customWidth="1"/>
    <col min="9742" max="9742" width="9.58203125" style="5" customWidth="1"/>
    <col min="9743" max="9743" width="4.08203125" style="5" customWidth="1"/>
    <col min="9744" max="9744" width="4.83203125" style="5" customWidth="1"/>
    <col min="9745" max="9745" width="3.6640625" style="5" customWidth="1"/>
    <col min="9746" max="9746" width="3.75" style="5" customWidth="1"/>
    <col min="9747" max="9747" width="5.5" style="5" customWidth="1"/>
    <col min="9748" max="9748" width="3.4140625" style="5" customWidth="1"/>
    <col min="9749" max="9749" width="4.83203125" style="5" customWidth="1"/>
    <col min="9750" max="9750" width="4.5" style="5" customWidth="1"/>
    <col min="9751" max="9751" width="3.1640625" style="5" customWidth="1"/>
    <col min="9752" max="9763" width="4.25" style="5" customWidth="1"/>
    <col min="9764" max="9984" width="8.25" style="5"/>
    <col min="9985" max="9985" width="0.9140625" style="5" customWidth="1"/>
    <col min="9986" max="9986" width="8.25" style="5" customWidth="1"/>
    <col min="9987" max="9987" width="6.6640625" style="5" customWidth="1"/>
    <col min="9988" max="9988" width="10.33203125" style="5" customWidth="1"/>
    <col min="9989" max="9989" width="12.75" style="5" customWidth="1"/>
    <col min="9990" max="9990" width="14.6640625" style="5" customWidth="1"/>
    <col min="9991" max="9991" width="9.83203125" style="5" customWidth="1"/>
    <col min="9992" max="9992" width="10.08203125" style="5" customWidth="1"/>
    <col min="9993" max="9993" width="9.83203125" style="5" customWidth="1"/>
    <col min="9994" max="9994" width="10.08203125" style="5" customWidth="1"/>
    <col min="9995" max="9995" width="9.4140625" style="5" customWidth="1"/>
    <col min="9996" max="9996" width="9.5" style="5" customWidth="1"/>
    <col min="9997" max="9997" width="9.75" style="5" customWidth="1"/>
    <col min="9998" max="9998" width="9.58203125" style="5" customWidth="1"/>
    <col min="9999" max="9999" width="4.08203125" style="5" customWidth="1"/>
    <col min="10000" max="10000" width="4.83203125" style="5" customWidth="1"/>
    <col min="10001" max="10001" width="3.6640625" style="5" customWidth="1"/>
    <col min="10002" max="10002" width="3.75" style="5" customWidth="1"/>
    <col min="10003" max="10003" width="5.5" style="5" customWidth="1"/>
    <col min="10004" max="10004" width="3.4140625" style="5" customWidth="1"/>
    <col min="10005" max="10005" width="4.83203125" style="5" customWidth="1"/>
    <col min="10006" max="10006" width="4.5" style="5" customWidth="1"/>
    <col min="10007" max="10007" width="3.1640625" style="5" customWidth="1"/>
    <col min="10008" max="10019" width="4.25" style="5" customWidth="1"/>
    <col min="10020" max="10240" width="8.25" style="5"/>
    <col min="10241" max="10241" width="0.9140625" style="5" customWidth="1"/>
    <col min="10242" max="10242" width="8.25" style="5" customWidth="1"/>
    <col min="10243" max="10243" width="6.6640625" style="5" customWidth="1"/>
    <col min="10244" max="10244" width="10.33203125" style="5" customWidth="1"/>
    <col min="10245" max="10245" width="12.75" style="5" customWidth="1"/>
    <col min="10246" max="10246" width="14.6640625" style="5" customWidth="1"/>
    <col min="10247" max="10247" width="9.83203125" style="5" customWidth="1"/>
    <col min="10248" max="10248" width="10.08203125" style="5" customWidth="1"/>
    <col min="10249" max="10249" width="9.83203125" style="5" customWidth="1"/>
    <col min="10250" max="10250" width="10.08203125" style="5" customWidth="1"/>
    <col min="10251" max="10251" width="9.4140625" style="5" customWidth="1"/>
    <col min="10252" max="10252" width="9.5" style="5" customWidth="1"/>
    <col min="10253" max="10253" width="9.75" style="5" customWidth="1"/>
    <col min="10254" max="10254" width="9.58203125" style="5" customWidth="1"/>
    <col min="10255" max="10255" width="4.08203125" style="5" customWidth="1"/>
    <col min="10256" max="10256" width="4.83203125" style="5" customWidth="1"/>
    <col min="10257" max="10257" width="3.6640625" style="5" customWidth="1"/>
    <col min="10258" max="10258" width="3.75" style="5" customWidth="1"/>
    <col min="10259" max="10259" width="5.5" style="5" customWidth="1"/>
    <col min="10260" max="10260" width="3.4140625" style="5" customWidth="1"/>
    <col min="10261" max="10261" width="4.83203125" style="5" customWidth="1"/>
    <col min="10262" max="10262" width="4.5" style="5" customWidth="1"/>
    <col min="10263" max="10263" width="3.1640625" style="5" customWidth="1"/>
    <col min="10264" max="10275" width="4.25" style="5" customWidth="1"/>
    <col min="10276" max="10496" width="8.25" style="5"/>
    <col min="10497" max="10497" width="0.9140625" style="5" customWidth="1"/>
    <col min="10498" max="10498" width="8.25" style="5" customWidth="1"/>
    <col min="10499" max="10499" width="6.6640625" style="5" customWidth="1"/>
    <col min="10500" max="10500" width="10.33203125" style="5" customWidth="1"/>
    <col min="10501" max="10501" width="12.75" style="5" customWidth="1"/>
    <col min="10502" max="10502" width="14.6640625" style="5" customWidth="1"/>
    <col min="10503" max="10503" width="9.83203125" style="5" customWidth="1"/>
    <col min="10504" max="10504" width="10.08203125" style="5" customWidth="1"/>
    <col min="10505" max="10505" width="9.83203125" style="5" customWidth="1"/>
    <col min="10506" max="10506" width="10.08203125" style="5" customWidth="1"/>
    <col min="10507" max="10507" width="9.4140625" style="5" customWidth="1"/>
    <col min="10508" max="10508" width="9.5" style="5" customWidth="1"/>
    <col min="10509" max="10509" width="9.75" style="5" customWidth="1"/>
    <col min="10510" max="10510" width="9.58203125" style="5" customWidth="1"/>
    <col min="10511" max="10511" width="4.08203125" style="5" customWidth="1"/>
    <col min="10512" max="10512" width="4.83203125" style="5" customWidth="1"/>
    <col min="10513" max="10513" width="3.6640625" style="5" customWidth="1"/>
    <col min="10514" max="10514" width="3.75" style="5" customWidth="1"/>
    <col min="10515" max="10515" width="5.5" style="5" customWidth="1"/>
    <col min="10516" max="10516" width="3.4140625" style="5" customWidth="1"/>
    <col min="10517" max="10517" width="4.83203125" style="5" customWidth="1"/>
    <col min="10518" max="10518" width="4.5" style="5" customWidth="1"/>
    <col min="10519" max="10519" width="3.1640625" style="5" customWidth="1"/>
    <col min="10520" max="10531" width="4.25" style="5" customWidth="1"/>
    <col min="10532" max="10752" width="8.25" style="5"/>
    <col min="10753" max="10753" width="0.9140625" style="5" customWidth="1"/>
    <col min="10754" max="10754" width="8.25" style="5" customWidth="1"/>
    <col min="10755" max="10755" width="6.6640625" style="5" customWidth="1"/>
    <col min="10756" max="10756" width="10.33203125" style="5" customWidth="1"/>
    <col min="10757" max="10757" width="12.75" style="5" customWidth="1"/>
    <col min="10758" max="10758" width="14.6640625" style="5" customWidth="1"/>
    <col min="10759" max="10759" width="9.83203125" style="5" customWidth="1"/>
    <col min="10760" max="10760" width="10.08203125" style="5" customWidth="1"/>
    <col min="10761" max="10761" width="9.83203125" style="5" customWidth="1"/>
    <col min="10762" max="10762" width="10.08203125" style="5" customWidth="1"/>
    <col min="10763" max="10763" width="9.4140625" style="5" customWidth="1"/>
    <col min="10764" max="10764" width="9.5" style="5" customWidth="1"/>
    <col min="10765" max="10765" width="9.75" style="5" customWidth="1"/>
    <col min="10766" max="10766" width="9.58203125" style="5" customWidth="1"/>
    <col min="10767" max="10767" width="4.08203125" style="5" customWidth="1"/>
    <col min="10768" max="10768" width="4.83203125" style="5" customWidth="1"/>
    <col min="10769" max="10769" width="3.6640625" style="5" customWidth="1"/>
    <col min="10770" max="10770" width="3.75" style="5" customWidth="1"/>
    <col min="10771" max="10771" width="5.5" style="5" customWidth="1"/>
    <col min="10772" max="10772" width="3.4140625" style="5" customWidth="1"/>
    <col min="10773" max="10773" width="4.83203125" style="5" customWidth="1"/>
    <col min="10774" max="10774" width="4.5" style="5" customWidth="1"/>
    <col min="10775" max="10775" width="3.1640625" style="5" customWidth="1"/>
    <col min="10776" max="10787" width="4.25" style="5" customWidth="1"/>
    <col min="10788" max="11008" width="8.25" style="5"/>
    <col min="11009" max="11009" width="0.9140625" style="5" customWidth="1"/>
    <col min="11010" max="11010" width="8.25" style="5" customWidth="1"/>
    <col min="11011" max="11011" width="6.6640625" style="5" customWidth="1"/>
    <col min="11012" max="11012" width="10.33203125" style="5" customWidth="1"/>
    <col min="11013" max="11013" width="12.75" style="5" customWidth="1"/>
    <col min="11014" max="11014" width="14.6640625" style="5" customWidth="1"/>
    <col min="11015" max="11015" width="9.83203125" style="5" customWidth="1"/>
    <col min="11016" max="11016" width="10.08203125" style="5" customWidth="1"/>
    <col min="11017" max="11017" width="9.83203125" style="5" customWidth="1"/>
    <col min="11018" max="11018" width="10.08203125" style="5" customWidth="1"/>
    <col min="11019" max="11019" width="9.4140625" style="5" customWidth="1"/>
    <col min="11020" max="11020" width="9.5" style="5" customWidth="1"/>
    <col min="11021" max="11021" width="9.75" style="5" customWidth="1"/>
    <col min="11022" max="11022" width="9.58203125" style="5" customWidth="1"/>
    <col min="11023" max="11023" width="4.08203125" style="5" customWidth="1"/>
    <col min="11024" max="11024" width="4.83203125" style="5" customWidth="1"/>
    <col min="11025" max="11025" width="3.6640625" style="5" customWidth="1"/>
    <col min="11026" max="11026" width="3.75" style="5" customWidth="1"/>
    <col min="11027" max="11027" width="5.5" style="5" customWidth="1"/>
    <col min="11028" max="11028" width="3.4140625" style="5" customWidth="1"/>
    <col min="11029" max="11029" width="4.83203125" style="5" customWidth="1"/>
    <col min="11030" max="11030" width="4.5" style="5" customWidth="1"/>
    <col min="11031" max="11031" width="3.1640625" style="5" customWidth="1"/>
    <col min="11032" max="11043" width="4.25" style="5" customWidth="1"/>
    <col min="11044" max="11264" width="8.25" style="5"/>
    <col min="11265" max="11265" width="0.9140625" style="5" customWidth="1"/>
    <col min="11266" max="11266" width="8.25" style="5" customWidth="1"/>
    <col min="11267" max="11267" width="6.6640625" style="5" customWidth="1"/>
    <col min="11268" max="11268" width="10.33203125" style="5" customWidth="1"/>
    <col min="11269" max="11269" width="12.75" style="5" customWidth="1"/>
    <col min="11270" max="11270" width="14.6640625" style="5" customWidth="1"/>
    <col min="11271" max="11271" width="9.83203125" style="5" customWidth="1"/>
    <col min="11272" max="11272" width="10.08203125" style="5" customWidth="1"/>
    <col min="11273" max="11273" width="9.83203125" style="5" customWidth="1"/>
    <col min="11274" max="11274" width="10.08203125" style="5" customWidth="1"/>
    <col min="11275" max="11275" width="9.4140625" style="5" customWidth="1"/>
    <col min="11276" max="11276" width="9.5" style="5" customWidth="1"/>
    <col min="11277" max="11277" width="9.75" style="5" customWidth="1"/>
    <col min="11278" max="11278" width="9.58203125" style="5" customWidth="1"/>
    <col min="11279" max="11279" width="4.08203125" style="5" customWidth="1"/>
    <col min="11280" max="11280" width="4.83203125" style="5" customWidth="1"/>
    <col min="11281" max="11281" width="3.6640625" style="5" customWidth="1"/>
    <col min="11282" max="11282" width="3.75" style="5" customWidth="1"/>
    <col min="11283" max="11283" width="5.5" style="5" customWidth="1"/>
    <col min="11284" max="11284" width="3.4140625" style="5" customWidth="1"/>
    <col min="11285" max="11285" width="4.83203125" style="5" customWidth="1"/>
    <col min="11286" max="11286" width="4.5" style="5" customWidth="1"/>
    <col min="11287" max="11287" width="3.1640625" style="5" customWidth="1"/>
    <col min="11288" max="11299" width="4.25" style="5" customWidth="1"/>
    <col min="11300" max="11520" width="8.25" style="5"/>
    <col min="11521" max="11521" width="0.9140625" style="5" customWidth="1"/>
    <col min="11522" max="11522" width="8.25" style="5" customWidth="1"/>
    <col min="11523" max="11523" width="6.6640625" style="5" customWidth="1"/>
    <col min="11524" max="11524" width="10.33203125" style="5" customWidth="1"/>
    <col min="11525" max="11525" width="12.75" style="5" customWidth="1"/>
    <col min="11526" max="11526" width="14.6640625" style="5" customWidth="1"/>
    <col min="11527" max="11527" width="9.83203125" style="5" customWidth="1"/>
    <col min="11528" max="11528" width="10.08203125" style="5" customWidth="1"/>
    <col min="11529" max="11529" width="9.83203125" style="5" customWidth="1"/>
    <col min="11530" max="11530" width="10.08203125" style="5" customWidth="1"/>
    <col min="11531" max="11531" width="9.4140625" style="5" customWidth="1"/>
    <col min="11532" max="11532" width="9.5" style="5" customWidth="1"/>
    <col min="11533" max="11533" width="9.75" style="5" customWidth="1"/>
    <col min="11534" max="11534" width="9.58203125" style="5" customWidth="1"/>
    <col min="11535" max="11535" width="4.08203125" style="5" customWidth="1"/>
    <col min="11536" max="11536" width="4.83203125" style="5" customWidth="1"/>
    <col min="11537" max="11537" width="3.6640625" style="5" customWidth="1"/>
    <col min="11538" max="11538" width="3.75" style="5" customWidth="1"/>
    <col min="11539" max="11539" width="5.5" style="5" customWidth="1"/>
    <col min="11540" max="11540" width="3.4140625" style="5" customWidth="1"/>
    <col min="11541" max="11541" width="4.83203125" style="5" customWidth="1"/>
    <col min="11542" max="11542" width="4.5" style="5" customWidth="1"/>
    <col min="11543" max="11543" width="3.1640625" style="5" customWidth="1"/>
    <col min="11544" max="11555" width="4.25" style="5" customWidth="1"/>
    <col min="11556" max="11776" width="8.25" style="5"/>
    <col min="11777" max="11777" width="0.9140625" style="5" customWidth="1"/>
    <col min="11778" max="11778" width="8.25" style="5" customWidth="1"/>
    <col min="11779" max="11779" width="6.6640625" style="5" customWidth="1"/>
    <col min="11780" max="11780" width="10.33203125" style="5" customWidth="1"/>
    <col min="11781" max="11781" width="12.75" style="5" customWidth="1"/>
    <col min="11782" max="11782" width="14.6640625" style="5" customWidth="1"/>
    <col min="11783" max="11783" width="9.83203125" style="5" customWidth="1"/>
    <col min="11784" max="11784" width="10.08203125" style="5" customWidth="1"/>
    <col min="11785" max="11785" width="9.83203125" style="5" customWidth="1"/>
    <col min="11786" max="11786" width="10.08203125" style="5" customWidth="1"/>
    <col min="11787" max="11787" width="9.4140625" style="5" customWidth="1"/>
    <col min="11788" max="11788" width="9.5" style="5" customWidth="1"/>
    <col min="11789" max="11789" width="9.75" style="5" customWidth="1"/>
    <col min="11790" max="11790" width="9.58203125" style="5" customWidth="1"/>
    <col min="11791" max="11791" width="4.08203125" style="5" customWidth="1"/>
    <col min="11792" max="11792" width="4.83203125" style="5" customWidth="1"/>
    <col min="11793" max="11793" width="3.6640625" style="5" customWidth="1"/>
    <col min="11794" max="11794" width="3.75" style="5" customWidth="1"/>
    <col min="11795" max="11795" width="5.5" style="5" customWidth="1"/>
    <col min="11796" max="11796" width="3.4140625" style="5" customWidth="1"/>
    <col min="11797" max="11797" width="4.83203125" style="5" customWidth="1"/>
    <col min="11798" max="11798" width="4.5" style="5" customWidth="1"/>
    <col min="11799" max="11799" width="3.1640625" style="5" customWidth="1"/>
    <col min="11800" max="11811" width="4.25" style="5" customWidth="1"/>
    <col min="11812" max="12032" width="8.25" style="5"/>
    <col min="12033" max="12033" width="0.9140625" style="5" customWidth="1"/>
    <col min="12034" max="12034" width="8.25" style="5" customWidth="1"/>
    <col min="12035" max="12035" width="6.6640625" style="5" customWidth="1"/>
    <col min="12036" max="12036" width="10.33203125" style="5" customWidth="1"/>
    <col min="12037" max="12037" width="12.75" style="5" customWidth="1"/>
    <col min="12038" max="12038" width="14.6640625" style="5" customWidth="1"/>
    <col min="12039" max="12039" width="9.83203125" style="5" customWidth="1"/>
    <col min="12040" max="12040" width="10.08203125" style="5" customWidth="1"/>
    <col min="12041" max="12041" width="9.83203125" style="5" customWidth="1"/>
    <col min="12042" max="12042" width="10.08203125" style="5" customWidth="1"/>
    <col min="12043" max="12043" width="9.4140625" style="5" customWidth="1"/>
    <col min="12044" max="12044" width="9.5" style="5" customWidth="1"/>
    <col min="12045" max="12045" width="9.75" style="5" customWidth="1"/>
    <col min="12046" max="12046" width="9.58203125" style="5" customWidth="1"/>
    <col min="12047" max="12047" width="4.08203125" style="5" customWidth="1"/>
    <col min="12048" max="12048" width="4.83203125" style="5" customWidth="1"/>
    <col min="12049" max="12049" width="3.6640625" style="5" customWidth="1"/>
    <col min="12050" max="12050" width="3.75" style="5" customWidth="1"/>
    <col min="12051" max="12051" width="5.5" style="5" customWidth="1"/>
    <col min="12052" max="12052" width="3.4140625" style="5" customWidth="1"/>
    <col min="12053" max="12053" width="4.83203125" style="5" customWidth="1"/>
    <col min="12054" max="12054" width="4.5" style="5" customWidth="1"/>
    <col min="12055" max="12055" width="3.1640625" style="5" customWidth="1"/>
    <col min="12056" max="12067" width="4.25" style="5" customWidth="1"/>
    <col min="12068" max="12288" width="8.25" style="5"/>
    <col min="12289" max="12289" width="0.9140625" style="5" customWidth="1"/>
    <col min="12290" max="12290" width="8.25" style="5" customWidth="1"/>
    <col min="12291" max="12291" width="6.6640625" style="5" customWidth="1"/>
    <col min="12292" max="12292" width="10.33203125" style="5" customWidth="1"/>
    <col min="12293" max="12293" width="12.75" style="5" customWidth="1"/>
    <col min="12294" max="12294" width="14.6640625" style="5" customWidth="1"/>
    <col min="12295" max="12295" width="9.83203125" style="5" customWidth="1"/>
    <col min="12296" max="12296" width="10.08203125" style="5" customWidth="1"/>
    <col min="12297" max="12297" width="9.83203125" style="5" customWidth="1"/>
    <col min="12298" max="12298" width="10.08203125" style="5" customWidth="1"/>
    <col min="12299" max="12299" width="9.4140625" style="5" customWidth="1"/>
    <col min="12300" max="12300" width="9.5" style="5" customWidth="1"/>
    <col min="12301" max="12301" width="9.75" style="5" customWidth="1"/>
    <col min="12302" max="12302" width="9.58203125" style="5" customWidth="1"/>
    <col min="12303" max="12303" width="4.08203125" style="5" customWidth="1"/>
    <col min="12304" max="12304" width="4.83203125" style="5" customWidth="1"/>
    <col min="12305" max="12305" width="3.6640625" style="5" customWidth="1"/>
    <col min="12306" max="12306" width="3.75" style="5" customWidth="1"/>
    <col min="12307" max="12307" width="5.5" style="5" customWidth="1"/>
    <col min="12308" max="12308" width="3.4140625" style="5" customWidth="1"/>
    <col min="12309" max="12309" width="4.83203125" style="5" customWidth="1"/>
    <col min="12310" max="12310" width="4.5" style="5" customWidth="1"/>
    <col min="12311" max="12311" width="3.1640625" style="5" customWidth="1"/>
    <col min="12312" max="12323" width="4.25" style="5" customWidth="1"/>
    <col min="12324" max="12544" width="8.25" style="5"/>
    <col min="12545" max="12545" width="0.9140625" style="5" customWidth="1"/>
    <col min="12546" max="12546" width="8.25" style="5" customWidth="1"/>
    <col min="12547" max="12547" width="6.6640625" style="5" customWidth="1"/>
    <col min="12548" max="12548" width="10.33203125" style="5" customWidth="1"/>
    <col min="12549" max="12549" width="12.75" style="5" customWidth="1"/>
    <col min="12550" max="12550" width="14.6640625" style="5" customWidth="1"/>
    <col min="12551" max="12551" width="9.83203125" style="5" customWidth="1"/>
    <col min="12552" max="12552" width="10.08203125" style="5" customWidth="1"/>
    <col min="12553" max="12553" width="9.83203125" style="5" customWidth="1"/>
    <col min="12554" max="12554" width="10.08203125" style="5" customWidth="1"/>
    <col min="12555" max="12555" width="9.4140625" style="5" customWidth="1"/>
    <col min="12556" max="12556" width="9.5" style="5" customWidth="1"/>
    <col min="12557" max="12557" width="9.75" style="5" customWidth="1"/>
    <col min="12558" max="12558" width="9.58203125" style="5" customWidth="1"/>
    <col min="12559" max="12559" width="4.08203125" style="5" customWidth="1"/>
    <col min="12560" max="12560" width="4.83203125" style="5" customWidth="1"/>
    <col min="12561" max="12561" width="3.6640625" style="5" customWidth="1"/>
    <col min="12562" max="12562" width="3.75" style="5" customWidth="1"/>
    <col min="12563" max="12563" width="5.5" style="5" customWidth="1"/>
    <col min="12564" max="12564" width="3.4140625" style="5" customWidth="1"/>
    <col min="12565" max="12565" width="4.83203125" style="5" customWidth="1"/>
    <col min="12566" max="12566" width="4.5" style="5" customWidth="1"/>
    <col min="12567" max="12567" width="3.1640625" style="5" customWidth="1"/>
    <col min="12568" max="12579" width="4.25" style="5" customWidth="1"/>
    <col min="12580" max="12800" width="8.25" style="5"/>
    <col min="12801" max="12801" width="0.9140625" style="5" customWidth="1"/>
    <col min="12802" max="12802" width="8.25" style="5" customWidth="1"/>
    <col min="12803" max="12803" width="6.6640625" style="5" customWidth="1"/>
    <col min="12804" max="12804" width="10.33203125" style="5" customWidth="1"/>
    <col min="12805" max="12805" width="12.75" style="5" customWidth="1"/>
    <col min="12806" max="12806" width="14.6640625" style="5" customWidth="1"/>
    <col min="12807" max="12807" width="9.83203125" style="5" customWidth="1"/>
    <col min="12808" max="12808" width="10.08203125" style="5" customWidth="1"/>
    <col min="12809" max="12809" width="9.83203125" style="5" customWidth="1"/>
    <col min="12810" max="12810" width="10.08203125" style="5" customWidth="1"/>
    <col min="12811" max="12811" width="9.4140625" style="5" customWidth="1"/>
    <col min="12812" max="12812" width="9.5" style="5" customWidth="1"/>
    <col min="12813" max="12813" width="9.75" style="5" customWidth="1"/>
    <col min="12814" max="12814" width="9.58203125" style="5" customWidth="1"/>
    <col min="12815" max="12815" width="4.08203125" style="5" customWidth="1"/>
    <col min="12816" max="12816" width="4.83203125" style="5" customWidth="1"/>
    <col min="12817" max="12817" width="3.6640625" style="5" customWidth="1"/>
    <col min="12818" max="12818" width="3.75" style="5" customWidth="1"/>
    <col min="12819" max="12819" width="5.5" style="5" customWidth="1"/>
    <col min="12820" max="12820" width="3.4140625" style="5" customWidth="1"/>
    <col min="12821" max="12821" width="4.83203125" style="5" customWidth="1"/>
    <col min="12822" max="12822" width="4.5" style="5" customWidth="1"/>
    <col min="12823" max="12823" width="3.1640625" style="5" customWidth="1"/>
    <col min="12824" max="12835" width="4.25" style="5" customWidth="1"/>
    <col min="12836" max="13056" width="8.25" style="5"/>
    <col min="13057" max="13057" width="0.9140625" style="5" customWidth="1"/>
    <col min="13058" max="13058" width="8.25" style="5" customWidth="1"/>
    <col min="13059" max="13059" width="6.6640625" style="5" customWidth="1"/>
    <col min="13060" max="13060" width="10.33203125" style="5" customWidth="1"/>
    <col min="13061" max="13061" width="12.75" style="5" customWidth="1"/>
    <col min="13062" max="13062" width="14.6640625" style="5" customWidth="1"/>
    <col min="13063" max="13063" width="9.83203125" style="5" customWidth="1"/>
    <col min="13064" max="13064" width="10.08203125" style="5" customWidth="1"/>
    <col min="13065" max="13065" width="9.83203125" style="5" customWidth="1"/>
    <col min="13066" max="13066" width="10.08203125" style="5" customWidth="1"/>
    <col min="13067" max="13067" width="9.4140625" style="5" customWidth="1"/>
    <col min="13068" max="13068" width="9.5" style="5" customWidth="1"/>
    <col min="13069" max="13069" width="9.75" style="5" customWidth="1"/>
    <col min="13070" max="13070" width="9.58203125" style="5" customWidth="1"/>
    <col min="13071" max="13071" width="4.08203125" style="5" customWidth="1"/>
    <col min="13072" max="13072" width="4.83203125" style="5" customWidth="1"/>
    <col min="13073" max="13073" width="3.6640625" style="5" customWidth="1"/>
    <col min="13074" max="13074" width="3.75" style="5" customWidth="1"/>
    <col min="13075" max="13075" width="5.5" style="5" customWidth="1"/>
    <col min="13076" max="13076" width="3.4140625" style="5" customWidth="1"/>
    <col min="13077" max="13077" width="4.83203125" style="5" customWidth="1"/>
    <col min="13078" max="13078" width="4.5" style="5" customWidth="1"/>
    <col min="13079" max="13079" width="3.1640625" style="5" customWidth="1"/>
    <col min="13080" max="13091" width="4.25" style="5" customWidth="1"/>
    <col min="13092" max="13312" width="8.25" style="5"/>
    <col min="13313" max="13313" width="0.9140625" style="5" customWidth="1"/>
    <col min="13314" max="13314" width="8.25" style="5" customWidth="1"/>
    <col min="13315" max="13315" width="6.6640625" style="5" customWidth="1"/>
    <col min="13316" max="13316" width="10.33203125" style="5" customWidth="1"/>
    <col min="13317" max="13317" width="12.75" style="5" customWidth="1"/>
    <col min="13318" max="13318" width="14.6640625" style="5" customWidth="1"/>
    <col min="13319" max="13319" width="9.83203125" style="5" customWidth="1"/>
    <col min="13320" max="13320" width="10.08203125" style="5" customWidth="1"/>
    <col min="13321" max="13321" width="9.83203125" style="5" customWidth="1"/>
    <col min="13322" max="13322" width="10.08203125" style="5" customWidth="1"/>
    <col min="13323" max="13323" width="9.4140625" style="5" customWidth="1"/>
    <col min="13324" max="13324" width="9.5" style="5" customWidth="1"/>
    <col min="13325" max="13325" width="9.75" style="5" customWidth="1"/>
    <col min="13326" max="13326" width="9.58203125" style="5" customWidth="1"/>
    <col min="13327" max="13327" width="4.08203125" style="5" customWidth="1"/>
    <col min="13328" max="13328" width="4.83203125" style="5" customWidth="1"/>
    <col min="13329" max="13329" width="3.6640625" style="5" customWidth="1"/>
    <col min="13330" max="13330" width="3.75" style="5" customWidth="1"/>
    <col min="13331" max="13331" width="5.5" style="5" customWidth="1"/>
    <col min="13332" max="13332" width="3.4140625" style="5" customWidth="1"/>
    <col min="13333" max="13333" width="4.83203125" style="5" customWidth="1"/>
    <col min="13334" max="13334" width="4.5" style="5" customWidth="1"/>
    <col min="13335" max="13335" width="3.1640625" style="5" customWidth="1"/>
    <col min="13336" max="13347" width="4.25" style="5" customWidth="1"/>
    <col min="13348" max="13568" width="8.25" style="5"/>
    <col min="13569" max="13569" width="0.9140625" style="5" customWidth="1"/>
    <col min="13570" max="13570" width="8.25" style="5" customWidth="1"/>
    <col min="13571" max="13571" width="6.6640625" style="5" customWidth="1"/>
    <col min="13572" max="13572" width="10.33203125" style="5" customWidth="1"/>
    <col min="13573" max="13573" width="12.75" style="5" customWidth="1"/>
    <col min="13574" max="13574" width="14.6640625" style="5" customWidth="1"/>
    <col min="13575" max="13575" width="9.83203125" style="5" customWidth="1"/>
    <col min="13576" max="13576" width="10.08203125" style="5" customWidth="1"/>
    <col min="13577" max="13577" width="9.83203125" style="5" customWidth="1"/>
    <col min="13578" max="13578" width="10.08203125" style="5" customWidth="1"/>
    <col min="13579" max="13579" width="9.4140625" style="5" customWidth="1"/>
    <col min="13580" max="13580" width="9.5" style="5" customWidth="1"/>
    <col min="13581" max="13581" width="9.75" style="5" customWidth="1"/>
    <col min="13582" max="13582" width="9.58203125" style="5" customWidth="1"/>
    <col min="13583" max="13583" width="4.08203125" style="5" customWidth="1"/>
    <col min="13584" max="13584" width="4.83203125" style="5" customWidth="1"/>
    <col min="13585" max="13585" width="3.6640625" style="5" customWidth="1"/>
    <col min="13586" max="13586" width="3.75" style="5" customWidth="1"/>
    <col min="13587" max="13587" width="5.5" style="5" customWidth="1"/>
    <col min="13588" max="13588" width="3.4140625" style="5" customWidth="1"/>
    <col min="13589" max="13589" width="4.83203125" style="5" customWidth="1"/>
    <col min="13590" max="13590" width="4.5" style="5" customWidth="1"/>
    <col min="13591" max="13591" width="3.1640625" style="5" customWidth="1"/>
    <col min="13592" max="13603" width="4.25" style="5" customWidth="1"/>
    <col min="13604" max="13824" width="8.25" style="5"/>
    <col min="13825" max="13825" width="0.9140625" style="5" customWidth="1"/>
    <col min="13826" max="13826" width="8.25" style="5" customWidth="1"/>
    <col min="13827" max="13827" width="6.6640625" style="5" customWidth="1"/>
    <col min="13828" max="13828" width="10.33203125" style="5" customWidth="1"/>
    <col min="13829" max="13829" width="12.75" style="5" customWidth="1"/>
    <col min="13830" max="13830" width="14.6640625" style="5" customWidth="1"/>
    <col min="13831" max="13831" width="9.83203125" style="5" customWidth="1"/>
    <col min="13832" max="13832" width="10.08203125" style="5" customWidth="1"/>
    <col min="13833" max="13833" width="9.83203125" style="5" customWidth="1"/>
    <col min="13834" max="13834" width="10.08203125" style="5" customWidth="1"/>
    <col min="13835" max="13835" width="9.4140625" style="5" customWidth="1"/>
    <col min="13836" max="13836" width="9.5" style="5" customWidth="1"/>
    <col min="13837" max="13837" width="9.75" style="5" customWidth="1"/>
    <col min="13838" max="13838" width="9.58203125" style="5" customWidth="1"/>
    <col min="13839" max="13839" width="4.08203125" style="5" customWidth="1"/>
    <col min="13840" max="13840" width="4.83203125" style="5" customWidth="1"/>
    <col min="13841" max="13841" width="3.6640625" style="5" customWidth="1"/>
    <col min="13842" max="13842" width="3.75" style="5" customWidth="1"/>
    <col min="13843" max="13843" width="5.5" style="5" customWidth="1"/>
    <col min="13844" max="13844" width="3.4140625" style="5" customWidth="1"/>
    <col min="13845" max="13845" width="4.83203125" style="5" customWidth="1"/>
    <col min="13846" max="13846" width="4.5" style="5" customWidth="1"/>
    <col min="13847" max="13847" width="3.1640625" style="5" customWidth="1"/>
    <col min="13848" max="13859" width="4.25" style="5" customWidth="1"/>
    <col min="13860" max="14080" width="8.25" style="5"/>
    <col min="14081" max="14081" width="0.9140625" style="5" customWidth="1"/>
    <col min="14082" max="14082" width="8.25" style="5" customWidth="1"/>
    <col min="14083" max="14083" width="6.6640625" style="5" customWidth="1"/>
    <col min="14084" max="14084" width="10.33203125" style="5" customWidth="1"/>
    <col min="14085" max="14085" width="12.75" style="5" customWidth="1"/>
    <col min="14086" max="14086" width="14.6640625" style="5" customWidth="1"/>
    <col min="14087" max="14087" width="9.83203125" style="5" customWidth="1"/>
    <col min="14088" max="14088" width="10.08203125" style="5" customWidth="1"/>
    <col min="14089" max="14089" width="9.83203125" style="5" customWidth="1"/>
    <col min="14090" max="14090" width="10.08203125" style="5" customWidth="1"/>
    <col min="14091" max="14091" width="9.4140625" style="5" customWidth="1"/>
    <col min="14092" max="14092" width="9.5" style="5" customWidth="1"/>
    <col min="14093" max="14093" width="9.75" style="5" customWidth="1"/>
    <col min="14094" max="14094" width="9.58203125" style="5" customWidth="1"/>
    <col min="14095" max="14095" width="4.08203125" style="5" customWidth="1"/>
    <col min="14096" max="14096" width="4.83203125" style="5" customWidth="1"/>
    <col min="14097" max="14097" width="3.6640625" style="5" customWidth="1"/>
    <col min="14098" max="14098" width="3.75" style="5" customWidth="1"/>
    <col min="14099" max="14099" width="5.5" style="5" customWidth="1"/>
    <col min="14100" max="14100" width="3.4140625" style="5" customWidth="1"/>
    <col min="14101" max="14101" width="4.83203125" style="5" customWidth="1"/>
    <col min="14102" max="14102" width="4.5" style="5" customWidth="1"/>
    <col min="14103" max="14103" width="3.1640625" style="5" customWidth="1"/>
    <col min="14104" max="14115" width="4.25" style="5" customWidth="1"/>
    <col min="14116" max="14336" width="8.25" style="5"/>
    <col min="14337" max="14337" width="0.9140625" style="5" customWidth="1"/>
    <col min="14338" max="14338" width="8.25" style="5" customWidth="1"/>
    <col min="14339" max="14339" width="6.6640625" style="5" customWidth="1"/>
    <col min="14340" max="14340" width="10.33203125" style="5" customWidth="1"/>
    <col min="14341" max="14341" width="12.75" style="5" customWidth="1"/>
    <col min="14342" max="14342" width="14.6640625" style="5" customWidth="1"/>
    <col min="14343" max="14343" width="9.83203125" style="5" customWidth="1"/>
    <col min="14344" max="14344" width="10.08203125" style="5" customWidth="1"/>
    <col min="14345" max="14345" width="9.83203125" style="5" customWidth="1"/>
    <col min="14346" max="14346" width="10.08203125" style="5" customWidth="1"/>
    <col min="14347" max="14347" width="9.4140625" style="5" customWidth="1"/>
    <col min="14348" max="14348" width="9.5" style="5" customWidth="1"/>
    <col min="14349" max="14349" width="9.75" style="5" customWidth="1"/>
    <col min="14350" max="14350" width="9.58203125" style="5" customWidth="1"/>
    <col min="14351" max="14351" width="4.08203125" style="5" customWidth="1"/>
    <col min="14352" max="14352" width="4.83203125" style="5" customWidth="1"/>
    <col min="14353" max="14353" width="3.6640625" style="5" customWidth="1"/>
    <col min="14354" max="14354" width="3.75" style="5" customWidth="1"/>
    <col min="14355" max="14355" width="5.5" style="5" customWidth="1"/>
    <col min="14356" max="14356" width="3.4140625" style="5" customWidth="1"/>
    <col min="14357" max="14357" width="4.83203125" style="5" customWidth="1"/>
    <col min="14358" max="14358" width="4.5" style="5" customWidth="1"/>
    <col min="14359" max="14359" width="3.1640625" style="5" customWidth="1"/>
    <col min="14360" max="14371" width="4.25" style="5" customWidth="1"/>
    <col min="14372" max="14592" width="8.25" style="5"/>
    <col min="14593" max="14593" width="0.9140625" style="5" customWidth="1"/>
    <col min="14594" max="14594" width="8.25" style="5" customWidth="1"/>
    <col min="14595" max="14595" width="6.6640625" style="5" customWidth="1"/>
    <col min="14596" max="14596" width="10.33203125" style="5" customWidth="1"/>
    <col min="14597" max="14597" width="12.75" style="5" customWidth="1"/>
    <col min="14598" max="14598" width="14.6640625" style="5" customWidth="1"/>
    <col min="14599" max="14599" width="9.83203125" style="5" customWidth="1"/>
    <col min="14600" max="14600" width="10.08203125" style="5" customWidth="1"/>
    <col min="14601" max="14601" width="9.83203125" style="5" customWidth="1"/>
    <col min="14602" max="14602" width="10.08203125" style="5" customWidth="1"/>
    <col min="14603" max="14603" width="9.4140625" style="5" customWidth="1"/>
    <col min="14604" max="14604" width="9.5" style="5" customWidth="1"/>
    <col min="14605" max="14605" width="9.75" style="5" customWidth="1"/>
    <col min="14606" max="14606" width="9.58203125" style="5" customWidth="1"/>
    <col min="14607" max="14607" width="4.08203125" style="5" customWidth="1"/>
    <col min="14608" max="14608" width="4.83203125" style="5" customWidth="1"/>
    <col min="14609" max="14609" width="3.6640625" style="5" customWidth="1"/>
    <col min="14610" max="14610" width="3.75" style="5" customWidth="1"/>
    <col min="14611" max="14611" width="5.5" style="5" customWidth="1"/>
    <col min="14612" max="14612" width="3.4140625" style="5" customWidth="1"/>
    <col min="14613" max="14613" width="4.83203125" style="5" customWidth="1"/>
    <col min="14614" max="14614" width="4.5" style="5" customWidth="1"/>
    <col min="14615" max="14615" width="3.1640625" style="5" customWidth="1"/>
    <col min="14616" max="14627" width="4.25" style="5" customWidth="1"/>
    <col min="14628" max="14848" width="8.25" style="5"/>
    <col min="14849" max="14849" width="0.9140625" style="5" customWidth="1"/>
    <col min="14850" max="14850" width="8.25" style="5" customWidth="1"/>
    <col min="14851" max="14851" width="6.6640625" style="5" customWidth="1"/>
    <col min="14852" max="14852" width="10.33203125" style="5" customWidth="1"/>
    <col min="14853" max="14853" width="12.75" style="5" customWidth="1"/>
    <col min="14854" max="14854" width="14.6640625" style="5" customWidth="1"/>
    <col min="14855" max="14855" width="9.83203125" style="5" customWidth="1"/>
    <col min="14856" max="14856" width="10.08203125" style="5" customWidth="1"/>
    <col min="14857" max="14857" width="9.83203125" style="5" customWidth="1"/>
    <col min="14858" max="14858" width="10.08203125" style="5" customWidth="1"/>
    <col min="14859" max="14859" width="9.4140625" style="5" customWidth="1"/>
    <col min="14860" max="14860" width="9.5" style="5" customWidth="1"/>
    <col min="14861" max="14861" width="9.75" style="5" customWidth="1"/>
    <col min="14862" max="14862" width="9.58203125" style="5" customWidth="1"/>
    <col min="14863" max="14863" width="4.08203125" style="5" customWidth="1"/>
    <col min="14864" max="14864" width="4.83203125" style="5" customWidth="1"/>
    <col min="14865" max="14865" width="3.6640625" style="5" customWidth="1"/>
    <col min="14866" max="14866" width="3.75" style="5" customWidth="1"/>
    <col min="14867" max="14867" width="5.5" style="5" customWidth="1"/>
    <col min="14868" max="14868" width="3.4140625" style="5" customWidth="1"/>
    <col min="14869" max="14869" width="4.83203125" style="5" customWidth="1"/>
    <col min="14870" max="14870" width="4.5" style="5" customWidth="1"/>
    <col min="14871" max="14871" width="3.1640625" style="5" customWidth="1"/>
    <col min="14872" max="14883" width="4.25" style="5" customWidth="1"/>
    <col min="14884" max="15104" width="8.25" style="5"/>
    <col min="15105" max="15105" width="0.9140625" style="5" customWidth="1"/>
    <col min="15106" max="15106" width="8.25" style="5" customWidth="1"/>
    <col min="15107" max="15107" width="6.6640625" style="5" customWidth="1"/>
    <col min="15108" max="15108" width="10.33203125" style="5" customWidth="1"/>
    <col min="15109" max="15109" width="12.75" style="5" customWidth="1"/>
    <col min="15110" max="15110" width="14.6640625" style="5" customWidth="1"/>
    <col min="15111" max="15111" width="9.83203125" style="5" customWidth="1"/>
    <col min="15112" max="15112" width="10.08203125" style="5" customWidth="1"/>
    <col min="15113" max="15113" width="9.83203125" style="5" customWidth="1"/>
    <col min="15114" max="15114" width="10.08203125" style="5" customWidth="1"/>
    <col min="15115" max="15115" width="9.4140625" style="5" customWidth="1"/>
    <col min="15116" max="15116" width="9.5" style="5" customWidth="1"/>
    <col min="15117" max="15117" width="9.75" style="5" customWidth="1"/>
    <col min="15118" max="15118" width="9.58203125" style="5" customWidth="1"/>
    <col min="15119" max="15119" width="4.08203125" style="5" customWidth="1"/>
    <col min="15120" max="15120" width="4.83203125" style="5" customWidth="1"/>
    <col min="15121" max="15121" width="3.6640625" style="5" customWidth="1"/>
    <col min="15122" max="15122" width="3.75" style="5" customWidth="1"/>
    <col min="15123" max="15123" width="5.5" style="5" customWidth="1"/>
    <col min="15124" max="15124" width="3.4140625" style="5" customWidth="1"/>
    <col min="15125" max="15125" width="4.83203125" style="5" customWidth="1"/>
    <col min="15126" max="15126" width="4.5" style="5" customWidth="1"/>
    <col min="15127" max="15127" width="3.1640625" style="5" customWidth="1"/>
    <col min="15128" max="15139" width="4.25" style="5" customWidth="1"/>
    <col min="15140" max="15360" width="8.25" style="5"/>
    <col min="15361" max="15361" width="0.9140625" style="5" customWidth="1"/>
    <col min="15362" max="15362" width="8.25" style="5" customWidth="1"/>
    <col min="15363" max="15363" width="6.6640625" style="5" customWidth="1"/>
    <col min="15364" max="15364" width="10.33203125" style="5" customWidth="1"/>
    <col min="15365" max="15365" width="12.75" style="5" customWidth="1"/>
    <col min="15366" max="15366" width="14.6640625" style="5" customWidth="1"/>
    <col min="15367" max="15367" width="9.83203125" style="5" customWidth="1"/>
    <col min="15368" max="15368" width="10.08203125" style="5" customWidth="1"/>
    <col min="15369" max="15369" width="9.83203125" style="5" customWidth="1"/>
    <col min="15370" max="15370" width="10.08203125" style="5" customWidth="1"/>
    <col min="15371" max="15371" width="9.4140625" style="5" customWidth="1"/>
    <col min="15372" max="15372" width="9.5" style="5" customWidth="1"/>
    <col min="15373" max="15373" width="9.75" style="5" customWidth="1"/>
    <col min="15374" max="15374" width="9.58203125" style="5" customWidth="1"/>
    <col min="15375" max="15375" width="4.08203125" style="5" customWidth="1"/>
    <col min="15376" max="15376" width="4.83203125" style="5" customWidth="1"/>
    <col min="15377" max="15377" width="3.6640625" style="5" customWidth="1"/>
    <col min="15378" max="15378" width="3.75" style="5" customWidth="1"/>
    <col min="15379" max="15379" width="5.5" style="5" customWidth="1"/>
    <col min="15380" max="15380" width="3.4140625" style="5" customWidth="1"/>
    <col min="15381" max="15381" width="4.83203125" style="5" customWidth="1"/>
    <col min="15382" max="15382" width="4.5" style="5" customWidth="1"/>
    <col min="15383" max="15383" width="3.1640625" style="5" customWidth="1"/>
    <col min="15384" max="15395" width="4.25" style="5" customWidth="1"/>
    <col min="15396" max="15616" width="8.25" style="5"/>
    <col min="15617" max="15617" width="0.9140625" style="5" customWidth="1"/>
    <col min="15618" max="15618" width="8.25" style="5" customWidth="1"/>
    <col min="15619" max="15619" width="6.6640625" style="5" customWidth="1"/>
    <col min="15620" max="15620" width="10.33203125" style="5" customWidth="1"/>
    <col min="15621" max="15621" width="12.75" style="5" customWidth="1"/>
    <col min="15622" max="15622" width="14.6640625" style="5" customWidth="1"/>
    <col min="15623" max="15623" width="9.83203125" style="5" customWidth="1"/>
    <col min="15624" max="15624" width="10.08203125" style="5" customWidth="1"/>
    <col min="15625" max="15625" width="9.83203125" style="5" customWidth="1"/>
    <col min="15626" max="15626" width="10.08203125" style="5" customWidth="1"/>
    <col min="15627" max="15627" width="9.4140625" style="5" customWidth="1"/>
    <col min="15628" max="15628" width="9.5" style="5" customWidth="1"/>
    <col min="15629" max="15629" width="9.75" style="5" customWidth="1"/>
    <col min="15630" max="15630" width="9.58203125" style="5" customWidth="1"/>
    <col min="15631" max="15631" width="4.08203125" style="5" customWidth="1"/>
    <col min="15632" max="15632" width="4.83203125" style="5" customWidth="1"/>
    <col min="15633" max="15633" width="3.6640625" style="5" customWidth="1"/>
    <col min="15634" max="15634" width="3.75" style="5" customWidth="1"/>
    <col min="15635" max="15635" width="5.5" style="5" customWidth="1"/>
    <col min="15636" max="15636" width="3.4140625" style="5" customWidth="1"/>
    <col min="15637" max="15637" width="4.83203125" style="5" customWidth="1"/>
    <col min="15638" max="15638" width="4.5" style="5" customWidth="1"/>
    <col min="15639" max="15639" width="3.1640625" style="5" customWidth="1"/>
    <col min="15640" max="15651" width="4.25" style="5" customWidth="1"/>
    <col min="15652" max="15872" width="8.25" style="5"/>
    <col min="15873" max="15873" width="0.9140625" style="5" customWidth="1"/>
    <col min="15874" max="15874" width="8.25" style="5" customWidth="1"/>
    <col min="15875" max="15875" width="6.6640625" style="5" customWidth="1"/>
    <col min="15876" max="15876" width="10.33203125" style="5" customWidth="1"/>
    <col min="15877" max="15877" width="12.75" style="5" customWidth="1"/>
    <col min="15878" max="15878" width="14.6640625" style="5" customWidth="1"/>
    <col min="15879" max="15879" width="9.83203125" style="5" customWidth="1"/>
    <col min="15880" max="15880" width="10.08203125" style="5" customWidth="1"/>
    <col min="15881" max="15881" width="9.83203125" style="5" customWidth="1"/>
    <col min="15882" max="15882" width="10.08203125" style="5" customWidth="1"/>
    <col min="15883" max="15883" width="9.4140625" style="5" customWidth="1"/>
    <col min="15884" max="15884" width="9.5" style="5" customWidth="1"/>
    <col min="15885" max="15885" width="9.75" style="5" customWidth="1"/>
    <col min="15886" max="15886" width="9.58203125" style="5" customWidth="1"/>
    <col min="15887" max="15887" width="4.08203125" style="5" customWidth="1"/>
    <col min="15888" max="15888" width="4.83203125" style="5" customWidth="1"/>
    <col min="15889" max="15889" width="3.6640625" style="5" customWidth="1"/>
    <col min="15890" max="15890" width="3.75" style="5" customWidth="1"/>
    <col min="15891" max="15891" width="5.5" style="5" customWidth="1"/>
    <col min="15892" max="15892" width="3.4140625" style="5" customWidth="1"/>
    <col min="15893" max="15893" width="4.83203125" style="5" customWidth="1"/>
    <col min="15894" max="15894" width="4.5" style="5" customWidth="1"/>
    <col min="15895" max="15895" width="3.1640625" style="5" customWidth="1"/>
    <col min="15896" max="15907" width="4.25" style="5" customWidth="1"/>
    <col min="15908" max="16128" width="8.25" style="5"/>
    <col min="16129" max="16129" width="0.9140625" style="5" customWidth="1"/>
    <col min="16130" max="16130" width="8.25" style="5" customWidth="1"/>
    <col min="16131" max="16131" width="6.6640625" style="5" customWidth="1"/>
    <col min="16132" max="16132" width="10.33203125" style="5" customWidth="1"/>
    <col min="16133" max="16133" width="12.75" style="5" customWidth="1"/>
    <col min="16134" max="16134" width="14.6640625" style="5" customWidth="1"/>
    <col min="16135" max="16135" width="9.83203125" style="5" customWidth="1"/>
    <col min="16136" max="16136" width="10.08203125" style="5" customWidth="1"/>
    <col min="16137" max="16137" width="9.83203125" style="5" customWidth="1"/>
    <col min="16138" max="16138" width="10.08203125" style="5" customWidth="1"/>
    <col min="16139" max="16139" width="9.4140625" style="5" customWidth="1"/>
    <col min="16140" max="16140" width="9.5" style="5" customWidth="1"/>
    <col min="16141" max="16141" width="9.75" style="5" customWidth="1"/>
    <col min="16142" max="16142" width="9.58203125" style="5" customWidth="1"/>
    <col min="16143" max="16143" width="4.08203125" style="5" customWidth="1"/>
    <col min="16144" max="16144" width="4.83203125" style="5" customWidth="1"/>
    <col min="16145" max="16145" width="3.6640625" style="5" customWidth="1"/>
    <col min="16146" max="16146" width="3.75" style="5" customWidth="1"/>
    <col min="16147" max="16147" width="5.5" style="5" customWidth="1"/>
    <col min="16148" max="16148" width="3.4140625" style="5" customWidth="1"/>
    <col min="16149" max="16149" width="4.83203125" style="5" customWidth="1"/>
    <col min="16150" max="16150" width="4.5" style="5" customWidth="1"/>
    <col min="16151" max="16151" width="3.1640625" style="5" customWidth="1"/>
    <col min="16152" max="16163" width="4.25" style="5" customWidth="1"/>
    <col min="16164" max="16384" width="8.25" style="5"/>
  </cols>
  <sheetData>
    <row r="1" spans="1:17" s="203" customFormat="1" ht="22.5" customHeight="1" x14ac:dyDescent="0.55000000000000004">
      <c r="A1" s="7" t="s">
        <v>315</v>
      </c>
      <c r="B1" s="7"/>
      <c r="C1" s="7"/>
      <c r="D1" s="7"/>
      <c r="E1" s="7"/>
      <c r="F1" s="7"/>
      <c r="G1" s="7"/>
      <c r="H1" s="7"/>
      <c r="I1" s="7"/>
      <c r="J1" s="7"/>
      <c r="K1" s="7"/>
      <c r="L1" s="7"/>
      <c r="M1" s="7"/>
    </row>
    <row r="2" spans="1:17" ht="15" customHeight="1" x14ac:dyDescent="0.55000000000000004"/>
    <row r="3" spans="1:17" ht="15.75" customHeight="1" thickBot="1" x14ac:dyDescent="0.6">
      <c r="A3" s="10"/>
      <c r="B3" s="10" t="s">
        <v>316</v>
      </c>
      <c r="C3" s="10"/>
      <c r="D3" s="10"/>
      <c r="E3" s="10"/>
      <c r="F3" s="10"/>
      <c r="G3" s="10"/>
      <c r="H3" s="10"/>
      <c r="I3" s="10"/>
      <c r="J3" s="10"/>
      <c r="K3" s="10"/>
      <c r="L3" s="10"/>
      <c r="M3" s="10"/>
    </row>
    <row r="4" spans="1:17" ht="40" customHeight="1" thickTop="1" x14ac:dyDescent="0.55000000000000004">
      <c r="A4" s="145"/>
      <c r="B4" s="287" t="s">
        <v>317</v>
      </c>
      <c r="C4" s="287"/>
      <c r="D4" s="288"/>
      <c r="E4" s="264" t="s">
        <v>318</v>
      </c>
      <c r="F4" s="231"/>
      <c r="G4" s="231"/>
      <c r="H4" s="231" t="s">
        <v>319</v>
      </c>
      <c r="I4" s="231"/>
      <c r="J4" s="231"/>
      <c r="K4" s="232" t="s">
        <v>320</v>
      </c>
      <c r="L4" s="232"/>
      <c r="M4" s="232"/>
    </row>
    <row r="5" spans="1:17" ht="40" customHeight="1" x14ac:dyDescent="0.55000000000000004">
      <c r="B5" s="230" t="s">
        <v>321</v>
      </c>
      <c r="C5" s="230"/>
      <c r="D5" s="259"/>
      <c r="E5" s="299"/>
      <c r="F5" s="299"/>
      <c r="G5" s="289">
        <v>17885</v>
      </c>
      <c r="H5" s="299"/>
      <c r="I5" s="299"/>
      <c r="J5" s="289">
        <v>7319</v>
      </c>
      <c r="K5" s="299"/>
      <c r="L5" s="299"/>
      <c r="M5" s="289">
        <v>10566</v>
      </c>
    </row>
    <row r="6" spans="1:17" ht="40" customHeight="1" x14ac:dyDescent="0.55000000000000004">
      <c r="B6" s="230">
        <v>30</v>
      </c>
      <c r="C6" s="230"/>
      <c r="D6" s="259"/>
      <c r="E6" s="299"/>
      <c r="F6" s="299"/>
      <c r="G6" s="289">
        <v>18643</v>
      </c>
      <c r="H6" s="299"/>
      <c r="I6" s="299"/>
      <c r="J6" s="289">
        <v>7586</v>
      </c>
      <c r="K6" s="299"/>
      <c r="L6" s="299"/>
      <c r="M6" s="289">
        <v>11057</v>
      </c>
    </row>
    <row r="7" spans="1:17" ht="40" customHeight="1" x14ac:dyDescent="0.55000000000000004">
      <c r="B7" s="230">
        <v>31</v>
      </c>
      <c r="C7" s="230"/>
      <c r="D7" s="259"/>
      <c r="E7" s="299"/>
      <c r="F7" s="299"/>
      <c r="G7" s="289">
        <v>19595</v>
      </c>
      <c r="H7" s="299"/>
      <c r="I7" s="299"/>
      <c r="J7" s="289">
        <v>8031</v>
      </c>
      <c r="K7" s="299"/>
      <c r="L7" s="299"/>
      <c r="M7" s="289">
        <v>11564</v>
      </c>
    </row>
    <row r="8" spans="1:17" ht="40" customHeight="1" x14ac:dyDescent="0.55000000000000004">
      <c r="B8" s="230" t="s">
        <v>322</v>
      </c>
      <c r="C8" s="230"/>
      <c r="D8" s="259"/>
      <c r="E8" s="299"/>
      <c r="F8" s="299"/>
      <c r="G8" s="289">
        <v>20405</v>
      </c>
      <c r="H8" s="299"/>
      <c r="I8" s="299"/>
      <c r="J8" s="289">
        <v>8402</v>
      </c>
      <c r="K8" s="299"/>
      <c r="L8" s="299"/>
      <c r="M8" s="289">
        <v>12003</v>
      </c>
    </row>
    <row r="9" spans="1:17" s="143" customFormat="1" ht="40" customHeight="1" x14ac:dyDescent="0.55000000000000004">
      <c r="B9" s="300">
        <v>3</v>
      </c>
      <c r="C9" s="300"/>
      <c r="D9" s="301"/>
      <c r="E9" s="302"/>
      <c r="F9" s="302"/>
      <c r="G9" s="303">
        <v>21103</v>
      </c>
      <c r="H9" s="302"/>
      <c r="I9" s="302"/>
      <c r="J9" s="303">
        <v>8743</v>
      </c>
      <c r="K9" s="302"/>
      <c r="L9" s="302"/>
      <c r="M9" s="303">
        <v>12360</v>
      </c>
    </row>
    <row r="10" spans="1:17" ht="7.5" customHeight="1" x14ac:dyDescent="0.55000000000000004">
      <c r="A10" s="52"/>
      <c r="B10" s="52"/>
      <c r="C10" s="52"/>
      <c r="D10" s="89"/>
      <c r="E10" s="52"/>
      <c r="F10" s="52"/>
      <c r="G10" s="52"/>
      <c r="H10" s="52"/>
      <c r="I10" s="52"/>
      <c r="J10" s="52"/>
      <c r="K10" s="52"/>
      <c r="L10" s="52"/>
      <c r="M10" s="52"/>
      <c r="N10" s="304"/>
      <c r="O10" s="304"/>
      <c r="P10" s="56"/>
      <c r="Q10" s="56"/>
    </row>
    <row r="11" spans="1:17" ht="17.25" customHeight="1" x14ac:dyDescent="0.55000000000000004">
      <c r="B11" s="5" t="s">
        <v>323</v>
      </c>
    </row>
    <row r="12" spans="1:17" ht="17.25" customHeight="1" x14ac:dyDescent="0.55000000000000004">
      <c r="B12" s="5" t="s">
        <v>324</v>
      </c>
    </row>
    <row r="13" spans="1:17" ht="30" customHeight="1" x14ac:dyDescent="0.55000000000000004"/>
    <row r="14" spans="1:17" s="203" customFormat="1" ht="15.5" x14ac:dyDescent="0.55000000000000004">
      <c r="A14" s="7" t="s">
        <v>325</v>
      </c>
      <c r="B14" s="7"/>
      <c r="C14" s="7"/>
      <c r="D14" s="7"/>
      <c r="E14" s="7"/>
      <c r="F14" s="7"/>
      <c r="G14" s="7"/>
      <c r="H14" s="7"/>
      <c r="I14" s="7"/>
      <c r="J14" s="7"/>
      <c r="K14" s="7"/>
      <c r="L14" s="7"/>
      <c r="M14" s="7"/>
    </row>
    <row r="16" spans="1:17" ht="13.5" thickBot="1" x14ac:dyDescent="0.6">
      <c r="A16" s="10"/>
      <c r="B16" s="10" t="s">
        <v>326</v>
      </c>
      <c r="C16" s="10"/>
      <c r="D16" s="10"/>
      <c r="E16" s="10"/>
      <c r="F16" s="10"/>
      <c r="G16" s="10"/>
      <c r="H16" s="10"/>
      <c r="I16" s="10"/>
      <c r="J16" s="10"/>
      <c r="K16" s="10"/>
      <c r="L16" s="10"/>
      <c r="M16" s="10"/>
    </row>
    <row r="17" spans="1:14" ht="40" customHeight="1" thickTop="1" x14ac:dyDescent="0.55000000000000004">
      <c r="A17" s="296" t="s">
        <v>165</v>
      </c>
      <c r="B17" s="296"/>
      <c r="C17" s="296"/>
      <c r="D17" s="296"/>
      <c r="E17" s="258"/>
      <c r="F17" s="264" t="s">
        <v>318</v>
      </c>
      <c r="G17" s="231"/>
      <c r="H17" s="231"/>
      <c r="I17" s="232" t="s">
        <v>327</v>
      </c>
      <c r="J17" s="232"/>
      <c r="K17" s="232"/>
      <c r="L17" s="232"/>
      <c r="M17" s="232"/>
      <c r="N17" s="145"/>
    </row>
    <row r="18" spans="1:14" ht="40" customHeight="1" x14ac:dyDescent="0.55000000000000004">
      <c r="A18" s="232"/>
      <c r="B18" s="232"/>
      <c r="C18" s="232"/>
      <c r="D18" s="232"/>
      <c r="E18" s="264"/>
      <c r="F18" s="297"/>
      <c r="G18" s="234"/>
      <c r="H18" s="234"/>
      <c r="I18" s="240" t="s">
        <v>328</v>
      </c>
      <c r="J18" s="240" t="s">
        <v>329</v>
      </c>
      <c r="K18" s="240" t="s">
        <v>330</v>
      </c>
      <c r="L18" s="240" t="s">
        <v>331</v>
      </c>
      <c r="M18" s="233" t="s">
        <v>332</v>
      </c>
      <c r="N18" s="145"/>
    </row>
    <row r="19" spans="1:14" ht="40" customHeight="1" x14ac:dyDescent="0.55000000000000004">
      <c r="A19" s="275"/>
      <c r="B19" s="275"/>
      <c r="C19" s="305" t="s">
        <v>189</v>
      </c>
      <c r="D19" s="306" t="s">
        <v>333</v>
      </c>
      <c r="E19" s="307"/>
      <c r="F19" s="299"/>
      <c r="G19" s="299"/>
      <c r="H19" s="299">
        <v>2560</v>
      </c>
      <c r="I19" s="299">
        <v>166</v>
      </c>
      <c r="J19" s="299">
        <v>2021</v>
      </c>
      <c r="K19" s="299">
        <v>9</v>
      </c>
      <c r="L19" s="299">
        <v>238</v>
      </c>
      <c r="M19" s="299">
        <v>126</v>
      </c>
    </row>
    <row r="20" spans="1:14" ht="40" customHeight="1" x14ac:dyDescent="0.55000000000000004">
      <c r="A20" s="275"/>
      <c r="B20" s="275"/>
      <c r="C20" s="305"/>
      <c r="D20" s="306">
        <v>30</v>
      </c>
      <c r="E20" s="307"/>
      <c r="F20" s="299"/>
      <c r="G20" s="299"/>
      <c r="H20" s="308">
        <v>2503</v>
      </c>
      <c r="I20" s="308">
        <v>167</v>
      </c>
      <c r="J20" s="308">
        <v>1976</v>
      </c>
      <c r="K20" s="308">
        <v>11</v>
      </c>
      <c r="L20" s="308">
        <v>233</v>
      </c>
      <c r="M20" s="308">
        <v>116</v>
      </c>
    </row>
    <row r="21" spans="1:14" ht="40" customHeight="1" x14ac:dyDescent="0.55000000000000004">
      <c r="A21" s="275"/>
      <c r="B21" s="275"/>
      <c r="C21" s="305"/>
      <c r="D21" s="306">
        <v>31</v>
      </c>
      <c r="E21" s="307"/>
      <c r="F21" s="299"/>
      <c r="G21" s="299"/>
      <c r="H21" s="308">
        <v>2428</v>
      </c>
      <c r="I21" s="308">
        <v>159</v>
      </c>
      <c r="J21" s="308">
        <v>1980</v>
      </c>
      <c r="K21" s="308">
        <v>9</v>
      </c>
      <c r="L21" s="308">
        <v>235</v>
      </c>
      <c r="M21" s="308">
        <v>45</v>
      </c>
    </row>
    <row r="22" spans="1:14" ht="40" customHeight="1" x14ac:dyDescent="0.55000000000000004">
      <c r="A22" s="275"/>
      <c r="B22" s="275"/>
      <c r="C22" s="305" t="s">
        <v>191</v>
      </c>
      <c r="D22" s="306" t="s">
        <v>334</v>
      </c>
      <c r="E22" s="307"/>
      <c r="F22" s="299"/>
      <c r="G22" s="299"/>
      <c r="H22" s="308">
        <v>2330</v>
      </c>
      <c r="I22" s="308">
        <v>150</v>
      </c>
      <c r="J22" s="308">
        <v>1902</v>
      </c>
      <c r="K22" s="308">
        <v>9</v>
      </c>
      <c r="L22" s="308">
        <v>231</v>
      </c>
      <c r="M22" s="308">
        <v>38</v>
      </c>
    </row>
    <row r="23" spans="1:14" s="143" customFormat="1" ht="40" customHeight="1" x14ac:dyDescent="0.55000000000000004">
      <c r="A23" s="309">
        <v>3</v>
      </c>
      <c r="B23" s="309"/>
      <c r="C23" s="310"/>
      <c r="D23" s="311">
        <v>3</v>
      </c>
      <c r="E23" s="312"/>
      <c r="F23" s="302"/>
      <c r="G23" s="302"/>
      <c r="H23" s="45">
        <v>2343</v>
      </c>
      <c r="I23" s="45">
        <v>148</v>
      </c>
      <c r="J23" s="45">
        <v>1866</v>
      </c>
      <c r="K23" s="45">
        <v>8</v>
      </c>
      <c r="L23" s="45">
        <v>266</v>
      </c>
      <c r="M23" s="45">
        <v>35</v>
      </c>
    </row>
    <row r="24" spans="1:14" x14ac:dyDescent="0.55000000000000004">
      <c r="A24" s="52"/>
      <c r="B24" s="52"/>
      <c r="C24" s="52"/>
      <c r="D24" s="52"/>
      <c r="E24" s="89"/>
      <c r="F24" s="52"/>
      <c r="G24" s="52"/>
      <c r="H24" s="52"/>
      <c r="I24" s="52"/>
      <c r="J24" s="52"/>
      <c r="K24" s="52"/>
      <c r="L24" s="313"/>
      <c r="M24" s="313"/>
    </row>
    <row r="25" spans="1:14" x14ac:dyDescent="0.55000000000000004">
      <c r="B25" s="5" t="s">
        <v>335</v>
      </c>
      <c r="F25" s="304"/>
      <c r="G25" s="304"/>
      <c r="H25" s="304"/>
      <c r="I25" s="304"/>
      <c r="J25" s="304"/>
      <c r="K25" s="304"/>
      <c r="L25" s="314"/>
      <c r="M25" s="314"/>
    </row>
    <row r="26" spans="1:14" ht="16.5" customHeight="1" x14ac:dyDescent="0.55000000000000004">
      <c r="B26" s="5" t="s">
        <v>336</v>
      </c>
    </row>
    <row r="27" spans="1:14" ht="30" customHeight="1" x14ac:dyDescent="0.55000000000000004"/>
    <row r="28" spans="1:14" s="203" customFormat="1" ht="15.5" x14ac:dyDescent="0.55000000000000004">
      <c r="B28" s="7" t="s">
        <v>337</v>
      </c>
      <c r="C28" s="7"/>
      <c r="D28" s="7"/>
      <c r="E28" s="7"/>
      <c r="F28" s="7"/>
      <c r="G28" s="7"/>
      <c r="H28" s="7"/>
      <c r="I28" s="7"/>
      <c r="J28" s="7"/>
      <c r="K28" s="7"/>
      <c r="L28" s="7"/>
      <c r="M28" s="7"/>
      <c r="N28" s="7"/>
    </row>
    <row r="29" spans="1:14" ht="14.25" customHeight="1" thickBot="1" x14ac:dyDescent="0.6">
      <c r="A29" s="10"/>
      <c r="B29" s="10"/>
      <c r="C29" s="10"/>
      <c r="D29" s="10"/>
      <c r="E29" s="10"/>
      <c r="F29" s="10"/>
      <c r="G29" s="10"/>
      <c r="H29" s="10"/>
      <c r="I29" s="10"/>
      <c r="J29" s="10"/>
      <c r="K29" s="10"/>
      <c r="L29" s="10"/>
      <c r="M29" s="315"/>
      <c r="N29" s="63" t="s">
        <v>338</v>
      </c>
    </row>
    <row r="30" spans="1:14" ht="15.75" customHeight="1" thickTop="1" x14ac:dyDescent="0.55000000000000004">
      <c r="A30" s="15"/>
      <c r="B30" s="12" t="s">
        <v>339</v>
      </c>
      <c r="C30" s="64"/>
      <c r="D30" s="66" t="s">
        <v>340</v>
      </c>
      <c r="E30" s="316" t="s">
        <v>341</v>
      </c>
      <c r="F30" s="317" t="s">
        <v>342</v>
      </c>
      <c r="G30" s="316" t="s">
        <v>343</v>
      </c>
      <c r="H30" s="316" t="s">
        <v>344</v>
      </c>
      <c r="I30" s="316" t="s">
        <v>345</v>
      </c>
      <c r="J30" s="59" t="s">
        <v>346</v>
      </c>
      <c r="K30" s="317" t="s">
        <v>347</v>
      </c>
      <c r="L30" s="317" t="s">
        <v>348</v>
      </c>
      <c r="M30" s="66" t="s">
        <v>349</v>
      </c>
      <c r="N30" s="32" t="s">
        <v>350</v>
      </c>
    </row>
    <row r="31" spans="1:14" ht="15.75" customHeight="1" x14ac:dyDescent="0.55000000000000004">
      <c r="A31" s="198"/>
      <c r="B31" s="18"/>
      <c r="C31" s="75"/>
      <c r="D31" s="75"/>
      <c r="E31" s="57"/>
      <c r="F31" s="188" t="s">
        <v>351</v>
      </c>
      <c r="G31" s="57"/>
      <c r="H31" s="57"/>
      <c r="I31" s="57"/>
      <c r="J31" s="23"/>
      <c r="K31" s="188" t="s">
        <v>352</v>
      </c>
      <c r="L31" s="188" t="s">
        <v>353</v>
      </c>
      <c r="M31" s="75"/>
      <c r="N31" s="18"/>
    </row>
    <row r="32" spans="1:14" ht="39.75" customHeight="1" x14ac:dyDescent="0.55000000000000004">
      <c r="B32" s="32" t="s">
        <v>140</v>
      </c>
      <c r="C32" s="66"/>
      <c r="D32" s="224">
        <v>5306</v>
      </c>
      <c r="E32" s="224">
        <v>901</v>
      </c>
      <c r="F32" s="224">
        <v>36</v>
      </c>
      <c r="G32" s="224">
        <v>10</v>
      </c>
      <c r="H32" s="224">
        <v>40</v>
      </c>
      <c r="I32" s="224">
        <v>7</v>
      </c>
      <c r="J32" s="224">
        <v>2</v>
      </c>
      <c r="K32" s="224">
        <v>67</v>
      </c>
      <c r="L32" s="224">
        <v>78</v>
      </c>
      <c r="M32" s="224">
        <v>81</v>
      </c>
      <c r="N32" s="224">
        <v>1134</v>
      </c>
    </row>
    <row r="33" spans="1:14" ht="39.75" customHeight="1" x14ac:dyDescent="0.55000000000000004">
      <c r="B33" s="32">
        <v>29</v>
      </c>
      <c r="C33" s="66"/>
      <c r="D33" s="224">
        <v>4822</v>
      </c>
      <c r="E33" s="224">
        <v>799</v>
      </c>
      <c r="F33" s="224">
        <v>43</v>
      </c>
      <c r="G33" s="224">
        <v>3</v>
      </c>
      <c r="H33" s="224">
        <v>56</v>
      </c>
      <c r="I33" s="224">
        <v>5</v>
      </c>
      <c r="J33" s="224">
        <v>4</v>
      </c>
      <c r="K33" s="224">
        <v>58</v>
      </c>
      <c r="L33" s="224">
        <v>92</v>
      </c>
      <c r="M33" s="224">
        <v>79</v>
      </c>
      <c r="N33" s="224">
        <v>869</v>
      </c>
    </row>
    <row r="34" spans="1:14" ht="40" customHeight="1" x14ac:dyDescent="0.55000000000000004">
      <c r="B34" s="32">
        <v>30</v>
      </c>
      <c r="C34" s="66"/>
      <c r="D34" s="224">
        <v>4626</v>
      </c>
      <c r="E34" s="224">
        <v>848</v>
      </c>
      <c r="F34" s="224">
        <v>24</v>
      </c>
      <c r="G34" s="224">
        <v>13</v>
      </c>
      <c r="H34" s="224">
        <v>62</v>
      </c>
      <c r="I34" s="224">
        <v>7</v>
      </c>
      <c r="J34" s="224">
        <v>2</v>
      </c>
      <c r="K34" s="224">
        <v>59</v>
      </c>
      <c r="L34" s="224">
        <v>98</v>
      </c>
      <c r="M34" s="224">
        <v>77</v>
      </c>
      <c r="N34" s="224">
        <v>869</v>
      </c>
    </row>
    <row r="35" spans="1:14" ht="40" customHeight="1" x14ac:dyDescent="0.55000000000000004">
      <c r="B35" s="32" t="s">
        <v>354</v>
      </c>
      <c r="C35" s="66"/>
      <c r="D35" s="224">
        <v>4072</v>
      </c>
      <c r="E35" s="224">
        <v>881</v>
      </c>
      <c r="F35" s="224">
        <v>22</v>
      </c>
      <c r="G35" s="224">
        <v>23</v>
      </c>
      <c r="H35" s="224">
        <v>60</v>
      </c>
      <c r="I35" s="224">
        <v>3</v>
      </c>
      <c r="J35" s="224">
        <v>6</v>
      </c>
      <c r="K35" s="224">
        <v>77</v>
      </c>
      <c r="L35" s="224">
        <v>91</v>
      </c>
      <c r="M35" s="224">
        <v>72</v>
      </c>
      <c r="N35" s="224">
        <v>814</v>
      </c>
    </row>
    <row r="36" spans="1:14" s="143" customFormat="1" ht="40" customHeight="1" x14ac:dyDescent="0.55000000000000004">
      <c r="B36" s="164">
        <v>2</v>
      </c>
      <c r="C36" s="165"/>
      <c r="D36" s="318">
        <v>4064</v>
      </c>
      <c r="E36" s="318">
        <v>808</v>
      </c>
      <c r="F36" s="318">
        <v>3</v>
      </c>
      <c r="G36" s="318">
        <v>14</v>
      </c>
      <c r="H36" s="318">
        <v>31</v>
      </c>
      <c r="I36" s="318">
        <v>5</v>
      </c>
      <c r="J36" s="318">
        <v>7</v>
      </c>
      <c r="K36" s="318">
        <v>43</v>
      </c>
      <c r="L36" s="318">
        <v>66</v>
      </c>
      <c r="M36" s="318">
        <v>44</v>
      </c>
      <c r="N36" s="318">
        <v>1188</v>
      </c>
    </row>
    <row r="37" spans="1:14" ht="13.5" thickBot="1" x14ac:dyDescent="0.6">
      <c r="A37" s="10"/>
      <c r="B37" s="10"/>
      <c r="C37" s="319"/>
      <c r="D37" s="320"/>
      <c r="E37" s="321"/>
      <c r="F37" s="321"/>
      <c r="G37" s="321"/>
      <c r="H37" s="321"/>
      <c r="I37" s="321"/>
      <c r="J37" s="321"/>
      <c r="K37" s="321"/>
      <c r="L37" s="321"/>
      <c r="M37" s="321"/>
      <c r="N37" s="322"/>
    </row>
    <row r="38" spans="1:14" ht="20.25" customHeight="1" thickTop="1" x14ac:dyDescent="0.55000000000000004">
      <c r="A38" s="11"/>
      <c r="B38" s="32" t="s">
        <v>339</v>
      </c>
      <c r="C38" s="66"/>
      <c r="D38" s="323" t="s">
        <v>355</v>
      </c>
      <c r="E38" s="324" t="s">
        <v>356</v>
      </c>
      <c r="F38" s="324" t="s">
        <v>357</v>
      </c>
      <c r="G38" s="324" t="s">
        <v>358</v>
      </c>
      <c r="H38" s="324" t="s">
        <v>359</v>
      </c>
      <c r="I38" s="324" t="s">
        <v>360</v>
      </c>
      <c r="J38" s="324" t="s">
        <v>361</v>
      </c>
      <c r="K38" s="324" t="s">
        <v>362</v>
      </c>
      <c r="L38" s="324" t="s">
        <v>363</v>
      </c>
      <c r="M38" s="325" t="s">
        <v>364</v>
      </c>
      <c r="N38" s="325"/>
    </row>
    <row r="39" spans="1:14" ht="15.75" customHeight="1" x14ac:dyDescent="0.55000000000000004">
      <c r="A39" s="11"/>
      <c r="B39" s="32"/>
      <c r="C39" s="66"/>
      <c r="D39" s="323" t="s">
        <v>365</v>
      </c>
      <c r="E39" s="324" t="s">
        <v>366</v>
      </c>
      <c r="F39" s="324" t="s">
        <v>367</v>
      </c>
      <c r="G39" s="326" t="s">
        <v>368</v>
      </c>
      <c r="H39" s="324" t="s">
        <v>369</v>
      </c>
      <c r="I39" s="324" t="s">
        <v>370</v>
      </c>
      <c r="J39" s="324" t="s">
        <v>371</v>
      </c>
      <c r="K39" s="324" t="s">
        <v>372</v>
      </c>
      <c r="L39" s="324" t="s">
        <v>372</v>
      </c>
      <c r="M39" s="325" t="s">
        <v>373</v>
      </c>
      <c r="N39" s="325"/>
    </row>
    <row r="40" spans="1:14" ht="15.75" customHeight="1" x14ac:dyDescent="0.55000000000000004">
      <c r="A40" s="52"/>
      <c r="B40" s="18"/>
      <c r="C40" s="75"/>
      <c r="D40" s="327" t="s">
        <v>374</v>
      </c>
      <c r="E40" s="328" t="s">
        <v>374</v>
      </c>
      <c r="F40" s="328" t="s">
        <v>375</v>
      </c>
      <c r="G40" s="329"/>
      <c r="H40" s="328" t="s">
        <v>374</v>
      </c>
      <c r="I40" s="328" t="s">
        <v>376</v>
      </c>
      <c r="J40" s="328" t="s">
        <v>377</v>
      </c>
      <c r="K40" s="328" t="s">
        <v>378</v>
      </c>
      <c r="L40" s="328" t="s">
        <v>378</v>
      </c>
      <c r="M40" s="330" t="s">
        <v>379</v>
      </c>
      <c r="N40" s="325"/>
    </row>
    <row r="41" spans="1:14" ht="39.75" customHeight="1" x14ac:dyDescent="0.55000000000000004">
      <c r="B41" s="32" t="s">
        <v>140</v>
      </c>
      <c r="C41" s="66"/>
      <c r="D41" s="224">
        <v>1351</v>
      </c>
      <c r="E41" s="174">
        <v>692</v>
      </c>
      <c r="F41" s="331">
        <v>590</v>
      </c>
      <c r="G41" s="224">
        <v>3628</v>
      </c>
      <c r="H41" s="331">
        <v>571</v>
      </c>
      <c r="I41" s="224">
        <v>9847</v>
      </c>
      <c r="J41" s="224">
        <v>14024</v>
      </c>
      <c r="K41" s="224">
        <v>25</v>
      </c>
      <c r="L41" s="174">
        <v>193</v>
      </c>
      <c r="M41" s="174">
        <v>87</v>
      </c>
      <c r="N41" s="332"/>
    </row>
    <row r="42" spans="1:14" ht="39.75" customHeight="1" x14ac:dyDescent="0.55000000000000004">
      <c r="B42" s="32">
        <v>29</v>
      </c>
      <c r="C42" s="66"/>
      <c r="D42" s="224">
        <v>1469</v>
      </c>
      <c r="E42" s="174">
        <v>798</v>
      </c>
      <c r="F42" s="331">
        <v>530</v>
      </c>
      <c r="G42" s="224">
        <v>4545</v>
      </c>
      <c r="H42" s="331">
        <v>1447</v>
      </c>
      <c r="I42" s="224">
        <v>10120</v>
      </c>
      <c r="J42" s="224">
        <v>16157</v>
      </c>
      <c r="K42" s="224">
        <v>33</v>
      </c>
      <c r="L42" s="174">
        <v>192</v>
      </c>
      <c r="M42" s="224">
        <v>93</v>
      </c>
      <c r="N42" s="332"/>
    </row>
    <row r="43" spans="1:14" ht="40" customHeight="1" x14ac:dyDescent="0.55000000000000004">
      <c r="B43" s="32">
        <v>30</v>
      </c>
      <c r="C43" s="66"/>
      <c r="D43" s="224">
        <v>2215</v>
      </c>
      <c r="E43" s="224">
        <v>763</v>
      </c>
      <c r="F43" s="331">
        <v>591</v>
      </c>
      <c r="G43" s="224">
        <v>5555</v>
      </c>
      <c r="H43" s="331">
        <v>1525</v>
      </c>
      <c r="I43" s="224">
        <v>10102</v>
      </c>
      <c r="J43" s="224">
        <v>23552</v>
      </c>
      <c r="K43" s="224">
        <v>30</v>
      </c>
      <c r="L43" s="224">
        <v>257</v>
      </c>
      <c r="M43" s="224">
        <v>110</v>
      </c>
      <c r="N43" s="47"/>
    </row>
    <row r="44" spans="1:14" ht="40" customHeight="1" x14ac:dyDescent="0.55000000000000004">
      <c r="B44" s="32" t="s">
        <v>354</v>
      </c>
      <c r="C44" s="66"/>
      <c r="D44" s="224">
        <v>1980</v>
      </c>
      <c r="E44" s="224">
        <v>738</v>
      </c>
      <c r="F44" s="224">
        <v>781</v>
      </c>
      <c r="G44" s="224">
        <v>5497</v>
      </c>
      <c r="H44" s="224">
        <v>1487</v>
      </c>
      <c r="I44" s="224">
        <v>9562</v>
      </c>
      <c r="J44" s="224">
        <v>27870</v>
      </c>
      <c r="K44" s="224">
        <v>42</v>
      </c>
      <c r="L44" s="224">
        <v>249</v>
      </c>
      <c r="M44" s="224">
        <v>83</v>
      </c>
      <c r="N44" s="47"/>
    </row>
    <row r="45" spans="1:14" s="143" customFormat="1" ht="40" customHeight="1" x14ac:dyDescent="0.55000000000000004">
      <c r="B45" s="164">
        <v>2</v>
      </c>
      <c r="C45" s="165"/>
      <c r="D45" s="318">
        <v>1586</v>
      </c>
      <c r="E45" s="318">
        <v>898</v>
      </c>
      <c r="F45" s="318">
        <v>1085</v>
      </c>
      <c r="G45" s="318">
        <v>6248</v>
      </c>
      <c r="H45" s="318">
        <v>1542</v>
      </c>
      <c r="I45" s="318">
        <v>8576</v>
      </c>
      <c r="J45" s="333">
        <v>29445</v>
      </c>
      <c r="K45" s="318">
        <v>61</v>
      </c>
      <c r="L45" s="318">
        <v>186</v>
      </c>
      <c r="M45" s="318">
        <v>68</v>
      </c>
      <c r="N45" s="44"/>
    </row>
    <row r="46" spans="1:14" x14ac:dyDescent="0.55000000000000004">
      <c r="A46" s="52"/>
      <c r="B46" s="52"/>
      <c r="C46" s="89"/>
      <c r="D46" s="52"/>
      <c r="E46" s="52"/>
      <c r="F46" s="52"/>
      <c r="G46" s="52"/>
      <c r="H46" s="52"/>
      <c r="I46" s="52"/>
      <c r="J46" s="52"/>
      <c r="K46" s="52"/>
      <c r="L46" s="52"/>
      <c r="M46" s="52"/>
      <c r="N46" s="11"/>
    </row>
    <row r="47" spans="1:14" ht="15.75" customHeight="1" x14ac:dyDescent="0.55000000000000004">
      <c r="B47" s="5" t="s">
        <v>380</v>
      </c>
    </row>
    <row r="48" spans="1:14" ht="15.75" customHeight="1" x14ac:dyDescent="0.55000000000000004">
      <c r="B48" s="5" t="s">
        <v>381</v>
      </c>
    </row>
    <row r="49" spans="2:2" ht="15.75" customHeight="1" x14ac:dyDescent="0.55000000000000004">
      <c r="B49" s="5" t="s">
        <v>382</v>
      </c>
    </row>
    <row r="50" spans="2:2" ht="15.75" customHeight="1" x14ac:dyDescent="0.55000000000000004">
      <c r="B50" s="5" t="s">
        <v>383</v>
      </c>
    </row>
    <row r="51" spans="2:2" ht="15.75" customHeight="1" x14ac:dyDescent="0.55000000000000004">
      <c r="B51" s="5" t="s">
        <v>384</v>
      </c>
    </row>
    <row r="52" spans="2:2" ht="15.75" customHeight="1" x14ac:dyDescent="0.55000000000000004">
      <c r="B52" s="5" t="s">
        <v>385</v>
      </c>
    </row>
  </sheetData>
  <mergeCells count="37">
    <mergeCell ref="B43:C43"/>
    <mergeCell ref="B44:C44"/>
    <mergeCell ref="B45:C45"/>
    <mergeCell ref="B35:C35"/>
    <mergeCell ref="B36:C36"/>
    <mergeCell ref="B38:C40"/>
    <mergeCell ref="G39:G40"/>
    <mergeCell ref="B41:C41"/>
    <mergeCell ref="B42:C42"/>
    <mergeCell ref="J30:J31"/>
    <mergeCell ref="M30:M31"/>
    <mergeCell ref="N30:N31"/>
    <mergeCell ref="B32:C32"/>
    <mergeCell ref="B33:C33"/>
    <mergeCell ref="B34:C34"/>
    <mergeCell ref="A17:E18"/>
    <mergeCell ref="F17:H18"/>
    <mergeCell ref="I17:M17"/>
    <mergeCell ref="B28:N28"/>
    <mergeCell ref="B30:C31"/>
    <mergeCell ref="D30:D31"/>
    <mergeCell ref="E30:E31"/>
    <mergeCell ref="G30:G31"/>
    <mergeCell ref="H30:H31"/>
    <mergeCell ref="I30:I31"/>
    <mergeCell ref="B6:D6"/>
    <mergeCell ref="B7:D7"/>
    <mergeCell ref="B8:D8"/>
    <mergeCell ref="B9:D9"/>
    <mergeCell ref="P10:Q10"/>
    <mergeCell ref="A14:M14"/>
    <mergeCell ref="A1:M1"/>
    <mergeCell ref="B4:D4"/>
    <mergeCell ref="E4:G4"/>
    <mergeCell ref="H4:J4"/>
    <mergeCell ref="K4:M4"/>
    <mergeCell ref="B5:D5"/>
  </mergeCells>
  <phoneticPr fontId="3"/>
  <printOptions horizontalCentered="1"/>
  <pageMargins left="0.78740157480314965" right="0.78740157480314965" top="0.55118110236220474" bottom="0.59055118110236227" header="0.51181102362204722" footer="0.39370078740157483"/>
  <pageSetup paperSize="9" scale="53" firstPageNumber="0" orientation="portrait" useFirstPageNumber="1" horizontalDpi="300" verticalDpi="300" r:id="rId1"/>
  <headerFooter scaleWithDoc="0" alignWithMargins="0">
    <oddHeader xml:space="preserve">&amp;C                                                </oddHeader>
    <oddFooter>&amp;C&amp;"BIZ UD明朝 Medium,標準"&amp;12-&amp;P+145-</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61"/>
  <sheetViews>
    <sheetView view="pageBreakPreview" topLeftCell="A39" zoomScale="68" zoomScaleNormal="100" zoomScaleSheetLayoutView="68" workbookViewId="0">
      <selection activeCell="J15" sqref="J15"/>
    </sheetView>
  </sheetViews>
  <sheetFormatPr defaultColWidth="1.75" defaultRowHeight="13" x14ac:dyDescent="0.55000000000000004"/>
  <cols>
    <col min="1" max="8" width="1.5" style="5" customWidth="1"/>
    <col min="9" max="9" width="14.58203125" style="5" customWidth="1"/>
    <col min="10" max="10" width="15.5" style="5" customWidth="1"/>
    <col min="11" max="11" width="13.5" style="5" customWidth="1"/>
    <col min="12" max="12" width="14.1640625" style="5" customWidth="1"/>
    <col min="13" max="13" width="15" style="5" customWidth="1"/>
    <col min="14" max="14" width="14.33203125" style="5" customWidth="1"/>
    <col min="15" max="15" width="13.08203125" style="5" customWidth="1"/>
    <col min="16" max="16" width="14.6640625" style="5" customWidth="1"/>
    <col min="17" max="17" width="7.6640625" style="5" customWidth="1"/>
    <col min="18" max="256" width="1.75" style="5"/>
    <col min="257" max="264" width="1.5" style="5" customWidth="1"/>
    <col min="265" max="265" width="14.58203125" style="5" customWidth="1"/>
    <col min="266" max="266" width="15.5" style="5" customWidth="1"/>
    <col min="267" max="267" width="13.5" style="5" customWidth="1"/>
    <col min="268" max="268" width="14.1640625" style="5" customWidth="1"/>
    <col min="269" max="269" width="15" style="5" customWidth="1"/>
    <col min="270" max="270" width="14.33203125" style="5" customWidth="1"/>
    <col min="271" max="271" width="13.08203125" style="5" customWidth="1"/>
    <col min="272" max="272" width="14.6640625" style="5" customWidth="1"/>
    <col min="273" max="273" width="7.6640625" style="5" customWidth="1"/>
    <col min="274" max="512" width="1.75" style="5"/>
    <col min="513" max="520" width="1.5" style="5" customWidth="1"/>
    <col min="521" max="521" width="14.58203125" style="5" customWidth="1"/>
    <col min="522" max="522" width="15.5" style="5" customWidth="1"/>
    <col min="523" max="523" width="13.5" style="5" customWidth="1"/>
    <col min="524" max="524" width="14.1640625" style="5" customWidth="1"/>
    <col min="525" max="525" width="15" style="5" customWidth="1"/>
    <col min="526" max="526" width="14.33203125" style="5" customWidth="1"/>
    <col min="527" max="527" width="13.08203125" style="5" customWidth="1"/>
    <col min="528" max="528" width="14.6640625" style="5" customWidth="1"/>
    <col min="529" max="529" width="7.6640625" style="5" customWidth="1"/>
    <col min="530" max="768" width="1.75" style="5"/>
    <col min="769" max="776" width="1.5" style="5" customWidth="1"/>
    <col min="777" max="777" width="14.58203125" style="5" customWidth="1"/>
    <col min="778" max="778" width="15.5" style="5" customWidth="1"/>
    <col min="779" max="779" width="13.5" style="5" customWidth="1"/>
    <col min="780" max="780" width="14.1640625" style="5" customWidth="1"/>
    <col min="781" max="781" width="15" style="5" customWidth="1"/>
    <col min="782" max="782" width="14.33203125" style="5" customWidth="1"/>
    <col min="783" max="783" width="13.08203125" style="5" customWidth="1"/>
    <col min="784" max="784" width="14.6640625" style="5" customWidth="1"/>
    <col min="785" max="785" width="7.6640625" style="5" customWidth="1"/>
    <col min="786" max="1024" width="1.75" style="5"/>
    <col min="1025" max="1032" width="1.5" style="5" customWidth="1"/>
    <col min="1033" max="1033" width="14.58203125" style="5" customWidth="1"/>
    <col min="1034" max="1034" width="15.5" style="5" customWidth="1"/>
    <col min="1035" max="1035" width="13.5" style="5" customWidth="1"/>
    <col min="1036" max="1036" width="14.1640625" style="5" customWidth="1"/>
    <col min="1037" max="1037" width="15" style="5" customWidth="1"/>
    <col min="1038" max="1038" width="14.33203125" style="5" customWidth="1"/>
    <col min="1039" max="1039" width="13.08203125" style="5" customWidth="1"/>
    <col min="1040" max="1040" width="14.6640625" style="5" customWidth="1"/>
    <col min="1041" max="1041" width="7.6640625" style="5" customWidth="1"/>
    <col min="1042" max="1280" width="1.75" style="5"/>
    <col min="1281" max="1288" width="1.5" style="5" customWidth="1"/>
    <col min="1289" max="1289" width="14.58203125" style="5" customWidth="1"/>
    <col min="1290" max="1290" width="15.5" style="5" customWidth="1"/>
    <col min="1291" max="1291" width="13.5" style="5" customWidth="1"/>
    <col min="1292" max="1292" width="14.1640625" style="5" customWidth="1"/>
    <col min="1293" max="1293" width="15" style="5" customWidth="1"/>
    <col min="1294" max="1294" width="14.33203125" style="5" customWidth="1"/>
    <col min="1295" max="1295" width="13.08203125" style="5" customWidth="1"/>
    <col min="1296" max="1296" width="14.6640625" style="5" customWidth="1"/>
    <col min="1297" max="1297" width="7.6640625" style="5" customWidth="1"/>
    <col min="1298" max="1536" width="1.75" style="5"/>
    <col min="1537" max="1544" width="1.5" style="5" customWidth="1"/>
    <col min="1545" max="1545" width="14.58203125" style="5" customWidth="1"/>
    <col min="1546" max="1546" width="15.5" style="5" customWidth="1"/>
    <col min="1547" max="1547" width="13.5" style="5" customWidth="1"/>
    <col min="1548" max="1548" width="14.1640625" style="5" customWidth="1"/>
    <col min="1549" max="1549" width="15" style="5" customWidth="1"/>
    <col min="1550" max="1550" width="14.33203125" style="5" customWidth="1"/>
    <col min="1551" max="1551" width="13.08203125" style="5" customWidth="1"/>
    <col min="1552" max="1552" width="14.6640625" style="5" customWidth="1"/>
    <col min="1553" max="1553" width="7.6640625" style="5" customWidth="1"/>
    <col min="1554" max="1792" width="1.75" style="5"/>
    <col min="1793" max="1800" width="1.5" style="5" customWidth="1"/>
    <col min="1801" max="1801" width="14.58203125" style="5" customWidth="1"/>
    <col min="1802" max="1802" width="15.5" style="5" customWidth="1"/>
    <col min="1803" max="1803" width="13.5" style="5" customWidth="1"/>
    <col min="1804" max="1804" width="14.1640625" style="5" customWidth="1"/>
    <col min="1805" max="1805" width="15" style="5" customWidth="1"/>
    <col min="1806" max="1806" width="14.33203125" style="5" customWidth="1"/>
    <col min="1807" max="1807" width="13.08203125" style="5" customWidth="1"/>
    <col min="1808" max="1808" width="14.6640625" style="5" customWidth="1"/>
    <col min="1809" max="1809" width="7.6640625" style="5" customWidth="1"/>
    <col min="1810" max="2048" width="1.75" style="5"/>
    <col min="2049" max="2056" width="1.5" style="5" customWidth="1"/>
    <col min="2057" max="2057" width="14.58203125" style="5" customWidth="1"/>
    <col min="2058" max="2058" width="15.5" style="5" customWidth="1"/>
    <col min="2059" max="2059" width="13.5" style="5" customWidth="1"/>
    <col min="2060" max="2060" width="14.1640625" style="5" customWidth="1"/>
    <col min="2061" max="2061" width="15" style="5" customWidth="1"/>
    <col min="2062" max="2062" width="14.33203125" style="5" customWidth="1"/>
    <col min="2063" max="2063" width="13.08203125" style="5" customWidth="1"/>
    <col min="2064" max="2064" width="14.6640625" style="5" customWidth="1"/>
    <col min="2065" max="2065" width="7.6640625" style="5" customWidth="1"/>
    <col min="2066" max="2304" width="1.75" style="5"/>
    <col min="2305" max="2312" width="1.5" style="5" customWidth="1"/>
    <col min="2313" max="2313" width="14.58203125" style="5" customWidth="1"/>
    <col min="2314" max="2314" width="15.5" style="5" customWidth="1"/>
    <col min="2315" max="2315" width="13.5" style="5" customWidth="1"/>
    <col min="2316" max="2316" width="14.1640625" style="5" customWidth="1"/>
    <col min="2317" max="2317" width="15" style="5" customWidth="1"/>
    <col min="2318" max="2318" width="14.33203125" style="5" customWidth="1"/>
    <col min="2319" max="2319" width="13.08203125" style="5" customWidth="1"/>
    <col min="2320" max="2320" width="14.6640625" style="5" customWidth="1"/>
    <col min="2321" max="2321" width="7.6640625" style="5" customWidth="1"/>
    <col min="2322" max="2560" width="1.75" style="5"/>
    <col min="2561" max="2568" width="1.5" style="5" customWidth="1"/>
    <col min="2569" max="2569" width="14.58203125" style="5" customWidth="1"/>
    <col min="2570" max="2570" width="15.5" style="5" customWidth="1"/>
    <col min="2571" max="2571" width="13.5" style="5" customWidth="1"/>
    <col min="2572" max="2572" width="14.1640625" style="5" customWidth="1"/>
    <col min="2573" max="2573" width="15" style="5" customWidth="1"/>
    <col min="2574" max="2574" width="14.33203125" style="5" customWidth="1"/>
    <col min="2575" max="2575" width="13.08203125" style="5" customWidth="1"/>
    <col min="2576" max="2576" width="14.6640625" style="5" customWidth="1"/>
    <col min="2577" max="2577" width="7.6640625" style="5" customWidth="1"/>
    <col min="2578" max="2816" width="1.75" style="5"/>
    <col min="2817" max="2824" width="1.5" style="5" customWidth="1"/>
    <col min="2825" max="2825" width="14.58203125" style="5" customWidth="1"/>
    <col min="2826" max="2826" width="15.5" style="5" customWidth="1"/>
    <col min="2827" max="2827" width="13.5" style="5" customWidth="1"/>
    <col min="2828" max="2828" width="14.1640625" style="5" customWidth="1"/>
    <col min="2829" max="2829" width="15" style="5" customWidth="1"/>
    <col min="2830" max="2830" width="14.33203125" style="5" customWidth="1"/>
    <col min="2831" max="2831" width="13.08203125" style="5" customWidth="1"/>
    <col min="2832" max="2832" width="14.6640625" style="5" customWidth="1"/>
    <col min="2833" max="2833" width="7.6640625" style="5" customWidth="1"/>
    <col min="2834" max="3072" width="1.75" style="5"/>
    <col min="3073" max="3080" width="1.5" style="5" customWidth="1"/>
    <col min="3081" max="3081" width="14.58203125" style="5" customWidth="1"/>
    <col min="3082" max="3082" width="15.5" style="5" customWidth="1"/>
    <col min="3083" max="3083" width="13.5" style="5" customWidth="1"/>
    <col min="3084" max="3084" width="14.1640625" style="5" customWidth="1"/>
    <col min="3085" max="3085" width="15" style="5" customWidth="1"/>
    <col min="3086" max="3086" width="14.33203125" style="5" customWidth="1"/>
    <col min="3087" max="3087" width="13.08203125" style="5" customWidth="1"/>
    <col min="3088" max="3088" width="14.6640625" style="5" customWidth="1"/>
    <col min="3089" max="3089" width="7.6640625" style="5" customWidth="1"/>
    <col min="3090" max="3328" width="1.75" style="5"/>
    <col min="3329" max="3336" width="1.5" style="5" customWidth="1"/>
    <col min="3337" max="3337" width="14.58203125" style="5" customWidth="1"/>
    <col min="3338" max="3338" width="15.5" style="5" customWidth="1"/>
    <col min="3339" max="3339" width="13.5" style="5" customWidth="1"/>
    <col min="3340" max="3340" width="14.1640625" style="5" customWidth="1"/>
    <col min="3341" max="3341" width="15" style="5" customWidth="1"/>
    <col min="3342" max="3342" width="14.33203125" style="5" customWidth="1"/>
    <col min="3343" max="3343" width="13.08203125" style="5" customWidth="1"/>
    <col min="3344" max="3344" width="14.6640625" style="5" customWidth="1"/>
    <col min="3345" max="3345" width="7.6640625" style="5" customWidth="1"/>
    <col min="3346" max="3584" width="1.75" style="5"/>
    <col min="3585" max="3592" width="1.5" style="5" customWidth="1"/>
    <col min="3593" max="3593" width="14.58203125" style="5" customWidth="1"/>
    <col min="3594" max="3594" width="15.5" style="5" customWidth="1"/>
    <col min="3595" max="3595" width="13.5" style="5" customWidth="1"/>
    <col min="3596" max="3596" width="14.1640625" style="5" customWidth="1"/>
    <col min="3597" max="3597" width="15" style="5" customWidth="1"/>
    <col min="3598" max="3598" width="14.33203125" style="5" customWidth="1"/>
    <col min="3599" max="3599" width="13.08203125" style="5" customWidth="1"/>
    <col min="3600" max="3600" width="14.6640625" style="5" customWidth="1"/>
    <col min="3601" max="3601" width="7.6640625" style="5" customWidth="1"/>
    <col min="3602" max="3840" width="1.75" style="5"/>
    <col min="3841" max="3848" width="1.5" style="5" customWidth="1"/>
    <col min="3849" max="3849" width="14.58203125" style="5" customWidth="1"/>
    <col min="3850" max="3850" width="15.5" style="5" customWidth="1"/>
    <col min="3851" max="3851" width="13.5" style="5" customWidth="1"/>
    <col min="3852" max="3852" width="14.1640625" style="5" customWidth="1"/>
    <col min="3853" max="3853" width="15" style="5" customWidth="1"/>
    <col min="3854" max="3854" width="14.33203125" style="5" customWidth="1"/>
    <col min="3855" max="3855" width="13.08203125" style="5" customWidth="1"/>
    <col min="3856" max="3856" width="14.6640625" style="5" customWidth="1"/>
    <col min="3857" max="3857" width="7.6640625" style="5" customWidth="1"/>
    <col min="3858" max="4096" width="1.75" style="5"/>
    <col min="4097" max="4104" width="1.5" style="5" customWidth="1"/>
    <col min="4105" max="4105" width="14.58203125" style="5" customWidth="1"/>
    <col min="4106" max="4106" width="15.5" style="5" customWidth="1"/>
    <col min="4107" max="4107" width="13.5" style="5" customWidth="1"/>
    <col min="4108" max="4108" width="14.1640625" style="5" customWidth="1"/>
    <col min="4109" max="4109" width="15" style="5" customWidth="1"/>
    <col min="4110" max="4110" width="14.33203125" style="5" customWidth="1"/>
    <col min="4111" max="4111" width="13.08203125" style="5" customWidth="1"/>
    <col min="4112" max="4112" width="14.6640625" style="5" customWidth="1"/>
    <col min="4113" max="4113" width="7.6640625" style="5" customWidth="1"/>
    <col min="4114" max="4352" width="1.75" style="5"/>
    <col min="4353" max="4360" width="1.5" style="5" customWidth="1"/>
    <col min="4361" max="4361" width="14.58203125" style="5" customWidth="1"/>
    <col min="4362" max="4362" width="15.5" style="5" customWidth="1"/>
    <col min="4363" max="4363" width="13.5" style="5" customWidth="1"/>
    <col min="4364" max="4364" width="14.1640625" style="5" customWidth="1"/>
    <col min="4365" max="4365" width="15" style="5" customWidth="1"/>
    <col min="4366" max="4366" width="14.33203125" style="5" customWidth="1"/>
    <col min="4367" max="4367" width="13.08203125" style="5" customWidth="1"/>
    <col min="4368" max="4368" width="14.6640625" style="5" customWidth="1"/>
    <col min="4369" max="4369" width="7.6640625" style="5" customWidth="1"/>
    <col min="4370" max="4608" width="1.75" style="5"/>
    <col min="4609" max="4616" width="1.5" style="5" customWidth="1"/>
    <col min="4617" max="4617" width="14.58203125" style="5" customWidth="1"/>
    <col min="4618" max="4618" width="15.5" style="5" customWidth="1"/>
    <col min="4619" max="4619" width="13.5" style="5" customWidth="1"/>
    <col min="4620" max="4620" width="14.1640625" style="5" customWidth="1"/>
    <col min="4621" max="4621" width="15" style="5" customWidth="1"/>
    <col min="4622" max="4622" width="14.33203125" style="5" customWidth="1"/>
    <col min="4623" max="4623" width="13.08203125" style="5" customWidth="1"/>
    <col min="4624" max="4624" width="14.6640625" style="5" customWidth="1"/>
    <col min="4625" max="4625" width="7.6640625" style="5" customWidth="1"/>
    <col min="4626" max="4864" width="1.75" style="5"/>
    <col min="4865" max="4872" width="1.5" style="5" customWidth="1"/>
    <col min="4873" max="4873" width="14.58203125" style="5" customWidth="1"/>
    <col min="4874" max="4874" width="15.5" style="5" customWidth="1"/>
    <col min="4875" max="4875" width="13.5" style="5" customWidth="1"/>
    <col min="4876" max="4876" width="14.1640625" style="5" customWidth="1"/>
    <col min="4877" max="4877" width="15" style="5" customWidth="1"/>
    <col min="4878" max="4878" width="14.33203125" style="5" customWidth="1"/>
    <col min="4879" max="4879" width="13.08203125" style="5" customWidth="1"/>
    <col min="4880" max="4880" width="14.6640625" style="5" customWidth="1"/>
    <col min="4881" max="4881" width="7.6640625" style="5" customWidth="1"/>
    <col min="4882" max="5120" width="1.75" style="5"/>
    <col min="5121" max="5128" width="1.5" style="5" customWidth="1"/>
    <col min="5129" max="5129" width="14.58203125" style="5" customWidth="1"/>
    <col min="5130" max="5130" width="15.5" style="5" customWidth="1"/>
    <col min="5131" max="5131" width="13.5" style="5" customWidth="1"/>
    <col min="5132" max="5132" width="14.1640625" style="5" customWidth="1"/>
    <col min="5133" max="5133" width="15" style="5" customWidth="1"/>
    <col min="5134" max="5134" width="14.33203125" style="5" customWidth="1"/>
    <col min="5135" max="5135" width="13.08203125" style="5" customWidth="1"/>
    <col min="5136" max="5136" width="14.6640625" style="5" customWidth="1"/>
    <col min="5137" max="5137" width="7.6640625" style="5" customWidth="1"/>
    <col min="5138" max="5376" width="1.75" style="5"/>
    <col min="5377" max="5384" width="1.5" style="5" customWidth="1"/>
    <col min="5385" max="5385" width="14.58203125" style="5" customWidth="1"/>
    <col min="5386" max="5386" width="15.5" style="5" customWidth="1"/>
    <col min="5387" max="5387" width="13.5" style="5" customWidth="1"/>
    <col min="5388" max="5388" width="14.1640625" style="5" customWidth="1"/>
    <col min="5389" max="5389" width="15" style="5" customWidth="1"/>
    <col min="5390" max="5390" width="14.33203125" style="5" customWidth="1"/>
    <col min="5391" max="5391" width="13.08203125" style="5" customWidth="1"/>
    <col min="5392" max="5392" width="14.6640625" style="5" customWidth="1"/>
    <col min="5393" max="5393" width="7.6640625" style="5" customWidth="1"/>
    <col min="5394" max="5632" width="1.75" style="5"/>
    <col min="5633" max="5640" width="1.5" style="5" customWidth="1"/>
    <col min="5641" max="5641" width="14.58203125" style="5" customWidth="1"/>
    <col min="5642" max="5642" width="15.5" style="5" customWidth="1"/>
    <col min="5643" max="5643" width="13.5" style="5" customWidth="1"/>
    <col min="5644" max="5644" width="14.1640625" style="5" customWidth="1"/>
    <col min="5645" max="5645" width="15" style="5" customWidth="1"/>
    <col min="5646" max="5646" width="14.33203125" style="5" customWidth="1"/>
    <col min="5647" max="5647" width="13.08203125" style="5" customWidth="1"/>
    <col min="5648" max="5648" width="14.6640625" style="5" customWidth="1"/>
    <col min="5649" max="5649" width="7.6640625" style="5" customWidth="1"/>
    <col min="5650" max="5888" width="1.75" style="5"/>
    <col min="5889" max="5896" width="1.5" style="5" customWidth="1"/>
    <col min="5897" max="5897" width="14.58203125" style="5" customWidth="1"/>
    <col min="5898" max="5898" width="15.5" style="5" customWidth="1"/>
    <col min="5899" max="5899" width="13.5" style="5" customWidth="1"/>
    <col min="5900" max="5900" width="14.1640625" style="5" customWidth="1"/>
    <col min="5901" max="5901" width="15" style="5" customWidth="1"/>
    <col min="5902" max="5902" width="14.33203125" style="5" customWidth="1"/>
    <col min="5903" max="5903" width="13.08203125" style="5" customWidth="1"/>
    <col min="5904" max="5904" width="14.6640625" style="5" customWidth="1"/>
    <col min="5905" max="5905" width="7.6640625" style="5" customWidth="1"/>
    <col min="5906" max="6144" width="1.75" style="5"/>
    <col min="6145" max="6152" width="1.5" style="5" customWidth="1"/>
    <col min="6153" max="6153" width="14.58203125" style="5" customWidth="1"/>
    <col min="6154" max="6154" width="15.5" style="5" customWidth="1"/>
    <col min="6155" max="6155" width="13.5" style="5" customWidth="1"/>
    <col min="6156" max="6156" width="14.1640625" style="5" customWidth="1"/>
    <col min="6157" max="6157" width="15" style="5" customWidth="1"/>
    <col min="6158" max="6158" width="14.33203125" style="5" customWidth="1"/>
    <col min="6159" max="6159" width="13.08203125" style="5" customWidth="1"/>
    <col min="6160" max="6160" width="14.6640625" style="5" customWidth="1"/>
    <col min="6161" max="6161" width="7.6640625" style="5" customWidth="1"/>
    <col min="6162" max="6400" width="1.75" style="5"/>
    <col min="6401" max="6408" width="1.5" style="5" customWidth="1"/>
    <col min="6409" max="6409" width="14.58203125" style="5" customWidth="1"/>
    <col min="6410" max="6410" width="15.5" style="5" customWidth="1"/>
    <col min="6411" max="6411" width="13.5" style="5" customWidth="1"/>
    <col min="6412" max="6412" width="14.1640625" style="5" customWidth="1"/>
    <col min="6413" max="6413" width="15" style="5" customWidth="1"/>
    <col min="6414" max="6414" width="14.33203125" style="5" customWidth="1"/>
    <col min="6415" max="6415" width="13.08203125" style="5" customWidth="1"/>
    <col min="6416" max="6416" width="14.6640625" style="5" customWidth="1"/>
    <col min="6417" max="6417" width="7.6640625" style="5" customWidth="1"/>
    <col min="6418" max="6656" width="1.75" style="5"/>
    <col min="6657" max="6664" width="1.5" style="5" customWidth="1"/>
    <col min="6665" max="6665" width="14.58203125" style="5" customWidth="1"/>
    <col min="6666" max="6666" width="15.5" style="5" customWidth="1"/>
    <col min="6667" max="6667" width="13.5" style="5" customWidth="1"/>
    <col min="6668" max="6668" width="14.1640625" style="5" customWidth="1"/>
    <col min="6669" max="6669" width="15" style="5" customWidth="1"/>
    <col min="6670" max="6670" width="14.33203125" style="5" customWidth="1"/>
    <col min="6671" max="6671" width="13.08203125" style="5" customWidth="1"/>
    <col min="6672" max="6672" width="14.6640625" style="5" customWidth="1"/>
    <col min="6673" max="6673" width="7.6640625" style="5" customWidth="1"/>
    <col min="6674" max="6912" width="1.75" style="5"/>
    <col min="6913" max="6920" width="1.5" style="5" customWidth="1"/>
    <col min="6921" max="6921" width="14.58203125" style="5" customWidth="1"/>
    <col min="6922" max="6922" width="15.5" style="5" customWidth="1"/>
    <col min="6923" max="6923" width="13.5" style="5" customWidth="1"/>
    <col min="6924" max="6924" width="14.1640625" style="5" customWidth="1"/>
    <col min="6925" max="6925" width="15" style="5" customWidth="1"/>
    <col min="6926" max="6926" width="14.33203125" style="5" customWidth="1"/>
    <col min="6927" max="6927" width="13.08203125" style="5" customWidth="1"/>
    <col min="6928" max="6928" width="14.6640625" style="5" customWidth="1"/>
    <col min="6929" max="6929" width="7.6640625" style="5" customWidth="1"/>
    <col min="6930" max="7168" width="1.75" style="5"/>
    <col min="7169" max="7176" width="1.5" style="5" customWidth="1"/>
    <col min="7177" max="7177" width="14.58203125" style="5" customWidth="1"/>
    <col min="7178" max="7178" width="15.5" style="5" customWidth="1"/>
    <col min="7179" max="7179" width="13.5" style="5" customWidth="1"/>
    <col min="7180" max="7180" width="14.1640625" style="5" customWidth="1"/>
    <col min="7181" max="7181" width="15" style="5" customWidth="1"/>
    <col min="7182" max="7182" width="14.33203125" style="5" customWidth="1"/>
    <col min="7183" max="7183" width="13.08203125" style="5" customWidth="1"/>
    <col min="7184" max="7184" width="14.6640625" style="5" customWidth="1"/>
    <col min="7185" max="7185" width="7.6640625" style="5" customWidth="1"/>
    <col min="7186" max="7424" width="1.75" style="5"/>
    <col min="7425" max="7432" width="1.5" style="5" customWidth="1"/>
    <col min="7433" max="7433" width="14.58203125" style="5" customWidth="1"/>
    <col min="7434" max="7434" width="15.5" style="5" customWidth="1"/>
    <col min="7435" max="7435" width="13.5" style="5" customWidth="1"/>
    <col min="7436" max="7436" width="14.1640625" style="5" customWidth="1"/>
    <col min="7437" max="7437" width="15" style="5" customWidth="1"/>
    <col min="7438" max="7438" width="14.33203125" style="5" customWidth="1"/>
    <col min="7439" max="7439" width="13.08203125" style="5" customWidth="1"/>
    <col min="7440" max="7440" width="14.6640625" style="5" customWidth="1"/>
    <col min="7441" max="7441" width="7.6640625" style="5" customWidth="1"/>
    <col min="7442" max="7680" width="1.75" style="5"/>
    <col min="7681" max="7688" width="1.5" style="5" customWidth="1"/>
    <col min="7689" max="7689" width="14.58203125" style="5" customWidth="1"/>
    <col min="7690" max="7690" width="15.5" style="5" customWidth="1"/>
    <col min="7691" max="7691" width="13.5" style="5" customWidth="1"/>
    <col min="7692" max="7692" width="14.1640625" style="5" customWidth="1"/>
    <col min="7693" max="7693" width="15" style="5" customWidth="1"/>
    <col min="7694" max="7694" width="14.33203125" style="5" customWidth="1"/>
    <col min="7695" max="7695" width="13.08203125" style="5" customWidth="1"/>
    <col min="7696" max="7696" width="14.6640625" style="5" customWidth="1"/>
    <col min="7697" max="7697" width="7.6640625" style="5" customWidth="1"/>
    <col min="7698" max="7936" width="1.75" style="5"/>
    <col min="7937" max="7944" width="1.5" style="5" customWidth="1"/>
    <col min="7945" max="7945" width="14.58203125" style="5" customWidth="1"/>
    <col min="7946" max="7946" width="15.5" style="5" customWidth="1"/>
    <col min="7947" max="7947" width="13.5" style="5" customWidth="1"/>
    <col min="7948" max="7948" width="14.1640625" style="5" customWidth="1"/>
    <col min="7949" max="7949" width="15" style="5" customWidth="1"/>
    <col min="7950" max="7950" width="14.33203125" style="5" customWidth="1"/>
    <col min="7951" max="7951" width="13.08203125" style="5" customWidth="1"/>
    <col min="7952" max="7952" width="14.6640625" style="5" customWidth="1"/>
    <col min="7953" max="7953" width="7.6640625" style="5" customWidth="1"/>
    <col min="7954" max="8192" width="1.75" style="5"/>
    <col min="8193" max="8200" width="1.5" style="5" customWidth="1"/>
    <col min="8201" max="8201" width="14.58203125" style="5" customWidth="1"/>
    <col min="8202" max="8202" width="15.5" style="5" customWidth="1"/>
    <col min="8203" max="8203" width="13.5" style="5" customWidth="1"/>
    <col min="8204" max="8204" width="14.1640625" style="5" customWidth="1"/>
    <col min="8205" max="8205" width="15" style="5" customWidth="1"/>
    <col min="8206" max="8206" width="14.33203125" style="5" customWidth="1"/>
    <col min="8207" max="8207" width="13.08203125" style="5" customWidth="1"/>
    <col min="8208" max="8208" width="14.6640625" style="5" customWidth="1"/>
    <col min="8209" max="8209" width="7.6640625" style="5" customWidth="1"/>
    <col min="8210" max="8448" width="1.75" style="5"/>
    <col min="8449" max="8456" width="1.5" style="5" customWidth="1"/>
    <col min="8457" max="8457" width="14.58203125" style="5" customWidth="1"/>
    <col min="8458" max="8458" width="15.5" style="5" customWidth="1"/>
    <col min="8459" max="8459" width="13.5" style="5" customWidth="1"/>
    <col min="8460" max="8460" width="14.1640625" style="5" customWidth="1"/>
    <col min="8461" max="8461" width="15" style="5" customWidth="1"/>
    <col min="8462" max="8462" width="14.33203125" style="5" customWidth="1"/>
    <col min="8463" max="8463" width="13.08203125" style="5" customWidth="1"/>
    <col min="8464" max="8464" width="14.6640625" style="5" customWidth="1"/>
    <col min="8465" max="8465" width="7.6640625" style="5" customWidth="1"/>
    <col min="8466" max="8704" width="1.75" style="5"/>
    <col min="8705" max="8712" width="1.5" style="5" customWidth="1"/>
    <col min="8713" max="8713" width="14.58203125" style="5" customWidth="1"/>
    <col min="8714" max="8714" width="15.5" style="5" customWidth="1"/>
    <col min="8715" max="8715" width="13.5" style="5" customWidth="1"/>
    <col min="8716" max="8716" width="14.1640625" style="5" customWidth="1"/>
    <col min="8717" max="8717" width="15" style="5" customWidth="1"/>
    <col min="8718" max="8718" width="14.33203125" style="5" customWidth="1"/>
    <col min="8719" max="8719" width="13.08203125" style="5" customWidth="1"/>
    <col min="8720" max="8720" width="14.6640625" style="5" customWidth="1"/>
    <col min="8721" max="8721" width="7.6640625" style="5" customWidth="1"/>
    <col min="8722" max="8960" width="1.75" style="5"/>
    <col min="8961" max="8968" width="1.5" style="5" customWidth="1"/>
    <col min="8969" max="8969" width="14.58203125" style="5" customWidth="1"/>
    <col min="8970" max="8970" width="15.5" style="5" customWidth="1"/>
    <col min="8971" max="8971" width="13.5" style="5" customWidth="1"/>
    <col min="8972" max="8972" width="14.1640625" style="5" customWidth="1"/>
    <col min="8973" max="8973" width="15" style="5" customWidth="1"/>
    <col min="8974" max="8974" width="14.33203125" style="5" customWidth="1"/>
    <col min="8975" max="8975" width="13.08203125" style="5" customWidth="1"/>
    <col min="8976" max="8976" width="14.6640625" style="5" customWidth="1"/>
    <col min="8977" max="8977" width="7.6640625" style="5" customWidth="1"/>
    <col min="8978" max="9216" width="1.75" style="5"/>
    <col min="9217" max="9224" width="1.5" style="5" customWidth="1"/>
    <col min="9225" max="9225" width="14.58203125" style="5" customWidth="1"/>
    <col min="9226" max="9226" width="15.5" style="5" customWidth="1"/>
    <col min="9227" max="9227" width="13.5" style="5" customWidth="1"/>
    <col min="9228" max="9228" width="14.1640625" style="5" customWidth="1"/>
    <col min="9229" max="9229" width="15" style="5" customWidth="1"/>
    <col min="9230" max="9230" width="14.33203125" style="5" customWidth="1"/>
    <col min="9231" max="9231" width="13.08203125" style="5" customWidth="1"/>
    <col min="9232" max="9232" width="14.6640625" style="5" customWidth="1"/>
    <col min="9233" max="9233" width="7.6640625" style="5" customWidth="1"/>
    <col min="9234" max="9472" width="1.75" style="5"/>
    <col min="9473" max="9480" width="1.5" style="5" customWidth="1"/>
    <col min="9481" max="9481" width="14.58203125" style="5" customWidth="1"/>
    <col min="9482" max="9482" width="15.5" style="5" customWidth="1"/>
    <col min="9483" max="9483" width="13.5" style="5" customWidth="1"/>
    <col min="9484" max="9484" width="14.1640625" style="5" customWidth="1"/>
    <col min="9485" max="9485" width="15" style="5" customWidth="1"/>
    <col min="9486" max="9486" width="14.33203125" style="5" customWidth="1"/>
    <col min="9487" max="9487" width="13.08203125" style="5" customWidth="1"/>
    <col min="9488" max="9488" width="14.6640625" style="5" customWidth="1"/>
    <col min="9489" max="9489" width="7.6640625" style="5" customWidth="1"/>
    <col min="9490" max="9728" width="1.75" style="5"/>
    <col min="9729" max="9736" width="1.5" style="5" customWidth="1"/>
    <col min="9737" max="9737" width="14.58203125" style="5" customWidth="1"/>
    <col min="9738" max="9738" width="15.5" style="5" customWidth="1"/>
    <col min="9739" max="9739" width="13.5" style="5" customWidth="1"/>
    <col min="9740" max="9740" width="14.1640625" style="5" customWidth="1"/>
    <col min="9741" max="9741" width="15" style="5" customWidth="1"/>
    <col min="9742" max="9742" width="14.33203125" style="5" customWidth="1"/>
    <col min="9743" max="9743" width="13.08203125" style="5" customWidth="1"/>
    <col min="9744" max="9744" width="14.6640625" style="5" customWidth="1"/>
    <col min="9745" max="9745" width="7.6640625" style="5" customWidth="1"/>
    <col min="9746" max="9984" width="1.75" style="5"/>
    <col min="9985" max="9992" width="1.5" style="5" customWidth="1"/>
    <col min="9993" max="9993" width="14.58203125" style="5" customWidth="1"/>
    <col min="9994" max="9994" width="15.5" style="5" customWidth="1"/>
    <col min="9995" max="9995" width="13.5" style="5" customWidth="1"/>
    <col min="9996" max="9996" width="14.1640625" style="5" customWidth="1"/>
    <col min="9997" max="9997" width="15" style="5" customWidth="1"/>
    <col min="9998" max="9998" width="14.33203125" style="5" customWidth="1"/>
    <col min="9999" max="9999" width="13.08203125" style="5" customWidth="1"/>
    <col min="10000" max="10000" width="14.6640625" style="5" customWidth="1"/>
    <col min="10001" max="10001" width="7.6640625" style="5" customWidth="1"/>
    <col min="10002" max="10240" width="1.75" style="5"/>
    <col min="10241" max="10248" width="1.5" style="5" customWidth="1"/>
    <col min="10249" max="10249" width="14.58203125" style="5" customWidth="1"/>
    <col min="10250" max="10250" width="15.5" style="5" customWidth="1"/>
    <col min="10251" max="10251" width="13.5" style="5" customWidth="1"/>
    <col min="10252" max="10252" width="14.1640625" style="5" customWidth="1"/>
    <col min="10253" max="10253" width="15" style="5" customWidth="1"/>
    <col min="10254" max="10254" width="14.33203125" style="5" customWidth="1"/>
    <col min="10255" max="10255" width="13.08203125" style="5" customWidth="1"/>
    <col min="10256" max="10256" width="14.6640625" style="5" customWidth="1"/>
    <col min="10257" max="10257" width="7.6640625" style="5" customWidth="1"/>
    <col min="10258" max="10496" width="1.75" style="5"/>
    <col min="10497" max="10504" width="1.5" style="5" customWidth="1"/>
    <col min="10505" max="10505" width="14.58203125" style="5" customWidth="1"/>
    <col min="10506" max="10506" width="15.5" style="5" customWidth="1"/>
    <col min="10507" max="10507" width="13.5" style="5" customWidth="1"/>
    <col min="10508" max="10508" width="14.1640625" style="5" customWidth="1"/>
    <col min="10509" max="10509" width="15" style="5" customWidth="1"/>
    <col min="10510" max="10510" width="14.33203125" style="5" customWidth="1"/>
    <col min="10511" max="10511" width="13.08203125" style="5" customWidth="1"/>
    <col min="10512" max="10512" width="14.6640625" style="5" customWidth="1"/>
    <col min="10513" max="10513" width="7.6640625" style="5" customWidth="1"/>
    <col min="10514" max="10752" width="1.75" style="5"/>
    <col min="10753" max="10760" width="1.5" style="5" customWidth="1"/>
    <col min="10761" max="10761" width="14.58203125" style="5" customWidth="1"/>
    <col min="10762" max="10762" width="15.5" style="5" customWidth="1"/>
    <col min="10763" max="10763" width="13.5" style="5" customWidth="1"/>
    <col min="10764" max="10764" width="14.1640625" style="5" customWidth="1"/>
    <col min="10765" max="10765" width="15" style="5" customWidth="1"/>
    <col min="10766" max="10766" width="14.33203125" style="5" customWidth="1"/>
    <col min="10767" max="10767" width="13.08203125" style="5" customWidth="1"/>
    <col min="10768" max="10768" width="14.6640625" style="5" customWidth="1"/>
    <col min="10769" max="10769" width="7.6640625" style="5" customWidth="1"/>
    <col min="10770" max="11008" width="1.75" style="5"/>
    <col min="11009" max="11016" width="1.5" style="5" customWidth="1"/>
    <col min="11017" max="11017" width="14.58203125" style="5" customWidth="1"/>
    <col min="11018" max="11018" width="15.5" style="5" customWidth="1"/>
    <col min="11019" max="11019" width="13.5" style="5" customWidth="1"/>
    <col min="11020" max="11020" width="14.1640625" style="5" customWidth="1"/>
    <col min="11021" max="11021" width="15" style="5" customWidth="1"/>
    <col min="11022" max="11022" width="14.33203125" style="5" customWidth="1"/>
    <col min="11023" max="11023" width="13.08203125" style="5" customWidth="1"/>
    <col min="11024" max="11024" width="14.6640625" style="5" customWidth="1"/>
    <col min="11025" max="11025" width="7.6640625" style="5" customWidth="1"/>
    <col min="11026" max="11264" width="1.75" style="5"/>
    <col min="11265" max="11272" width="1.5" style="5" customWidth="1"/>
    <col min="11273" max="11273" width="14.58203125" style="5" customWidth="1"/>
    <col min="11274" max="11274" width="15.5" style="5" customWidth="1"/>
    <col min="11275" max="11275" width="13.5" style="5" customWidth="1"/>
    <col min="11276" max="11276" width="14.1640625" style="5" customWidth="1"/>
    <col min="11277" max="11277" width="15" style="5" customWidth="1"/>
    <col min="11278" max="11278" width="14.33203125" style="5" customWidth="1"/>
    <col min="11279" max="11279" width="13.08203125" style="5" customWidth="1"/>
    <col min="11280" max="11280" width="14.6640625" style="5" customWidth="1"/>
    <col min="11281" max="11281" width="7.6640625" style="5" customWidth="1"/>
    <col min="11282" max="11520" width="1.75" style="5"/>
    <col min="11521" max="11528" width="1.5" style="5" customWidth="1"/>
    <col min="11529" max="11529" width="14.58203125" style="5" customWidth="1"/>
    <col min="11530" max="11530" width="15.5" style="5" customWidth="1"/>
    <col min="11531" max="11531" width="13.5" style="5" customWidth="1"/>
    <col min="11532" max="11532" width="14.1640625" style="5" customWidth="1"/>
    <col min="11533" max="11533" width="15" style="5" customWidth="1"/>
    <col min="11534" max="11534" width="14.33203125" style="5" customWidth="1"/>
    <col min="11535" max="11535" width="13.08203125" style="5" customWidth="1"/>
    <col min="11536" max="11536" width="14.6640625" style="5" customWidth="1"/>
    <col min="11537" max="11537" width="7.6640625" style="5" customWidth="1"/>
    <col min="11538" max="11776" width="1.75" style="5"/>
    <col min="11777" max="11784" width="1.5" style="5" customWidth="1"/>
    <col min="11785" max="11785" width="14.58203125" style="5" customWidth="1"/>
    <col min="11786" max="11786" width="15.5" style="5" customWidth="1"/>
    <col min="11787" max="11787" width="13.5" style="5" customWidth="1"/>
    <col min="11788" max="11788" width="14.1640625" style="5" customWidth="1"/>
    <col min="11789" max="11789" width="15" style="5" customWidth="1"/>
    <col min="11790" max="11790" width="14.33203125" style="5" customWidth="1"/>
    <col min="11791" max="11791" width="13.08203125" style="5" customWidth="1"/>
    <col min="11792" max="11792" width="14.6640625" style="5" customWidth="1"/>
    <col min="11793" max="11793" width="7.6640625" style="5" customWidth="1"/>
    <col min="11794" max="12032" width="1.75" style="5"/>
    <col min="12033" max="12040" width="1.5" style="5" customWidth="1"/>
    <col min="12041" max="12041" width="14.58203125" style="5" customWidth="1"/>
    <col min="12042" max="12042" width="15.5" style="5" customWidth="1"/>
    <col min="12043" max="12043" width="13.5" style="5" customWidth="1"/>
    <col min="12044" max="12044" width="14.1640625" style="5" customWidth="1"/>
    <col min="12045" max="12045" width="15" style="5" customWidth="1"/>
    <col min="12046" max="12046" width="14.33203125" style="5" customWidth="1"/>
    <col min="12047" max="12047" width="13.08203125" style="5" customWidth="1"/>
    <col min="12048" max="12048" width="14.6640625" style="5" customWidth="1"/>
    <col min="12049" max="12049" width="7.6640625" style="5" customWidth="1"/>
    <col min="12050" max="12288" width="1.75" style="5"/>
    <col min="12289" max="12296" width="1.5" style="5" customWidth="1"/>
    <col min="12297" max="12297" width="14.58203125" style="5" customWidth="1"/>
    <col min="12298" max="12298" width="15.5" style="5" customWidth="1"/>
    <col min="12299" max="12299" width="13.5" style="5" customWidth="1"/>
    <col min="12300" max="12300" width="14.1640625" style="5" customWidth="1"/>
    <col min="12301" max="12301" width="15" style="5" customWidth="1"/>
    <col min="12302" max="12302" width="14.33203125" style="5" customWidth="1"/>
    <col min="12303" max="12303" width="13.08203125" style="5" customWidth="1"/>
    <col min="12304" max="12304" width="14.6640625" style="5" customWidth="1"/>
    <col min="12305" max="12305" width="7.6640625" style="5" customWidth="1"/>
    <col min="12306" max="12544" width="1.75" style="5"/>
    <col min="12545" max="12552" width="1.5" style="5" customWidth="1"/>
    <col min="12553" max="12553" width="14.58203125" style="5" customWidth="1"/>
    <col min="12554" max="12554" width="15.5" style="5" customWidth="1"/>
    <col min="12555" max="12555" width="13.5" style="5" customWidth="1"/>
    <col min="12556" max="12556" width="14.1640625" style="5" customWidth="1"/>
    <col min="12557" max="12557" width="15" style="5" customWidth="1"/>
    <col min="12558" max="12558" width="14.33203125" style="5" customWidth="1"/>
    <col min="12559" max="12559" width="13.08203125" style="5" customWidth="1"/>
    <col min="12560" max="12560" width="14.6640625" style="5" customWidth="1"/>
    <col min="12561" max="12561" width="7.6640625" style="5" customWidth="1"/>
    <col min="12562" max="12800" width="1.75" style="5"/>
    <col min="12801" max="12808" width="1.5" style="5" customWidth="1"/>
    <col min="12809" max="12809" width="14.58203125" style="5" customWidth="1"/>
    <col min="12810" max="12810" width="15.5" style="5" customWidth="1"/>
    <col min="12811" max="12811" width="13.5" style="5" customWidth="1"/>
    <col min="12812" max="12812" width="14.1640625" style="5" customWidth="1"/>
    <col min="12813" max="12813" width="15" style="5" customWidth="1"/>
    <col min="12814" max="12814" width="14.33203125" style="5" customWidth="1"/>
    <col min="12815" max="12815" width="13.08203125" style="5" customWidth="1"/>
    <col min="12816" max="12816" width="14.6640625" style="5" customWidth="1"/>
    <col min="12817" max="12817" width="7.6640625" style="5" customWidth="1"/>
    <col min="12818" max="13056" width="1.75" style="5"/>
    <col min="13057" max="13064" width="1.5" style="5" customWidth="1"/>
    <col min="13065" max="13065" width="14.58203125" style="5" customWidth="1"/>
    <col min="13066" max="13066" width="15.5" style="5" customWidth="1"/>
    <col min="13067" max="13067" width="13.5" style="5" customWidth="1"/>
    <col min="13068" max="13068" width="14.1640625" style="5" customWidth="1"/>
    <col min="13069" max="13069" width="15" style="5" customWidth="1"/>
    <col min="13070" max="13070" width="14.33203125" style="5" customWidth="1"/>
    <col min="13071" max="13071" width="13.08203125" style="5" customWidth="1"/>
    <col min="13072" max="13072" width="14.6640625" style="5" customWidth="1"/>
    <col min="13073" max="13073" width="7.6640625" style="5" customWidth="1"/>
    <col min="13074" max="13312" width="1.75" style="5"/>
    <col min="13313" max="13320" width="1.5" style="5" customWidth="1"/>
    <col min="13321" max="13321" width="14.58203125" style="5" customWidth="1"/>
    <col min="13322" max="13322" width="15.5" style="5" customWidth="1"/>
    <col min="13323" max="13323" width="13.5" style="5" customWidth="1"/>
    <col min="13324" max="13324" width="14.1640625" style="5" customWidth="1"/>
    <col min="13325" max="13325" width="15" style="5" customWidth="1"/>
    <col min="13326" max="13326" width="14.33203125" style="5" customWidth="1"/>
    <col min="13327" max="13327" width="13.08203125" style="5" customWidth="1"/>
    <col min="13328" max="13328" width="14.6640625" style="5" customWidth="1"/>
    <col min="13329" max="13329" width="7.6640625" style="5" customWidth="1"/>
    <col min="13330" max="13568" width="1.75" style="5"/>
    <col min="13569" max="13576" width="1.5" style="5" customWidth="1"/>
    <col min="13577" max="13577" width="14.58203125" style="5" customWidth="1"/>
    <col min="13578" max="13578" width="15.5" style="5" customWidth="1"/>
    <col min="13579" max="13579" width="13.5" style="5" customWidth="1"/>
    <col min="13580" max="13580" width="14.1640625" style="5" customWidth="1"/>
    <col min="13581" max="13581" width="15" style="5" customWidth="1"/>
    <col min="13582" max="13582" width="14.33203125" style="5" customWidth="1"/>
    <col min="13583" max="13583" width="13.08203125" style="5" customWidth="1"/>
    <col min="13584" max="13584" width="14.6640625" style="5" customWidth="1"/>
    <col min="13585" max="13585" width="7.6640625" style="5" customWidth="1"/>
    <col min="13586" max="13824" width="1.75" style="5"/>
    <col min="13825" max="13832" width="1.5" style="5" customWidth="1"/>
    <col min="13833" max="13833" width="14.58203125" style="5" customWidth="1"/>
    <col min="13834" max="13834" width="15.5" style="5" customWidth="1"/>
    <col min="13835" max="13835" width="13.5" style="5" customWidth="1"/>
    <col min="13836" max="13836" width="14.1640625" style="5" customWidth="1"/>
    <col min="13837" max="13837" width="15" style="5" customWidth="1"/>
    <col min="13838" max="13838" width="14.33203125" style="5" customWidth="1"/>
    <col min="13839" max="13839" width="13.08203125" style="5" customWidth="1"/>
    <col min="13840" max="13840" width="14.6640625" style="5" customWidth="1"/>
    <col min="13841" max="13841" width="7.6640625" style="5" customWidth="1"/>
    <col min="13842" max="14080" width="1.75" style="5"/>
    <col min="14081" max="14088" width="1.5" style="5" customWidth="1"/>
    <col min="14089" max="14089" width="14.58203125" style="5" customWidth="1"/>
    <col min="14090" max="14090" width="15.5" style="5" customWidth="1"/>
    <col min="14091" max="14091" width="13.5" style="5" customWidth="1"/>
    <col min="14092" max="14092" width="14.1640625" style="5" customWidth="1"/>
    <col min="14093" max="14093" width="15" style="5" customWidth="1"/>
    <col min="14094" max="14094" width="14.33203125" style="5" customWidth="1"/>
    <col min="14095" max="14095" width="13.08203125" style="5" customWidth="1"/>
    <col min="14096" max="14096" width="14.6640625" style="5" customWidth="1"/>
    <col min="14097" max="14097" width="7.6640625" style="5" customWidth="1"/>
    <col min="14098" max="14336" width="1.75" style="5"/>
    <col min="14337" max="14344" width="1.5" style="5" customWidth="1"/>
    <col min="14345" max="14345" width="14.58203125" style="5" customWidth="1"/>
    <col min="14346" max="14346" width="15.5" style="5" customWidth="1"/>
    <col min="14347" max="14347" width="13.5" style="5" customWidth="1"/>
    <col min="14348" max="14348" width="14.1640625" style="5" customWidth="1"/>
    <col min="14349" max="14349" width="15" style="5" customWidth="1"/>
    <col min="14350" max="14350" width="14.33203125" style="5" customWidth="1"/>
    <col min="14351" max="14351" width="13.08203125" style="5" customWidth="1"/>
    <col min="14352" max="14352" width="14.6640625" style="5" customWidth="1"/>
    <col min="14353" max="14353" width="7.6640625" style="5" customWidth="1"/>
    <col min="14354" max="14592" width="1.75" style="5"/>
    <col min="14593" max="14600" width="1.5" style="5" customWidth="1"/>
    <col min="14601" max="14601" width="14.58203125" style="5" customWidth="1"/>
    <col min="14602" max="14602" width="15.5" style="5" customWidth="1"/>
    <col min="14603" max="14603" width="13.5" style="5" customWidth="1"/>
    <col min="14604" max="14604" width="14.1640625" style="5" customWidth="1"/>
    <col min="14605" max="14605" width="15" style="5" customWidth="1"/>
    <col min="14606" max="14606" width="14.33203125" style="5" customWidth="1"/>
    <col min="14607" max="14607" width="13.08203125" style="5" customWidth="1"/>
    <col min="14608" max="14608" width="14.6640625" style="5" customWidth="1"/>
    <col min="14609" max="14609" width="7.6640625" style="5" customWidth="1"/>
    <col min="14610" max="14848" width="1.75" style="5"/>
    <col min="14849" max="14856" width="1.5" style="5" customWidth="1"/>
    <col min="14857" max="14857" width="14.58203125" style="5" customWidth="1"/>
    <col min="14858" max="14858" width="15.5" style="5" customWidth="1"/>
    <col min="14859" max="14859" width="13.5" style="5" customWidth="1"/>
    <col min="14860" max="14860" width="14.1640625" style="5" customWidth="1"/>
    <col min="14861" max="14861" width="15" style="5" customWidth="1"/>
    <col min="14862" max="14862" width="14.33203125" style="5" customWidth="1"/>
    <col min="14863" max="14863" width="13.08203125" style="5" customWidth="1"/>
    <col min="14864" max="14864" width="14.6640625" style="5" customWidth="1"/>
    <col min="14865" max="14865" width="7.6640625" style="5" customWidth="1"/>
    <col min="14866" max="15104" width="1.75" style="5"/>
    <col min="15105" max="15112" width="1.5" style="5" customWidth="1"/>
    <col min="15113" max="15113" width="14.58203125" style="5" customWidth="1"/>
    <col min="15114" max="15114" width="15.5" style="5" customWidth="1"/>
    <col min="15115" max="15115" width="13.5" style="5" customWidth="1"/>
    <col min="15116" max="15116" width="14.1640625" style="5" customWidth="1"/>
    <col min="15117" max="15117" width="15" style="5" customWidth="1"/>
    <col min="15118" max="15118" width="14.33203125" style="5" customWidth="1"/>
    <col min="15119" max="15119" width="13.08203125" style="5" customWidth="1"/>
    <col min="15120" max="15120" width="14.6640625" style="5" customWidth="1"/>
    <col min="15121" max="15121" width="7.6640625" style="5" customWidth="1"/>
    <col min="15122" max="15360" width="1.75" style="5"/>
    <col min="15361" max="15368" width="1.5" style="5" customWidth="1"/>
    <col min="15369" max="15369" width="14.58203125" style="5" customWidth="1"/>
    <col min="15370" max="15370" width="15.5" style="5" customWidth="1"/>
    <col min="15371" max="15371" width="13.5" style="5" customWidth="1"/>
    <col min="15372" max="15372" width="14.1640625" style="5" customWidth="1"/>
    <col min="15373" max="15373" width="15" style="5" customWidth="1"/>
    <col min="15374" max="15374" width="14.33203125" style="5" customWidth="1"/>
    <col min="15375" max="15375" width="13.08203125" style="5" customWidth="1"/>
    <col min="15376" max="15376" width="14.6640625" style="5" customWidth="1"/>
    <col min="15377" max="15377" width="7.6640625" style="5" customWidth="1"/>
    <col min="15378" max="15616" width="1.75" style="5"/>
    <col min="15617" max="15624" width="1.5" style="5" customWidth="1"/>
    <col min="15625" max="15625" width="14.58203125" style="5" customWidth="1"/>
    <col min="15626" max="15626" width="15.5" style="5" customWidth="1"/>
    <col min="15627" max="15627" width="13.5" style="5" customWidth="1"/>
    <col min="15628" max="15628" width="14.1640625" style="5" customWidth="1"/>
    <col min="15629" max="15629" width="15" style="5" customWidth="1"/>
    <col min="15630" max="15630" width="14.33203125" style="5" customWidth="1"/>
    <col min="15631" max="15631" width="13.08203125" style="5" customWidth="1"/>
    <col min="15632" max="15632" width="14.6640625" style="5" customWidth="1"/>
    <col min="15633" max="15633" width="7.6640625" style="5" customWidth="1"/>
    <col min="15634" max="15872" width="1.75" style="5"/>
    <col min="15873" max="15880" width="1.5" style="5" customWidth="1"/>
    <col min="15881" max="15881" width="14.58203125" style="5" customWidth="1"/>
    <col min="15882" max="15882" width="15.5" style="5" customWidth="1"/>
    <col min="15883" max="15883" width="13.5" style="5" customWidth="1"/>
    <col min="15884" max="15884" width="14.1640625" style="5" customWidth="1"/>
    <col min="15885" max="15885" width="15" style="5" customWidth="1"/>
    <col min="15886" max="15886" width="14.33203125" style="5" customWidth="1"/>
    <col min="15887" max="15887" width="13.08203125" style="5" customWidth="1"/>
    <col min="15888" max="15888" width="14.6640625" style="5" customWidth="1"/>
    <col min="15889" max="15889" width="7.6640625" style="5" customWidth="1"/>
    <col min="15890" max="16128" width="1.75" style="5"/>
    <col min="16129" max="16136" width="1.5" style="5" customWidth="1"/>
    <col min="16137" max="16137" width="14.58203125" style="5" customWidth="1"/>
    <col min="16138" max="16138" width="15.5" style="5" customWidth="1"/>
    <col min="16139" max="16139" width="13.5" style="5" customWidth="1"/>
    <col min="16140" max="16140" width="14.1640625" style="5" customWidth="1"/>
    <col min="16141" max="16141" width="15" style="5" customWidth="1"/>
    <col min="16142" max="16142" width="14.33203125" style="5" customWidth="1"/>
    <col min="16143" max="16143" width="13.08203125" style="5" customWidth="1"/>
    <col min="16144" max="16144" width="14.6640625" style="5" customWidth="1"/>
    <col min="16145" max="16145" width="7.6640625" style="5" customWidth="1"/>
    <col min="16146" max="16384" width="1.75" style="5"/>
  </cols>
  <sheetData>
    <row r="1" spans="1:16" s="334" customFormat="1" ht="23.25" customHeight="1" x14ac:dyDescent="0.55000000000000004">
      <c r="A1" s="127" t="s">
        <v>386</v>
      </c>
      <c r="B1" s="127"/>
      <c r="C1" s="127"/>
      <c r="D1" s="127"/>
      <c r="E1" s="127"/>
      <c r="F1" s="127"/>
      <c r="G1" s="127"/>
      <c r="H1" s="127"/>
      <c r="I1" s="127"/>
      <c r="J1" s="127"/>
      <c r="K1" s="127"/>
      <c r="L1" s="127"/>
      <c r="M1" s="127"/>
      <c r="N1" s="127"/>
      <c r="O1" s="127"/>
      <c r="P1" s="127"/>
    </row>
    <row r="2" spans="1:16" ht="18" customHeight="1" thickBot="1" x14ac:dyDescent="0.6">
      <c r="A2" s="10"/>
      <c r="B2" s="10"/>
      <c r="C2" s="10"/>
      <c r="D2" s="10"/>
      <c r="E2" s="10"/>
      <c r="F2" s="10"/>
      <c r="G2" s="10"/>
      <c r="H2" s="10"/>
      <c r="I2" s="10"/>
      <c r="J2" s="10"/>
      <c r="K2" s="10"/>
      <c r="L2" s="10"/>
      <c r="M2" s="10"/>
      <c r="N2" s="10"/>
      <c r="O2" s="10"/>
      <c r="P2" s="63" t="s">
        <v>387</v>
      </c>
    </row>
    <row r="3" spans="1:16" s="145" customFormat="1" ht="22.5" customHeight="1" thickTop="1" x14ac:dyDescent="0.55000000000000004">
      <c r="A3" s="12" t="s">
        <v>16</v>
      </c>
      <c r="B3" s="12"/>
      <c r="C3" s="12"/>
      <c r="D3" s="12"/>
      <c r="E3" s="12"/>
      <c r="F3" s="12"/>
      <c r="G3" s="12"/>
      <c r="H3" s="64"/>
      <c r="I3" s="18" t="s">
        <v>388</v>
      </c>
      <c r="J3" s="18"/>
      <c r="K3" s="18"/>
      <c r="L3" s="18"/>
      <c r="M3" s="18"/>
      <c r="N3" s="18"/>
      <c r="O3" s="18"/>
      <c r="P3" s="18"/>
    </row>
    <row r="4" spans="1:16" s="145" customFormat="1" ht="18" customHeight="1" x14ac:dyDescent="0.55000000000000004">
      <c r="A4" s="32"/>
      <c r="B4" s="32"/>
      <c r="C4" s="32"/>
      <c r="D4" s="32"/>
      <c r="E4" s="32"/>
      <c r="F4" s="32"/>
      <c r="G4" s="32"/>
      <c r="H4" s="66"/>
      <c r="I4" s="75" t="s">
        <v>389</v>
      </c>
      <c r="J4" s="57"/>
      <c r="K4" s="71" t="s">
        <v>390</v>
      </c>
      <c r="L4" s="57"/>
      <c r="M4" s="57"/>
      <c r="N4" s="74" t="s">
        <v>391</v>
      </c>
      <c r="O4" s="32"/>
      <c r="P4" s="32"/>
    </row>
    <row r="5" spans="1:16" s="145" customFormat="1" ht="18" customHeight="1" x14ac:dyDescent="0.55000000000000004">
      <c r="A5" s="18"/>
      <c r="B5" s="18"/>
      <c r="C5" s="18"/>
      <c r="D5" s="18"/>
      <c r="E5" s="18"/>
      <c r="F5" s="18"/>
      <c r="G5" s="18"/>
      <c r="H5" s="75"/>
      <c r="I5" s="161"/>
      <c r="J5" s="29"/>
      <c r="K5" s="29"/>
      <c r="L5" s="29"/>
      <c r="M5" s="29"/>
      <c r="N5" s="18"/>
      <c r="O5" s="18"/>
      <c r="P5" s="18"/>
    </row>
    <row r="6" spans="1:16" ht="9" customHeight="1" x14ac:dyDescent="0.55000000000000004">
      <c r="A6" s="335"/>
      <c r="B6" s="335"/>
      <c r="C6" s="335"/>
      <c r="D6" s="335"/>
      <c r="E6" s="335"/>
      <c r="F6" s="335"/>
      <c r="G6" s="335"/>
      <c r="H6" s="336"/>
      <c r="I6" s="56"/>
      <c r="J6" s="56"/>
      <c r="K6" s="56"/>
      <c r="L6" s="56"/>
      <c r="M6" s="56"/>
      <c r="N6" s="56"/>
      <c r="O6" s="56"/>
    </row>
    <row r="7" spans="1:16" ht="24.75" customHeight="1" x14ac:dyDescent="0.55000000000000004">
      <c r="A7" s="335" t="s">
        <v>189</v>
      </c>
      <c r="B7" s="335"/>
      <c r="C7" s="335"/>
      <c r="D7" s="32">
        <v>28</v>
      </c>
      <c r="E7" s="32"/>
      <c r="F7" s="337" t="s">
        <v>16</v>
      </c>
      <c r="G7" s="337"/>
      <c r="H7" s="338"/>
      <c r="I7" s="339"/>
      <c r="J7" s="339">
        <v>75389</v>
      </c>
      <c r="K7" s="339"/>
      <c r="L7" s="339"/>
      <c r="M7" s="339">
        <v>42394</v>
      </c>
      <c r="N7" s="339"/>
      <c r="O7" s="339"/>
      <c r="P7" s="339">
        <v>32995</v>
      </c>
    </row>
    <row r="8" spans="1:16" ht="24.75" customHeight="1" x14ac:dyDescent="0.55000000000000004">
      <c r="A8" s="32">
        <v>29</v>
      </c>
      <c r="B8" s="32"/>
      <c r="C8" s="32"/>
      <c r="D8" s="32"/>
      <c r="E8" s="32"/>
      <c r="F8" s="32"/>
      <c r="G8" s="32"/>
      <c r="H8" s="66"/>
      <c r="I8" s="339"/>
      <c r="J8" s="339">
        <v>77421</v>
      </c>
      <c r="K8" s="339"/>
      <c r="L8" s="339"/>
      <c r="M8" s="339">
        <v>42415</v>
      </c>
      <c r="N8" s="339"/>
      <c r="O8" s="339"/>
      <c r="P8" s="339">
        <v>35006</v>
      </c>
    </row>
    <row r="9" spans="1:16" ht="24.75" customHeight="1" x14ac:dyDescent="0.55000000000000004">
      <c r="A9" s="32">
        <v>30</v>
      </c>
      <c r="B9" s="32"/>
      <c r="C9" s="32"/>
      <c r="D9" s="32"/>
      <c r="E9" s="32"/>
      <c r="F9" s="32"/>
      <c r="G9" s="32"/>
      <c r="H9" s="66"/>
      <c r="I9" s="339"/>
      <c r="J9" s="339">
        <v>78965</v>
      </c>
      <c r="K9" s="339"/>
      <c r="L9" s="339"/>
      <c r="M9" s="339">
        <v>41896</v>
      </c>
      <c r="N9" s="339"/>
      <c r="O9" s="339"/>
      <c r="P9" s="339">
        <v>37069</v>
      </c>
    </row>
    <row r="10" spans="1:16" ht="24.75" customHeight="1" x14ac:dyDescent="0.55000000000000004">
      <c r="A10" s="335" t="s">
        <v>191</v>
      </c>
      <c r="B10" s="335"/>
      <c r="C10" s="335"/>
      <c r="D10" s="32" t="s">
        <v>269</v>
      </c>
      <c r="E10" s="32"/>
      <c r="F10" s="337" t="s">
        <v>16</v>
      </c>
      <c r="G10" s="337"/>
      <c r="H10" s="338"/>
      <c r="I10" s="339"/>
      <c r="J10" s="339">
        <v>80195</v>
      </c>
      <c r="K10" s="339"/>
      <c r="L10" s="339"/>
      <c r="M10" s="339">
        <v>41774</v>
      </c>
      <c r="N10" s="339"/>
      <c r="O10" s="339"/>
      <c r="P10" s="339">
        <v>38421</v>
      </c>
    </row>
    <row r="11" spans="1:16" s="143" customFormat="1" ht="24.75" customHeight="1" x14ac:dyDescent="0.55000000000000004">
      <c r="A11" s="340"/>
      <c r="B11" s="340"/>
      <c r="C11" s="340"/>
      <c r="D11" s="176">
        <v>2</v>
      </c>
      <c r="E11" s="176"/>
      <c r="F11" s="340"/>
      <c r="G11" s="340"/>
      <c r="H11" s="341"/>
      <c r="I11" s="342"/>
      <c r="J11" s="342">
        <v>81240</v>
      </c>
      <c r="K11" s="342"/>
      <c r="L11" s="342"/>
      <c r="M11" s="342">
        <v>42242</v>
      </c>
      <c r="N11" s="342"/>
      <c r="O11" s="342"/>
      <c r="P11" s="342">
        <v>38998</v>
      </c>
    </row>
    <row r="12" spans="1:16" ht="9" customHeight="1" x14ac:dyDescent="0.55000000000000004">
      <c r="A12" s="56"/>
      <c r="B12" s="56"/>
      <c r="C12" s="56"/>
      <c r="D12" s="56"/>
      <c r="E12" s="56"/>
      <c r="F12" s="56"/>
      <c r="G12" s="56"/>
      <c r="H12" s="56"/>
      <c r="K12" s="56"/>
      <c r="L12" s="56"/>
      <c r="M12" s="56"/>
      <c r="N12" s="56"/>
      <c r="O12" s="56"/>
    </row>
    <row r="13" spans="1:16" ht="18" customHeight="1" x14ac:dyDescent="0.55000000000000004">
      <c r="A13" s="5" t="s">
        <v>392</v>
      </c>
      <c r="N13" s="343"/>
      <c r="O13" s="343"/>
    </row>
    <row r="14" spans="1:16" ht="18" customHeight="1" x14ac:dyDescent="0.55000000000000004">
      <c r="B14" s="343"/>
      <c r="C14" s="343"/>
      <c r="D14" s="343"/>
      <c r="E14" s="343"/>
      <c r="F14" s="343"/>
      <c r="G14" s="343"/>
      <c r="H14" s="343"/>
      <c r="I14" s="343"/>
      <c r="J14" s="343"/>
      <c r="K14" s="343"/>
      <c r="L14" s="343"/>
      <c r="M14" s="343"/>
      <c r="N14" s="343"/>
      <c r="O14" s="343"/>
    </row>
    <row r="15" spans="1:16" ht="18" customHeight="1" x14ac:dyDescent="0.55000000000000004">
      <c r="B15" s="343"/>
      <c r="C15" s="343"/>
      <c r="D15" s="343"/>
      <c r="E15" s="343"/>
      <c r="F15" s="343"/>
      <c r="G15" s="343"/>
      <c r="H15" s="343"/>
      <c r="I15" s="343"/>
      <c r="J15" s="343"/>
      <c r="K15" s="343"/>
      <c r="L15" s="343"/>
      <c r="M15" s="343"/>
      <c r="N15" s="343"/>
      <c r="O15" s="343"/>
    </row>
    <row r="16" spans="1:16" ht="14.25" customHeight="1" x14ac:dyDescent="0.55000000000000004">
      <c r="A16" s="343"/>
      <c r="B16" s="343"/>
      <c r="C16" s="343"/>
      <c r="D16" s="343"/>
      <c r="E16" s="343"/>
      <c r="F16" s="343"/>
      <c r="G16" s="343"/>
      <c r="H16" s="343"/>
      <c r="I16" s="343"/>
      <c r="J16" s="343"/>
      <c r="K16" s="343"/>
      <c r="L16" s="343"/>
      <c r="M16" s="343"/>
      <c r="N16" s="343"/>
      <c r="O16" s="343"/>
    </row>
    <row r="17" spans="1:16" s="334" customFormat="1" ht="18" customHeight="1" x14ac:dyDescent="0.55000000000000004">
      <c r="A17" s="127" t="s">
        <v>393</v>
      </c>
      <c r="B17" s="127"/>
      <c r="C17" s="127"/>
      <c r="D17" s="127"/>
      <c r="E17" s="127"/>
      <c r="F17" s="127"/>
      <c r="G17" s="127"/>
      <c r="H17" s="127"/>
      <c r="I17" s="127"/>
      <c r="J17" s="127"/>
      <c r="K17" s="127"/>
      <c r="L17" s="127"/>
      <c r="M17" s="127"/>
      <c r="N17" s="127"/>
      <c r="O17" s="127"/>
      <c r="P17" s="127"/>
    </row>
    <row r="18" spans="1:16" ht="18" customHeight="1" thickBot="1" x14ac:dyDescent="0.6">
      <c r="A18" s="10"/>
      <c r="B18" s="10"/>
      <c r="C18" s="10"/>
      <c r="D18" s="10"/>
      <c r="E18" s="10"/>
      <c r="F18" s="10"/>
      <c r="G18" s="10"/>
      <c r="H18" s="10"/>
      <c r="I18" s="10"/>
      <c r="J18" s="10"/>
      <c r="K18" s="10"/>
      <c r="L18" s="10"/>
      <c r="M18" s="10"/>
      <c r="N18" s="10"/>
      <c r="O18" s="10"/>
      <c r="P18" s="63" t="s">
        <v>387</v>
      </c>
    </row>
    <row r="19" spans="1:16" s="145" customFormat="1" ht="23.25" customHeight="1" thickTop="1" x14ac:dyDescent="0.55000000000000004">
      <c r="A19" s="160" t="s">
        <v>16</v>
      </c>
      <c r="B19" s="160"/>
      <c r="C19" s="160"/>
      <c r="D19" s="160"/>
      <c r="E19" s="160"/>
      <c r="F19" s="160"/>
      <c r="G19" s="160"/>
      <c r="H19" s="159"/>
      <c r="I19" s="195" t="s">
        <v>394</v>
      </c>
      <c r="J19" s="188" t="s">
        <v>395</v>
      </c>
      <c r="K19" s="188" t="s">
        <v>396</v>
      </c>
      <c r="L19" s="188" t="s">
        <v>397</v>
      </c>
      <c r="M19" s="188" t="s">
        <v>398</v>
      </c>
      <c r="N19" s="188" t="s">
        <v>399</v>
      </c>
      <c r="O19" s="188" t="s">
        <v>400</v>
      </c>
      <c r="P19" s="198" t="s">
        <v>401</v>
      </c>
    </row>
    <row r="20" spans="1:16" ht="9" customHeight="1" x14ac:dyDescent="0.55000000000000004">
      <c r="A20" s="335"/>
      <c r="B20" s="335"/>
      <c r="C20" s="335"/>
      <c r="D20" s="335"/>
      <c r="E20" s="335"/>
      <c r="F20" s="335"/>
      <c r="G20" s="335"/>
      <c r="H20" s="336"/>
    </row>
    <row r="21" spans="1:16" ht="24.75" customHeight="1" x14ac:dyDescent="0.55000000000000004">
      <c r="A21" s="335" t="s">
        <v>189</v>
      </c>
      <c r="B21" s="335"/>
      <c r="C21" s="335"/>
      <c r="D21" s="32">
        <v>28</v>
      </c>
      <c r="E21" s="32"/>
      <c r="F21" s="335" t="s">
        <v>16</v>
      </c>
      <c r="G21" s="335"/>
      <c r="H21" s="336"/>
      <c r="I21" s="339">
        <v>1686</v>
      </c>
      <c r="J21" s="339">
        <v>1508</v>
      </c>
      <c r="K21" s="339">
        <v>2652</v>
      </c>
      <c r="L21" s="339">
        <v>1926</v>
      </c>
      <c r="M21" s="339">
        <v>1569</v>
      </c>
      <c r="N21" s="339">
        <v>1547</v>
      </c>
      <c r="O21" s="339">
        <v>1094</v>
      </c>
      <c r="P21" s="339">
        <v>11982</v>
      </c>
    </row>
    <row r="22" spans="1:16" ht="24.75" customHeight="1" x14ac:dyDescent="0.55000000000000004">
      <c r="A22" s="32">
        <v>29</v>
      </c>
      <c r="B22" s="32"/>
      <c r="C22" s="32"/>
      <c r="D22" s="32"/>
      <c r="E22" s="32"/>
      <c r="F22" s="32"/>
      <c r="G22" s="32"/>
      <c r="H22" s="66"/>
      <c r="I22" s="339">
        <v>1746</v>
      </c>
      <c r="J22" s="339">
        <v>1531</v>
      </c>
      <c r="K22" s="339">
        <v>2803</v>
      </c>
      <c r="L22" s="339">
        <v>1971</v>
      </c>
      <c r="M22" s="339">
        <v>1704</v>
      </c>
      <c r="N22" s="339">
        <v>1635</v>
      </c>
      <c r="O22" s="339">
        <v>1123</v>
      </c>
      <c r="P22" s="339">
        <v>12513</v>
      </c>
    </row>
    <row r="23" spans="1:16" ht="24.75" customHeight="1" x14ac:dyDescent="0.55000000000000004">
      <c r="A23" s="32">
        <v>30</v>
      </c>
      <c r="B23" s="32"/>
      <c r="C23" s="32"/>
      <c r="D23" s="32"/>
      <c r="E23" s="32"/>
      <c r="F23" s="32"/>
      <c r="G23" s="32"/>
      <c r="H23" s="66"/>
      <c r="I23" s="339">
        <v>1994</v>
      </c>
      <c r="J23" s="339">
        <v>1642</v>
      </c>
      <c r="K23" s="339">
        <v>2804</v>
      </c>
      <c r="L23" s="339">
        <v>2042</v>
      </c>
      <c r="M23" s="339">
        <v>1779</v>
      </c>
      <c r="N23" s="339">
        <v>1722</v>
      </c>
      <c r="O23" s="339">
        <v>1137</v>
      </c>
      <c r="P23" s="339">
        <v>13120</v>
      </c>
    </row>
    <row r="24" spans="1:16" ht="24.75" customHeight="1" x14ac:dyDescent="0.55000000000000004">
      <c r="A24" s="335" t="s">
        <v>191</v>
      </c>
      <c r="B24" s="335"/>
      <c r="C24" s="335"/>
      <c r="D24" s="32" t="s">
        <v>269</v>
      </c>
      <c r="E24" s="32"/>
      <c r="F24" s="335" t="s">
        <v>16</v>
      </c>
      <c r="G24" s="335"/>
      <c r="H24" s="336"/>
      <c r="I24" s="339">
        <v>2039</v>
      </c>
      <c r="J24" s="339">
        <v>1676</v>
      </c>
      <c r="K24" s="339">
        <v>2949</v>
      </c>
      <c r="L24" s="339">
        <v>2221</v>
      </c>
      <c r="M24" s="339">
        <v>1817</v>
      </c>
      <c r="N24" s="339">
        <v>1789</v>
      </c>
      <c r="O24" s="339">
        <v>1148</v>
      </c>
      <c r="P24" s="339">
        <v>13639</v>
      </c>
    </row>
    <row r="25" spans="1:16" s="143" customFormat="1" ht="24.75" customHeight="1" x14ac:dyDescent="0.55000000000000004">
      <c r="A25" s="344"/>
      <c r="B25" s="344"/>
      <c r="C25" s="344"/>
      <c r="D25" s="164">
        <v>2</v>
      </c>
      <c r="E25" s="164"/>
      <c r="F25" s="344"/>
      <c r="G25" s="344"/>
      <c r="H25" s="345"/>
      <c r="I25" s="346">
        <v>2076</v>
      </c>
      <c r="J25" s="346">
        <v>1660</v>
      </c>
      <c r="K25" s="346">
        <v>3012</v>
      </c>
      <c r="L25" s="346">
        <v>2235</v>
      </c>
      <c r="M25" s="346">
        <v>1936</v>
      </c>
      <c r="N25" s="346">
        <v>1837</v>
      </c>
      <c r="O25" s="346">
        <v>1173</v>
      </c>
      <c r="P25" s="346">
        <f>SUM(I25:O25)</f>
        <v>13929</v>
      </c>
    </row>
    <row r="26" spans="1:16" ht="9" customHeight="1" x14ac:dyDescent="0.55000000000000004">
      <c r="A26" s="347"/>
      <c r="B26" s="347"/>
      <c r="C26" s="347"/>
      <c r="D26" s="347"/>
      <c r="E26" s="347"/>
      <c r="F26" s="347"/>
      <c r="G26" s="347"/>
      <c r="H26" s="348"/>
      <c r="I26" s="52"/>
      <c r="J26" s="52"/>
      <c r="K26" s="52"/>
      <c r="L26" s="52"/>
      <c r="M26" s="52"/>
      <c r="N26" s="52"/>
      <c r="O26" s="52"/>
      <c r="P26" s="52"/>
    </row>
    <row r="27" spans="1:16" ht="18" customHeight="1" x14ac:dyDescent="0.55000000000000004">
      <c r="A27" s="5" t="s">
        <v>392</v>
      </c>
    </row>
    <row r="28" spans="1:16" ht="18" customHeight="1" x14ac:dyDescent="0.55000000000000004"/>
    <row r="29" spans="1:16" ht="18" customHeight="1" x14ac:dyDescent="0.55000000000000004"/>
    <row r="30" spans="1:16" ht="14.25" customHeight="1" x14ac:dyDescent="0.55000000000000004"/>
    <row r="31" spans="1:16" s="334" customFormat="1" ht="16.5" x14ac:dyDescent="0.55000000000000004">
      <c r="A31" s="127" t="s">
        <v>402</v>
      </c>
      <c r="B31" s="127"/>
      <c r="C31" s="127"/>
      <c r="D31" s="127"/>
      <c r="E31" s="127"/>
      <c r="F31" s="127"/>
      <c r="G31" s="127"/>
      <c r="H31" s="127"/>
      <c r="I31" s="127"/>
      <c r="J31" s="127"/>
      <c r="K31" s="127"/>
      <c r="L31" s="127"/>
      <c r="M31" s="127"/>
      <c r="N31" s="127"/>
      <c r="O31" s="127"/>
      <c r="P31" s="127"/>
    </row>
    <row r="32" spans="1:16" ht="13.5" thickBot="1" x14ac:dyDescent="0.6">
      <c r="A32" s="10"/>
      <c r="B32" s="10"/>
      <c r="C32" s="10"/>
      <c r="D32" s="10"/>
      <c r="E32" s="10"/>
      <c r="F32" s="10"/>
      <c r="G32" s="10"/>
      <c r="H32" s="10"/>
      <c r="I32" s="10"/>
      <c r="J32" s="10"/>
      <c r="K32" s="10"/>
      <c r="L32" s="10"/>
      <c r="M32" s="10"/>
      <c r="N32" s="10"/>
      <c r="O32" s="10"/>
      <c r="P32" s="63" t="s">
        <v>403</v>
      </c>
    </row>
    <row r="33" spans="1:16" s="145" customFormat="1" ht="17.25" customHeight="1" thickTop="1" x14ac:dyDescent="0.55000000000000004">
      <c r="A33" s="12" t="s">
        <v>16</v>
      </c>
      <c r="B33" s="12"/>
      <c r="C33" s="12"/>
      <c r="D33" s="12"/>
      <c r="E33" s="12"/>
      <c r="F33" s="12"/>
      <c r="G33" s="12"/>
      <c r="H33" s="64"/>
      <c r="I33" s="75" t="s">
        <v>404</v>
      </c>
      <c r="J33" s="57"/>
      <c r="K33" s="71" t="s">
        <v>405</v>
      </c>
      <c r="L33" s="57"/>
      <c r="M33" s="71" t="s">
        <v>406</v>
      </c>
      <c r="N33" s="57"/>
      <c r="O33" s="74" t="s">
        <v>407</v>
      </c>
      <c r="P33" s="32"/>
    </row>
    <row r="34" spans="1:16" s="145" customFormat="1" ht="17.25" customHeight="1" x14ac:dyDescent="0.55000000000000004">
      <c r="A34" s="18"/>
      <c r="B34" s="18"/>
      <c r="C34" s="18"/>
      <c r="D34" s="18"/>
      <c r="E34" s="18"/>
      <c r="F34" s="18"/>
      <c r="G34" s="18"/>
      <c r="H34" s="75"/>
      <c r="I34" s="161"/>
      <c r="J34" s="29"/>
      <c r="K34" s="29"/>
      <c r="L34" s="29"/>
      <c r="M34" s="29"/>
      <c r="N34" s="29"/>
      <c r="O34" s="18"/>
      <c r="P34" s="18"/>
    </row>
    <row r="35" spans="1:16" ht="7.5" customHeight="1" x14ac:dyDescent="0.55000000000000004">
      <c r="A35" s="335"/>
      <c r="B35" s="335"/>
      <c r="C35" s="335"/>
      <c r="D35" s="335"/>
      <c r="E35" s="335"/>
      <c r="F35" s="335"/>
      <c r="G35" s="335"/>
      <c r="H35" s="336"/>
    </row>
    <row r="36" spans="1:16" ht="24.75" customHeight="1" x14ac:dyDescent="0.55000000000000004">
      <c r="A36" s="335" t="s">
        <v>189</v>
      </c>
      <c r="B36" s="335"/>
      <c r="C36" s="335"/>
      <c r="D36" s="32">
        <v>28</v>
      </c>
      <c r="E36" s="32"/>
      <c r="F36" s="335" t="s">
        <v>16</v>
      </c>
      <c r="G36" s="335"/>
      <c r="H36" s="336"/>
      <c r="I36" s="339"/>
      <c r="J36" s="339">
        <v>15502472966</v>
      </c>
      <c r="K36" s="339"/>
      <c r="L36" s="339">
        <v>2387822623</v>
      </c>
      <c r="M36" s="339"/>
      <c r="N36" s="339">
        <v>3103079886</v>
      </c>
      <c r="O36" s="339"/>
      <c r="P36" s="339">
        <v>1140900870</v>
      </c>
    </row>
    <row r="37" spans="1:16" ht="24.75" customHeight="1" x14ac:dyDescent="0.55000000000000004">
      <c r="A37" s="335"/>
      <c r="B37" s="335"/>
      <c r="C37" s="335"/>
      <c r="D37" s="32">
        <v>29</v>
      </c>
      <c r="E37" s="32"/>
      <c r="F37" s="335"/>
      <c r="G37" s="335"/>
      <c r="H37" s="336"/>
      <c r="I37" s="339"/>
      <c r="J37" s="339">
        <v>16124281853</v>
      </c>
      <c r="K37" s="339"/>
      <c r="L37" s="339">
        <v>2568188673</v>
      </c>
      <c r="M37" s="339"/>
      <c r="N37" s="339">
        <v>3005904111</v>
      </c>
      <c r="O37" s="339"/>
      <c r="P37" s="339">
        <v>1228847141</v>
      </c>
    </row>
    <row r="38" spans="1:16" ht="24.75" customHeight="1" x14ac:dyDescent="0.55000000000000004">
      <c r="A38" s="32">
        <v>30</v>
      </c>
      <c r="B38" s="32"/>
      <c r="C38" s="32"/>
      <c r="D38" s="32"/>
      <c r="E38" s="32"/>
      <c r="F38" s="32"/>
      <c r="G38" s="32"/>
      <c r="H38" s="66"/>
      <c r="I38" s="339"/>
      <c r="J38" s="339">
        <v>16794129078</v>
      </c>
      <c r="K38" s="339"/>
      <c r="L38" s="339">
        <v>2605615070</v>
      </c>
      <c r="M38" s="339"/>
      <c r="N38" s="339">
        <v>2992645671</v>
      </c>
      <c r="O38" s="339"/>
      <c r="P38" s="339">
        <v>1291480921</v>
      </c>
    </row>
    <row r="39" spans="1:16" ht="24.75" customHeight="1" x14ac:dyDescent="0.55000000000000004">
      <c r="A39" s="335" t="s">
        <v>191</v>
      </c>
      <c r="B39" s="335"/>
      <c r="C39" s="335"/>
      <c r="D39" s="32" t="s">
        <v>269</v>
      </c>
      <c r="E39" s="32"/>
      <c r="F39" s="335" t="s">
        <v>16</v>
      </c>
      <c r="G39" s="335"/>
      <c r="H39" s="336"/>
      <c r="I39" s="339"/>
      <c r="J39" s="339">
        <v>17697512649</v>
      </c>
      <c r="K39" s="339"/>
      <c r="L39" s="339">
        <v>2818636137</v>
      </c>
      <c r="M39" s="339"/>
      <c r="N39" s="339">
        <v>2992318648</v>
      </c>
      <c r="O39" s="339"/>
      <c r="P39" s="339">
        <v>1336821911</v>
      </c>
    </row>
    <row r="40" spans="1:16" s="143" customFormat="1" ht="24.75" customHeight="1" x14ac:dyDescent="0.55000000000000004">
      <c r="A40" s="344"/>
      <c r="B40" s="344"/>
      <c r="C40" s="344"/>
      <c r="D40" s="164">
        <v>2</v>
      </c>
      <c r="E40" s="164"/>
      <c r="F40" s="344"/>
      <c r="G40" s="344"/>
      <c r="H40" s="345"/>
      <c r="I40" s="346"/>
      <c r="J40" s="346">
        <v>18265772144</v>
      </c>
      <c r="K40" s="346"/>
      <c r="L40" s="346">
        <v>3047817469</v>
      </c>
      <c r="M40" s="346"/>
      <c r="N40" s="346">
        <v>2877871159</v>
      </c>
      <c r="O40" s="346"/>
      <c r="P40" s="346">
        <v>1316368559</v>
      </c>
    </row>
    <row r="41" spans="1:16" ht="8.25" customHeight="1" thickBot="1" x14ac:dyDescent="0.6">
      <c r="A41" s="130"/>
      <c r="B41" s="130"/>
      <c r="C41" s="130"/>
      <c r="D41" s="130"/>
      <c r="E41" s="130"/>
      <c r="F41" s="130"/>
      <c r="G41" s="130"/>
      <c r="H41" s="349"/>
      <c r="I41" s="10"/>
      <c r="J41" s="10"/>
      <c r="K41" s="10"/>
      <c r="L41" s="10"/>
      <c r="M41" s="10"/>
      <c r="N41" s="10"/>
      <c r="O41" s="10"/>
      <c r="P41" s="10"/>
    </row>
    <row r="42" spans="1:16" s="145" customFormat="1" ht="16.5" customHeight="1" thickTop="1" x14ac:dyDescent="0.55000000000000004">
      <c r="A42" s="32" t="s">
        <v>16</v>
      </c>
      <c r="B42" s="32"/>
      <c r="C42" s="32"/>
      <c r="D42" s="32"/>
      <c r="E42" s="32"/>
      <c r="F42" s="32"/>
      <c r="G42" s="32"/>
      <c r="H42" s="66"/>
      <c r="I42" s="70" t="s">
        <v>408</v>
      </c>
      <c r="J42" s="57"/>
      <c r="K42" s="71" t="s">
        <v>409</v>
      </c>
      <c r="L42" s="57"/>
      <c r="M42" s="71" t="s">
        <v>410</v>
      </c>
      <c r="N42" s="57"/>
      <c r="O42" s="74" t="s">
        <v>411</v>
      </c>
      <c r="P42" s="32"/>
    </row>
    <row r="43" spans="1:16" s="145" customFormat="1" ht="16.5" customHeight="1" x14ac:dyDescent="0.55000000000000004">
      <c r="A43" s="18"/>
      <c r="B43" s="18"/>
      <c r="C43" s="18"/>
      <c r="D43" s="18"/>
      <c r="E43" s="18"/>
      <c r="F43" s="18"/>
      <c r="G43" s="18"/>
      <c r="H43" s="75"/>
      <c r="I43" s="161"/>
      <c r="J43" s="29"/>
      <c r="K43" s="29"/>
      <c r="L43" s="29"/>
      <c r="M43" s="29"/>
      <c r="N43" s="29"/>
      <c r="O43" s="18"/>
      <c r="P43" s="18"/>
    </row>
    <row r="44" spans="1:16" ht="7.5" customHeight="1" x14ac:dyDescent="0.55000000000000004">
      <c r="A44" s="335"/>
      <c r="B44" s="335"/>
      <c r="C44" s="335"/>
      <c r="D44" s="335"/>
      <c r="E44" s="335"/>
      <c r="F44" s="335"/>
      <c r="G44" s="335"/>
      <c r="H44" s="336"/>
    </row>
    <row r="45" spans="1:16" ht="24.75" customHeight="1" x14ac:dyDescent="0.55000000000000004">
      <c r="A45" s="335" t="s">
        <v>189</v>
      </c>
      <c r="B45" s="335"/>
      <c r="C45" s="335"/>
      <c r="D45" s="32">
        <v>28</v>
      </c>
      <c r="E45" s="32"/>
      <c r="F45" s="335" t="s">
        <v>16</v>
      </c>
      <c r="G45" s="335"/>
      <c r="H45" s="336"/>
      <c r="I45" s="339"/>
      <c r="J45" s="339">
        <v>646727305</v>
      </c>
      <c r="K45" s="339"/>
      <c r="L45" s="339">
        <v>517800864</v>
      </c>
      <c r="M45" s="339"/>
      <c r="N45" s="339">
        <v>969179017</v>
      </c>
      <c r="O45" s="339"/>
      <c r="P45" s="339">
        <v>1687495819</v>
      </c>
    </row>
    <row r="46" spans="1:16" ht="24.75" customHeight="1" x14ac:dyDescent="0.55000000000000004">
      <c r="A46" s="335"/>
      <c r="B46" s="335"/>
      <c r="C46" s="335"/>
      <c r="D46" s="32">
        <v>29</v>
      </c>
      <c r="E46" s="32"/>
      <c r="F46" s="335"/>
      <c r="G46" s="335"/>
      <c r="H46" s="336"/>
      <c r="I46" s="339"/>
      <c r="J46" s="339">
        <v>702603139</v>
      </c>
      <c r="K46" s="339"/>
      <c r="L46" s="339">
        <v>569643929</v>
      </c>
      <c r="M46" s="339"/>
      <c r="N46" s="339">
        <v>1001940439</v>
      </c>
      <c r="O46" s="339"/>
      <c r="P46" s="339">
        <v>1880237572</v>
      </c>
    </row>
    <row r="47" spans="1:16" ht="24.75" customHeight="1" x14ac:dyDescent="0.55000000000000004">
      <c r="A47" s="32">
        <v>30</v>
      </c>
      <c r="B47" s="32"/>
      <c r="C47" s="32"/>
      <c r="D47" s="32"/>
      <c r="E47" s="32"/>
      <c r="F47" s="32"/>
      <c r="G47" s="32"/>
      <c r="H47" s="66"/>
      <c r="I47" s="339"/>
      <c r="J47" s="339">
        <v>740426305</v>
      </c>
      <c r="K47" s="339"/>
      <c r="L47" s="339">
        <v>649593451</v>
      </c>
      <c r="M47" s="339"/>
      <c r="N47" s="339">
        <v>1070710335</v>
      </c>
      <c r="O47" s="339"/>
      <c r="P47" s="339">
        <v>2033889866</v>
      </c>
    </row>
    <row r="48" spans="1:16" ht="24.75" customHeight="1" x14ac:dyDescent="0.55000000000000004">
      <c r="A48" s="335" t="s">
        <v>191</v>
      </c>
      <c r="B48" s="335"/>
      <c r="C48" s="335"/>
      <c r="D48" s="32" t="s">
        <v>269</v>
      </c>
      <c r="E48" s="32"/>
      <c r="F48" s="335" t="s">
        <v>16</v>
      </c>
      <c r="G48" s="335"/>
      <c r="H48" s="336"/>
      <c r="I48" s="339"/>
      <c r="J48" s="339">
        <v>778735491</v>
      </c>
      <c r="K48" s="339"/>
      <c r="L48" s="339">
        <v>683905422</v>
      </c>
      <c r="M48" s="339"/>
      <c r="N48" s="339">
        <v>1116918454</v>
      </c>
      <c r="O48" s="339"/>
      <c r="P48" s="339">
        <v>2241412739</v>
      </c>
    </row>
    <row r="49" spans="1:16" s="143" customFormat="1" ht="24.75" customHeight="1" x14ac:dyDescent="0.55000000000000004">
      <c r="A49" s="344"/>
      <c r="B49" s="344"/>
      <c r="C49" s="344"/>
      <c r="D49" s="164">
        <v>2</v>
      </c>
      <c r="E49" s="164"/>
      <c r="F49" s="344"/>
      <c r="G49" s="344"/>
      <c r="H49" s="345"/>
      <c r="I49" s="350"/>
      <c r="J49" s="350">
        <v>844601532</v>
      </c>
      <c r="K49" s="346"/>
      <c r="L49" s="346">
        <v>691250084</v>
      </c>
      <c r="M49" s="346"/>
      <c r="N49" s="346">
        <v>1166226842</v>
      </c>
      <c r="O49" s="346"/>
      <c r="P49" s="346">
        <v>2379048199</v>
      </c>
    </row>
    <row r="50" spans="1:16" ht="8.25" customHeight="1" thickBot="1" x14ac:dyDescent="0.6">
      <c r="A50" s="130"/>
      <c r="B50" s="130"/>
      <c r="C50" s="130"/>
      <c r="D50" s="130"/>
      <c r="E50" s="130"/>
      <c r="F50" s="130"/>
      <c r="G50" s="130"/>
      <c r="H50" s="349"/>
      <c r="I50" s="10"/>
      <c r="J50" s="10"/>
    </row>
    <row r="51" spans="1:16" ht="15" customHeight="1" thickTop="1" x14ac:dyDescent="0.55000000000000004">
      <c r="A51" s="32" t="s">
        <v>16</v>
      </c>
      <c r="B51" s="32"/>
      <c r="C51" s="32"/>
      <c r="D51" s="32"/>
      <c r="E51" s="32"/>
      <c r="F51" s="32"/>
      <c r="G51" s="32"/>
      <c r="H51" s="66"/>
      <c r="I51" s="75" t="s">
        <v>412</v>
      </c>
      <c r="J51" s="23"/>
      <c r="K51" s="335"/>
      <c r="L51" s="335"/>
      <c r="M51" s="56"/>
      <c r="N51" s="56"/>
      <c r="O51" s="56"/>
      <c r="P51" s="56"/>
    </row>
    <row r="52" spans="1:16" ht="15" customHeight="1" x14ac:dyDescent="0.55000000000000004">
      <c r="A52" s="18"/>
      <c r="B52" s="18"/>
      <c r="C52" s="18"/>
      <c r="D52" s="18"/>
      <c r="E52" s="18"/>
      <c r="F52" s="18"/>
      <c r="G52" s="18"/>
      <c r="H52" s="75"/>
      <c r="I52" s="161"/>
      <c r="J52" s="172"/>
      <c r="K52" s="335"/>
      <c r="L52" s="335"/>
      <c r="M52" s="56"/>
      <c r="N52" s="56"/>
      <c r="O52" s="56"/>
      <c r="P52" s="56"/>
    </row>
    <row r="53" spans="1:16" ht="10.5" customHeight="1" x14ac:dyDescent="0.55000000000000004">
      <c r="A53" s="335"/>
      <c r="B53" s="335"/>
      <c r="C53" s="335"/>
      <c r="D53" s="335"/>
      <c r="E53" s="335"/>
      <c r="F53" s="335"/>
      <c r="G53" s="335"/>
      <c r="H53" s="336"/>
    </row>
    <row r="54" spans="1:16" ht="24.75" customHeight="1" x14ac:dyDescent="0.55000000000000004">
      <c r="A54" s="335" t="s">
        <v>189</v>
      </c>
      <c r="B54" s="335"/>
      <c r="C54" s="335"/>
      <c r="D54" s="32">
        <v>28</v>
      </c>
      <c r="E54" s="32"/>
      <c r="F54" s="335" t="s">
        <v>16</v>
      </c>
      <c r="G54" s="335"/>
      <c r="H54" s="336"/>
      <c r="I54" s="339"/>
      <c r="J54" s="339">
        <v>5049466582</v>
      </c>
    </row>
    <row r="55" spans="1:16" ht="24.75" customHeight="1" x14ac:dyDescent="0.55000000000000004">
      <c r="A55" s="335"/>
      <c r="B55" s="335"/>
      <c r="C55" s="335"/>
      <c r="D55" s="32">
        <v>29</v>
      </c>
      <c r="E55" s="32"/>
      <c r="F55" s="335"/>
      <c r="G55" s="335"/>
      <c r="H55" s="336"/>
      <c r="I55" s="339"/>
      <c r="J55" s="339">
        <v>5166916849</v>
      </c>
    </row>
    <row r="56" spans="1:16" ht="24.75" customHeight="1" x14ac:dyDescent="0.55000000000000004">
      <c r="A56" s="32">
        <v>30</v>
      </c>
      <c r="B56" s="32"/>
      <c r="C56" s="32"/>
      <c r="D56" s="32"/>
      <c r="E56" s="32"/>
      <c r="F56" s="32"/>
      <c r="G56" s="32"/>
      <c r="H56" s="66"/>
      <c r="I56" s="339"/>
      <c r="J56" s="339">
        <v>5409767459</v>
      </c>
    </row>
    <row r="57" spans="1:16" ht="24.75" customHeight="1" x14ac:dyDescent="0.55000000000000004">
      <c r="A57" s="335" t="s">
        <v>191</v>
      </c>
      <c r="B57" s="335"/>
      <c r="C57" s="335"/>
      <c r="D57" s="32" t="s">
        <v>269</v>
      </c>
      <c r="E57" s="32"/>
      <c r="F57" s="335" t="s">
        <v>16</v>
      </c>
      <c r="G57" s="335"/>
      <c r="H57" s="336"/>
      <c r="I57" s="339"/>
      <c r="J57" s="339">
        <v>5728763847</v>
      </c>
    </row>
    <row r="58" spans="1:16" s="143" customFormat="1" ht="24.75" customHeight="1" x14ac:dyDescent="0.55000000000000004">
      <c r="A58" s="344"/>
      <c r="B58" s="344"/>
      <c r="C58" s="344"/>
      <c r="D58" s="164">
        <v>2</v>
      </c>
      <c r="E58" s="164"/>
      <c r="F58" s="344"/>
      <c r="G58" s="344"/>
      <c r="H58" s="345"/>
      <c r="I58" s="346"/>
      <c r="J58" s="346">
        <v>5942588300</v>
      </c>
    </row>
    <row r="59" spans="1:16" ht="9.75" customHeight="1" x14ac:dyDescent="0.55000000000000004">
      <c r="A59" s="347"/>
      <c r="B59" s="347"/>
      <c r="C59" s="347"/>
      <c r="D59" s="347"/>
      <c r="E59" s="347"/>
      <c r="F59" s="347"/>
      <c r="G59" s="347"/>
      <c r="H59" s="348"/>
      <c r="I59" s="52"/>
      <c r="J59" s="52"/>
    </row>
    <row r="60" spans="1:16" x14ac:dyDescent="0.55000000000000004">
      <c r="A60" s="351" t="s">
        <v>413</v>
      </c>
    </row>
    <row r="61" spans="1:16" x14ac:dyDescent="0.55000000000000004">
      <c r="A61" s="5" t="s">
        <v>392</v>
      </c>
    </row>
  </sheetData>
  <mergeCells count="100">
    <mergeCell ref="A59:H59"/>
    <mergeCell ref="A56:H56"/>
    <mergeCell ref="A57:C57"/>
    <mergeCell ref="D57:E57"/>
    <mergeCell ref="F57:H57"/>
    <mergeCell ref="A58:C58"/>
    <mergeCell ref="D58:E58"/>
    <mergeCell ref="F58:H58"/>
    <mergeCell ref="A53:H53"/>
    <mergeCell ref="A54:C54"/>
    <mergeCell ref="D54:E54"/>
    <mergeCell ref="F54:H54"/>
    <mergeCell ref="A55:C55"/>
    <mergeCell ref="D55:E55"/>
    <mergeCell ref="F55:H55"/>
    <mergeCell ref="A50:H50"/>
    <mergeCell ref="A51:H52"/>
    <mergeCell ref="I51:J52"/>
    <mergeCell ref="K51:L52"/>
    <mergeCell ref="M51:N52"/>
    <mergeCell ref="O51:P52"/>
    <mergeCell ref="A47:H47"/>
    <mergeCell ref="A48:C48"/>
    <mergeCell ref="D48:E48"/>
    <mergeCell ref="F48:H48"/>
    <mergeCell ref="A49:C49"/>
    <mergeCell ref="D49:E49"/>
    <mergeCell ref="F49:H49"/>
    <mergeCell ref="A44:H44"/>
    <mergeCell ref="A45:C45"/>
    <mergeCell ref="D45:E45"/>
    <mergeCell ref="F45:H45"/>
    <mergeCell ref="A46:C46"/>
    <mergeCell ref="D46:E46"/>
    <mergeCell ref="F46:H46"/>
    <mergeCell ref="A41:H41"/>
    <mergeCell ref="A42:H43"/>
    <mergeCell ref="I42:J43"/>
    <mergeCell ref="K42:L43"/>
    <mergeCell ref="M42:N43"/>
    <mergeCell ref="O42:P43"/>
    <mergeCell ref="A38:H38"/>
    <mergeCell ref="A39:C39"/>
    <mergeCell ref="D39:E39"/>
    <mergeCell ref="F39:H39"/>
    <mergeCell ref="A40:C40"/>
    <mergeCell ref="D40:E40"/>
    <mergeCell ref="F40:H40"/>
    <mergeCell ref="A35:H35"/>
    <mergeCell ref="A36:C36"/>
    <mergeCell ref="D36:E36"/>
    <mergeCell ref="F36:H36"/>
    <mergeCell ref="A37:C37"/>
    <mergeCell ref="D37:E37"/>
    <mergeCell ref="F37:H37"/>
    <mergeCell ref="A25:C25"/>
    <mergeCell ref="D25:E25"/>
    <mergeCell ref="F25:H25"/>
    <mergeCell ref="A26:H26"/>
    <mergeCell ref="A31:P31"/>
    <mergeCell ref="A33:H34"/>
    <mergeCell ref="I33:J34"/>
    <mergeCell ref="K33:L34"/>
    <mergeCell ref="M33:N34"/>
    <mergeCell ref="O33:P34"/>
    <mergeCell ref="A21:C21"/>
    <mergeCell ref="D21:E21"/>
    <mergeCell ref="F21:H21"/>
    <mergeCell ref="A22:H22"/>
    <mergeCell ref="A23:H23"/>
    <mergeCell ref="A24:C24"/>
    <mergeCell ref="D24:E24"/>
    <mergeCell ref="F24:H24"/>
    <mergeCell ref="A12:H12"/>
    <mergeCell ref="K12:M12"/>
    <mergeCell ref="N12:O12"/>
    <mergeCell ref="A17:P17"/>
    <mergeCell ref="A19:H19"/>
    <mergeCell ref="A20:H20"/>
    <mergeCell ref="A8:H8"/>
    <mergeCell ref="A9:H9"/>
    <mergeCell ref="A10:C10"/>
    <mergeCell ref="D10:E10"/>
    <mergeCell ref="F10:H10"/>
    <mergeCell ref="A11:C11"/>
    <mergeCell ref="D11:E11"/>
    <mergeCell ref="F11:H11"/>
    <mergeCell ref="A6:H6"/>
    <mergeCell ref="I6:J6"/>
    <mergeCell ref="K6:M6"/>
    <mergeCell ref="N6:O6"/>
    <mergeCell ref="A7:C7"/>
    <mergeCell ref="D7:E7"/>
    <mergeCell ref="F7:H7"/>
    <mergeCell ref="A1:P1"/>
    <mergeCell ref="A3:H5"/>
    <mergeCell ref="I3:P3"/>
    <mergeCell ref="I4:J5"/>
    <mergeCell ref="K4:M5"/>
    <mergeCell ref="N4:P5"/>
  </mergeCells>
  <phoneticPr fontId="3"/>
  <printOptions horizontalCentered="1"/>
  <pageMargins left="0.51181102362204722" right="0.70866141732283472" top="0.78740157480314965" bottom="0.55118110236220474" header="0.51181102362204722" footer="0.39370078740157483"/>
  <pageSetup paperSize="9" scale="62" firstPageNumber="0" orientation="portrait" useFirstPageNumber="1" horizontalDpi="300" verticalDpi="300" r:id="rId1"/>
  <headerFooter scaleWithDoc="0" alignWithMargins="0">
    <oddHeader xml:space="preserve">&amp;L&amp;12
</oddHeader>
    <oddFooter>&amp;C&amp;"BIZ UD明朝 Medium,標準"&amp;12-&amp;P+146-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10</vt:i4>
      </vt:variant>
    </vt:vector>
  </HeadingPairs>
  <TitlesOfParts>
    <vt:vector size="21" baseType="lpstr">
      <vt:lpstr>103-105</vt:lpstr>
      <vt:lpstr>106</vt:lpstr>
      <vt:lpstr>107</vt:lpstr>
      <vt:lpstr>108</vt:lpstr>
      <vt:lpstr>109-111</vt:lpstr>
      <vt:lpstr>112</vt:lpstr>
      <vt:lpstr>113-114</vt:lpstr>
      <vt:lpstr>115-116</vt:lpstr>
      <vt:lpstr>117-120</vt:lpstr>
      <vt:lpstr>121-123</vt:lpstr>
      <vt:lpstr>124-126</vt:lpstr>
      <vt:lpstr>'103-105'!Print_Area</vt:lpstr>
      <vt:lpstr>'106'!Print_Area</vt:lpstr>
      <vt:lpstr>'107'!Print_Area</vt:lpstr>
      <vt:lpstr>'108'!Print_Area</vt:lpstr>
      <vt:lpstr>'109-111'!Print_Area</vt:lpstr>
      <vt:lpstr>'112'!Print_Area</vt:lpstr>
      <vt:lpstr>'113-114'!Print_Area</vt:lpstr>
      <vt:lpstr>'117-120'!Print_Area</vt:lpstr>
      <vt:lpstr>'121-123'!Print_Area</vt:lpstr>
      <vt:lpstr>'124-126'!Print_Area</vt:lpstr>
    </vt:vector>
  </TitlesOfParts>
  <Company>市原市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横山 大樹</dc:creator>
  <cp:lastModifiedBy>横山 大樹</cp:lastModifiedBy>
  <dcterms:created xsi:type="dcterms:W3CDTF">2022-04-14T08:12:04Z</dcterms:created>
  <dcterms:modified xsi:type="dcterms:W3CDTF">2022-04-14T08:12:25Z</dcterms:modified>
</cp:coreProperties>
</file>