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5" yWindow="3030" windowWidth="20520" windowHeight="4995" tabRatio="601"/>
  </bookViews>
  <sheets>
    <sheet name="62" sheetId="1" r:id="rId1"/>
    <sheet name="63" sheetId="4" r:id="rId2"/>
    <sheet name="64" sheetId="5" r:id="rId3"/>
    <sheet name="65" sheetId="3" r:id="rId4"/>
    <sheet name="66" sheetId="6" r:id="rId5"/>
    <sheet name="67" sheetId="7" r:id="rId6"/>
  </sheets>
  <definedNames>
    <definedName name="_xlnm.Print_Area" localSheetId="0">'62'!$A$1:$AF$17</definedName>
    <definedName name="_xlnm.Print_Area" localSheetId="1">'63'!$A$1:$Q$23</definedName>
    <definedName name="_xlnm.Print_Area" localSheetId="2">'64'!$A$1:$O$26</definedName>
  </definedNames>
  <calcPr calcId="145621" fullPrecision="0"/>
</workbook>
</file>

<file path=xl/calcChain.xml><?xml version="1.0" encoding="utf-8"?>
<calcChain xmlns="http://schemas.openxmlformats.org/spreadsheetml/2006/main">
  <c r="O24" i="5" l="1"/>
  <c r="N24" i="5"/>
  <c r="O23" i="5"/>
  <c r="N23" i="5"/>
  <c r="O22" i="5"/>
  <c r="N22" i="5"/>
  <c r="O21" i="5"/>
  <c r="N21" i="5"/>
  <c r="O20" i="5"/>
  <c r="N20" i="5"/>
  <c r="O19" i="5"/>
  <c r="N19" i="5"/>
  <c r="E8" i="3"/>
  <c r="G8" i="3"/>
  <c r="J8" i="3"/>
  <c r="N8" i="3"/>
  <c r="R8" i="3"/>
  <c r="T8" i="3"/>
  <c r="V8" i="3"/>
  <c r="Z8" i="3"/>
  <c r="AF8" i="3"/>
  <c r="AI8" i="3"/>
</calcChain>
</file>

<file path=xl/comments1.xml><?xml version="1.0" encoding="utf-8"?>
<comments xmlns="http://schemas.openxmlformats.org/spreadsheetml/2006/main">
  <authors>
    <author>市原市</author>
  </authors>
  <commentList>
    <comment ref="E8" authorId="0">
      <text>
        <r>
          <rPr>
            <b/>
            <sz val="9"/>
            <color indexed="81"/>
            <rFont val="ＭＳ Ｐゴシック"/>
            <family val="3"/>
            <charset val="128"/>
          </rPr>
          <t>「０」表示のところには数式が設定されています。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<sst xmlns="http://schemas.openxmlformats.org/spreadsheetml/2006/main" count="234" uniqueCount="130">
  <si>
    <t>年</t>
    <rPh sb="0" eb="1">
      <t>ネン</t>
    </rPh>
    <phoneticPr fontId="2"/>
  </si>
  <si>
    <t>平成</t>
    <rPh sb="0" eb="2">
      <t>ヘイセイ</t>
    </rPh>
    <phoneticPr fontId="2"/>
  </si>
  <si>
    <t>（単位  床面積の合計㎡、工事費予定額万円）</t>
  </si>
  <si>
    <t xml:space="preserve">  　 　　千葉県総合企画部統計課 「千葉県統計年鑑」</t>
    <rPh sb="6" eb="9">
      <t>チバケン</t>
    </rPh>
    <rPh sb="9" eb="11">
      <t>ソウゴウ</t>
    </rPh>
    <rPh sb="11" eb="13">
      <t>キカク</t>
    </rPh>
    <rPh sb="13" eb="14">
      <t>ブ</t>
    </rPh>
    <rPh sb="14" eb="16">
      <t>トウケイ</t>
    </rPh>
    <rPh sb="16" eb="17">
      <t>カ</t>
    </rPh>
    <rPh sb="19" eb="22">
      <t>チバケン</t>
    </rPh>
    <rPh sb="22" eb="24">
      <t>トウケイ</t>
    </rPh>
    <rPh sb="24" eb="26">
      <t>ネンカン</t>
    </rPh>
    <phoneticPr fontId="2"/>
  </si>
  <si>
    <t>総数</t>
    <rPh sb="0" eb="2">
      <t>ソウスウ</t>
    </rPh>
    <phoneticPr fontId="2"/>
  </si>
  <si>
    <t>鉄筋コンクリート造</t>
    <rPh sb="0" eb="2">
      <t>テッキン</t>
    </rPh>
    <rPh sb="8" eb="9">
      <t>ゾウ</t>
    </rPh>
    <phoneticPr fontId="2"/>
  </si>
  <si>
    <t>鉄骨造</t>
    <rPh sb="0" eb="2">
      <t>テッコツ</t>
    </rPh>
    <rPh sb="2" eb="3">
      <t>ゾウ</t>
    </rPh>
    <phoneticPr fontId="2"/>
  </si>
  <si>
    <t>軽量鉄骨造</t>
    <rPh sb="0" eb="2">
      <t>ケイリョウ</t>
    </rPh>
    <rPh sb="2" eb="4">
      <t>テッコツ</t>
    </rPh>
    <rPh sb="4" eb="5">
      <t>ヅクリ</t>
    </rPh>
    <phoneticPr fontId="2"/>
  </si>
  <si>
    <t>その他</t>
    <rPh sb="2" eb="3">
      <t>タ</t>
    </rPh>
    <phoneticPr fontId="2"/>
  </si>
  <si>
    <t>小計</t>
    <rPh sb="0" eb="2">
      <t>ショウケイ</t>
    </rPh>
    <phoneticPr fontId="2"/>
  </si>
  <si>
    <t>住宅･アパート</t>
    <rPh sb="0" eb="2">
      <t>ジュウタク</t>
    </rPh>
    <phoneticPr fontId="2"/>
  </si>
  <si>
    <t>床面積の合計</t>
    <rPh sb="0" eb="1">
      <t>ユカ</t>
    </rPh>
    <rPh sb="1" eb="3">
      <t>メンセキ</t>
    </rPh>
    <rPh sb="4" eb="6">
      <t>ゴウケイ</t>
    </rPh>
    <phoneticPr fontId="2"/>
  </si>
  <si>
    <t>工事費予定額</t>
    <phoneticPr fontId="2"/>
  </si>
  <si>
    <t>床面積の合計</t>
    <phoneticPr fontId="2"/>
  </si>
  <si>
    <t>床面積の合計</t>
  </si>
  <si>
    <t>-</t>
  </si>
  <si>
    <t>床面積</t>
    <rPh sb="0" eb="1">
      <t>ユカ</t>
    </rPh>
    <rPh sb="1" eb="2">
      <t>メン</t>
    </rPh>
    <rPh sb="2" eb="3">
      <t>セキ</t>
    </rPh>
    <phoneticPr fontId="2"/>
  </si>
  <si>
    <t>棟数</t>
    <rPh sb="0" eb="1">
      <t>トウ</t>
    </rPh>
    <rPh sb="1" eb="2">
      <t>スウ</t>
    </rPh>
    <phoneticPr fontId="2"/>
  </si>
  <si>
    <t>Ⅵ      建</t>
    <phoneticPr fontId="2"/>
  </si>
  <si>
    <t>設</t>
    <phoneticPr fontId="2"/>
  </si>
  <si>
    <r>
      <t xml:space="preserve">62  .   </t>
    </r>
    <r>
      <rPr>
        <sz val="13"/>
        <rFont val="ＭＳ Ｐ明朝"/>
        <family val="1"/>
        <charset val="128"/>
      </rPr>
      <t>　</t>
    </r>
    <r>
      <rPr>
        <b/>
        <sz val="13"/>
        <rFont val="ＭＳ Ｐ明朝"/>
        <family val="1"/>
        <charset val="128"/>
      </rPr>
      <t>構　　造　　別　　建　　築　　物　</t>
    </r>
    <phoneticPr fontId="2"/>
  </si>
  <si>
    <t>総数</t>
    <rPh sb="0" eb="1">
      <t>フサ</t>
    </rPh>
    <rPh sb="1" eb="2">
      <t>カズ</t>
    </rPh>
    <phoneticPr fontId="2"/>
  </si>
  <si>
    <r>
      <t xml:space="preserve">                </t>
    </r>
    <r>
      <rPr>
        <sz val="10.5"/>
        <rFont val="ＭＳ Ｐ明朝"/>
        <family val="1"/>
        <charset val="128"/>
      </rPr>
      <t>　</t>
    </r>
  </si>
  <si>
    <t>総数</t>
    <phoneticPr fontId="2"/>
  </si>
  <si>
    <t>木造</t>
    <phoneticPr fontId="2"/>
  </si>
  <si>
    <t>鉄骨鉄筋コンクリート造</t>
    <phoneticPr fontId="2"/>
  </si>
  <si>
    <t>鉄筋コンクリート造</t>
    <phoneticPr fontId="2"/>
  </si>
  <si>
    <t>鉄骨造</t>
    <rPh sb="0" eb="1">
      <t>テツ</t>
    </rPh>
    <rPh sb="1" eb="2">
      <t>ホネ</t>
    </rPh>
    <rPh sb="2" eb="3">
      <t>ゾウ</t>
    </rPh>
    <phoneticPr fontId="2"/>
  </si>
  <si>
    <t>コンクリートブロック造</t>
    <phoneticPr fontId="2"/>
  </si>
  <si>
    <t>その他</t>
    <phoneticPr fontId="2"/>
  </si>
  <si>
    <t>資料　固定資産税課</t>
    <rPh sb="0" eb="2">
      <t>シリョウ</t>
    </rPh>
    <rPh sb="3" eb="5">
      <t>コテイ</t>
    </rPh>
    <rPh sb="5" eb="8">
      <t>シサンゼイ</t>
    </rPh>
    <rPh sb="8" eb="9">
      <t>カ</t>
    </rPh>
    <phoneticPr fontId="2"/>
  </si>
  <si>
    <t>専用住宅</t>
  </si>
  <si>
    <t>共同住宅･寄宿舎</t>
  </si>
  <si>
    <t>併用住宅</t>
  </si>
  <si>
    <t>農家住宅</t>
  </si>
  <si>
    <t>旅館・料亭・ホテル</t>
  </si>
  <si>
    <t>事務所・銀行・店舗</t>
  </si>
  <si>
    <t>劇場･病院</t>
  </si>
  <si>
    <t>公衆浴場</t>
  </si>
  <si>
    <t>工場・倉庫</t>
  </si>
  <si>
    <t>土蔵</t>
  </si>
  <si>
    <t>附属家</t>
  </si>
  <si>
    <t>X</t>
  </si>
  <si>
    <t>資料　国土交通省総合政策局情報安全・調査課 「建築統計年報」</t>
    <rPh sb="3" eb="5">
      <t>コクド</t>
    </rPh>
    <rPh sb="5" eb="7">
      <t>コウツウ</t>
    </rPh>
    <rPh sb="7" eb="8">
      <t>ショウ</t>
    </rPh>
    <rPh sb="8" eb="10">
      <t>ソウゴウ</t>
    </rPh>
    <rPh sb="10" eb="12">
      <t>セイサク</t>
    </rPh>
    <rPh sb="12" eb="13">
      <t>キョク</t>
    </rPh>
    <rPh sb="13" eb="15">
      <t>ジョウホウ</t>
    </rPh>
    <rPh sb="15" eb="17">
      <t>アンゼン</t>
    </rPh>
    <rPh sb="18" eb="20">
      <t>チョウサ</t>
    </rPh>
    <rPh sb="20" eb="21">
      <t>カ</t>
    </rPh>
    <phoneticPr fontId="2"/>
  </si>
  <si>
    <t xml:space="preserve">  この表は各年1月1日現在の数である。                                                                    </t>
    <phoneticPr fontId="2"/>
  </si>
  <si>
    <t>　　（単位  面積㎡）</t>
    <phoneticPr fontId="2"/>
  </si>
  <si>
    <t>種類</t>
    <phoneticPr fontId="2"/>
  </si>
  <si>
    <t>棟数</t>
    <phoneticPr fontId="2"/>
  </si>
  <si>
    <t>-</t>
    <phoneticPr fontId="2"/>
  </si>
  <si>
    <t xml:space="preserve">  この表は各年1月1日現在の数である。                                                                   </t>
    <phoneticPr fontId="2"/>
  </si>
  <si>
    <t>平成27年</t>
    <rPh sb="0" eb="2">
      <t>ヘイセイ</t>
    </rPh>
    <rPh sb="4" eb="5">
      <t>ネン</t>
    </rPh>
    <phoneticPr fontId="2"/>
  </si>
  <si>
    <t xml:space="preserve">     平    成    24    年</t>
    <rPh sb="5" eb="6">
      <t>ヒラ</t>
    </rPh>
    <rPh sb="10" eb="11">
      <t>シゲル</t>
    </rPh>
    <rPh sb="21" eb="22">
      <t>ネン</t>
    </rPh>
    <phoneticPr fontId="2"/>
  </si>
  <si>
    <t>注：平成23年は、一棟の建物が区分所有されている場合はその区分所有数を棟数として計上。</t>
    <rPh sb="0" eb="1">
      <t>チュウ</t>
    </rPh>
    <rPh sb="2" eb="4">
      <t>ヘイセイ</t>
    </rPh>
    <rPh sb="6" eb="7">
      <t>ネン</t>
    </rPh>
    <rPh sb="9" eb="10">
      <t>イチ</t>
    </rPh>
    <rPh sb="10" eb="11">
      <t>トウ</t>
    </rPh>
    <rPh sb="12" eb="14">
      <t>タテモノ</t>
    </rPh>
    <rPh sb="15" eb="17">
      <t>クブン</t>
    </rPh>
    <rPh sb="17" eb="19">
      <t>ショユウ</t>
    </rPh>
    <rPh sb="24" eb="26">
      <t>バアイ</t>
    </rPh>
    <rPh sb="29" eb="31">
      <t>クブン</t>
    </rPh>
    <rPh sb="31" eb="33">
      <t>ショユウ</t>
    </rPh>
    <rPh sb="33" eb="34">
      <t>スウ</t>
    </rPh>
    <rPh sb="35" eb="37">
      <t>トウスウ</t>
    </rPh>
    <rPh sb="40" eb="42">
      <t>ケイジョウ</t>
    </rPh>
    <phoneticPr fontId="2"/>
  </si>
  <si>
    <t>63  .   木　造　家　屋　現　況　　    （平成24年～28年）</t>
    <rPh sb="30" eb="31">
      <t>ネン</t>
    </rPh>
    <phoneticPr fontId="2"/>
  </si>
  <si>
    <t xml:space="preserve">     平    成    25    年</t>
    <rPh sb="5" eb="6">
      <t>ヒラ</t>
    </rPh>
    <rPh sb="10" eb="11">
      <t>シゲル</t>
    </rPh>
    <rPh sb="21" eb="22">
      <t>ネン</t>
    </rPh>
    <phoneticPr fontId="2"/>
  </si>
  <si>
    <t>平成26年</t>
    <rPh sb="0" eb="1">
      <t>ヒラ</t>
    </rPh>
    <rPh sb="1" eb="2">
      <t>シゲル</t>
    </rPh>
    <rPh sb="4" eb="5">
      <t>ネン</t>
    </rPh>
    <phoneticPr fontId="2"/>
  </si>
  <si>
    <t>平成28年</t>
    <rPh sb="0" eb="2">
      <t>ヘイセイ</t>
    </rPh>
    <rPh sb="4" eb="5">
      <t>ネン</t>
    </rPh>
    <phoneticPr fontId="2"/>
  </si>
  <si>
    <t>64  .   非　木　造　家　屋　現　況　　    （平成24年～28年）</t>
    <rPh sb="32" eb="33">
      <t>ネン</t>
    </rPh>
    <phoneticPr fontId="2"/>
  </si>
  <si>
    <t>平成24年</t>
    <phoneticPr fontId="2"/>
  </si>
  <si>
    <t>平成25年</t>
    <phoneticPr fontId="2"/>
  </si>
  <si>
    <t>平成26年</t>
    <phoneticPr fontId="2"/>
  </si>
  <si>
    <t>平成27年</t>
    <phoneticPr fontId="2"/>
  </si>
  <si>
    <t>床面積</t>
    <phoneticPr fontId="2"/>
  </si>
  <si>
    <t>鉄骨鉄筋ｺﾝｸﾘｰﾄ造</t>
    <phoneticPr fontId="2"/>
  </si>
  <si>
    <t xml:space="preserve"> 着　　工　　状　　況　  　  （平成20～25年）</t>
    <phoneticPr fontId="2"/>
  </si>
  <si>
    <t>資料  下水道計画課</t>
  </si>
  <si>
    <t>注：下水管渠延長は圧送管延長を含む数値である。</t>
    <rPh sb="0" eb="1">
      <t>チュウ</t>
    </rPh>
    <rPh sb="2" eb="4">
      <t>ゲスイ</t>
    </rPh>
    <rPh sb="4" eb="6">
      <t>カンキョ</t>
    </rPh>
    <rPh sb="6" eb="8">
      <t>エンチョウ</t>
    </rPh>
    <rPh sb="9" eb="12">
      <t>アッソウカン</t>
    </rPh>
    <rPh sb="12" eb="14">
      <t>エンチョウ</t>
    </rPh>
    <rPh sb="15" eb="16">
      <t>フク</t>
    </rPh>
    <rPh sb="17" eb="19">
      <t>スウチ</t>
    </rPh>
    <phoneticPr fontId="11"/>
  </si>
  <si>
    <t>注：小勝山台団地を除く。</t>
  </si>
  <si>
    <t>注：普及率は、行政区域内人口に対する公共下水道区域内人口比による。</t>
  </si>
  <si>
    <t>延長（ｍ）</t>
  </si>
  <si>
    <t>場数</t>
  </si>
  <si>
    <t>処理場数</t>
  </si>
  <si>
    <t>下水管渠</t>
  </si>
  <si>
    <t>ポンプ</t>
  </si>
  <si>
    <t>下水</t>
  </si>
  <si>
    <t>下水道
加入件数</t>
    <rPh sb="6" eb="8">
      <t>ケンスウ</t>
    </rPh>
    <phoneticPr fontId="2"/>
  </si>
  <si>
    <t>下水道施設</t>
  </si>
  <si>
    <t>処理下水量
( ㎥ )</t>
  </si>
  <si>
    <t>普及率
（ ％ ）</t>
    <rPh sb="0" eb="1">
      <t>アマネ</t>
    </rPh>
    <rPh sb="1" eb="2">
      <t>オヨ</t>
    </rPh>
    <rPh sb="2" eb="3">
      <t>リツ</t>
    </rPh>
    <phoneticPr fontId="2"/>
  </si>
  <si>
    <t>処理区域
面積</t>
    <rPh sb="0" eb="2">
      <t>ショリ</t>
    </rPh>
    <rPh sb="2" eb="4">
      <t>クイキ</t>
    </rPh>
    <phoneticPr fontId="2"/>
  </si>
  <si>
    <t>排水区域
面積</t>
    <rPh sb="0" eb="2">
      <t>ハイスイ</t>
    </rPh>
    <rPh sb="2" eb="4">
      <t>クイキ</t>
    </rPh>
    <phoneticPr fontId="2"/>
  </si>
  <si>
    <t>市街地
面積</t>
  </si>
  <si>
    <t>市域面積</t>
  </si>
  <si>
    <t>年度</t>
  </si>
  <si>
    <t>（単位  面積ha）</t>
  </si>
  <si>
    <t>67  .  下 水 道 施 設 及 び 普 及 状 況　　    （平成23～27年）</t>
    <rPh sb="7" eb="8">
      <t>シタ</t>
    </rPh>
    <rPh sb="9" eb="10">
      <t>ミズ</t>
    </rPh>
    <rPh sb="11" eb="12">
      <t>ミチ</t>
    </rPh>
    <rPh sb="13" eb="14">
      <t>ホドコ</t>
    </rPh>
    <rPh sb="15" eb="16">
      <t>セツ</t>
    </rPh>
    <rPh sb="17" eb="18">
      <t>オヨ</t>
    </rPh>
    <rPh sb="21" eb="22">
      <t>アマネ</t>
    </rPh>
    <rPh sb="23" eb="24">
      <t>オヨ</t>
    </rPh>
    <rPh sb="25" eb="26">
      <t>ジョウ</t>
    </rPh>
    <rPh sb="27" eb="28">
      <t>イワン</t>
    </rPh>
    <phoneticPr fontId="2"/>
  </si>
  <si>
    <t>資料  公園緑地課　</t>
    <phoneticPr fontId="2"/>
  </si>
  <si>
    <t>面   積</t>
    <phoneticPr fontId="2"/>
  </si>
  <si>
    <t>園数</t>
    <phoneticPr fontId="2"/>
  </si>
  <si>
    <t>面積</t>
    <phoneticPr fontId="2"/>
  </si>
  <si>
    <t>面積</t>
    <rPh sb="0" eb="2">
      <t>メンセキ</t>
    </rPh>
    <phoneticPr fontId="2"/>
  </si>
  <si>
    <t>園数</t>
    <rPh sb="0" eb="1">
      <t>エン</t>
    </rPh>
    <rPh sb="1" eb="2">
      <t>スウ</t>
    </rPh>
    <phoneticPr fontId="2"/>
  </si>
  <si>
    <t>緑    道</t>
    <phoneticPr fontId="2"/>
  </si>
  <si>
    <t>都市緑地</t>
    <phoneticPr fontId="2"/>
  </si>
  <si>
    <t>緩衝緑地</t>
    <phoneticPr fontId="2"/>
  </si>
  <si>
    <t>墓園</t>
    <phoneticPr fontId="2"/>
  </si>
  <si>
    <t>総合公園</t>
    <rPh sb="0" eb="2">
      <t>ソウゴウ</t>
    </rPh>
    <rPh sb="2" eb="4">
      <t>コウエン</t>
    </rPh>
    <phoneticPr fontId="2"/>
  </si>
  <si>
    <t>地区公園</t>
    <phoneticPr fontId="2"/>
  </si>
  <si>
    <t>近隣公園</t>
    <phoneticPr fontId="2"/>
  </si>
  <si>
    <t>街区公園</t>
    <phoneticPr fontId="2"/>
  </si>
  <si>
    <t>年次</t>
    <phoneticPr fontId="2"/>
  </si>
  <si>
    <t xml:space="preserve">  この表は各年3月31日現在の数である。                                                                    </t>
    <phoneticPr fontId="2"/>
  </si>
  <si>
    <t>66  .  公     　　　　      園　    （平成24～28年）</t>
    <rPh sb="7" eb="8">
      <t>オオヤケ</t>
    </rPh>
    <rPh sb="23" eb="24">
      <t>ソノ</t>
    </rPh>
    <phoneticPr fontId="2"/>
  </si>
  <si>
    <t>資料　千葉県市原土木事務所「平成26年度事業概要」</t>
    <rPh sb="3" eb="5">
      <t>チバ</t>
    </rPh>
    <rPh sb="5" eb="6">
      <t>ケン</t>
    </rPh>
    <rPh sb="6" eb="8">
      <t>イチハラ</t>
    </rPh>
    <rPh sb="8" eb="10">
      <t>ドボク</t>
    </rPh>
    <rPh sb="10" eb="12">
      <t>ジム</t>
    </rPh>
    <rPh sb="12" eb="13">
      <t>ショ</t>
    </rPh>
    <rPh sb="14" eb="16">
      <t>ヘイセイ</t>
    </rPh>
    <rPh sb="18" eb="20">
      <t>ネンド</t>
    </rPh>
    <rPh sb="20" eb="22">
      <t>ジギョウ</t>
    </rPh>
    <rPh sb="22" eb="24">
      <t>ガイヨウ</t>
    </rPh>
    <phoneticPr fontId="2"/>
  </si>
  <si>
    <t>-</t>
    <phoneticPr fontId="2"/>
  </si>
  <si>
    <t>有料道路</t>
    <rPh sb="0" eb="1">
      <t>ユウ</t>
    </rPh>
    <rPh sb="1" eb="2">
      <t>リョウ</t>
    </rPh>
    <rPh sb="2" eb="3">
      <t>ミチ</t>
    </rPh>
    <rPh sb="3" eb="4">
      <t>ロ</t>
    </rPh>
    <phoneticPr fontId="2"/>
  </si>
  <si>
    <t>一般県道</t>
    <phoneticPr fontId="2"/>
  </si>
  <si>
    <t>主要地方道</t>
    <phoneticPr fontId="2"/>
  </si>
  <si>
    <t>一般国道</t>
    <rPh sb="0" eb="2">
      <t>イッパン</t>
    </rPh>
    <phoneticPr fontId="2"/>
  </si>
  <si>
    <t>総数</t>
  </si>
  <si>
    <t>延    長</t>
    <phoneticPr fontId="2"/>
  </si>
  <si>
    <t>隧道数</t>
    <rPh sb="0" eb="2">
      <t>ズイドウ</t>
    </rPh>
    <rPh sb="2" eb="3">
      <t>スウ</t>
    </rPh>
    <phoneticPr fontId="2"/>
  </si>
  <si>
    <t>延長</t>
    <rPh sb="0" eb="2">
      <t>エンチョウ</t>
    </rPh>
    <phoneticPr fontId="2"/>
  </si>
  <si>
    <t>橋数</t>
  </si>
  <si>
    <t>砂利道</t>
    <rPh sb="0" eb="1">
      <t>スナ</t>
    </rPh>
    <rPh sb="1" eb="2">
      <t>リ</t>
    </rPh>
    <rPh sb="2" eb="3">
      <t>ミチ</t>
    </rPh>
    <phoneticPr fontId="2"/>
  </si>
  <si>
    <t>舗装道</t>
    <rPh sb="0" eb="1">
      <t>ミセ</t>
    </rPh>
    <rPh sb="1" eb="2">
      <t>ソウ</t>
    </rPh>
    <rPh sb="2" eb="3">
      <t>ミチ</t>
    </rPh>
    <phoneticPr fontId="2"/>
  </si>
  <si>
    <t>未改良</t>
    <rPh sb="0" eb="1">
      <t>ミ</t>
    </rPh>
    <rPh sb="1" eb="2">
      <t>アラタ</t>
    </rPh>
    <rPh sb="2" eb="3">
      <t>リョウ</t>
    </rPh>
    <phoneticPr fontId="2"/>
  </si>
  <si>
    <t>改良済</t>
  </si>
  <si>
    <t xml:space="preserve"> 隧       道 </t>
    <phoneticPr fontId="2"/>
  </si>
  <si>
    <t>永久橋</t>
  </si>
  <si>
    <t>道路</t>
    <rPh sb="0" eb="1">
      <t>ミチ</t>
    </rPh>
    <rPh sb="1" eb="2">
      <t>ミチ</t>
    </rPh>
    <phoneticPr fontId="2"/>
  </si>
  <si>
    <t>内訳</t>
  </si>
  <si>
    <t>延長</t>
  </si>
  <si>
    <t>種類別延長</t>
  </si>
  <si>
    <t>実延長</t>
  </si>
  <si>
    <t>路線数</t>
  </si>
  <si>
    <t>道路種別</t>
  </si>
  <si>
    <t>（単位  延長ｍ）</t>
  </si>
  <si>
    <t xml:space="preserve">  この表は平成27年4月1日現在の数である。                                                                </t>
    <phoneticPr fontId="2"/>
  </si>
  <si>
    <t>65  .   道     　　　　      路　    （平成27年）</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</si>
</sst>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83" formatCode="* #,##0;* \-#,##0;* &quot;-&quot;"/>
    <numFmt numFmtId="184" formatCode="#,##0.0;[Red]\-#,##0.0"/>
  </numFmts>
  <fonts count="17">
    <font>
      <sz val="10.5"/>
      <name val="明朝体"/>
      <family val="3"/>
      <charset val="128"/>
    </font>
    <font>
      <b/>
      <sz val="10.5"/>
      <name val="明朝体"/>
      <family val="3"/>
      <charset val="128"/>
    </font>
    <font>
      <sz val="6"/>
      <name val="明朝体"/>
      <family val="3"/>
      <charset val="128"/>
    </font>
    <font>
      <b/>
      <sz val="14"/>
      <name val="ＭＳ Ｐ明朝"/>
      <family val="1"/>
      <charset val="128"/>
    </font>
    <font>
      <sz val="10.5"/>
      <name val="明朝体"/>
      <family val="3"/>
      <charset val="128"/>
    </font>
    <font>
      <b/>
      <sz val="13"/>
      <name val="ＭＳ Ｐ明朝"/>
      <family val="1"/>
      <charset val="128"/>
    </font>
    <font>
      <sz val="13"/>
      <name val="ＭＳ Ｐ明朝"/>
      <family val="1"/>
      <charset val="128"/>
    </font>
    <font>
      <sz val="13"/>
      <name val="明朝体"/>
      <family val="3"/>
      <charset val="128"/>
    </font>
    <font>
      <sz val="10.5"/>
      <name val="ＭＳ Ｐ明朝"/>
      <family val="1"/>
      <charset val="128"/>
    </font>
    <font>
      <b/>
      <sz val="10.5"/>
      <name val="ＭＳ Ｐ明朝"/>
      <family val="1"/>
      <charset val="128"/>
    </font>
    <font>
      <sz val="14"/>
      <name val="Terminal"/>
      <charset val="128"/>
    </font>
    <font>
      <b/>
      <sz val="12"/>
      <name val="ＭＳ Ｐ明朝"/>
      <family val="1"/>
      <charset val="128"/>
    </font>
    <font>
      <b/>
      <sz val="10.5"/>
      <color theme="1"/>
      <name val="ＭＳ Ｐ明朝"/>
      <family val="1"/>
      <charset val="128"/>
    </font>
    <font>
      <sz val="10.5"/>
      <color theme="1"/>
      <name val="ＭＳ Ｐ明朝"/>
      <family val="1"/>
      <charset val="128"/>
    </font>
    <font>
      <sz val="12"/>
      <name val="ＭＳ Ｐ明朝"/>
      <family val="1"/>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22">
    <border>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s>
  <cellStyleXfs count="3">
    <xf numFmtId="0" fontId="0" fillId="0" borderId="0"/>
    <xf numFmtId="38" fontId="1" fillId="0" borderId="0" applyFont="0" applyFill="0" applyBorder="0" applyAlignment="0" applyProtection="0"/>
    <xf numFmtId="37" fontId="10" fillId="0" borderId="0"/>
  </cellStyleXfs>
  <cellXfs count="218">
    <xf numFmtId="0" fontId="0" fillId="0" borderId="0" xfId="0"/>
    <xf numFmtId="38" fontId="8" fillId="0" borderId="0" xfId="1" applyFont="1" applyAlignment="1">
      <alignment vertical="center"/>
    </xf>
    <xf numFmtId="38" fontId="9" fillId="0" borderId="0" xfId="1" applyFont="1" applyAlignment="1">
      <alignment vertical="center"/>
    </xf>
    <xf numFmtId="38" fontId="8" fillId="0" borderId="1" xfId="1" applyFont="1" applyBorder="1" applyAlignment="1">
      <alignment vertical="center"/>
    </xf>
    <xf numFmtId="38" fontId="8" fillId="0" borderId="2" xfId="1" applyFont="1" applyBorder="1" applyAlignment="1">
      <alignment horizontal="distributed" vertical="center" justifyLastLine="1"/>
    </xf>
    <xf numFmtId="38" fontId="8" fillId="0" borderId="0" xfId="1" applyFont="1" applyBorder="1" applyAlignment="1">
      <alignment vertical="center"/>
    </xf>
    <xf numFmtId="38" fontId="8" fillId="0" borderId="0" xfId="1" applyFont="1" applyBorder="1" applyAlignment="1">
      <alignment horizontal="center" vertical="center"/>
    </xf>
    <xf numFmtId="38" fontId="8" fillId="0" borderId="0" xfId="1" applyFont="1" applyBorder="1" applyAlignment="1">
      <alignment horizontal="right" vertical="center"/>
    </xf>
    <xf numFmtId="38" fontId="8" fillId="0" borderId="3" xfId="1" applyFont="1" applyBorder="1" applyAlignment="1">
      <alignment vertical="center"/>
    </xf>
    <xf numFmtId="38" fontId="8" fillId="0" borderId="4" xfId="1" applyFont="1" applyBorder="1" applyAlignment="1">
      <alignment vertical="center"/>
    </xf>
    <xf numFmtId="38" fontId="9" fillId="0" borderId="0" xfId="1" applyFont="1" applyBorder="1" applyAlignment="1">
      <alignment vertical="center"/>
    </xf>
    <xf numFmtId="38" fontId="9" fillId="0" borderId="4" xfId="1" applyFont="1" applyBorder="1" applyAlignment="1">
      <alignment vertical="center"/>
    </xf>
    <xf numFmtId="38" fontId="9" fillId="0" borderId="5" xfId="1" applyFont="1" applyBorder="1" applyAlignment="1">
      <alignment vertical="center"/>
    </xf>
    <xf numFmtId="38" fontId="8" fillId="0" borderId="6" xfId="1" applyFont="1" applyBorder="1" applyAlignment="1">
      <alignment horizontal="distributed" vertical="center" justifyLastLine="1"/>
    </xf>
    <xf numFmtId="38" fontId="4" fillId="0" borderId="7" xfId="1" applyFont="1" applyBorder="1" applyAlignment="1">
      <alignment horizontal="center" vertical="center"/>
    </xf>
    <xf numFmtId="38" fontId="9" fillId="0" borderId="3" xfId="1" applyFont="1" applyBorder="1" applyAlignment="1">
      <alignment horizontal="right" vertical="center"/>
    </xf>
    <xf numFmtId="38" fontId="9" fillId="0" borderId="3" xfId="1" applyFont="1" applyBorder="1" applyAlignment="1">
      <alignment vertical="center"/>
    </xf>
    <xf numFmtId="38" fontId="4" fillId="0" borderId="8" xfId="1" applyFont="1" applyBorder="1" applyAlignment="1">
      <alignment horizontal="center" vertical="center"/>
    </xf>
    <xf numFmtId="38" fontId="8" fillId="0" borderId="2" xfId="1" applyFont="1" applyBorder="1" applyAlignment="1">
      <alignment horizontal="center" vertical="center"/>
    </xf>
    <xf numFmtId="38" fontId="8" fillId="0" borderId="9" xfId="1" applyFont="1" applyBorder="1" applyAlignment="1">
      <alignment horizontal="center" vertical="center"/>
    </xf>
    <xf numFmtId="38" fontId="8" fillId="0" borderId="0" xfId="1" applyFont="1" applyBorder="1" applyAlignment="1">
      <alignment horizontal="distributed" vertical="center"/>
    </xf>
    <xf numFmtId="38" fontId="4" fillId="0" borderId="0" xfId="1" applyFont="1" applyBorder="1" applyAlignment="1">
      <alignment horizontal="distributed" vertical="center"/>
    </xf>
    <xf numFmtId="38" fontId="4" fillId="0" borderId="4" xfId="1" applyFont="1" applyBorder="1" applyAlignment="1">
      <alignment horizontal="distributed" vertical="center"/>
    </xf>
    <xf numFmtId="38" fontId="8" fillId="0" borderId="3" xfId="1" applyFont="1" applyBorder="1" applyAlignment="1">
      <alignment horizontal="distributed" vertical="center"/>
    </xf>
    <xf numFmtId="38" fontId="1" fillId="0" borderId="10" xfId="1" applyFont="1" applyBorder="1" applyAlignment="1">
      <alignment horizontal="distributed" vertical="center"/>
    </xf>
    <xf numFmtId="38" fontId="9" fillId="0" borderId="0" xfId="1" applyFont="1" applyBorder="1" applyAlignment="1">
      <alignment horizontal="distributed" vertical="center"/>
    </xf>
    <xf numFmtId="38" fontId="1" fillId="0" borderId="0" xfId="1" applyFont="1" applyBorder="1" applyAlignment="1">
      <alignment horizontal="distributed" vertical="center"/>
    </xf>
    <xf numFmtId="38" fontId="1" fillId="0" borderId="4" xfId="1" applyFont="1" applyBorder="1" applyAlignment="1">
      <alignment horizontal="distributed" vertical="center"/>
    </xf>
    <xf numFmtId="38" fontId="8" fillId="0" borderId="0" xfId="1" applyFont="1" applyAlignment="1">
      <alignment horizontal="distributed" vertical="center"/>
    </xf>
    <xf numFmtId="38" fontId="9" fillId="0" borderId="0" xfId="1" applyFont="1" applyBorder="1" applyAlignment="1">
      <alignment horizontal="center" vertical="center"/>
    </xf>
    <xf numFmtId="38" fontId="8" fillId="0" borderId="0" xfId="1" applyFont="1" applyAlignment="1">
      <alignment vertical="center" textRotation="255"/>
    </xf>
    <xf numFmtId="38" fontId="8" fillId="0" borderId="5" xfId="1" applyFont="1" applyBorder="1" applyAlignment="1">
      <alignment horizontal="distributed" vertical="center"/>
    </xf>
    <xf numFmtId="38" fontId="4" fillId="0" borderId="8" xfId="1" applyFont="1" applyBorder="1" applyAlignment="1">
      <alignment horizontal="distributed" vertical="center"/>
    </xf>
    <xf numFmtId="38" fontId="8" fillId="0" borderId="5" xfId="1" applyFont="1" applyBorder="1" applyAlignment="1">
      <alignment vertical="center"/>
    </xf>
    <xf numFmtId="38" fontId="8" fillId="0" borderId="5" xfId="1" applyFont="1" applyBorder="1" applyAlignment="1">
      <alignment horizontal="right" vertical="center"/>
    </xf>
    <xf numFmtId="38" fontId="8" fillId="0" borderId="0" xfId="1" applyFont="1" applyFill="1" applyBorder="1" applyAlignment="1">
      <alignment horizontal="center" vertical="center"/>
    </xf>
    <xf numFmtId="38" fontId="8" fillId="0" borderId="9" xfId="1" applyFont="1" applyBorder="1" applyAlignment="1">
      <alignment horizontal="distributed" vertical="center" justifyLastLine="1"/>
    </xf>
    <xf numFmtId="38" fontId="8" fillId="0" borderId="0" xfId="1" applyFont="1" applyAlignment="1">
      <alignment horizontal="right" vertical="center"/>
    </xf>
    <xf numFmtId="38" fontId="9" fillId="0" borderId="0" xfId="1" applyFont="1" applyAlignment="1">
      <alignment horizontal="right" vertical="center"/>
    </xf>
    <xf numFmtId="38" fontId="0" fillId="0" borderId="0" xfId="0" applyNumberFormat="1"/>
    <xf numFmtId="38" fontId="0" fillId="0" borderId="0" xfId="0" applyNumberFormat="1" applyAlignment="1"/>
    <xf numFmtId="183" fontId="9" fillId="0" borderId="0" xfId="2" applyNumberFormat="1" applyFont="1" applyBorder="1" applyAlignment="1" applyProtection="1">
      <alignment horizontal="right" vertical="center"/>
      <protection locked="0"/>
    </xf>
    <xf numFmtId="183" fontId="8" fillId="0" borderId="0" xfId="1" applyNumberFormat="1" applyFont="1" applyBorder="1" applyAlignment="1">
      <alignment vertical="center"/>
    </xf>
    <xf numFmtId="183" fontId="8" fillId="0" borderId="0" xfId="1" applyNumberFormat="1" applyFont="1" applyBorder="1" applyAlignment="1">
      <alignment horizontal="right" vertical="center"/>
    </xf>
    <xf numFmtId="38" fontId="8" fillId="0" borderId="0" xfId="1" applyFont="1" applyAlignment="1">
      <alignment vertical="center"/>
    </xf>
    <xf numFmtId="38" fontId="8" fillId="0" borderId="5" xfId="1" applyFont="1" applyBorder="1" applyAlignment="1">
      <alignment vertical="center"/>
    </xf>
    <xf numFmtId="38" fontId="9" fillId="0" borderId="0" xfId="1" applyFont="1" applyAlignment="1">
      <alignment vertical="center"/>
    </xf>
    <xf numFmtId="38" fontId="8" fillId="0" borderId="11" xfId="1" applyFont="1" applyBorder="1" applyAlignment="1">
      <alignment horizontal="left" vertical="center"/>
    </xf>
    <xf numFmtId="38" fontId="8" fillId="0" borderId="12" xfId="1" applyFont="1" applyBorder="1" applyAlignment="1">
      <alignment horizontal="left" vertical="center"/>
    </xf>
    <xf numFmtId="38" fontId="8" fillId="0" borderId="11" xfId="1" applyFont="1" applyBorder="1" applyAlignment="1">
      <alignment horizontal="distributed" vertical="center" justifyLastLine="1"/>
    </xf>
    <xf numFmtId="38" fontId="8" fillId="0" borderId="12" xfId="1" applyFont="1" applyBorder="1" applyAlignment="1">
      <alignment horizontal="distributed" vertical="center" justifyLastLine="1"/>
    </xf>
    <xf numFmtId="38" fontId="8" fillId="0" borderId="13" xfId="1" applyFont="1" applyBorder="1" applyAlignment="1">
      <alignment horizontal="distributed" vertical="center" justifyLastLine="1"/>
    </xf>
    <xf numFmtId="38" fontId="9" fillId="0" borderId="3" xfId="1" applyFont="1" applyBorder="1" applyAlignment="1">
      <alignment vertical="center"/>
    </xf>
    <xf numFmtId="38" fontId="8" fillId="0" borderId="2" xfId="1" applyFont="1" applyBorder="1" applyAlignment="1">
      <alignment horizontal="center" vertical="center"/>
    </xf>
    <xf numFmtId="38" fontId="8" fillId="0" borderId="17" xfId="1" applyFont="1" applyBorder="1" applyAlignment="1">
      <alignment horizontal="center" vertical="center"/>
    </xf>
    <xf numFmtId="38" fontId="8" fillId="0" borderId="0" xfId="1" applyFont="1" applyBorder="1" applyAlignment="1">
      <alignment horizontal="center" vertical="center"/>
    </xf>
    <xf numFmtId="38" fontId="8" fillId="0" borderId="4" xfId="1" applyFont="1" applyBorder="1" applyAlignment="1">
      <alignment horizontal="center" vertical="center"/>
    </xf>
    <xf numFmtId="38" fontId="9" fillId="0" borderId="5" xfId="1" applyFont="1" applyBorder="1" applyAlignment="1">
      <alignment horizontal="right" vertical="center"/>
    </xf>
    <xf numFmtId="38" fontId="9" fillId="0" borderId="0" xfId="1" applyFont="1" applyBorder="1" applyAlignment="1">
      <alignment horizontal="center" vertical="center"/>
    </xf>
    <xf numFmtId="38" fontId="9" fillId="0" borderId="4" xfId="1" applyFont="1" applyBorder="1" applyAlignment="1">
      <alignment horizontal="center" vertical="center"/>
    </xf>
    <xf numFmtId="38" fontId="8" fillId="0" borderId="0" xfId="1" applyFont="1" applyBorder="1" applyAlignment="1">
      <alignment horizontal="right" vertical="center"/>
    </xf>
    <xf numFmtId="38" fontId="8" fillId="0" borderId="5" xfId="1" applyFont="1" applyBorder="1" applyAlignment="1">
      <alignment horizontal="center" vertical="center"/>
    </xf>
    <xf numFmtId="38" fontId="8" fillId="0" borderId="8" xfId="1" applyFont="1" applyBorder="1" applyAlignment="1">
      <alignment horizontal="center" vertical="center"/>
    </xf>
    <xf numFmtId="38" fontId="8" fillId="0" borderId="2" xfId="1" applyFont="1" applyBorder="1" applyAlignment="1">
      <alignment horizontal="distributed" vertical="center" justifyLastLine="1"/>
    </xf>
    <xf numFmtId="38" fontId="8" fillId="0" borderId="17" xfId="1" applyFont="1" applyBorder="1" applyAlignment="1">
      <alignment horizontal="distributed" vertical="center" justifyLastLine="1"/>
    </xf>
    <xf numFmtId="38" fontId="9" fillId="0" borderId="0" xfId="1" applyFont="1" applyBorder="1" applyAlignment="1">
      <alignment horizontal="right" vertical="center"/>
    </xf>
    <xf numFmtId="38" fontId="8" fillId="0" borderId="0" xfId="1" applyFont="1" applyAlignment="1">
      <alignment horizontal="center" vertical="distributed" textRotation="255" justifyLastLine="1"/>
    </xf>
    <xf numFmtId="38" fontId="8" fillId="0" borderId="16" xfId="1" applyFont="1" applyBorder="1" applyAlignment="1">
      <alignment horizontal="distributed" vertical="center" justifyLastLine="1"/>
    </xf>
    <xf numFmtId="38" fontId="8" fillId="0" borderId="1" xfId="1" applyFont="1" applyBorder="1" applyAlignment="1">
      <alignment horizontal="right" vertical="center"/>
    </xf>
    <xf numFmtId="38" fontId="8" fillId="0" borderId="6" xfId="1" applyFont="1" applyBorder="1" applyAlignment="1">
      <alignment horizontal="distributed" vertical="center" justifyLastLine="1"/>
    </xf>
    <xf numFmtId="38" fontId="8" fillId="0" borderId="5" xfId="1" applyFont="1" applyBorder="1" applyAlignment="1">
      <alignment horizontal="distributed" vertical="center" justifyLastLine="1"/>
    </xf>
    <xf numFmtId="38" fontId="8" fillId="0" borderId="8" xfId="1" applyFont="1" applyBorder="1" applyAlignment="1">
      <alignment horizontal="distributed" vertical="center" justifyLastLine="1"/>
    </xf>
    <xf numFmtId="38" fontId="4" fillId="0" borderId="0" xfId="1" applyFont="1" applyBorder="1" applyAlignment="1">
      <alignment horizontal="right" vertical="center"/>
    </xf>
    <xf numFmtId="38" fontId="8" fillId="0" borderId="0" xfId="1" applyFont="1" applyBorder="1" applyAlignment="1">
      <alignment horizontal="distributed" vertical="center"/>
    </xf>
    <xf numFmtId="38" fontId="8" fillId="0" borderId="14" xfId="1" applyFont="1" applyBorder="1" applyAlignment="1">
      <alignment horizontal="distributed" vertical="center" justifyLastLine="1"/>
    </xf>
    <xf numFmtId="38" fontId="9" fillId="0" borderId="6" xfId="1" applyFont="1" applyBorder="1" applyAlignment="1">
      <alignment horizontal="right" vertical="center"/>
    </xf>
    <xf numFmtId="38" fontId="5" fillId="0" borderId="0" xfId="1" applyFont="1" applyAlignment="1">
      <alignment horizontal="center" vertical="center"/>
    </xf>
    <xf numFmtId="38" fontId="1" fillId="0" borderId="5" xfId="1" applyFont="1" applyBorder="1" applyAlignment="1">
      <alignment horizontal="right" vertical="center"/>
    </xf>
    <xf numFmtId="38" fontId="8" fillId="0" borderId="5" xfId="1" applyFont="1" applyBorder="1" applyAlignment="1">
      <alignment horizontal="center" vertical="distributed" textRotation="255" justifyLastLine="1"/>
    </xf>
    <xf numFmtId="38" fontId="8" fillId="0" borderId="5" xfId="1" applyFont="1" applyBorder="1" applyAlignment="1">
      <alignment horizontal="right" vertical="center"/>
    </xf>
    <xf numFmtId="38" fontId="8" fillId="0" borderId="0" xfId="1" applyFont="1" applyAlignment="1">
      <alignment horizontal="right" vertical="center"/>
    </xf>
    <xf numFmtId="38" fontId="8" fillId="0" borderId="5" xfId="1" applyFont="1" applyBorder="1" applyAlignment="1">
      <alignment horizontal="distributed" vertical="center"/>
    </xf>
    <xf numFmtId="38" fontId="9" fillId="0" borderId="3" xfId="1" applyFont="1" applyBorder="1" applyAlignment="1">
      <alignment horizontal="distributed" vertical="center"/>
    </xf>
    <xf numFmtId="38" fontId="8" fillId="0" borderId="14" xfId="1" applyFont="1" applyBorder="1" applyAlignment="1">
      <alignment horizontal="center" vertical="center"/>
    </xf>
    <xf numFmtId="38" fontId="4" fillId="0" borderId="14" xfId="1" applyFont="1" applyBorder="1" applyAlignment="1">
      <alignment horizontal="center" vertical="center"/>
    </xf>
    <xf numFmtId="38" fontId="4" fillId="0" borderId="5" xfId="1" applyFont="1" applyBorder="1" applyAlignment="1">
      <alignment horizontal="center" vertical="center"/>
    </xf>
    <xf numFmtId="38" fontId="8" fillId="0" borderId="15" xfId="1" applyFont="1" applyBorder="1" applyAlignment="1">
      <alignment horizontal="right" vertical="center"/>
    </xf>
    <xf numFmtId="38" fontId="5" fillId="0" borderId="0" xfId="1" applyFont="1" applyAlignment="1">
      <alignment horizontal="left" vertical="center"/>
    </xf>
    <xf numFmtId="38" fontId="8" fillId="0" borderId="7" xfId="1" applyFont="1" applyBorder="1" applyAlignment="1">
      <alignment horizontal="distributed" vertical="center" justifyLastLine="1"/>
    </xf>
    <xf numFmtId="38" fontId="8" fillId="0" borderId="0" xfId="1" applyFont="1" applyAlignment="1">
      <alignment horizontal="center" vertical="center" textRotation="255"/>
    </xf>
    <xf numFmtId="38" fontId="3" fillId="0" borderId="0" xfId="1" applyFont="1" applyAlignment="1">
      <alignment horizontal="left" vertical="center"/>
    </xf>
    <xf numFmtId="38" fontId="3" fillId="0" borderId="0" xfId="1" applyFont="1" applyAlignment="1">
      <alignment horizontal="right" vertical="center"/>
    </xf>
    <xf numFmtId="38" fontId="5" fillId="0" borderId="0" xfId="1" applyFont="1" applyAlignment="1">
      <alignment horizontal="right" vertical="center"/>
    </xf>
    <xf numFmtId="38" fontId="7" fillId="0" borderId="0" xfId="1" applyFont="1" applyAlignment="1">
      <alignment horizontal="right" vertical="center"/>
    </xf>
    <xf numFmtId="38" fontId="4" fillId="0" borderId="13" xfId="1" applyFont="1" applyBorder="1" applyAlignment="1">
      <alignment horizontal="distributed" vertical="center" justifyLastLine="1"/>
    </xf>
    <xf numFmtId="38" fontId="9" fillId="0" borderId="15" xfId="1" applyFont="1" applyBorder="1" applyAlignment="1">
      <alignment horizontal="right" vertical="center"/>
    </xf>
    <xf numFmtId="38" fontId="9" fillId="0" borderId="3" xfId="1" applyFont="1" applyBorder="1" applyAlignment="1">
      <alignment horizontal="distributed" vertical="center" justifyLastLine="1"/>
    </xf>
    <xf numFmtId="38" fontId="9" fillId="0" borderId="10" xfId="1" applyFont="1" applyBorder="1" applyAlignment="1">
      <alignment horizontal="distributed" vertical="center" justifyLastLine="1"/>
    </xf>
    <xf numFmtId="0" fontId="8" fillId="0" borderId="0" xfId="0" applyFont="1"/>
    <xf numFmtId="0" fontId="8" fillId="0" borderId="0" xfId="0" applyNumberFormat="1" applyFont="1"/>
    <xf numFmtId="0" fontId="8" fillId="0" borderId="0" xfId="0" applyFont="1" applyAlignment="1">
      <alignment vertical="center"/>
    </xf>
    <xf numFmtId="0" fontId="8" fillId="0" borderId="0" xfId="0" applyNumberFormat="1" applyFont="1" applyAlignment="1">
      <alignment vertical="center"/>
    </xf>
    <xf numFmtId="0" fontId="8" fillId="0" borderId="5" xfId="0" applyFont="1" applyBorder="1"/>
    <xf numFmtId="0" fontId="8" fillId="0" borderId="6" xfId="0" applyFont="1" applyBorder="1"/>
    <xf numFmtId="176" fontId="8" fillId="0" borderId="5" xfId="0" applyNumberFormat="1" applyFont="1" applyBorder="1" applyAlignment="1">
      <alignment vertical="center"/>
    </xf>
    <xf numFmtId="0" fontId="9" fillId="0" borderId="0" xfId="0" applyFont="1" applyBorder="1"/>
    <xf numFmtId="38" fontId="12" fillId="0" borderId="0" xfId="1" applyFont="1" applyBorder="1" applyAlignment="1">
      <alignment horizontal="right" vertical="center"/>
    </xf>
    <xf numFmtId="38" fontId="12" fillId="0" borderId="0" xfId="1" applyFont="1" applyBorder="1" applyAlignment="1">
      <alignment vertical="center"/>
    </xf>
    <xf numFmtId="38" fontId="12" fillId="0" borderId="0" xfId="1" applyFont="1" applyFill="1" applyBorder="1" applyAlignment="1">
      <alignment horizontal="right" vertical="center"/>
    </xf>
    <xf numFmtId="38" fontId="12" fillId="0" borderId="0" xfId="1" applyFont="1" applyBorder="1" applyAlignment="1">
      <alignment horizontal="right" vertical="center"/>
    </xf>
    <xf numFmtId="184" fontId="12" fillId="0" borderId="0" xfId="1" applyNumberFormat="1" applyFont="1" applyBorder="1" applyAlignment="1">
      <alignment horizontal="right" vertical="center"/>
    </xf>
    <xf numFmtId="38" fontId="12" fillId="0" borderId="15" xfId="1" applyFont="1" applyBorder="1" applyAlignment="1">
      <alignment horizontal="right" vertical="center"/>
    </xf>
    <xf numFmtId="176" fontId="12" fillId="0" borderId="0" xfId="0" applyNumberFormat="1" applyFont="1" applyBorder="1" applyAlignment="1">
      <alignment vertical="center"/>
    </xf>
    <xf numFmtId="0" fontId="12" fillId="0" borderId="0" xfId="0" applyNumberFormat="1" applyFont="1" applyBorder="1" applyAlignment="1">
      <alignment horizontal="center" vertical="center"/>
    </xf>
    <xf numFmtId="176" fontId="9" fillId="0" borderId="0" xfId="0" applyNumberFormat="1" applyFont="1" applyBorder="1" applyAlignment="1">
      <alignment vertical="center"/>
    </xf>
    <xf numFmtId="0" fontId="8" fillId="0" borderId="0" xfId="0" applyFont="1" applyBorder="1"/>
    <xf numFmtId="38" fontId="13" fillId="0" borderId="0" xfId="1" applyFont="1" applyBorder="1" applyAlignment="1">
      <alignment horizontal="right" vertical="center"/>
    </xf>
    <xf numFmtId="38" fontId="13" fillId="0" borderId="0" xfId="1" applyFont="1" applyBorder="1" applyAlignment="1">
      <alignment vertical="center"/>
    </xf>
    <xf numFmtId="38" fontId="8" fillId="0" borderId="0" xfId="1" applyFont="1" applyBorder="1" applyAlignment="1">
      <alignment vertical="center"/>
    </xf>
    <xf numFmtId="38" fontId="13" fillId="0" borderId="0" xfId="1" applyFont="1" applyBorder="1" applyAlignment="1">
      <alignment vertical="center"/>
    </xf>
    <xf numFmtId="38" fontId="13" fillId="0" borderId="0" xfId="1" applyFont="1" applyFill="1" applyBorder="1" applyAlignment="1">
      <alignment vertical="center"/>
    </xf>
    <xf numFmtId="184" fontId="13" fillId="0" borderId="0" xfId="1" applyNumberFormat="1" applyFont="1" applyBorder="1" applyAlignment="1">
      <alignment vertical="center"/>
    </xf>
    <xf numFmtId="38" fontId="13" fillId="0" borderId="0" xfId="1" applyFont="1" applyBorder="1" applyAlignment="1">
      <alignment horizontal="right" vertical="center"/>
    </xf>
    <xf numFmtId="38" fontId="13" fillId="0" borderId="15" xfId="1" applyFont="1" applyBorder="1" applyAlignment="1">
      <alignment horizontal="right" vertical="center"/>
    </xf>
    <xf numFmtId="176" fontId="13" fillId="0" borderId="0" xfId="0" applyNumberFormat="1" applyFont="1" applyBorder="1" applyAlignment="1">
      <alignment vertical="center"/>
    </xf>
    <xf numFmtId="0" fontId="13" fillId="0" borderId="0" xfId="0" applyNumberFormat="1" applyFont="1" applyBorder="1" applyAlignment="1">
      <alignment horizontal="center" vertical="center"/>
    </xf>
    <xf numFmtId="176" fontId="8" fillId="0" borderId="0" xfId="0" applyNumberFormat="1" applyFont="1" applyBorder="1" applyAlignment="1">
      <alignment vertical="center"/>
    </xf>
    <xf numFmtId="0" fontId="8" fillId="0" borderId="0" xfId="0" applyNumberFormat="1" applyFont="1" applyBorder="1" applyAlignment="1">
      <alignment horizontal="center" vertical="center"/>
    </xf>
    <xf numFmtId="176" fontId="8" fillId="0" borderId="4" xfId="0" applyNumberFormat="1" applyFont="1" applyBorder="1" applyAlignment="1">
      <alignment vertical="center"/>
    </xf>
    <xf numFmtId="176" fontId="8" fillId="0" borderId="0" xfId="0" applyNumberFormat="1" applyFont="1" applyBorder="1" applyAlignment="1">
      <alignment horizontal="right" vertical="center"/>
    </xf>
    <xf numFmtId="0" fontId="8" fillId="0" borderId="5" xfId="0" applyNumberFormat="1" applyFont="1" applyBorder="1" applyAlignment="1">
      <alignment horizontal="distributed" vertical="center" wrapText="1" justifyLastLine="1"/>
    </xf>
    <xf numFmtId="0" fontId="8" fillId="0" borderId="8" xfId="0" applyNumberFormat="1" applyFont="1" applyBorder="1" applyAlignment="1">
      <alignment horizontal="distributed" vertical="center" justifyLastLine="1"/>
    </xf>
    <xf numFmtId="0" fontId="8" fillId="0" borderId="5" xfId="0" applyNumberFormat="1" applyFont="1" applyBorder="1" applyAlignment="1">
      <alignment horizontal="distributed" vertical="center" justifyLastLine="1"/>
    </xf>
    <xf numFmtId="0" fontId="8" fillId="0" borderId="6" xfId="0" applyNumberFormat="1" applyFont="1" applyBorder="1" applyAlignment="1">
      <alignment horizontal="distributed" vertical="center" justifyLastLine="1"/>
    </xf>
    <xf numFmtId="0" fontId="8" fillId="0" borderId="8" xfId="0" applyNumberFormat="1" applyFont="1" applyBorder="1" applyAlignment="1">
      <alignment horizontal="distributed" vertical="center" wrapText="1" justifyLastLine="1"/>
    </xf>
    <xf numFmtId="0" fontId="8" fillId="0" borderId="6" xfId="0" applyNumberFormat="1" applyFont="1" applyBorder="1" applyAlignment="1">
      <alignment horizontal="distributed" vertical="center" wrapText="1" justifyLastLine="1"/>
    </xf>
    <xf numFmtId="0" fontId="0" fillId="0" borderId="5" xfId="0" applyFont="1" applyBorder="1" applyAlignment="1">
      <alignment horizontal="distributed" vertical="center" justifyLastLine="1"/>
    </xf>
    <xf numFmtId="0" fontId="8" fillId="0" borderId="0" xfId="0" applyNumberFormat="1" applyFont="1" applyBorder="1" applyAlignment="1">
      <alignment horizontal="distributed" vertical="center" wrapText="1" justifyLastLine="1"/>
    </xf>
    <xf numFmtId="0" fontId="8" fillId="0" borderId="10" xfId="0" applyNumberFormat="1" applyFont="1" applyBorder="1" applyAlignment="1">
      <alignment horizontal="distributed" vertical="center" justifyLastLine="1"/>
    </xf>
    <xf numFmtId="0" fontId="8" fillId="0" borderId="3" xfId="0" applyNumberFormat="1" applyFont="1" applyBorder="1" applyAlignment="1">
      <alignment horizontal="distributed" vertical="center" justifyLastLine="1"/>
    </xf>
    <xf numFmtId="0" fontId="8" fillId="0" borderId="18" xfId="0" applyNumberFormat="1" applyFont="1" applyBorder="1" applyAlignment="1">
      <alignment horizontal="distributed" vertical="center" justifyLastLine="1"/>
    </xf>
    <xf numFmtId="0" fontId="8" fillId="0" borderId="4" xfId="0" applyNumberFormat="1" applyFont="1" applyBorder="1" applyAlignment="1">
      <alignment horizontal="distributed" vertical="center" wrapText="1" justifyLastLine="1"/>
    </xf>
    <xf numFmtId="0" fontId="8" fillId="0" borderId="15" xfId="0" applyNumberFormat="1" applyFont="1" applyBorder="1" applyAlignment="1">
      <alignment horizontal="distributed" vertical="center" wrapText="1" justifyLastLine="1"/>
    </xf>
    <xf numFmtId="0" fontId="8" fillId="0" borderId="4" xfId="0" applyNumberFormat="1" applyFont="1" applyBorder="1" applyAlignment="1">
      <alignment horizontal="distributed" vertical="center" justifyLastLine="1"/>
    </xf>
    <xf numFmtId="0" fontId="8" fillId="0" borderId="0" xfId="0" applyNumberFormat="1" applyFont="1" applyBorder="1" applyAlignment="1">
      <alignment horizontal="distributed" vertical="center" justifyLastLine="1"/>
    </xf>
    <xf numFmtId="0" fontId="8" fillId="0" borderId="15" xfId="0" applyNumberFormat="1" applyFont="1" applyBorder="1" applyAlignment="1">
      <alignment horizontal="distributed" vertical="center" justifyLastLine="1"/>
    </xf>
    <xf numFmtId="0" fontId="0" fillId="0" borderId="0" xfId="0" applyFont="1" applyBorder="1" applyAlignment="1">
      <alignment horizontal="distributed" vertical="center" justifyLastLine="1"/>
    </xf>
    <xf numFmtId="0" fontId="0" fillId="0" borderId="0" xfId="0" applyFont="1" applyAlignment="1">
      <alignment horizontal="distributed" vertical="center" justifyLastLine="1"/>
    </xf>
    <xf numFmtId="0" fontId="8" fillId="0" borderId="14" xfId="0" applyNumberFormat="1" applyFont="1" applyBorder="1" applyAlignment="1">
      <alignment horizontal="distributed" vertical="center" wrapText="1" justifyLastLine="1"/>
    </xf>
    <xf numFmtId="0" fontId="8" fillId="0" borderId="7" xfId="0" applyNumberFormat="1" applyFont="1" applyBorder="1" applyAlignment="1">
      <alignment horizontal="distributed" vertical="center" justifyLastLine="1"/>
    </xf>
    <xf numFmtId="0" fontId="8" fillId="0" borderId="14" xfId="0" applyNumberFormat="1" applyFont="1" applyBorder="1" applyAlignment="1">
      <alignment horizontal="distributed" vertical="center" justifyLastLine="1"/>
    </xf>
    <xf numFmtId="0" fontId="8" fillId="0" borderId="19" xfId="0" applyNumberFormat="1" applyFont="1" applyBorder="1" applyAlignment="1">
      <alignment horizontal="distributed" vertical="center" justifyLastLine="1"/>
    </xf>
    <xf numFmtId="0" fontId="8" fillId="0" borderId="7" xfId="0" applyNumberFormat="1" applyFont="1" applyBorder="1" applyAlignment="1">
      <alignment horizontal="distributed" vertical="center" wrapText="1" justifyLastLine="1"/>
    </xf>
    <xf numFmtId="0" fontId="8" fillId="0" borderId="19" xfId="0" applyNumberFormat="1" applyFont="1" applyBorder="1" applyAlignment="1">
      <alignment horizontal="distributed" vertical="center" wrapText="1" justifyLastLine="1"/>
    </xf>
    <xf numFmtId="0" fontId="0" fillId="0" borderId="14" xfId="0" applyFont="1" applyBorder="1" applyAlignment="1">
      <alignment horizontal="distributed" vertical="center" justifyLastLine="1"/>
    </xf>
    <xf numFmtId="0" fontId="8" fillId="0" borderId="1" xfId="0" applyNumberFormat="1" applyFont="1" applyBorder="1" applyAlignment="1">
      <alignment horizontal="left" vertical="center"/>
    </xf>
    <xf numFmtId="0" fontId="11" fillId="0" borderId="0" xfId="0" applyFont="1"/>
    <xf numFmtId="0" fontId="1" fillId="0" borderId="0" xfId="0" applyFont="1" applyAlignment="1">
      <alignment horizontal="center" vertical="center"/>
    </xf>
    <xf numFmtId="0" fontId="11" fillId="0" borderId="0" xfId="0" applyNumberFormat="1" applyFont="1" applyAlignment="1">
      <alignment horizontal="center" vertical="center"/>
    </xf>
    <xf numFmtId="0" fontId="8" fillId="0" borderId="0" xfId="0" applyNumberFormat="1" applyFont="1" applyAlignment="1"/>
    <xf numFmtId="0" fontId="8" fillId="0" borderId="8" xfId="0" applyFont="1" applyBorder="1"/>
    <xf numFmtId="0" fontId="8" fillId="0" borderId="5" xfId="0" applyFont="1" applyBorder="1" applyAlignment="1">
      <alignment horizontal="center"/>
    </xf>
    <xf numFmtId="0" fontId="9" fillId="0" borderId="0" xfId="0" applyFont="1"/>
    <xf numFmtId="2" fontId="9" fillId="0" borderId="0" xfId="0" applyNumberFormat="1" applyFont="1" applyBorder="1" applyAlignment="1">
      <alignment vertical="center"/>
    </xf>
    <xf numFmtId="0" fontId="9" fillId="0" borderId="0" xfId="0" applyFont="1" applyBorder="1" applyAlignment="1">
      <alignment horizontal="right" vertical="center"/>
    </xf>
    <xf numFmtId="2" fontId="9" fillId="0" borderId="0" xfId="0" applyNumberFormat="1" applyFont="1" applyBorder="1" applyAlignment="1">
      <alignment horizontal="right" vertical="center"/>
    </xf>
    <xf numFmtId="0" fontId="9" fillId="0" borderId="0" xfId="0" applyFont="1" applyBorder="1" applyAlignment="1">
      <alignment horizontal="right" vertical="center"/>
    </xf>
    <xf numFmtId="2" fontId="9" fillId="0" borderId="0" xfId="0" applyNumberFormat="1" applyFont="1" applyBorder="1" applyAlignment="1">
      <alignment horizontal="right" vertical="center"/>
    </xf>
    <xf numFmtId="0" fontId="9" fillId="0" borderId="0" xfId="0" applyFont="1" applyBorder="1" applyAlignment="1">
      <alignment vertical="center"/>
    </xf>
    <xf numFmtId="2" fontId="9" fillId="0" borderId="0" xfId="0" applyNumberFormat="1" applyFont="1" applyBorder="1" applyAlignment="1">
      <alignment vertical="center"/>
    </xf>
    <xf numFmtId="0" fontId="9" fillId="0" borderId="15" xfId="0" applyFont="1" applyBorder="1" applyAlignment="1">
      <alignment horizontal="right" vertical="center"/>
    </xf>
    <xf numFmtId="176" fontId="9" fillId="0" borderId="4" xfId="0" applyNumberFormat="1" applyFont="1" applyBorder="1" applyAlignment="1">
      <alignment vertical="center"/>
    </xf>
    <xf numFmtId="0" fontId="9" fillId="0" borderId="0" xfId="0" applyNumberFormat="1" applyFont="1" applyBorder="1" applyAlignment="1">
      <alignment horizontal="center" vertical="center"/>
    </xf>
    <xf numFmtId="2" fontId="8" fillId="0" borderId="0" xfId="0" applyNumberFormat="1" applyFont="1" applyBorder="1" applyAlignment="1">
      <alignment horizontal="right" vertical="center"/>
    </xf>
    <xf numFmtId="0" fontId="8" fillId="0" borderId="0" xfId="0" applyFont="1" applyBorder="1" applyAlignment="1">
      <alignment horizontal="right" vertical="center"/>
    </xf>
    <xf numFmtId="2" fontId="8" fillId="0" borderId="0" xfId="0" applyNumberFormat="1" applyFont="1" applyBorder="1" applyAlignment="1">
      <alignment horizontal="right" vertical="center"/>
    </xf>
    <xf numFmtId="0" fontId="8" fillId="0" borderId="0" xfId="0" applyFont="1" applyBorder="1" applyAlignment="1">
      <alignment horizontal="right" vertical="center"/>
    </xf>
    <xf numFmtId="2" fontId="8" fillId="0" borderId="0" xfId="0" applyNumberFormat="1" applyFont="1" applyBorder="1" applyAlignment="1">
      <alignment vertical="center"/>
    </xf>
    <xf numFmtId="0" fontId="8" fillId="0" borderId="0" xfId="0" applyFont="1" applyBorder="1" applyAlignment="1">
      <alignment vertical="center"/>
    </xf>
    <xf numFmtId="0" fontId="8" fillId="0" borderId="15" xfId="0" applyFont="1" applyBorder="1" applyAlignment="1">
      <alignment horizontal="right" vertical="center"/>
    </xf>
    <xf numFmtId="0" fontId="8" fillId="0" borderId="2" xfId="0" applyNumberFormat="1" applyFont="1" applyBorder="1" applyAlignment="1">
      <alignment horizontal="center" vertical="center"/>
    </xf>
    <xf numFmtId="0" fontId="8" fillId="0" borderId="20" xfId="0" applyNumberFormat="1" applyFont="1" applyBorder="1" applyAlignment="1">
      <alignment horizontal="distributed" vertical="center" justifyLastLine="1"/>
    </xf>
    <xf numFmtId="0" fontId="8" fillId="0" borderId="9" xfId="0" applyNumberFormat="1" applyFont="1" applyBorder="1" applyAlignment="1">
      <alignment horizontal="distributed" vertical="center" justifyLastLine="1"/>
    </xf>
    <xf numFmtId="0" fontId="8" fillId="0" borderId="2" xfId="0" applyNumberFormat="1" applyFont="1" applyBorder="1" applyAlignment="1">
      <alignment horizontal="distributed" vertical="center" justifyLastLine="1"/>
    </xf>
    <xf numFmtId="0" fontId="8" fillId="0" borderId="17" xfId="0" applyNumberFormat="1" applyFont="1" applyBorder="1" applyAlignment="1">
      <alignment horizontal="distributed" vertical="center" justifyLastLine="1"/>
    </xf>
    <xf numFmtId="0" fontId="8" fillId="0" borderId="2" xfId="0" applyNumberFormat="1" applyFont="1" applyBorder="1" applyAlignment="1">
      <alignment horizontal="distributed" vertical="center" justifyLastLine="1"/>
    </xf>
    <xf numFmtId="0" fontId="8" fillId="0" borderId="17" xfId="0" applyNumberFormat="1" applyFont="1" applyBorder="1" applyAlignment="1">
      <alignment horizontal="distributed" vertical="center" justifyLastLine="1"/>
    </xf>
    <xf numFmtId="0" fontId="8" fillId="0" borderId="9" xfId="0" applyNumberFormat="1" applyFont="1" applyBorder="1" applyAlignment="1">
      <alignment horizontal="distributed" vertical="center" justifyLastLine="1"/>
    </xf>
    <xf numFmtId="0" fontId="0" fillId="0" borderId="8" xfId="0" applyFont="1" applyBorder="1" applyAlignment="1">
      <alignment horizontal="distributed" vertical="center" justifyLastLine="1"/>
    </xf>
    <xf numFmtId="0" fontId="0" fillId="0" borderId="13" xfId="0" applyFont="1" applyBorder="1" applyAlignment="1">
      <alignment horizontal="center" vertical="center"/>
    </xf>
    <xf numFmtId="0" fontId="8" fillId="0" borderId="11" xfId="0" applyNumberFormat="1" applyFont="1" applyBorder="1" applyAlignment="1">
      <alignment horizontal="center" vertical="center"/>
    </xf>
    <xf numFmtId="0" fontId="8" fillId="0" borderId="21" xfId="0" applyNumberFormat="1" applyFont="1" applyBorder="1" applyAlignment="1">
      <alignment horizontal="distributed" vertical="center" justifyLastLine="1"/>
    </xf>
    <xf numFmtId="0" fontId="8" fillId="0" borderId="12" xfId="0" applyNumberFormat="1" applyFont="1" applyBorder="1" applyAlignment="1">
      <alignment horizontal="distributed" vertical="center" justifyLastLine="1"/>
    </xf>
    <xf numFmtId="0" fontId="8" fillId="0" borderId="11" xfId="0" applyNumberFormat="1" applyFont="1" applyBorder="1" applyAlignment="1">
      <alignment horizontal="distributed" vertical="center" justifyLastLine="1"/>
    </xf>
    <xf numFmtId="0" fontId="8" fillId="0" borderId="13" xfId="0" applyNumberFormat="1" applyFont="1" applyBorder="1" applyAlignment="1">
      <alignment horizontal="distributed" vertical="center" justifyLastLine="1"/>
    </xf>
    <xf numFmtId="0" fontId="0" fillId="0" borderId="7" xfId="0" applyFont="1" applyBorder="1" applyAlignment="1">
      <alignment horizontal="distributed" vertical="center" justifyLastLine="1"/>
    </xf>
    <xf numFmtId="0" fontId="14" fillId="0" borderId="0" xfId="0" applyFont="1"/>
    <xf numFmtId="0" fontId="8" fillId="0" borderId="8" xfId="0" applyNumberFormat="1" applyFont="1" applyBorder="1" applyAlignment="1">
      <alignment horizontal="distributed" vertical="center"/>
    </xf>
    <xf numFmtId="0" fontId="8" fillId="0" borderId="5" xfId="0" applyNumberFormat="1" applyFont="1" applyBorder="1" applyAlignment="1">
      <alignment horizontal="distributed" vertical="center"/>
    </xf>
    <xf numFmtId="0" fontId="8" fillId="0" borderId="4" xfId="0" applyNumberFormat="1" applyFont="1" applyBorder="1" applyAlignment="1">
      <alignment horizontal="distributed" vertical="center"/>
    </xf>
    <xf numFmtId="0" fontId="8" fillId="0" borderId="0" xfId="0" applyNumberFormat="1" applyFont="1" applyBorder="1" applyAlignment="1">
      <alignment horizontal="distributed" vertical="center"/>
    </xf>
    <xf numFmtId="38" fontId="8" fillId="0" borderId="0" xfId="1" applyFont="1" applyFill="1" applyBorder="1" applyAlignment="1">
      <alignment vertical="center"/>
    </xf>
    <xf numFmtId="0" fontId="8" fillId="0" borderId="4" xfId="0" applyNumberFormat="1" applyFont="1" applyBorder="1" applyAlignment="1">
      <alignment horizontal="distributed" vertical="center" wrapText="1"/>
    </xf>
    <xf numFmtId="0" fontId="8" fillId="0" borderId="0" xfId="0" applyNumberFormat="1" applyFont="1" applyAlignment="1">
      <alignment horizontal="distributed" vertical="center" wrapText="1"/>
    </xf>
    <xf numFmtId="0" fontId="0" fillId="0" borderId="4" xfId="0" applyBorder="1"/>
    <xf numFmtId="0" fontId="0" fillId="0" borderId="0" xfId="0"/>
    <xf numFmtId="0" fontId="8" fillId="0" borderId="0" xfId="0" applyNumberFormat="1" applyFont="1" applyAlignment="1">
      <alignment horizontal="distributed" vertical="center"/>
    </xf>
    <xf numFmtId="38" fontId="9" fillId="0" borderId="3" xfId="1" applyFont="1" applyBorder="1" applyAlignment="1">
      <alignment horizontal="right" vertical="center"/>
    </xf>
    <xf numFmtId="38" fontId="9" fillId="0" borderId="18" xfId="1" applyFont="1" applyBorder="1" applyAlignment="1">
      <alignment horizontal="right" vertical="center"/>
    </xf>
    <xf numFmtId="0" fontId="0" fillId="0" borderId="10" xfId="0" applyBorder="1"/>
    <xf numFmtId="0" fontId="0" fillId="0" borderId="3" xfId="0" applyBorder="1"/>
    <xf numFmtId="0" fontId="9" fillId="0" borderId="3" xfId="0" applyNumberFormat="1" applyFont="1" applyBorder="1" applyAlignment="1">
      <alignment horizontal="distributed" vertical="center"/>
    </xf>
    <xf numFmtId="0" fontId="8" fillId="0" borderId="16"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16" xfId="0" applyNumberFormat="1" applyFont="1" applyBorder="1" applyAlignment="1">
      <alignment horizontal="distributed" vertical="center" justifyLastLine="1"/>
    </xf>
    <xf numFmtId="0" fontId="8" fillId="0" borderId="1" xfId="0" applyNumberFormat="1" applyFont="1" applyBorder="1" applyAlignment="1">
      <alignment horizontal="center" vertical="center"/>
    </xf>
    <xf numFmtId="0" fontId="8" fillId="0" borderId="0" xfId="0" applyNumberFormat="1" applyFont="1" applyBorder="1"/>
    <xf numFmtId="0" fontId="8" fillId="0" borderId="0" xfId="0" applyNumberFormat="1" applyFont="1" applyBorder="1" applyAlignment="1">
      <alignment vertical="center"/>
    </xf>
  </cellXfs>
  <cellStyles count="3">
    <cellStyle name="桁区切り" xfId="1" builtinId="6"/>
    <cellStyle name="標準" xfId="0" builtinId="0"/>
    <cellStyle name="標準_096n"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266700</xdr:colOff>
      <xdr:row>12</xdr:row>
      <xdr:rowOff>142875</xdr:rowOff>
    </xdr:from>
    <xdr:to>
      <xdr:col>1</xdr:col>
      <xdr:colOff>38100</xdr:colOff>
      <xdr:row>17</xdr:row>
      <xdr:rowOff>285750</xdr:rowOff>
    </xdr:to>
    <xdr:sp macro="" textlink="">
      <xdr:nvSpPr>
        <xdr:cNvPr id="2" name="AutoShape 25"/>
        <xdr:cNvSpPr>
          <a:spLocks/>
        </xdr:cNvSpPr>
      </xdr:nvSpPr>
      <xdr:spPr bwMode="auto">
        <a:xfrm>
          <a:off x="9077325" y="9353550"/>
          <a:ext cx="114300" cy="1952625"/>
        </a:xfrm>
        <a:prstGeom prst="leftBrace">
          <a:avLst>
            <a:gd name="adj1" fmla="val 1423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18</xdr:row>
      <xdr:rowOff>133350</xdr:rowOff>
    </xdr:from>
    <xdr:to>
      <xdr:col>1</xdr:col>
      <xdr:colOff>9525</xdr:colOff>
      <xdr:row>23</xdr:row>
      <xdr:rowOff>247650</xdr:rowOff>
    </xdr:to>
    <xdr:sp macro="" textlink="">
      <xdr:nvSpPr>
        <xdr:cNvPr id="3" name="AutoShape 29"/>
        <xdr:cNvSpPr>
          <a:spLocks/>
        </xdr:cNvSpPr>
      </xdr:nvSpPr>
      <xdr:spPr bwMode="auto">
        <a:xfrm>
          <a:off x="9086850" y="11515725"/>
          <a:ext cx="76200" cy="1924050"/>
        </a:xfrm>
        <a:prstGeom prst="leftBrace">
          <a:avLst>
            <a:gd name="adj1" fmla="val 210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7</xdr:row>
      <xdr:rowOff>123825</xdr:rowOff>
    </xdr:from>
    <xdr:to>
      <xdr:col>1</xdr:col>
      <xdr:colOff>28575</xdr:colOff>
      <xdr:row>11</xdr:row>
      <xdr:rowOff>228600</xdr:rowOff>
    </xdr:to>
    <xdr:sp macro="" textlink="">
      <xdr:nvSpPr>
        <xdr:cNvPr id="4" name="AutoShape 27"/>
        <xdr:cNvSpPr>
          <a:spLocks/>
        </xdr:cNvSpPr>
      </xdr:nvSpPr>
      <xdr:spPr bwMode="auto">
        <a:xfrm>
          <a:off x="9086850" y="7524750"/>
          <a:ext cx="95250" cy="1552575"/>
        </a:xfrm>
        <a:prstGeom prst="leftBrace">
          <a:avLst>
            <a:gd name="adj1" fmla="val 135833"/>
            <a:gd name="adj2" fmla="val 46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266700</xdr:colOff>
      <xdr:row>12</xdr:row>
      <xdr:rowOff>142875</xdr:rowOff>
    </xdr:from>
    <xdr:to>
      <xdr:col>1</xdr:col>
      <xdr:colOff>38100</xdr:colOff>
      <xdr:row>17</xdr:row>
      <xdr:rowOff>285750</xdr:rowOff>
    </xdr:to>
    <xdr:sp macro="" textlink="">
      <xdr:nvSpPr>
        <xdr:cNvPr id="5" name="AutoShape 25"/>
        <xdr:cNvSpPr>
          <a:spLocks/>
        </xdr:cNvSpPr>
      </xdr:nvSpPr>
      <xdr:spPr bwMode="auto">
        <a:xfrm>
          <a:off x="9077325" y="9353550"/>
          <a:ext cx="114300" cy="1952625"/>
        </a:xfrm>
        <a:prstGeom prst="leftBrace">
          <a:avLst>
            <a:gd name="adj1" fmla="val 14236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18</xdr:row>
      <xdr:rowOff>133350</xdr:rowOff>
    </xdr:from>
    <xdr:to>
      <xdr:col>1</xdr:col>
      <xdr:colOff>9525</xdr:colOff>
      <xdr:row>23</xdr:row>
      <xdr:rowOff>247650</xdr:rowOff>
    </xdr:to>
    <xdr:sp macro="" textlink="">
      <xdr:nvSpPr>
        <xdr:cNvPr id="6" name="AutoShape 29"/>
        <xdr:cNvSpPr>
          <a:spLocks/>
        </xdr:cNvSpPr>
      </xdr:nvSpPr>
      <xdr:spPr bwMode="auto">
        <a:xfrm>
          <a:off x="9086850" y="11515725"/>
          <a:ext cx="76200" cy="1924050"/>
        </a:xfrm>
        <a:prstGeom prst="leftBrace">
          <a:avLst>
            <a:gd name="adj1" fmla="val 210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7</xdr:row>
      <xdr:rowOff>123825</xdr:rowOff>
    </xdr:from>
    <xdr:to>
      <xdr:col>1</xdr:col>
      <xdr:colOff>28575</xdr:colOff>
      <xdr:row>11</xdr:row>
      <xdr:rowOff>228600</xdr:rowOff>
    </xdr:to>
    <xdr:sp macro="" textlink="">
      <xdr:nvSpPr>
        <xdr:cNvPr id="7" name="AutoShape 27"/>
        <xdr:cNvSpPr>
          <a:spLocks/>
        </xdr:cNvSpPr>
      </xdr:nvSpPr>
      <xdr:spPr bwMode="auto">
        <a:xfrm>
          <a:off x="9086850" y="7524750"/>
          <a:ext cx="95250" cy="1552575"/>
        </a:xfrm>
        <a:prstGeom prst="leftBrace">
          <a:avLst>
            <a:gd name="adj1" fmla="val 135833"/>
            <a:gd name="adj2" fmla="val 46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F31"/>
  <sheetViews>
    <sheetView tabSelected="1" topLeftCell="C1" zoomScale="83" zoomScaleNormal="83" zoomScaleSheetLayoutView="70" workbookViewId="0">
      <selection activeCell="D2" sqref="D2"/>
    </sheetView>
  </sheetViews>
  <sheetFormatPr defaultRowHeight="12.75"/>
  <cols>
    <col min="1" max="1" width="1.85546875" style="1" customWidth="1"/>
    <col min="2" max="2" width="5.7109375" style="1" customWidth="1"/>
    <col min="3" max="3" width="3.85546875" style="1" customWidth="1"/>
    <col min="4" max="4" width="4.28515625" style="1" customWidth="1"/>
    <col min="5" max="5" width="7.7109375" style="1" customWidth="1"/>
    <col min="6" max="6" width="1.85546875" style="1" customWidth="1"/>
    <col min="7" max="7" width="9.28515625" style="1" customWidth="1"/>
    <col min="8" max="8" width="11.42578125" style="1" customWidth="1"/>
    <col min="9" max="9" width="10.5703125" style="1" bestFit="1" customWidth="1"/>
    <col min="10" max="10" width="11.5703125" style="1" customWidth="1"/>
    <col min="11" max="11" width="5.140625" style="1" customWidth="1"/>
    <col min="12" max="12" width="4.28515625" style="1" customWidth="1"/>
    <col min="13" max="13" width="12.85546875" style="1" customWidth="1"/>
    <col min="14" max="14" width="9.7109375" style="1" customWidth="1"/>
    <col min="15" max="15" width="11.42578125" style="1" customWidth="1"/>
    <col min="16" max="16" width="9.28515625" style="1" customWidth="1"/>
    <col min="17" max="17" width="11.28515625" style="1" customWidth="1"/>
    <col min="18" max="18" width="5.140625" style="1" customWidth="1"/>
    <col min="19" max="19" width="11.140625" style="1" customWidth="1"/>
    <col min="20" max="20" width="7.5703125" style="1" customWidth="1"/>
    <col min="21" max="21" width="10.42578125" style="1" customWidth="1"/>
    <col min="22" max="22" width="13.28515625" style="1" customWidth="1"/>
    <col min="23" max="23" width="9.140625" style="1" customWidth="1"/>
    <col min="24" max="24" width="6.140625" style="1" customWidth="1"/>
    <col min="25" max="25" width="5.5703125" style="1" customWidth="1"/>
    <col min="26" max="26" width="9.28515625" style="1" customWidth="1"/>
    <col min="27" max="27" width="2" style="1" customWidth="1"/>
    <col min="28" max="28" width="10" style="1" customWidth="1"/>
    <col min="29" max="29" width="9.140625" style="1" customWidth="1"/>
    <col min="30" max="30" width="12.7109375" style="1" customWidth="1"/>
    <col min="31" max="31" width="9.5703125" style="1" customWidth="1"/>
    <col min="32" max="32" width="11.28515625" style="1" customWidth="1"/>
    <col min="33" max="246" width="9.85546875" style="1" customWidth="1"/>
    <col min="247" max="16384" width="9.140625" style="1"/>
  </cols>
  <sheetData>
    <row r="1" spans="1:32" ht="9" customHeight="1"/>
    <row r="2" spans="1:32" ht="22.5" customHeight="1">
      <c r="O2" s="90" t="s">
        <v>18</v>
      </c>
      <c r="P2" s="90"/>
      <c r="Q2" s="90"/>
      <c r="R2" s="91" t="s">
        <v>19</v>
      </c>
      <c r="S2" s="91"/>
      <c r="T2" s="91"/>
      <c r="U2" s="91"/>
    </row>
    <row r="3" spans="1:32" ht="27.75" customHeight="1"/>
    <row r="4" spans="1:32" ht="23.1" customHeight="1">
      <c r="A4" s="92" t="s">
        <v>20</v>
      </c>
      <c r="B4" s="92"/>
      <c r="C4" s="93"/>
      <c r="D4" s="93"/>
      <c r="E4" s="93"/>
      <c r="F4" s="93"/>
      <c r="G4" s="93"/>
      <c r="H4" s="93"/>
      <c r="I4" s="93"/>
      <c r="J4" s="93"/>
      <c r="K4" s="93"/>
      <c r="L4" s="93"/>
      <c r="M4" s="93"/>
      <c r="N4" s="93"/>
      <c r="O4" s="93"/>
      <c r="P4" s="93"/>
      <c r="Q4" s="93"/>
      <c r="R4" s="87" t="s">
        <v>64</v>
      </c>
      <c r="S4" s="87"/>
      <c r="T4" s="87"/>
      <c r="U4" s="87"/>
      <c r="V4" s="87"/>
      <c r="W4" s="87"/>
      <c r="X4" s="87"/>
    </row>
    <row r="5" spans="1:32" ht="23.1" customHeight="1">
      <c r="D5" s="2" t="s">
        <v>22</v>
      </c>
    </row>
    <row r="6" spans="1:32" ht="23.1" customHeight="1" thickBot="1">
      <c r="V6" s="3"/>
      <c r="W6" s="3"/>
      <c r="X6" s="3"/>
      <c r="Y6" s="3"/>
      <c r="Z6" s="3"/>
      <c r="AA6" s="3"/>
      <c r="AB6" s="68" t="s">
        <v>2</v>
      </c>
      <c r="AC6" s="68"/>
      <c r="AD6" s="68"/>
      <c r="AE6" s="68"/>
      <c r="AF6" s="68"/>
    </row>
    <row r="7" spans="1:32" ht="28.5" customHeight="1" thickTop="1">
      <c r="A7" s="83" t="s">
        <v>0</v>
      </c>
      <c r="B7" s="83"/>
      <c r="C7" s="84"/>
      <c r="D7" s="84"/>
      <c r="E7" s="49" t="s">
        <v>23</v>
      </c>
      <c r="F7" s="51"/>
      <c r="G7" s="51"/>
      <c r="H7" s="51"/>
      <c r="I7" s="51"/>
      <c r="J7" s="49" t="s">
        <v>24</v>
      </c>
      <c r="K7" s="51"/>
      <c r="L7" s="51"/>
      <c r="M7" s="50"/>
      <c r="N7" s="49" t="s">
        <v>25</v>
      </c>
      <c r="O7" s="94"/>
      <c r="P7" s="94"/>
      <c r="Q7" s="94"/>
      <c r="R7" s="51" t="s">
        <v>26</v>
      </c>
      <c r="S7" s="51"/>
      <c r="T7" s="51"/>
      <c r="U7" s="51"/>
      <c r="V7" s="49" t="s">
        <v>27</v>
      </c>
      <c r="W7" s="51"/>
      <c r="X7" s="50"/>
      <c r="Y7" s="69" t="s">
        <v>28</v>
      </c>
      <c r="Z7" s="70"/>
      <c r="AA7" s="70"/>
      <c r="AB7" s="70"/>
      <c r="AC7" s="71"/>
      <c r="AD7" s="49" t="s">
        <v>29</v>
      </c>
      <c r="AE7" s="51"/>
      <c r="AF7" s="51"/>
    </row>
    <row r="8" spans="1:32" ht="28.5" customHeight="1">
      <c r="A8" s="85"/>
      <c r="B8" s="85"/>
      <c r="C8" s="85"/>
      <c r="D8" s="85"/>
      <c r="E8" s="63" t="s">
        <v>13</v>
      </c>
      <c r="F8" s="67"/>
      <c r="G8" s="67"/>
      <c r="H8" s="63" t="s">
        <v>12</v>
      </c>
      <c r="I8" s="64"/>
      <c r="J8" s="63" t="s">
        <v>13</v>
      </c>
      <c r="K8" s="64"/>
      <c r="L8" s="63" t="s">
        <v>12</v>
      </c>
      <c r="M8" s="64"/>
      <c r="N8" s="63" t="s">
        <v>14</v>
      </c>
      <c r="O8" s="67"/>
      <c r="P8" s="63" t="s">
        <v>12</v>
      </c>
      <c r="Q8" s="67"/>
      <c r="R8" s="67" t="s">
        <v>14</v>
      </c>
      <c r="S8" s="64"/>
      <c r="T8" s="63" t="s">
        <v>12</v>
      </c>
      <c r="U8" s="64"/>
      <c r="V8" s="36" t="s">
        <v>11</v>
      </c>
      <c r="W8" s="63" t="s">
        <v>12</v>
      </c>
      <c r="X8" s="64"/>
      <c r="Y8" s="63" t="s">
        <v>13</v>
      </c>
      <c r="Z8" s="64"/>
      <c r="AA8" s="63" t="s">
        <v>12</v>
      </c>
      <c r="AB8" s="67"/>
      <c r="AC8" s="64"/>
      <c r="AD8" s="4" t="s">
        <v>13</v>
      </c>
      <c r="AE8" s="63" t="s">
        <v>12</v>
      </c>
      <c r="AF8" s="67"/>
    </row>
    <row r="9" spans="1:32" s="5" customFormat="1" ht="28.5" customHeight="1">
      <c r="B9" s="5" t="s">
        <v>1</v>
      </c>
      <c r="C9" s="6">
        <v>20</v>
      </c>
      <c r="D9" s="9" t="s">
        <v>0</v>
      </c>
      <c r="E9" s="86">
        <v>295158</v>
      </c>
      <c r="F9" s="60"/>
      <c r="G9" s="60"/>
      <c r="H9" s="60">
        <v>4887933</v>
      </c>
      <c r="I9" s="60"/>
      <c r="J9" s="60">
        <v>151167</v>
      </c>
      <c r="K9" s="60"/>
      <c r="L9" s="60">
        <v>2438162</v>
      </c>
      <c r="M9" s="60"/>
      <c r="N9" s="60">
        <v>35</v>
      </c>
      <c r="O9" s="60"/>
      <c r="P9" s="60" t="s">
        <v>42</v>
      </c>
      <c r="Q9" s="60"/>
      <c r="R9" s="60">
        <v>23447</v>
      </c>
      <c r="S9" s="60"/>
      <c r="T9" s="60">
        <v>542653</v>
      </c>
      <c r="U9" s="60"/>
      <c r="V9" s="5">
        <v>118492</v>
      </c>
      <c r="W9" s="60">
        <v>1873806</v>
      </c>
      <c r="X9" s="60"/>
      <c r="Y9" s="60" t="s">
        <v>15</v>
      </c>
      <c r="Z9" s="60"/>
      <c r="AA9" s="60" t="s">
        <v>15</v>
      </c>
      <c r="AB9" s="60"/>
      <c r="AC9" s="60"/>
      <c r="AD9" s="7">
        <v>2017</v>
      </c>
      <c r="AE9" s="60">
        <v>32792</v>
      </c>
      <c r="AF9" s="60"/>
    </row>
    <row r="10" spans="1:32" s="5" customFormat="1" ht="28.5" customHeight="1">
      <c r="C10" s="35">
        <v>21</v>
      </c>
      <c r="D10" s="9"/>
      <c r="E10" s="60">
        <v>243324</v>
      </c>
      <c r="F10" s="60"/>
      <c r="G10" s="60"/>
      <c r="H10" s="60">
        <v>3770435</v>
      </c>
      <c r="I10" s="60"/>
      <c r="J10" s="60">
        <v>121437</v>
      </c>
      <c r="K10" s="60"/>
      <c r="L10" s="60">
        <v>1870272</v>
      </c>
      <c r="M10" s="60"/>
      <c r="N10" s="60">
        <v>1674</v>
      </c>
      <c r="O10" s="60"/>
      <c r="P10" s="60">
        <v>43076</v>
      </c>
      <c r="Q10" s="72"/>
      <c r="R10" s="60">
        <v>8885</v>
      </c>
      <c r="S10" s="60"/>
      <c r="T10" s="60">
        <v>107408</v>
      </c>
      <c r="U10" s="60"/>
      <c r="V10" s="5">
        <v>111265</v>
      </c>
      <c r="W10" s="60">
        <v>1748279</v>
      </c>
      <c r="X10" s="60"/>
      <c r="Y10" s="60">
        <v>33</v>
      </c>
      <c r="Z10" s="60"/>
      <c r="AA10" s="60" t="s">
        <v>42</v>
      </c>
      <c r="AB10" s="60"/>
      <c r="AC10" s="60"/>
      <c r="AD10" s="7">
        <v>30</v>
      </c>
      <c r="AE10" s="60" t="s">
        <v>42</v>
      </c>
      <c r="AF10" s="60"/>
    </row>
    <row r="11" spans="1:32" s="5" customFormat="1" ht="28.5" customHeight="1">
      <c r="C11" s="6">
        <v>22</v>
      </c>
      <c r="D11" s="9"/>
      <c r="E11" s="60">
        <v>291542</v>
      </c>
      <c r="F11" s="60"/>
      <c r="G11" s="60"/>
      <c r="H11" s="60">
        <v>4274841</v>
      </c>
      <c r="I11" s="60"/>
      <c r="J11" s="60">
        <v>124785</v>
      </c>
      <c r="K11" s="60"/>
      <c r="L11" s="60">
        <v>1915422</v>
      </c>
      <c r="M11" s="60"/>
      <c r="N11" s="60">
        <v>336</v>
      </c>
      <c r="O11" s="60"/>
      <c r="P11" s="60" t="s">
        <v>42</v>
      </c>
      <c r="Q11" s="72"/>
      <c r="R11" s="60">
        <v>35368</v>
      </c>
      <c r="S11" s="60"/>
      <c r="T11" s="60">
        <v>586328</v>
      </c>
      <c r="U11" s="60"/>
      <c r="V11" s="5">
        <v>129951</v>
      </c>
      <c r="W11" s="60">
        <v>1756711</v>
      </c>
      <c r="X11" s="60"/>
      <c r="Y11" s="60" t="s">
        <v>15</v>
      </c>
      <c r="Z11" s="60"/>
      <c r="AA11" s="60" t="s">
        <v>15</v>
      </c>
      <c r="AB11" s="60"/>
      <c r="AC11" s="60"/>
      <c r="AD11" s="7">
        <v>1102</v>
      </c>
      <c r="AE11" s="60">
        <v>7150</v>
      </c>
      <c r="AF11" s="60"/>
    </row>
    <row r="12" spans="1:32" s="5" customFormat="1" ht="28.5" customHeight="1">
      <c r="C12" s="6">
        <v>23</v>
      </c>
      <c r="D12" s="9"/>
      <c r="E12" s="60">
        <v>290705</v>
      </c>
      <c r="F12" s="60"/>
      <c r="G12" s="60"/>
      <c r="H12" s="60">
        <v>4715544</v>
      </c>
      <c r="I12" s="60"/>
      <c r="J12" s="60">
        <v>124291</v>
      </c>
      <c r="K12" s="60"/>
      <c r="L12" s="60">
        <v>1910733</v>
      </c>
      <c r="M12" s="60"/>
      <c r="N12" s="60">
        <v>3957</v>
      </c>
      <c r="O12" s="60"/>
      <c r="P12" s="60" t="s">
        <v>42</v>
      </c>
      <c r="Q12" s="72"/>
      <c r="R12" s="60">
        <v>54196</v>
      </c>
      <c r="S12" s="60"/>
      <c r="T12" s="60">
        <v>1266643</v>
      </c>
      <c r="U12" s="60"/>
      <c r="V12" s="5">
        <v>108001</v>
      </c>
      <c r="W12" s="60">
        <v>1439984</v>
      </c>
      <c r="X12" s="60"/>
      <c r="Y12" s="60">
        <v>42</v>
      </c>
      <c r="Z12" s="60"/>
      <c r="AA12" s="60" t="s">
        <v>42</v>
      </c>
      <c r="AB12" s="60"/>
      <c r="AC12" s="60"/>
      <c r="AD12" s="7">
        <v>218</v>
      </c>
      <c r="AE12" s="60">
        <v>2434</v>
      </c>
      <c r="AF12" s="60"/>
    </row>
    <row r="13" spans="1:32" s="5" customFormat="1" ht="28.5" customHeight="1">
      <c r="C13" s="6">
        <v>24</v>
      </c>
      <c r="D13" s="9"/>
      <c r="E13" s="60">
        <v>244839</v>
      </c>
      <c r="F13" s="60"/>
      <c r="G13" s="60"/>
      <c r="H13" s="60">
        <v>4007238</v>
      </c>
      <c r="I13" s="60"/>
      <c r="J13" s="60">
        <v>130974</v>
      </c>
      <c r="K13" s="60"/>
      <c r="L13" s="60">
        <v>2103558</v>
      </c>
      <c r="M13" s="60"/>
      <c r="N13" s="60">
        <v>31</v>
      </c>
      <c r="O13" s="60"/>
      <c r="P13" s="60" t="s">
        <v>42</v>
      </c>
      <c r="Q13" s="72"/>
      <c r="R13" s="60">
        <v>16617</v>
      </c>
      <c r="S13" s="60"/>
      <c r="T13" s="60">
        <v>367308</v>
      </c>
      <c r="U13" s="60"/>
      <c r="V13" s="42">
        <v>97186</v>
      </c>
      <c r="W13" s="60">
        <v>1535109</v>
      </c>
      <c r="X13" s="60"/>
      <c r="Y13" s="60" t="s">
        <v>15</v>
      </c>
      <c r="Z13" s="60"/>
      <c r="AA13" s="60" t="s">
        <v>15</v>
      </c>
      <c r="AB13" s="60"/>
      <c r="AC13" s="60"/>
      <c r="AD13" s="43">
        <v>31</v>
      </c>
      <c r="AE13" s="60" t="s">
        <v>42</v>
      </c>
      <c r="AF13" s="60"/>
    </row>
    <row r="14" spans="1:32" s="10" customFormat="1" ht="28.5" customHeight="1">
      <c r="C14" s="29">
        <v>25</v>
      </c>
      <c r="D14" s="11"/>
      <c r="E14" s="95">
        <v>285960</v>
      </c>
      <c r="F14" s="65"/>
      <c r="G14" s="65"/>
      <c r="H14" s="65">
        <v>4687866</v>
      </c>
      <c r="I14" s="65"/>
      <c r="J14" s="65">
        <v>128653</v>
      </c>
      <c r="K14" s="65"/>
      <c r="L14" s="65">
        <v>2067407</v>
      </c>
      <c r="M14" s="65"/>
      <c r="N14" s="65">
        <v>51</v>
      </c>
      <c r="O14" s="65"/>
      <c r="P14" s="60" t="s">
        <v>42</v>
      </c>
      <c r="Q14" s="72"/>
      <c r="R14" s="65">
        <v>36423</v>
      </c>
      <c r="S14" s="65"/>
      <c r="T14" s="65">
        <v>597120</v>
      </c>
      <c r="U14" s="65"/>
      <c r="V14" s="41">
        <v>120384</v>
      </c>
      <c r="W14" s="65">
        <v>2017927</v>
      </c>
      <c r="X14" s="65"/>
      <c r="Y14" s="60" t="s">
        <v>15</v>
      </c>
      <c r="Z14" s="60"/>
      <c r="AA14" s="60" t="s">
        <v>15</v>
      </c>
      <c r="AB14" s="60"/>
      <c r="AC14" s="60"/>
      <c r="AD14" s="41">
        <v>449</v>
      </c>
      <c r="AE14" s="65">
        <v>4972</v>
      </c>
      <c r="AF14" s="65"/>
    </row>
    <row r="15" spans="1:32" ht="9.75" customHeight="1">
      <c r="A15" s="12"/>
      <c r="B15" s="12"/>
      <c r="C15" s="12"/>
      <c r="D15" s="12"/>
      <c r="E15" s="75"/>
      <c r="F15" s="57"/>
      <c r="G15" s="57"/>
      <c r="H15" s="57"/>
      <c r="I15" s="57"/>
      <c r="J15" s="12"/>
      <c r="K15" s="12"/>
      <c r="L15" s="12"/>
      <c r="M15" s="12"/>
      <c r="N15" s="57"/>
      <c r="O15" s="57"/>
      <c r="P15" s="57"/>
      <c r="Q15" s="77"/>
      <c r="R15" s="57"/>
      <c r="S15" s="57"/>
      <c r="T15" s="57"/>
      <c r="U15" s="57"/>
      <c r="V15" s="12"/>
      <c r="W15" s="57"/>
      <c r="X15" s="57"/>
      <c r="Y15" s="57"/>
      <c r="Z15" s="57"/>
      <c r="AA15" s="57"/>
      <c r="AB15" s="57"/>
      <c r="AC15" s="57"/>
      <c r="AD15" s="12"/>
      <c r="AE15" s="60"/>
      <c r="AF15" s="60"/>
    </row>
    <row r="16" spans="1:32" ht="23.1" customHeight="1">
      <c r="A16" s="1" t="s">
        <v>43</v>
      </c>
      <c r="AE16" s="8"/>
      <c r="AF16" s="8"/>
    </row>
    <row r="17" spans="1:18" ht="24.75" customHeight="1">
      <c r="A17" s="1" t="s">
        <v>3</v>
      </c>
    </row>
    <row r="18" spans="1:18" ht="23.1" customHeight="1"/>
    <row r="19" spans="1:18" ht="23.1" customHeight="1"/>
    <row r="20" spans="1:18" ht="23.1" customHeight="1">
      <c r="R20" s="5"/>
    </row>
    <row r="21" spans="1:18" ht="23.1" customHeight="1"/>
    <row r="22" spans="1:18" ht="20.100000000000001" customHeight="1">
      <c r="M22" s="5"/>
    </row>
    <row r="23" spans="1:18" ht="20.100000000000001" customHeight="1"/>
    <row r="24" spans="1:18" ht="20.100000000000001" customHeight="1"/>
    <row r="25" spans="1:18" ht="20.100000000000001" customHeight="1"/>
    <row r="26" spans="1:18" ht="20.100000000000001" customHeight="1"/>
    <row r="27" spans="1:18" ht="20.100000000000001" customHeight="1"/>
    <row r="28" spans="1:18" ht="20.100000000000001" customHeight="1"/>
    <row r="29" spans="1:18" ht="20.100000000000001" customHeight="1"/>
    <row r="30" spans="1:18" ht="20.100000000000001" customHeight="1"/>
    <row r="31" spans="1:18" ht="20.100000000000001" customHeight="1"/>
  </sheetData>
  <mergeCells count="107">
    <mergeCell ref="H13:I13"/>
    <mergeCell ref="J14:K14"/>
    <mergeCell ref="J13:K13"/>
    <mergeCell ref="E14:G14"/>
    <mergeCell ref="R15:S15"/>
    <mergeCell ref="N15:O15"/>
    <mergeCell ref="J9:K9"/>
    <mergeCell ref="T13:U13"/>
    <mergeCell ref="H12:I12"/>
    <mergeCell ref="L11:M11"/>
    <mergeCell ref="L13:M13"/>
    <mergeCell ref="L10:M10"/>
    <mergeCell ref="L9:M9"/>
    <mergeCell ref="AA9:AC9"/>
    <mergeCell ref="AA13:AC13"/>
    <mergeCell ref="Y9:Z9"/>
    <mergeCell ref="T11:U11"/>
    <mergeCell ref="W13:X13"/>
    <mergeCell ref="W11:X11"/>
    <mergeCell ref="R10:S10"/>
    <mergeCell ref="O2:Q2"/>
    <mergeCell ref="R2:U2"/>
    <mergeCell ref="AA10:AC10"/>
    <mergeCell ref="T15:U15"/>
    <mergeCell ref="A4:Q4"/>
    <mergeCell ref="N7:Q7"/>
    <mergeCell ref="E7:I7"/>
    <mergeCell ref="T9:U9"/>
    <mergeCell ref="E13:G13"/>
    <mergeCell ref="E12:G12"/>
    <mergeCell ref="H10:I10"/>
    <mergeCell ref="H11:I11"/>
    <mergeCell ref="R4:X4"/>
    <mergeCell ref="H14:I14"/>
    <mergeCell ref="E9:G9"/>
    <mergeCell ref="E8:G8"/>
    <mergeCell ref="H8:I8"/>
    <mergeCell ref="W10:X10"/>
    <mergeCell ref="P9:Q9"/>
    <mergeCell ref="N9:O9"/>
    <mergeCell ref="N10:O10"/>
    <mergeCell ref="W9:X9"/>
    <mergeCell ref="H9:I9"/>
    <mergeCell ref="J10:K10"/>
    <mergeCell ref="A7:D8"/>
    <mergeCell ref="E10:G10"/>
    <mergeCell ref="E11:G11"/>
    <mergeCell ref="H15:I15"/>
    <mergeCell ref="E15:G15"/>
    <mergeCell ref="P15:Q15"/>
    <mergeCell ref="J11:K11"/>
    <mergeCell ref="L14:M14"/>
    <mergeCell ref="N12:O12"/>
    <mergeCell ref="P12:Q12"/>
    <mergeCell ref="N14:O14"/>
    <mergeCell ref="P14:Q14"/>
    <mergeCell ref="N11:O11"/>
    <mergeCell ref="J12:K12"/>
    <mergeCell ref="P11:Q11"/>
    <mergeCell ref="L12:M12"/>
    <mergeCell ref="R7:U7"/>
    <mergeCell ref="R8:S8"/>
    <mergeCell ref="T8:U8"/>
    <mergeCell ref="P8:Q8"/>
    <mergeCell ref="N8:O8"/>
    <mergeCell ref="N13:O13"/>
    <mergeCell ref="P13:Q13"/>
    <mergeCell ref="R9:S9"/>
    <mergeCell ref="R13:S13"/>
    <mergeCell ref="P10:Q10"/>
    <mergeCell ref="J7:M7"/>
    <mergeCell ref="J8:K8"/>
    <mergeCell ref="L8:M8"/>
    <mergeCell ref="AB6:AF6"/>
    <mergeCell ref="Y7:AC7"/>
    <mergeCell ref="V7:X7"/>
    <mergeCell ref="Y8:Z8"/>
    <mergeCell ref="AD7:AF7"/>
    <mergeCell ref="AA8:AC8"/>
    <mergeCell ref="W8:X8"/>
    <mergeCell ref="AE8:AF8"/>
    <mergeCell ref="AE9:AF9"/>
    <mergeCell ref="AA11:AC11"/>
    <mergeCell ref="AE12:AF12"/>
    <mergeCell ref="AE10:AF10"/>
    <mergeCell ref="AA12:AC12"/>
    <mergeCell ref="AA14:AC14"/>
    <mergeCell ref="AE14:AF14"/>
    <mergeCell ref="AE13:AF13"/>
    <mergeCell ref="AE15:AF15"/>
    <mergeCell ref="Y15:Z15"/>
    <mergeCell ref="Y11:Z11"/>
    <mergeCell ref="AA15:AC15"/>
    <mergeCell ref="R12:S12"/>
    <mergeCell ref="Y12:Z12"/>
    <mergeCell ref="AE11:AF11"/>
    <mergeCell ref="T10:U10"/>
    <mergeCell ref="R11:S11"/>
    <mergeCell ref="T14:U14"/>
    <mergeCell ref="W14:X14"/>
    <mergeCell ref="T12:U12"/>
    <mergeCell ref="W12:X12"/>
    <mergeCell ref="R14:S14"/>
    <mergeCell ref="Y10:Z10"/>
    <mergeCell ref="Y13:Z13"/>
    <mergeCell ref="Y14:Z14"/>
    <mergeCell ref="W15:X15"/>
  </mergeCells>
  <phoneticPr fontId="2"/>
  <printOptions horizontalCentered="1"/>
  <pageMargins left="0.47244094488188981" right="0.47244094488188981" top="0.78740157480314965" bottom="0.47244094488188981" header="0" footer="0"/>
  <pageSetup paperSize="9" scale="53" firstPageNumber="82" fitToWidth="2" orientation="landscape" useFirstPageNumber="1" horizontalDpi="300"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S37"/>
  <sheetViews>
    <sheetView zoomScale="83" zoomScaleNormal="83" zoomScaleSheetLayoutView="100" workbookViewId="0">
      <selection activeCell="H6" sqref="H6"/>
    </sheetView>
  </sheetViews>
  <sheetFormatPr defaultRowHeight="12.75"/>
  <cols>
    <col min="1" max="1" width="1.85546875" style="1" customWidth="1"/>
    <col min="2" max="2" width="5.7109375" style="1" customWidth="1"/>
    <col min="3" max="3" width="3.85546875" style="1" customWidth="1"/>
    <col min="4" max="4" width="4.28515625" style="1" customWidth="1"/>
    <col min="5" max="5" width="7.7109375" style="1" customWidth="1"/>
    <col min="6" max="6" width="1.85546875" style="1" customWidth="1"/>
    <col min="7" max="7" width="9.28515625" style="1" customWidth="1"/>
    <col min="8" max="8" width="11.42578125" style="1" customWidth="1"/>
    <col min="9" max="9" width="10.5703125" style="1" bestFit="1" customWidth="1"/>
    <col min="10" max="10" width="11.5703125" style="1" customWidth="1"/>
    <col min="11" max="11" width="5.140625" style="1" customWidth="1"/>
    <col min="12" max="12" width="4.28515625" style="1" customWidth="1"/>
    <col min="13" max="13" width="12.85546875" style="1" customWidth="1"/>
    <col min="14" max="14" width="9.7109375" style="1" customWidth="1"/>
    <col min="15" max="15" width="11.42578125" style="1" customWidth="1"/>
    <col min="16" max="16" width="9.28515625" style="1" customWidth="1"/>
    <col min="17" max="17" width="11.28515625" style="1" customWidth="1"/>
    <col min="18" max="231" width="9.85546875" style="1" customWidth="1"/>
    <col min="232" max="16384" width="9.140625" style="1"/>
  </cols>
  <sheetData>
    <row r="1" spans="1:19" ht="27.75" customHeight="1">
      <c r="A1" s="76" t="s">
        <v>53</v>
      </c>
      <c r="B1" s="76"/>
      <c r="C1" s="76"/>
      <c r="D1" s="76"/>
      <c r="E1" s="76"/>
      <c r="F1" s="76"/>
      <c r="G1" s="76"/>
      <c r="H1" s="76"/>
      <c r="I1" s="76"/>
      <c r="J1" s="76"/>
      <c r="K1" s="76"/>
      <c r="L1" s="76"/>
      <c r="M1" s="76"/>
      <c r="N1" s="76"/>
      <c r="O1" s="76"/>
      <c r="P1" s="76"/>
      <c r="Q1" s="76"/>
    </row>
    <row r="2" spans="1:19" ht="27.75" customHeight="1" thickBot="1">
      <c r="A2" s="1" t="s">
        <v>44</v>
      </c>
      <c r="P2" s="1" t="s">
        <v>45</v>
      </c>
      <c r="S2" s="5"/>
    </row>
    <row r="3" spans="1:19" ht="28.5" customHeight="1" thickTop="1">
      <c r="A3" s="74" t="s">
        <v>46</v>
      </c>
      <c r="B3" s="74"/>
      <c r="C3" s="74"/>
      <c r="D3" s="74"/>
      <c r="E3" s="74"/>
      <c r="F3" s="14"/>
      <c r="G3" s="47" t="s">
        <v>51</v>
      </c>
      <c r="H3" s="48"/>
      <c r="I3" s="47" t="s">
        <v>54</v>
      </c>
      <c r="J3" s="48"/>
      <c r="K3" s="49" t="s">
        <v>55</v>
      </c>
      <c r="L3" s="51"/>
      <c r="M3" s="50"/>
      <c r="N3" s="49" t="s">
        <v>50</v>
      </c>
      <c r="O3" s="50"/>
      <c r="P3" s="49" t="s">
        <v>56</v>
      </c>
      <c r="Q3" s="51"/>
    </row>
    <row r="4" spans="1:19" ht="28.5" customHeight="1">
      <c r="A4" s="70"/>
      <c r="B4" s="70"/>
      <c r="C4" s="70"/>
      <c r="D4" s="70"/>
      <c r="E4" s="70"/>
      <c r="F4" s="17"/>
      <c r="G4" s="18" t="s">
        <v>47</v>
      </c>
      <c r="H4" s="19" t="s">
        <v>16</v>
      </c>
      <c r="I4" s="18" t="s">
        <v>47</v>
      </c>
      <c r="J4" s="19" t="s">
        <v>16</v>
      </c>
      <c r="K4" s="53" t="s">
        <v>17</v>
      </c>
      <c r="L4" s="54"/>
      <c r="M4" s="18" t="s">
        <v>16</v>
      </c>
      <c r="N4" s="18" t="s">
        <v>17</v>
      </c>
      <c r="O4" s="18" t="s">
        <v>16</v>
      </c>
      <c r="P4" s="18" t="s">
        <v>17</v>
      </c>
      <c r="Q4" s="18" t="s">
        <v>16</v>
      </c>
    </row>
    <row r="5" spans="1:19" ht="28.5" customHeight="1">
      <c r="A5" s="23"/>
      <c r="B5" s="82" t="s">
        <v>4</v>
      </c>
      <c r="C5" s="82"/>
      <c r="D5" s="82"/>
      <c r="E5" s="82"/>
      <c r="F5" s="24"/>
      <c r="G5" s="15">
        <v>102617</v>
      </c>
      <c r="H5" s="38">
        <v>8837021</v>
      </c>
      <c r="I5" s="16">
        <v>103021</v>
      </c>
      <c r="J5" s="2">
        <v>8917129</v>
      </c>
      <c r="K5" s="46">
        <v>103368</v>
      </c>
      <c r="L5" s="46">
        <v>103368</v>
      </c>
      <c r="M5" s="2">
        <v>8994237</v>
      </c>
      <c r="N5" s="2">
        <v>103510</v>
      </c>
      <c r="O5" s="2">
        <v>9067903</v>
      </c>
      <c r="P5" s="2">
        <v>103751</v>
      </c>
      <c r="Q5" s="2">
        <v>9154802</v>
      </c>
    </row>
    <row r="6" spans="1:19" ht="28.5" customHeight="1">
      <c r="A6" s="20"/>
      <c r="B6" s="25"/>
      <c r="C6" s="26"/>
      <c r="D6" s="26"/>
      <c r="E6" s="26"/>
      <c r="F6" s="27"/>
      <c r="G6" s="7"/>
      <c r="H6" s="37"/>
      <c r="I6" s="40"/>
      <c r="J6" s="39"/>
      <c r="K6" s="39"/>
      <c r="M6" s="39"/>
      <c r="N6" s="39"/>
      <c r="O6" s="39"/>
    </row>
    <row r="7" spans="1:19" ht="28.5" customHeight="1">
      <c r="A7" s="28"/>
      <c r="B7" s="73" t="s">
        <v>31</v>
      </c>
      <c r="C7" s="73"/>
      <c r="D7" s="73"/>
      <c r="E7" s="73"/>
      <c r="F7" s="22"/>
      <c r="G7" s="7">
        <v>78804</v>
      </c>
      <c r="H7" s="37">
        <v>7299033</v>
      </c>
      <c r="I7" s="1">
        <v>79360</v>
      </c>
      <c r="J7" s="1">
        <v>7376074</v>
      </c>
      <c r="K7" s="44">
        <v>79620</v>
      </c>
      <c r="L7" s="44">
        <v>79620</v>
      </c>
      <c r="M7" s="1">
        <v>7447799</v>
      </c>
      <c r="N7" s="1">
        <v>80024</v>
      </c>
      <c r="O7" s="1">
        <v>7527676</v>
      </c>
      <c r="P7" s="1">
        <v>80505</v>
      </c>
      <c r="Q7" s="1">
        <v>7611369</v>
      </c>
    </row>
    <row r="8" spans="1:19" ht="28.5" customHeight="1">
      <c r="A8" s="28"/>
      <c r="B8" s="73" t="s">
        <v>32</v>
      </c>
      <c r="C8" s="73"/>
      <c r="D8" s="73"/>
      <c r="E8" s="73"/>
      <c r="F8" s="22"/>
      <c r="G8" s="7">
        <v>2015</v>
      </c>
      <c r="H8" s="37">
        <v>422813</v>
      </c>
      <c r="I8" s="1">
        <v>2003</v>
      </c>
      <c r="J8" s="1">
        <v>426573</v>
      </c>
      <c r="K8" s="44">
        <v>2191</v>
      </c>
      <c r="L8" s="44">
        <v>2191</v>
      </c>
      <c r="M8" s="1">
        <v>433913</v>
      </c>
      <c r="N8" s="1">
        <v>2026</v>
      </c>
      <c r="O8" s="1">
        <v>412560</v>
      </c>
      <c r="P8" s="1">
        <v>2039</v>
      </c>
      <c r="Q8" s="1">
        <v>420158</v>
      </c>
    </row>
    <row r="9" spans="1:19" ht="28.5" customHeight="1">
      <c r="A9" s="28"/>
      <c r="B9" s="73" t="s">
        <v>33</v>
      </c>
      <c r="C9" s="73"/>
      <c r="D9" s="73"/>
      <c r="E9" s="73"/>
      <c r="F9" s="22"/>
      <c r="G9" s="7">
        <v>4892</v>
      </c>
      <c r="H9" s="37">
        <v>472309</v>
      </c>
      <c r="I9" s="1">
        <v>4840</v>
      </c>
      <c r="J9" s="1">
        <v>468014</v>
      </c>
      <c r="K9" s="44">
        <v>4790</v>
      </c>
      <c r="L9" s="44">
        <v>4790</v>
      </c>
      <c r="M9" s="1">
        <v>465007</v>
      </c>
      <c r="N9" s="1">
        <v>4844</v>
      </c>
      <c r="O9" s="1">
        <v>486539</v>
      </c>
      <c r="P9" s="1">
        <v>4803</v>
      </c>
      <c r="Q9" s="1">
        <v>484283</v>
      </c>
    </row>
    <row r="10" spans="1:19" ht="28.5" customHeight="1">
      <c r="A10" s="28"/>
      <c r="B10" s="73" t="s">
        <v>34</v>
      </c>
      <c r="C10" s="73"/>
      <c r="D10" s="73"/>
      <c r="E10" s="73"/>
      <c r="F10" s="22"/>
      <c r="G10" s="7" t="s">
        <v>15</v>
      </c>
      <c r="H10" s="37" t="s">
        <v>15</v>
      </c>
      <c r="I10" s="37" t="s">
        <v>15</v>
      </c>
      <c r="J10" s="37" t="s">
        <v>15</v>
      </c>
      <c r="K10" s="80" t="s">
        <v>15</v>
      </c>
      <c r="L10" s="80" t="s">
        <v>15</v>
      </c>
      <c r="M10" s="37" t="s">
        <v>15</v>
      </c>
      <c r="N10" s="37" t="s">
        <v>15</v>
      </c>
      <c r="O10" s="37" t="s">
        <v>15</v>
      </c>
      <c r="P10" s="37" t="s">
        <v>48</v>
      </c>
      <c r="Q10" s="37" t="s">
        <v>48</v>
      </c>
    </row>
    <row r="11" spans="1:19" ht="28.5" customHeight="1">
      <c r="A11" s="28"/>
      <c r="B11" s="73" t="s">
        <v>35</v>
      </c>
      <c r="C11" s="73"/>
      <c r="D11" s="73"/>
      <c r="E11" s="73"/>
      <c r="F11" s="22"/>
      <c r="G11" s="7">
        <v>223</v>
      </c>
      <c r="H11" s="37">
        <v>25144</v>
      </c>
      <c r="I11" s="1">
        <v>219</v>
      </c>
      <c r="J11" s="37">
        <v>24211</v>
      </c>
      <c r="K11" s="44">
        <v>213</v>
      </c>
      <c r="L11" s="44">
        <v>213</v>
      </c>
      <c r="M11" s="37">
        <v>22722</v>
      </c>
      <c r="N11" s="1">
        <v>199</v>
      </c>
      <c r="O11" s="37">
        <v>19143</v>
      </c>
      <c r="P11" s="1">
        <v>199</v>
      </c>
      <c r="Q11" s="1">
        <v>19143</v>
      </c>
    </row>
    <row r="12" spans="1:19" ht="28.5" customHeight="1">
      <c r="A12" s="28"/>
      <c r="B12" s="73" t="s">
        <v>36</v>
      </c>
      <c r="C12" s="73"/>
      <c r="D12" s="73"/>
      <c r="E12" s="73"/>
      <c r="F12" s="22"/>
      <c r="G12" s="7">
        <v>2011</v>
      </c>
      <c r="H12" s="37">
        <v>150130</v>
      </c>
      <c r="I12" s="1">
        <v>1999</v>
      </c>
      <c r="J12" s="37">
        <v>150296</v>
      </c>
      <c r="K12" s="44">
        <v>2014</v>
      </c>
      <c r="L12" s="44">
        <v>2014</v>
      </c>
      <c r="M12" s="37">
        <v>153632</v>
      </c>
      <c r="N12" s="1">
        <v>1863</v>
      </c>
      <c r="O12" s="37">
        <v>147819</v>
      </c>
      <c r="P12" s="1">
        <v>1861</v>
      </c>
      <c r="Q12" s="1">
        <v>150383</v>
      </c>
    </row>
    <row r="13" spans="1:19" ht="28.5" customHeight="1">
      <c r="A13" s="28"/>
      <c r="B13" s="73" t="s">
        <v>37</v>
      </c>
      <c r="C13" s="73"/>
      <c r="D13" s="73"/>
      <c r="E13" s="73"/>
      <c r="F13" s="22"/>
      <c r="G13" s="7">
        <v>97</v>
      </c>
      <c r="H13" s="37">
        <v>15732</v>
      </c>
      <c r="I13" s="1">
        <v>99</v>
      </c>
      <c r="J13" s="37">
        <v>16012</v>
      </c>
      <c r="K13" s="44">
        <v>102</v>
      </c>
      <c r="L13" s="44">
        <v>102</v>
      </c>
      <c r="M13" s="37">
        <v>16791</v>
      </c>
      <c r="N13" s="1">
        <v>91</v>
      </c>
      <c r="O13" s="37">
        <v>12144</v>
      </c>
      <c r="P13" s="1">
        <v>92</v>
      </c>
      <c r="Q13" s="1">
        <v>12221</v>
      </c>
    </row>
    <row r="14" spans="1:19" ht="28.5" customHeight="1">
      <c r="A14" s="28"/>
      <c r="B14" s="73" t="s">
        <v>38</v>
      </c>
      <c r="C14" s="73"/>
      <c r="D14" s="73"/>
      <c r="E14" s="73"/>
      <c r="F14" s="22"/>
      <c r="G14" s="7" t="s">
        <v>15</v>
      </c>
      <c r="H14" s="37" t="s">
        <v>15</v>
      </c>
      <c r="I14" s="37" t="s">
        <v>15</v>
      </c>
      <c r="J14" s="37" t="s">
        <v>15</v>
      </c>
      <c r="K14" s="80" t="s">
        <v>15</v>
      </c>
      <c r="L14" s="80" t="s">
        <v>15</v>
      </c>
      <c r="M14" s="37" t="s">
        <v>15</v>
      </c>
      <c r="N14" s="37" t="s">
        <v>15</v>
      </c>
      <c r="O14" s="37" t="s">
        <v>15</v>
      </c>
      <c r="P14" s="37" t="s">
        <v>48</v>
      </c>
      <c r="Q14" s="37" t="s">
        <v>48</v>
      </c>
    </row>
    <row r="15" spans="1:19" ht="28.5" customHeight="1">
      <c r="A15" s="28"/>
      <c r="B15" s="73" t="s">
        <v>39</v>
      </c>
      <c r="C15" s="73"/>
      <c r="D15" s="73"/>
      <c r="E15" s="73"/>
      <c r="F15" s="22"/>
      <c r="G15" s="37">
        <v>1242</v>
      </c>
      <c r="H15" s="37">
        <v>65359</v>
      </c>
      <c r="I15" s="1">
        <v>1243</v>
      </c>
      <c r="J15" s="37">
        <v>66133</v>
      </c>
      <c r="K15" s="80">
        <v>1246</v>
      </c>
      <c r="L15" s="80">
        <v>1246</v>
      </c>
      <c r="M15" s="37">
        <v>65872</v>
      </c>
      <c r="N15" s="37">
        <v>1247</v>
      </c>
      <c r="O15" s="37">
        <v>66508</v>
      </c>
      <c r="P15" s="1">
        <v>1242</v>
      </c>
      <c r="Q15" s="1">
        <v>66305</v>
      </c>
    </row>
    <row r="16" spans="1:19" ht="28.5" customHeight="1">
      <c r="A16" s="28"/>
      <c r="B16" s="73" t="s">
        <v>40</v>
      </c>
      <c r="C16" s="73"/>
      <c r="D16" s="73"/>
      <c r="E16" s="73"/>
      <c r="F16" s="22"/>
      <c r="G16" s="37">
        <v>405</v>
      </c>
      <c r="H16" s="37">
        <v>15693</v>
      </c>
      <c r="I16" s="1">
        <v>405</v>
      </c>
      <c r="J16" s="37">
        <v>15693</v>
      </c>
      <c r="K16" s="80">
        <v>401</v>
      </c>
      <c r="L16" s="80">
        <v>401</v>
      </c>
      <c r="M16" s="37">
        <v>15560</v>
      </c>
      <c r="N16" s="37">
        <v>397</v>
      </c>
      <c r="O16" s="37">
        <v>15340</v>
      </c>
      <c r="P16" s="1">
        <v>393</v>
      </c>
      <c r="Q16" s="1">
        <v>15170</v>
      </c>
    </row>
    <row r="17" spans="1:17" ht="28.5" customHeight="1">
      <c r="A17" s="28"/>
      <c r="B17" s="73" t="s">
        <v>41</v>
      </c>
      <c r="C17" s="73"/>
      <c r="D17" s="73"/>
      <c r="E17" s="73"/>
      <c r="F17" s="22"/>
      <c r="G17" s="7">
        <v>12928</v>
      </c>
      <c r="H17" s="37">
        <v>370808</v>
      </c>
      <c r="I17" s="1">
        <v>12853</v>
      </c>
      <c r="J17" s="1">
        <v>374123</v>
      </c>
      <c r="K17" s="44">
        <v>12791</v>
      </c>
      <c r="L17" s="44">
        <v>12791</v>
      </c>
      <c r="M17" s="1">
        <v>372941</v>
      </c>
      <c r="N17" s="1">
        <v>12819</v>
      </c>
      <c r="O17" s="1">
        <v>380174</v>
      </c>
      <c r="P17" s="1">
        <v>12617</v>
      </c>
      <c r="Q17" s="1">
        <v>375770</v>
      </c>
    </row>
    <row r="18" spans="1:17" ht="28.5" customHeight="1">
      <c r="A18" s="28"/>
      <c r="B18" s="73"/>
      <c r="C18" s="73"/>
      <c r="D18" s="73"/>
      <c r="E18" s="73"/>
      <c r="F18" s="22"/>
      <c r="G18" s="7"/>
      <c r="H18" s="37"/>
      <c r="I18" s="7"/>
      <c r="J18" s="37"/>
      <c r="K18" s="60"/>
      <c r="L18" s="60"/>
      <c r="M18" s="37"/>
    </row>
    <row r="19" spans="1:17" ht="28.5" customHeight="1">
      <c r="A19" s="28"/>
      <c r="B19" s="73"/>
      <c r="C19" s="73"/>
      <c r="D19" s="73"/>
      <c r="E19" s="73"/>
      <c r="F19" s="22"/>
      <c r="G19" s="7"/>
      <c r="H19" s="37"/>
      <c r="I19" s="7"/>
      <c r="J19" s="37"/>
      <c r="K19" s="60"/>
      <c r="L19" s="60"/>
      <c r="M19" s="37"/>
    </row>
    <row r="20" spans="1:17" ht="28.5" customHeight="1">
      <c r="A20" s="28"/>
      <c r="B20" s="73"/>
      <c r="C20" s="73"/>
      <c r="D20" s="73"/>
      <c r="E20" s="73"/>
      <c r="F20" s="22"/>
      <c r="G20" s="7"/>
      <c r="H20" s="37"/>
      <c r="I20" s="7"/>
      <c r="J20" s="37"/>
      <c r="K20" s="60"/>
      <c r="L20" s="60"/>
      <c r="M20" s="37"/>
    </row>
    <row r="21" spans="1:17" ht="28.5" customHeight="1">
      <c r="A21" s="31"/>
      <c r="B21" s="81"/>
      <c r="C21" s="81"/>
      <c r="D21" s="81"/>
      <c r="E21" s="81"/>
      <c r="F21" s="32"/>
      <c r="G21" s="34"/>
      <c r="H21" s="34"/>
      <c r="I21" s="34"/>
      <c r="J21" s="34"/>
      <c r="K21" s="79"/>
      <c r="L21" s="79"/>
      <c r="M21" s="34"/>
      <c r="N21" s="33"/>
      <c r="O21" s="33"/>
      <c r="P21" s="33"/>
    </row>
    <row r="22" spans="1:17" ht="12.75" customHeight="1">
      <c r="A22" s="1" t="s">
        <v>52</v>
      </c>
      <c r="F22" s="5"/>
      <c r="N22" s="5"/>
      <c r="Q22" s="8"/>
    </row>
    <row r="23" spans="1:17">
      <c r="A23" s="1" t="s">
        <v>30</v>
      </c>
    </row>
    <row r="24" spans="1:17" ht="23.1" customHeight="1"/>
    <row r="25" spans="1:17" ht="23.1" customHeight="1"/>
    <row r="26" spans="1:17" ht="23.1" customHeight="1"/>
    <row r="27" spans="1:17" ht="23.1" customHeight="1"/>
    <row r="28" spans="1:17" ht="20.100000000000001" customHeight="1">
      <c r="M28" s="5"/>
    </row>
    <row r="29" spans="1:17" ht="20.100000000000001" customHeight="1"/>
    <row r="30" spans="1:17" ht="20.100000000000001" customHeight="1"/>
    <row r="31" spans="1:17" ht="20.100000000000001" customHeight="1"/>
    <row r="32" spans="1:17" ht="20.100000000000001" customHeight="1"/>
    <row r="33" ht="20.100000000000001" customHeight="1"/>
    <row r="34" ht="20.100000000000001" customHeight="1"/>
    <row r="35" ht="20.100000000000001" customHeight="1"/>
    <row r="36" ht="20.100000000000001" customHeight="1"/>
    <row r="37" ht="20.100000000000001" customHeight="1"/>
  </sheetData>
  <mergeCells count="40">
    <mergeCell ref="B20:E20"/>
    <mergeCell ref="K20:L20"/>
    <mergeCell ref="B21:E21"/>
    <mergeCell ref="K21:L21"/>
    <mergeCell ref="B19:E19"/>
    <mergeCell ref="K19:L19"/>
    <mergeCell ref="B17:E17"/>
    <mergeCell ref="K17:L17"/>
    <mergeCell ref="B18:E18"/>
    <mergeCell ref="K18:L18"/>
    <mergeCell ref="B15:E15"/>
    <mergeCell ref="K15:L15"/>
    <mergeCell ref="B16:E16"/>
    <mergeCell ref="K16:L16"/>
    <mergeCell ref="B13:E13"/>
    <mergeCell ref="K13:L13"/>
    <mergeCell ref="B14:E14"/>
    <mergeCell ref="K14:L14"/>
    <mergeCell ref="B12:E12"/>
    <mergeCell ref="K12:L12"/>
    <mergeCell ref="B10:E10"/>
    <mergeCell ref="K10:L10"/>
    <mergeCell ref="B11:E11"/>
    <mergeCell ref="K11:L11"/>
    <mergeCell ref="B8:E8"/>
    <mergeCell ref="K8:L8"/>
    <mergeCell ref="B9:E9"/>
    <mergeCell ref="K9:L9"/>
    <mergeCell ref="B7:E7"/>
    <mergeCell ref="K7:L7"/>
    <mergeCell ref="K4:L4"/>
    <mergeCell ref="B5:E5"/>
    <mergeCell ref="K5:L5"/>
    <mergeCell ref="A3:E4"/>
    <mergeCell ref="G3:H3"/>
    <mergeCell ref="I3:J3"/>
    <mergeCell ref="K3:M3"/>
    <mergeCell ref="N3:O3"/>
    <mergeCell ref="P3:Q3"/>
    <mergeCell ref="A1:Q1"/>
  </mergeCells>
  <phoneticPr fontId="2"/>
  <printOptions horizontalCentered="1"/>
  <pageMargins left="0.47244094488188981" right="0.47244094488188981" top="0.78740157480314965" bottom="0.47244094488188981" header="0" footer="0"/>
  <pageSetup paperSize="9" scale="74" firstPageNumber="82" fitToWidth="2" orientation="portrait" useFirstPageNumber="1" r:id="rId1"/>
  <headerFooter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Q40"/>
  <sheetViews>
    <sheetView zoomScale="83" zoomScaleNormal="83" zoomScaleSheetLayoutView="100" workbookViewId="0">
      <selection activeCell="H6" sqref="H6"/>
    </sheetView>
  </sheetViews>
  <sheetFormatPr defaultRowHeight="12.75"/>
  <cols>
    <col min="1" max="1" width="5.140625" style="1" customWidth="1"/>
    <col min="2" max="2" width="11.140625" style="1" customWidth="1"/>
    <col min="3" max="3" width="7.5703125" style="1" customWidth="1"/>
    <col min="4" max="4" width="10.42578125" style="1" customWidth="1"/>
    <col min="5" max="5" width="13.28515625" style="1" customWidth="1"/>
    <col min="6" max="6" width="9.140625" style="1" customWidth="1"/>
    <col min="7" max="7" width="6.140625" style="1" customWidth="1"/>
    <col min="8" max="8" width="5.5703125" style="1" customWidth="1"/>
    <col min="9" max="9" width="9.28515625" style="1" customWidth="1"/>
    <col min="10" max="10" width="2" style="1" customWidth="1"/>
    <col min="11" max="11" width="10" style="1" customWidth="1"/>
    <col min="12" max="12" width="9.140625" style="1" customWidth="1"/>
    <col min="13" max="13" width="12.7109375" style="1" customWidth="1"/>
    <col min="14" max="14" width="9.5703125" style="1" customWidth="1"/>
    <col min="15" max="15" width="11.28515625" style="1" customWidth="1"/>
    <col min="16" max="229" width="9.85546875" style="1" customWidth="1"/>
    <col min="230" max="16384" width="9.140625" style="1"/>
  </cols>
  <sheetData>
    <row r="1" spans="1:17" ht="23.1" customHeight="1">
      <c r="A1" s="76" t="s">
        <v>57</v>
      </c>
      <c r="B1" s="76"/>
      <c r="C1" s="76"/>
      <c r="D1" s="76"/>
      <c r="E1" s="76"/>
      <c r="F1" s="76"/>
      <c r="G1" s="76"/>
      <c r="H1" s="76"/>
      <c r="I1" s="76"/>
      <c r="J1" s="76"/>
      <c r="K1" s="76"/>
      <c r="L1" s="76"/>
      <c r="M1" s="76"/>
      <c r="N1" s="76"/>
      <c r="O1" s="76"/>
    </row>
    <row r="2" spans="1:17" ht="13.5" customHeight="1"/>
    <row r="3" spans="1:17" ht="23.1" customHeight="1" thickBot="1">
      <c r="A3" s="1" t="s">
        <v>49</v>
      </c>
      <c r="N3" s="1" t="s">
        <v>45</v>
      </c>
    </row>
    <row r="4" spans="1:17" ht="27.75" customHeight="1" thickTop="1">
      <c r="A4" s="74" t="s">
        <v>46</v>
      </c>
      <c r="B4" s="74"/>
      <c r="C4" s="88"/>
      <c r="D4" s="49" t="s">
        <v>58</v>
      </c>
      <c r="E4" s="50"/>
      <c r="F4" s="49" t="s">
        <v>59</v>
      </c>
      <c r="G4" s="51"/>
      <c r="H4" s="50"/>
      <c r="I4" s="49" t="s">
        <v>60</v>
      </c>
      <c r="J4" s="51"/>
      <c r="K4" s="50"/>
      <c r="L4" s="49" t="s">
        <v>61</v>
      </c>
      <c r="M4" s="50"/>
      <c r="N4" s="51" t="s">
        <v>56</v>
      </c>
      <c r="O4" s="51"/>
    </row>
    <row r="5" spans="1:17" ht="27.75" customHeight="1">
      <c r="A5" s="70"/>
      <c r="B5" s="70"/>
      <c r="C5" s="70"/>
      <c r="D5" s="13" t="s">
        <v>47</v>
      </c>
      <c r="E5" s="4" t="s">
        <v>62</v>
      </c>
      <c r="F5" s="13" t="s">
        <v>47</v>
      </c>
      <c r="G5" s="63" t="s">
        <v>62</v>
      </c>
      <c r="H5" s="64"/>
      <c r="I5" s="13" t="s">
        <v>47</v>
      </c>
      <c r="J5" s="63" t="s">
        <v>62</v>
      </c>
      <c r="K5" s="64"/>
      <c r="L5" s="13" t="s">
        <v>47</v>
      </c>
      <c r="M5" s="4" t="s">
        <v>62</v>
      </c>
      <c r="N5" s="13" t="s">
        <v>47</v>
      </c>
      <c r="O5" s="4" t="s">
        <v>62</v>
      </c>
      <c r="Q5" s="5"/>
    </row>
    <row r="6" spans="1:17" ht="28.5" customHeight="1">
      <c r="A6" s="96" t="s">
        <v>23</v>
      </c>
      <c r="B6" s="96"/>
      <c r="C6" s="97"/>
      <c r="D6" s="16">
        <v>29317</v>
      </c>
      <c r="E6" s="16">
        <v>9064321</v>
      </c>
      <c r="F6" s="16">
        <v>29532</v>
      </c>
      <c r="G6" s="52">
        <v>9075810</v>
      </c>
      <c r="H6" s="52"/>
      <c r="I6" s="16">
        <v>29702</v>
      </c>
      <c r="J6" s="52">
        <v>9104097</v>
      </c>
      <c r="K6" s="52">
        <v>9104097</v>
      </c>
      <c r="L6" s="16">
        <v>28933</v>
      </c>
      <c r="M6" s="2">
        <v>9167323</v>
      </c>
      <c r="N6" s="2">
        <v>29060</v>
      </c>
      <c r="O6" s="2">
        <v>9226387</v>
      </c>
    </row>
    <row r="7" spans="1:17" ht="28.5" customHeight="1">
      <c r="A7" s="20"/>
      <c r="B7" s="21"/>
      <c r="C7" s="22"/>
      <c r="D7" s="37"/>
      <c r="E7" s="37"/>
      <c r="F7" s="37"/>
      <c r="G7" s="40"/>
      <c r="H7" s="40"/>
      <c r="I7" s="37"/>
      <c r="K7" s="39"/>
      <c r="L7" s="37"/>
      <c r="M7" s="39"/>
    </row>
    <row r="8" spans="1:17" ht="28.5" customHeight="1">
      <c r="A8" s="66" t="s">
        <v>21</v>
      </c>
      <c r="B8" s="55" t="s">
        <v>63</v>
      </c>
      <c r="C8" s="56"/>
      <c r="D8" s="1">
        <v>416</v>
      </c>
      <c r="E8" s="1">
        <v>356119</v>
      </c>
      <c r="F8" s="1">
        <v>412</v>
      </c>
      <c r="G8" s="44">
        <v>329443</v>
      </c>
      <c r="H8" s="44"/>
      <c r="I8" s="1">
        <v>412</v>
      </c>
      <c r="J8" s="44">
        <v>330471</v>
      </c>
      <c r="K8" s="44">
        <v>330471</v>
      </c>
      <c r="L8" s="1">
        <v>175</v>
      </c>
      <c r="M8" s="1">
        <v>330324</v>
      </c>
      <c r="N8" s="1">
        <v>172</v>
      </c>
      <c r="O8" s="1">
        <v>329219</v>
      </c>
    </row>
    <row r="9" spans="1:17" ht="28.5" customHeight="1">
      <c r="A9" s="66"/>
      <c r="B9" s="55" t="s">
        <v>5</v>
      </c>
      <c r="C9" s="56"/>
      <c r="D9" s="37">
        <v>5087</v>
      </c>
      <c r="E9" s="1">
        <v>1946294</v>
      </c>
      <c r="F9" s="37">
        <v>5076</v>
      </c>
      <c r="G9" s="44">
        <v>1923962</v>
      </c>
      <c r="H9" s="44"/>
      <c r="I9" s="37">
        <v>5064</v>
      </c>
      <c r="J9" s="44">
        <v>1901947</v>
      </c>
      <c r="K9" s="44">
        <v>1901947</v>
      </c>
      <c r="L9" s="37">
        <v>4034</v>
      </c>
      <c r="M9" s="1">
        <v>1887474</v>
      </c>
      <c r="N9" s="1">
        <v>4019</v>
      </c>
      <c r="O9" s="1">
        <v>1894987</v>
      </c>
    </row>
    <row r="10" spans="1:17" ht="28.5" customHeight="1">
      <c r="A10" s="66"/>
      <c r="B10" s="55" t="s">
        <v>6</v>
      </c>
      <c r="C10" s="56"/>
      <c r="D10" s="1">
        <v>8730</v>
      </c>
      <c r="E10" s="1">
        <v>4959343</v>
      </c>
      <c r="F10" s="1">
        <v>8761</v>
      </c>
      <c r="G10" s="44">
        <v>4988426</v>
      </c>
      <c r="H10" s="44"/>
      <c r="I10" s="1">
        <v>8753</v>
      </c>
      <c r="J10" s="44">
        <v>5003188</v>
      </c>
      <c r="K10" s="44">
        <v>5003188</v>
      </c>
      <c r="L10" s="1">
        <v>8919</v>
      </c>
      <c r="M10" s="1">
        <v>5060381</v>
      </c>
      <c r="N10" s="1">
        <v>8902</v>
      </c>
      <c r="O10" s="1">
        <v>5087924</v>
      </c>
    </row>
    <row r="11" spans="1:17" ht="28.5" customHeight="1">
      <c r="A11" s="66"/>
      <c r="B11" s="55" t="s">
        <v>7</v>
      </c>
      <c r="C11" s="56"/>
      <c r="D11" s="1">
        <v>13906</v>
      </c>
      <c r="E11" s="1">
        <v>1764335</v>
      </c>
      <c r="F11" s="1">
        <v>14129</v>
      </c>
      <c r="G11" s="44">
        <v>1798575</v>
      </c>
      <c r="H11" s="44"/>
      <c r="I11" s="1">
        <v>14336</v>
      </c>
      <c r="J11" s="44">
        <v>1833396</v>
      </c>
      <c r="K11" s="44">
        <v>1833396</v>
      </c>
      <c r="L11" s="1">
        <v>14718</v>
      </c>
      <c r="M11" s="1">
        <v>1856175</v>
      </c>
      <c r="N11" s="1">
        <v>14892</v>
      </c>
      <c r="O11" s="1">
        <v>1881366</v>
      </c>
    </row>
    <row r="12" spans="1:17" ht="28.5" customHeight="1">
      <c r="A12" s="66"/>
      <c r="B12" s="55" t="s">
        <v>8</v>
      </c>
      <c r="C12" s="56"/>
      <c r="D12" s="1">
        <v>1178</v>
      </c>
      <c r="E12" s="1">
        <v>38230</v>
      </c>
      <c r="F12" s="1">
        <v>1154</v>
      </c>
      <c r="G12" s="44">
        <v>35404</v>
      </c>
      <c r="H12" s="44"/>
      <c r="I12" s="1">
        <v>1137</v>
      </c>
      <c r="J12" s="44">
        <v>35095</v>
      </c>
      <c r="K12" s="44">
        <v>35095</v>
      </c>
      <c r="L12" s="1">
        <v>1087</v>
      </c>
      <c r="M12" s="1">
        <v>32969</v>
      </c>
      <c r="N12" s="1">
        <v>1075</v>
      </c>
      <c r="O12" s="1">
        <v>32891</v>
      </c>
    </row>
    <row r="13" spans="1:17" ht="28.5" customHeight="1">
      <c r="B13" s="58" t="s">
        <v>9</v>
      </c>
      <c r="C13" s="59"/>
      <c r="D13" s="2">
        <v>14546</v>
      </c>
      <c r="E13" s="2">
        <v>3107139</v>
      </c>
      <c r="F13" s="2">
        <v>14708</v>
      </c>
      <c r="G13" s="46">
        <v>3123332</v>
      </c>
      <c r="H13" s="46"/>
      <c r="I13" s="2">
        <v>14877</v>
      </c>
      <c r="J13" s="46">
        <v>3137485</v>
      </c>
      <c r="K13" s="46">
        <v>3137485</v>
      </c>
      <c r="L13" s="2">
        <v>14116</v>
      </c>
      <c r="M13" s="2">
        <v>3144373</v>
      </c>
      <c r="N13" s="2">
        <v>14234</v>
      </c>
      <c r="O13" s="2">
        <v>3175451</v>
      </c>
    </row>
    <row r="14" spans="1:17" ht="28.5" customHeight="1">
      <c r="A14" s="89" t="s">
        <v>10</v>
      </c>
      <c r="B14" s="55" t="s">
        <v>63</v>
      </c>
      <c r="C14" s="56"/>
      <c r="D14" s="1">
        <v>269</v>
      </c>
      <c r="E14" s="1">
        <v>119243</v>
      </c>
      <c r="F14" s="1">
        <v>266</v>
      </c>
      <c r="G14" s="44">
        <v>118431</v>
      </c>
      <c r="H14" s="44"/>
      <c r="I14" s="1">
        <v>266</v>
      </c>
      <c r="J14" s="44">
        <v>118430</v>
      </c>
      <c r="K14" s="44">
        <v>118430</v>
      </c>
      <c r="L14" s="1">
        <v>38</v>
      </c>
      <c r="M14" s="1">
        <v>118430</v>
      </c>
      <c r="N14" s="1">
        <v>38</v>
      </c>
      <c r="O14" s="1">
        <v>118430</v>
      </c>
    </row>
    <row r="15" spans="1:17" ht="28.5" customHeight="1">
      <c r="A15" s="89"/>
      <c r="B15" s="55" t="s">
        <v>5</v>
      </c>
      <c r="C15" s="56"/>
      <c r="D15" s="1">
        <v>3060</v>
      </c>
      <c r="E15" s="1">
        <v>1153188</v>
      </c>
      <c r="F15" s="1">
        <v>3051</v>
      </c>
      <c r="G15" s="44">
        <v>1139538</v>
      </c>
      <c r="H15" s="44"/>
      <c r="I15" s="1">
        <v>3088</v>
      </c>
      <c r="J15" s="44">
        <v>1122273</v>
      </c>
      <c r="K15" s="44">
        <v>1122273</v>
      </c>
      <c r="L15" s="1">
        <v>2250</v>
      </c>
      <c r="M15" s="1">
        <v>1097505</v>
      </c>
      <c r="N15" s="1">
        <v>2235</v>
      </c>
      <c r="O15" s="1">
        <v>1094165</v>
      </c>
    </row>
    <row r="16" spans="1:17" ht="28.5" customHeight="1">
      <c r="A16" s="89"/>
      <c r="B16" s="55" t="s">
        <v>6</v>
      </c>
      <c r="C16" s="56"/>
      <c r="D16" s="1">
        <v>1274</v>
      </c>
      <c r="E16" s="1">
        <v>405491</v>
      </c>
      <c r="F16" s="1">
        <v>1284</v>
      </c>
      <c r="G16" s="44">
        <v>408242</v>
      </c>
      <c r="H16" s="44"/>
      <c r="I16" s="1">
        <v>1284</v>
      </c>
      <c r="J16" s="44">
        <v>411664</v>
      </c>
      <c r="K16" s="44">
        <v>411664</v>
      </c>
      <c r="L16" s="1">
        <v>1447</v>
      </c>
      <c r="M16" s="1">
        <v>417166</v>
      </c>
      <c r="N16" s="1">
        <v>1455</v>
      </c>
      <c r="O16" s="1">
        <v>426839</v>
      </c>
    </row>
    <row r="17" spans="1:15" ht="28.5" customHeight="1">
      <c r="A17" s="89"/>
      <c r="B17" s="55" t="s">
        <v>7</v>
      </c>
      <c r="C17" s="56"/>
      <c r="D17" s="1">
        <v>9873</v>
      </c>
      <c r="E17" s="1">
        <v>1422461</v>
      </c>
      <c r="F17" s="1">
        <v>10041</v>
      </c>
      <c r="G17" s="44">
        <v>1451933</v>
      </c>
      <c r="H17" s="44"/>
      <c r="I17" s="1">
        <v>10173</v>
      </c>
      <c r="J17" s="44">
        <v>1479936</v>
      </c>
      <c r="K17" s="44">
        <v>1479936</v>
      </c>
      <c r="L17" s="1">
        <v>10334</v>
      </c>
      <c r="M17" s="1">
        <v>1506789</v>
      </c>
      <c r="N17" s="1">
        <v>10460</v>
      </c>
      <c r="O17" s="1">
        <v>1531571</v>
      </c>
    </row>
    <row r="18" spans="1:15" ht="28.5" customHeight="1">
      <c r="A18" s="89"/>
      <c r="B18" s="55" t="s">
        <v>8</v>
      </c>
      <c r="C18" s="56"/>
      <c r="D18" s="1">
        <v>70</v>
      </c>
      <c r="E18" s="1">
        <v>6756</v>
      </c>
      <c r="F18" s="1">
        <v>66</v>
      </c>
      <c r="G18" s="44">
        <v>5188</v>
      </c>
      <c r="H18" s="44"/>
      <c r="I18" s="1">
        <v>66</v>
      </c>
      <c r="J18" s="44">
        <v>5182</v>
      </c>
      <c r="K18" s="44">
        <v>5182</v>
      </c>
      <c r="L18" s="1">
        <v>47</v>
      </c>
      <c r="M18" s="1">
        <v>4483</v>
      </c>
      <c r="N18" s="1">
        <v>46</v>
      </c>
      <c r="O18" s="1">
        <v>4446</v>
      </c>
    </row>
    <row r="19" spans="1:15" ht="28.5" customHeight="1">
      <c r="A19" s="30"/>
      <c r="B19" s="58" t="s">
        <v>9</v>
      </c>
      <c r="C19" s="59"/>
      <c r="D19" s="2">
        <v>14771</v>
      </c>
      <c r="E19" s="2">
        <v>5957182</v>
      </c>
      <c r="F19" s="2">
        <v>14824</v>
      </c>
      <c r="G19" s="46">
        <v>5952478</v>
      </c>
      <c r="H19" s="46"/>
      <c r="I19" s="2">
        <v>14825</v>
      </c>
      <c r="J19" s="46">
        <v>5966612</v>
      </c>
      <c r="K19" s="46">
        <v>5966612</v>
      </c>
      <c r="L19" s="2">
        <v>14817</v>
      </c>
      <c r="M19" s="2">
        <v>6022950</v>
      </c>
      <c r="N19" s="2">
        <f>N6-N13</f>
        <v>14826</v>
      </c>
      <c r="O19" s="2">
        <f>O6-O13</f>
        <v>6050936</v>
      </c>
    </row>
    <row r="20" spans="1:15" ht="28.5" customHeight="1">
      <c r="A20" s="66" t="s">
        <v>8</v>
      </c>
      <c r="B20" s="55" t="s">
        <v>63</v>
      </c>
      <c r="C20" s="56"/>
      <c r="D20" s="1">
        <v>147</v>
      </c>
      <c r="E20" s="1">
        <v>236876</v>
      </c>
      <c r="F20" s="1">
        <v>146</v>
      </c>
      <c r="G20" s="44">
        <v>211012</v>
      </c>
      <c r="H20" s="44"/>
      <c r="I20" s="1">
        <v>146</v>
      </c>
      <c r="J20" s="44">
        <v>212041</v>
      </c>
      <c r="K20" s="44">
        <v>212041</v>
      </c>
      <c r="L20" s="1">
        <v>137</v>
      </c>
      <c r="M20" s="1">
        <v>211894</v>
      </c>
      <c r="N20" s="1">
        <f>N8-N14</f>
        <v>134</v>
      </c>
      <c r="O20" s="1">
        <f>O8-O14</f>
        <v>210789</v>
      </c>
    </row>
    <row r="21" spans="1:15" ht="28.5" customHeight="1">
      <c r="A21" s="66"/>
      <c r="B21" s="55" t="s">
        <v>5</v>
      </c>
      <c r="C21" s="56"/>
      <c r="D21" s="1">
        <v>2027</v>
      </c>
      <c r="E21" s="1">
        <v>793106</v>
      </c>
      <c r="F21" s="1">
        <v>2025</v>
      </c>
      <c r="G21" s="44">
        <v>784424</v>
      </c>
      <c r="H21" s="44"/>
      <c r="I21" s="1">
        <v>1976</v>
      </c>
      <c r="J21" s="44">
        <v>779674</v>
      </c>
      <c r="K21" s="44">
        <v>779674</v>
      </c>
      <c r="L21" s="1">
        <v>1784</v>
      </c>
      <c r="M21" s="1">
        <v>789969</v>
      </c>
      <c r="N21" s="1">
        <f t="shared" ref="N21:O24" si="0">N9-N15</f>
        <v>1784</v>
      </c>
      <c r="O21" s="1">
        <f t="shared" si="0"/>
        <v>800822</v>
      </c>
    </row>
    <row r="22" spans="1:15" ht="28.5" customHeight="1">
      <c r="A22" s="66"/>
      <c r="B22" s="55" t="s">
        <v>6</v>
      </c>
      <c r="C22" s="56"/>
      <c r="D22" s="1">
        <v>7456</v>
      </c>
      <c r="E22" s="1">
        <v>4553852</v>
      </c>
      <c r="F22" s="1">
        <v>7477</v>
      </c>
      <c r="G22" s="44">
        <v>4580184</v>
      </c>
      <c r="H22" s="44"/>
      <c r="I22" s="1">
        <v>7469</v>
      </c>
      <c r="J22" s="44">
        <v>4591524</v>
      </c>
      <c r="K22" s="44">
        <v>4591524</v>
      </c>
      <c r="L22" s="1">
        <v>7472</v>
      </c>
      <c r="M22" s="1">
        <v>4643215</v>
      </c>
      <c r="N22" s="1">
        <f t="shared" si="0"/>
        <v>7447</v>
      </c>
      <c r="O22" s="1">
        <f t="shared" si="0"/>
        <v>4661085</v>
      </c>
    </row>
    <row r="23" spans="1:15" ht="28.5" customHeight="1">
      <c r="A23" s="66"/>
      <c r="B23" s="55" t="s">
        <v>7</v>
      </c>
      <c r="C23" s="56"/>
      <c r="D23" s="1">
        <v>4033</v>
      </c>
      <c r="E23" s="1">
        <v>341874</v>
      </c>
      <c r="F23" s="1">
        <v>4088</v>
      </c>
      <c r="G23" s="44">
        <v>346642</v>
      </c>
      <c r="H23" s="44"/>
      <c r="I23" s="1">
        <v>4163</v>
      </c>
      <c r="J23" s="44">
        <v>353460</v>
      </c>
      <c r="K23" s="44">
        <v>353460</v>
      </c>
      <c r="L23" s="1">
        <v>4384</v>
      </c>
      <c r="M23" s="1">
        <v>349386</v>
      </c>
      <c r="N23" s="1">
        <f t="shared" si="0"/>
        <v>4432</v>
      </c>
      <c r="O23" s="1">
        <f t="shared" si="0"/>
        <v>349795</v>
      </c>
    </row>
    <row r="24" spans="1:15" ht="28.5" customHeight="1">
      <c r="A24" s="78"/>
      <c r="B24" s="61" t="s">
        <v>8</v>
      </c>
      <c r="C24" s="62"/>
      <c r="D24" s="33">
        <v>1108</v>
      </c>
      <c r="E24" s="33">
        <v>31474</v>
      </c>
      <c r="F24" s="33">
        <v>1088</v>
      </c>
      <c r="G24" s="45">
        <v>30216</v>
      </c>
      <c r="H24" s="45"/>
      <c r="I24" s="33">
        <v>1071</v>
      </c>
      <c r="J24" s="45">
        <v>29913</v>
      </c>
      <c r="K24" s="45">
        <v>29913</v>
      </c>
      <c r="L24" s="33">
        <v>1040</v>
      </c>
      <c r="M24" s="33">
        <v>28486</v>
      </c>
      <c r="N24" s="33">
        <f t="shared" si="0"/>
        <v>1029</v>
      </c>
      <c r="O24" s="33">
        <f t="shared" si="0"/>
        <v>28445</v>
      </c>
    </row>
    <row r="25" spans="1:15" ht="12.75" customHeight="1">
      <c r="A25" s="1" t="s">
        <v>30</v>
      </c>
      <c r="F25" s="5"/>
      <c r="G25" s="5"/>
      <c r="H25" s="5"/>
      <c r="I25" s="5"/>
      <c r="J25" s="5"/>
      <c r="K25" s="5"/>
      <c r="L25" s="10"/>
      <c r="M25" s="5"/>
      <c r="N25" s="5"/>
      <c r="O25" s="5"/>
    </row>
    <row r="27" spans="1:15" ht="23.1" customHeight="1"/>
    <row r="28" spans="1:15" ht="23.1" customHeight="1"/>
    <row r="29" spans="1:15" ht="23.1" customHeight="1">
      <c r="A29" s="5"/>
    </row>
    <row r="30" spans="1:15" ht="23.1" customHeight="1"/>
    <row r="31" spans="1:15" ht="20.100000000000001" customHeight="1"/>
    <row r="32" spans="1:15"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sheetData>
  <mergeCells count="66">
    <mergeCell ref="B23:C23"/>
    <mergeCell ref="G23:H23"/>
    <mergeCell ref="J23:K23"/>
    <mergeCell ref="B24:C24"/>
    <mergeCell ref="G24:H24"/>
    <mergeCell ref="J24:K24"/>
    <mergeCell ref="J21:K21"/>
    <mergeCell ref="B22:C22"/>
    <mergeCell ref="G22:H22"/>
    <mergeCell ref="J22:K22"/>
    <mergeCell ref="A20:A24"/>
    <mergeCell ref="B20:C20"/>
    <mergeCell ref="G20:H20"/>
    <mergeCell ref="J20:K20"/>
    <mergeCell ref="B21:C21"/>
    <mergeCell ref="G21:H21"/>
    <mergeCell ref="B18:C18"/>
    <mergeCell ref="G18:H18"/>
    <mergeCell ref="J18:K18"/>
    <mergeCell ref="B19:C19"/>
    <mergeCell ref="G19:H19"/>
    <mergeCell ref="J19:K19"/>
    <mergeCell ref="B16:C16"/>
    <mergeCell ref="G16:H16"/>
    <mergeCell ref="J16:K16"/>
    <mergeCell ref="B17:C17"/>
    <mergeCell ref="G17:H17"/>
    <mergeCell ref="J17:K17"/>
    <mergeCell ref="J14:K14"/>
    <mergeCell ref="B15:C15"/>
    <mergeCell ref="G15:H15"/>
    <mergeCell ref="J15:K15"/>
    <mergeCell ref="B13:C13"/>
    <mergeCell ref="G13:H13"/>
    <mergeCell ref="J13:K13"/>
    <mergeCell ref="A14:A18"/>
    <mergeCell ref="B14:C14"/>
    <mergeCell ref="G14:H14"/>
    <mergeCell ref="B11:C11"/>
    <mergeCell ref="G11:H11"/>
    <mergeCell ref="J11:K11"/>
    <mergeCell ref="B12:C12"/>
    <mergeCell ref="G12:H12"/>
    <mergeCell ref="J12:K12"/>
    <mergeCell ref="G9:H9"/>
    <mergeCell ref="J9:K9"/>
    <mergeCell ref="B10:C10"/>
    <mergeCell ref="G10:H10"/>
    <mergeCell ref="J10:K10"/>
    <mergeCell ref="G6:H6"/>
    <mergeCell ref="J6:K6"/>
    <mergeCell ref="A8:A12"/>
    <mergeCell ref="B8:C8"/>
    <mergeCell ref="G8:H8"/>
    <mergeCell ref="J8:K8"/>
    <mergeCell ref="B9:C9"/>
    <mergeCell ref="N4:O4"/>
    <mergeCell ref="G5:H5"/>
    <mergeCell ref="J5:K5"/>
    <mergeCell ref="A6:C6"/>
    <mergeCell ref="A4:C5"/>
    <mergeCell ref="D4:E4"/>
    <mergeCell ref="F4:H4"/>
    <mergeCell ref="I4:K4"/>
    <mergeCell ref="L4:M4"/>
    <mergeCell ref="A1:O1"/>
  </mergeCells>
  <phoneticPr fontId="2"/>
  <printOptions horizontalCentered="1"/>
  <pageMargins left="0.47244094488188981" right="0.47244094488188981" top="0.78740157480314965" bottom="0.47244094488188981" header="0" footer="0"/>
  <pageSetup paperSize="9" scale="74" firstPageNumber="82" fitToWidth="2" orientation="portrait" useFirstPageNumber="1" r:id="rId1"/>
  <headerFooter scaleWithDoc="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sheetPr>
  <dimension ref="A1:AJ14"/>
  <sheetViews>
    <sheetView zoomScaleNormal="100" zoomScaleSheetLayoutView="100" workbookViewId="0">
      <selection activeCell="H6" sqref="H6"/>
    </sheetView>
  </sheetViews>
  <sheetFormatPr defaultRowHeight="12.75"/>
  <cols>
    <col min="1" max="1" width="6.85546875" style="99" customWidth="1"/>
    <col min="2" max="3" width="3.7109375" style="99" customWidth="1"/>
    <col min="4" max="4" width="4" style="99" customWidth="1"/>
    <col min="5" max="5" width="2" style="99" customWidth="1"/>
    <col min="6" max="6" width="5.140625" style="99" customWidth="1"/>
    <col min="7" max="7" width="2" style="99" customWidth="1"/>
    <col min="8" max="8" width="6" style="99" customWidth="1"/>
    <col min="9" max="9" width="3.42578125" style="99" customWidth="1"/>
    <col min="10" max="10" width="1.42578125" style="99" customWidth="1"/>
    <col min="11" max="11" width="2" style="99" customWidth="1"/>
    <col min="12" max="12" width="6.140625" style="99" customWidth="1"/>
    <col min="13" max="13" width="2" style="99" customWidth="1"/>
    <col min="14" max="14" width="4.7109375" style="99" customWidth="1"/>
    <col min="15" max="17" width="2" style="99" customWidth="1"/>
    <col min="18" max="18" width="6.85546875" style="99" customWidth="1"/>
    <col min="19" max="19" width="6" style="99" customWidth="1"/>
    <col min="20" max="20" width="6.85546875" style="99" customWidth="1"/>
    <col min="21" max="21" width="6" style="99" customWidth="1"/>
    <col min="22" max="22" width="0.5703125" style="99" customWidth="1"/>
    <col min="23" max="23" width="7.140625" style="99" customWidth="1"/>
    <col min="24" max="24" width="3.7109375" style="99" customWidth="1"/>
    <col min="25" max="25" width="2" style="99" customWidth="1"/>
    <col min="26" max="26" width="2.85546875" style="99" customWidth="1"/>
    <col min="27" max="27" width="2" style="99" customWidth="1"/>
    <col min="28" max="28" width="1.7109375" style="99" customWidth="1"/>
    <col min="29" max="29" width="3.42578125" style="99" customWidth="1"/>
    <col min="30" max="30" width="2.85546875" style="99" customWidth="1"/>
    <col min="31" max="31" width="2" style="99" customWidth="1"/>
    <col min="32" max="32" width="3.42578125" style="99" customWidth="1"/>
    <col min="33" max="33" width="0.85546875" style="99" customWidth="1"/>
    <col min="34" max="34" width="5.7109375" style="99" customWidth="1"/>
    <col min="35" max="35" width="7.140625" style="99" customWidth="1"/>
    <col min="36" max="16384" width="9.140625" style="98"/>
  </cols>
  <sheetData>
    <row r="1" spans="1:36" s="196" customFormat="1" ht="21" customHeight="1">
      <c r="A1" s="158" t="s">
        <v>129</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row>
    <row r="2" spans="1:36" ht="15.75" customHeight="1">
      <c r="A2"/>
      <c r="B2"/>
      <c r="C2"/>
      <c r="D2"/>
      <c r="E2"/>
      <c r="F2"/>
      <c r="G2"/>
      <c r="H2"/>
      <c r="I2"/>
      <c r="J2"/>
      <c r="K2"/>
      <c r="L2"/>
      <c r="M2"/>
      <c r="N2"/>
      <c r="O2"/>
      <c r="P2"/>
      <c r="Q2"/>
      <c r="R2"/>
      <c r="S2"/>
      <c r="T2"/>
      <c r="U2"/>
      <c r="V2"/>
      <c r="W2"/>
      <c r="X2"/>
      <c r="Y2"/>
      <c r="Z2"/>
      <c r="AA2"/>
      <c r="AB2"/>
      <c r="AC2"/>
      <c r="AD2"/>
      <c r="AE2"/>
      <c r="AF2"/>
      <c r="AG2"/>
      <c r="AH2"/>
      <c r="AI2"/>
    </row>
    <row r="3" spans="1:36" ht="18" customHeight="1" thickBot="1">
      <c r="A3" s="217" t="s">
        <v>128</v>
      </c>
      <c r="B3" s="217"/>
      <c r="C3" s="217"/>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5" t="s">
        <v>127</v>
      </c>
      <c r="AG3" s="215"/>
      <c r="AH3" s="215"/>
      <c r="AI3" s="215"/>
    </row>
    <row r="4" spans="1:36" ht="21" customHeight="1" thickTop="1">
      <c r="A4" s="150" t="s">
        <v>126</v>
      </c>
      <c r="B4" s="150"/>
      <c r="C4" s="150"/>
      <c r="D4" s="149"/>
      <c r="E4" s="151" t="s">
        <v>125</v>
      </c>
      <c r="F4" s="149"/>
      <c r="G4" s="193" t="s">
        <v>124</v>
      </c>
      <c r="H4" s="194"/>
      <c r="I4" s="194"/>
      <c r="J4" s="194"/>
      <c r="K4" s="194"/>
      <c r="L4" s="194"/>
      <c r="M4" s="194"/>
      <c r="N4" s="194"/>
      <c r="O4" s="194"/>
      <c r="P4" s="194"/>
      <c r="Q4" s="192"/>
      <c r="R4" s="193" t="s">
        <v>123</v>
      </c>
      <c r="S4" s="194"/>
      <c r="T4" s="194"/>
      <c r="U4" s="194"/>
      <c r="V4" s="194"/>
      <c r="W4" s="194"/>
      <c r="X4" s="194"/>
      <c r="Y4" s="194"/>
      <c r="Z4" s="194"/>
      <c r="AA4" s="194"/>
      <c r="AB4" s="194"/>
      <c r="AC4" s="194"/>
      <c r="AD4" s="194"/>
      <c r="AE4" s="194"/>
      <c r="AF4" s="194"/>
      <c r="AG4" s="194"/>
      <c r="AH4" s="194"/>
      <c r="AI4" s="194"/>
    </row>
    <row r="5" spans="1:36" ht="21" customHeight="1">
      <c r="A5" s="144"/>
      <c r="B5" s="144"/>
      <c r="C5" s="144"/>
      <c r="D5" s="143"/>
      <c r="E5" s="145"/>
      <c r="F5" s="143"/>
      <c r="G5" s="140" t="s">
        <v>122</v>
      </c>
      <c r="H5" s="139"/>
      <c r="I5" s="138"/>
      <c r="J5" s="185" t="s">
        <v>121</v>
      </c>
      <c r="K5" s="214"/>
      <c r="L5" s="214"/>
      <c r="M5" s="214"/>
      <c r="N5" s="214"/>
      <c r="O5" s="214"/>
      <c r="P5" s="214"/>
      <c r="Q5" s="184"/>
      <c r="R5" s="185" t="s">
        <v>120</v>
      </c>
      <c r="S5" s="214"/>
      <c r="T5" s="214"/>
      <c r="U5" s="184"/>
      <c r="V5" s="185" t="s">
        <v>119</v>
      </c>
      <c r="W5" s="214"/>
      <c r="X5" s="214"/>
      <c r="Y5" s="214"/>
      <c r="Z5" s="214"/>
      <c r="AA5" s="214"/>
      <c r="AB5" s="214"/>
      <c r="AC5" s="214"/>
      <c r="AD5" s="214"/>
      <c r="AE5" s="184"/>
      <c r="AF5" s="213" t="s">
        <v>118</v>
      </c>
      <c r="AG5" s="212"/>
      <c r="AH5" s="212"/>
      <c r="AI5" s="212"/>
    </row>
    <row r="6" spans="1:36" ht="21" customHeight="1">
      <c r="A6" s="144"/>
      <c r="B6" s="144"/>
      <c r="C6" s="144"/>
      <c r="D6" s="143"/>
      <c r="E6" s="145"/>
      <c r="F6" s="143"/>
      <c r="G6" s="145"/>
      <c r="H6" s="144"/>
      <c r="I6" s="143"/>
      <c r="J6" s="140" t="s">
        <v>117</v>
      </c>
      <c r="K6" s="139"/>
      <c r="L6" s="139"/>
      <c r="M6" s="138"/>
      <c r="N6" s="140" t="s">
        <v>116</v>
      </c>
      <c r="O6" s="139"/>
      <c r="P6" s="139"/>
      <c r="Q6" s="138"/>
      <c r="R6" s="140" t="s">
        <v>115</v>
      </c>
      <c r="S6" s="138"/>
      <c r="T6" s="140" t="s">
        <v>114</v>
      </c>
      <c r="U6" s="139"/>
      <c r="V6" s="140" t="s">
        <v>113</v>
      </c>
      <c r="W6" s="139"/>
      <c r="X6" s="139"/>
      <c r="Y6" s="138"/>
      <c r="Z6" s="140" t="s">
        <v>112</v>
      </c>
      <c r="AA6" s="139"/>
      <c r="AB6" s="139"/>
      <c r="AC6" s="139"/>
      <c r="AD6" s="139"/>
      <c r="AE6" s="138"/>
      <c r="AF6" s="140" t="s">
        <v>111</v>
      </c>
      <c r="AG6" s="139"/>
      <c r="AH6" s="138"/>
      <c r="AI6" s="140" t="s">
        <v>110</v>
      </c>
    </row>
    <row r="7" spans="1:36" ht="21" customHeight="1">
      <c r="A7" s="132"/>
      <c r="B7" s="132"/>
      <c r="C7" s="132"/>
      <c r="D7" s="131"/>
      <c r="E7" s="133"/>
      <c r="F7" s="131"/>
      <c r="G7" s="133"/>
      <c r="H7" s="132"/>
      <c r="I7" s="131"/>
      <c r="J7" s="133"/>
      <c r="K7" s="132"/>
      <c r="L7" s="132"/>
      <c r="M7" s="131"/>
      <c r="N7" s="133"/>
      <c r="O7" s="132"/>
      <c r="P7" s="132"/>
      <c r="Q7" s="131"/>
      <c r="R7" s="133"/>
      <c r="S7" s="131"/>
      <c r="T7" s="133"/>
      <c r="U7" s="132"/>
      <c r="V7" s="133"/>
      <c r="W7" s="132"/>
      <c r="X7" s="132"/>
      <c r="Y7" s="131"/>
      <c r="Z7" s="133"/>
      <c r="AA7" s="132"/>
      <c r="AB7" s="132"/>
      <c r="AC7" s="132"/>
      <c r="AD7" s="132"/>
      <c r="AE7" s="131"/>
      <c r="AF7" s="133"/>
      <c r="AG7" s="132"/>
      <c r="AH7" s="131"/>
      <c r="AI7" s="133"/>
    </row>
    <row r="8" spans="1:36" ht="41.25" customHeight="1">
      <c r="A8" s="211" t="s">
        <v>109</v>
      </c>
      <c r="B8" s="210"/>
      <c r="C8" s="210"/>
      <c r="D8" s="209"/>
      <c r="E8" s="208">
        <f>SUM(E9:F12)</f>
        <v>36</v>
      </c>
      <c r="F8" s="207"/>
      <c r="G8" s="207">
        <f>SUM(G9:I12)</f>
        <v>280456</v>
      </c>
      <c r="H8" s="207"/>
      <c r="I8" s="207"/>
      <c r="J8" s="207">
        <f>SUM(J9:M12)</f>
        <v>266491</v>
      </c>
      <c r="K8" s="207"/>
      <c r="L8" s="207"/>
      <c r="M8" s="207"/>
      <c r="N8" s="52">
        <f>SUM(N9:P12)</f>
        <v>13965</v>
      </c>
      <c r="O8" s="52"/>
      <c r="P8" s="52"/>
      <c r="Q8" s="52"/>
      <c r="R8" s="52">
        <f>SUM(R9:S12)</f>
        <v>280032</v>
      </c>
      <c r="S8" s="52"/>
      <c r="T8" s="52">
        <f>SUM(T9:U12)</f>
        <v>424</v>
      </c>
      <c r="U8" s="52"/>
      <c r="V8" s="52">
        <f>SUM(V9:W12)</f>
        <v>142</v>
      </c>
      <c r="W8" s="52"/>
      <c r="X8" s="52"/>
      <c r="Y8" s="52"/>
      <c r="Z8" s="207">
        <f>SUM(Z9:AE12)</f>
        <v>8251</v>
      </c>
      <c r="AA8" s="207"/>
      <c r="AB8" s="207"/>
      <c r="AC8" s="207"/>
      <c r="AD8" s="207"/>
      <c r="AE8" s="207"/>
      <c r="AF8" s="207">
        <f>SUM(AF9:AH12)</f>
        <v>13</v>
      </c>
      <c r="AG8" s="207"/>
      <c r="AH8" s="207"/>
      <c r="AI8" s="15">
        <f>SUM(AI9:AI12)</f>
        <v>2783</v>
      </c>
    </row>
    <row r="9" spans="1:36" ht="41.25" customHeight="1">
      <c r="A9" s="206" t="s">
        <v>108</v>
      </c>
      <c r="B9" s="205"/>
      <c r="C9" s="205"/>
      <c r="D9" s="204"/>
      <c r="E9" s="86">
        <v>3</v>
      </c>
      <c r="F9" s="60"/>
      <c r="G9" s="60">
        <v>64720</v>
      </c>
      <c r="H9" s="60"/>
      <c r="I9" s="60"/>
      <c r="J9" s="60">
        <v>64720</v>
      </c>
      <c r="K9" s="60"/>
      <c r="L9" s="60"/>
      <c r="M9" s="60"/>
      <c r="N9" s="60" t="s">
        <v>104</v>
      </c>
      <c r="O9" s="60"/>
      <c r="P9" s="60"/>
      <c r="Q9" s="60"/>
      <c r="R9" s="118">
        <v>64720</v>
      </c>
      <c r="S9" s="118"/>
      <c r="T9" s="60" t="s">
        <v>104</v>
      </c>
      <c r="U9" s="60"/>
      <c r="V9" s="118">
        <v>34</v>
      </c>
      <c r="W9" s="118"/>
      <c r="X9" s="118"/>
      <c r="Y9" s="118"/>
      <c r="Z9" s="60">
        <v>1466</v>
      </c>
      <c r="AA9" s="60"/>
      <c r="AB9" s="60"/>
      <c r="AC9" s="60"/>
      <c r="AD9" s="60"/>
      <c r="AE9" s="60"/>
      <c r="AF9" s="60" t="s">
        <v>104</v>
      </c>
      <c r="AG9" s="60"/>
      <c r="AH9" s="60"/>
      <c r="AI9" s="7" t="s">
        <v>104</v>
      </c>
      <c r="AJ9" s="5"/>
    </row>
    <row r="10" spans="1:36" ht="41.25" customHeight="1">
      <c r="A10" s="203" t="s">
        <v>107</v>
      </c>
      <c r="B10" s="203"/>
      <c r="C10" s="203"/>
      <c r="D10" s="202"/>
      <c r="E10" s="86">
        <v>6</v>
      </c>
      <c r="F10" s="60"/>
      <c r="G10" s="60">
        <v>90738</v>
      </c>
      <c r="H10" s="60"/>
      <c r="I10" s="60"/>
      <c r="J10" s="60">
        <v>87606</v>
      </c>
      <c r="K10" s="60"/>
      <c r="L10" s="60"/>
      <c r="M10" s="60"/>
      <c r="N10" s="118">
        <v>3132</v>
      </c>
      <c r="O10" s="118"/>
      <c r="P10" s="118"/>
      <c r="Q10" s="118"/>
      <c r="R10" s="118">
        <v>90738</v>
      </c>
      <c r="S10" s="118"/>
      <c r="T10" s="60">
        <v>0</v>
      </c>
      <c r="U10" s="60"/>
      <c r="V10" s="118">
        <v>39</v>
      </c>
      <c r="W10" s="118"/>
      <c r="X10" s="118"/>
      <c r="Y10" s="118"/>
      <c r="Z10" s="60">
        <v>1483</v>
      </c>
      <c r="AA10" s="60"/>
      <c r="AB10" s="60"/>
      <c r="AC10" s="60"/>
      <c r="AD10" s="60"/>
      <c r="AE10" s="60"/>
      <c r="AF10" s="60">
        <v>2</v>
      </c>
      <c r="AG10" s="60"/>
      <c r="AH10" s="60"/>
      <c r="AI10" s="7">
        <v>279</v>
      </c>
    </row>
    <row r="11" spans="1:36" ht="41.25" customHeight="1">
      <c r="A11" s="203" t="s">
        <v>106</v>
      </c>
      <c r="B11" s="203"/>
      <c r="C11" s="203"/>
      <c r="D11" s="202"/>
      <c r="E11" s="86">
        <v>24</v>
      </c>
      <c r="F11" s="60"/>
      <c r="G11" s="60">
        <v>96374</v>
      </c>
      <c r="H11" s="60"/>
      <c r="I11" s="60"/>
      <c r="J11" s="60">
        <v>85541</v>
      </c>
      <c r="K11" s="60"/>
      <c r="L11" s="60"/>
      <c r="M11" s="60"/>
      <c r="N11" s="118">
        <v>10833</v>
      </c>
      <c r="O11" s="118"/>
      <c r="P11" s="118"/>
      <c r="Q11" s="118"/>
      <c r="R11" s="201">
        <v>95950</v>
      </c>
      <c r="S11" s="201"/>
      <c r="T11" s="201">
        <v>424</v>
      </c>
      <c r="U11" s="201"/>
      <c r="V11" s="118">
        <v>31</v>
      </c>
      <c r="W11" s="118"/>
      <c r="X11" s="118"/>
      <c r="Y11" s="118"/>
      <c r="Z11" s="60">
        <v>1494</v>
      </c>
      <c r="AA11" s="60"/>
      <c r="AB11" s="60"/>
      <c r="AC11" s="60"/>
      <c r="AD11" s="60"/>
      <c r="AE11" s="60"/>
      <c r="AF11" s="60">
        <v>9</v>
      </c>
      <c r="AG11" s="60"/>
      <c r="AH11" s="60"/>
      <c r="AI11" s="7">
        <v>882</v>
      </c>
    </row>
    <row r="12" spans="1:36" ht="41.25" customHeight="1">
      <c r="A12" s="200" t="s">
        <v>105</v>
      </c>
      <c r="B12" s="200"/>
      <c r="C12" s="200"/>
      <c r="D12" s="199"/>
      <c r="E12" s="86">
        <v>3</v>
      </c>
      <c r="F12" s="60"/>
      <c r="G12" s="60">
        <v>28624</v>
      </c>
      <c r="H12" s="60"/>
      <c r="I12" s="60"/>
      <c r="J12" s="60">
        <v>28624</v>
      </c>
      <c r="K12" s="60"/>
      <c r="L12" s="60"/>
      <c r="M12" s="60"/>
      <c r="N12" s="60" t="s">
        <v>104</v>
      </c>
      <c r="O12" s="60"/>
      <c r="P12" s="60"/>
      <c r="Q12" s="60"/>
      <c r="R12" s="118">
        <v>28624</v>
      </c>
      <c r="S12" s="118"/>
      <c r="T12" s="60" t="s">
        <v>104</v>
      </c>
      <c r="U12" s="60"/>
      <c r="V12" s="118">
        <v>38</v>
      </c>
      <c r="W12" s="118"/>
      <c r="X12" s="118"/>
      <c r="Y12" s="118"/>
      <c r="Z12" s="60">
        <v>3808</v>
      </c>
      <c r="AA12" s="60"/>
      <c r="AB12" s="60"/>
      <c r="AC12" s="60"/>
      <c r="AD12" s="60"/>
      <c r="AE12" s="60"/>
      <c r="AF12" s="60">
        <v>2</v>
      </c>
      <c r="AG12" s="60"/>
      <c r="AH12" s="60"/>
      <c r="AI12" s="7">
        <v>1622</v>
      </c>
    </row>
    <row r="13" spans="1:36" ht="10.5" customHeight="1">
      <c r="A13" s="198"/>
      <c r="B13" s="198"/>
      <c r="C13" s="198"/>
      <c r="D13" s="197"/>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row>
    <row r="14" spans="1:36" ht="18" customHeight="1">
      <c r="A14" s="101" t="s">
        <v>103</v>
      </c>
      <c r="B14" s="159"/>
      <c r="C14" s="159"/>
      <c r="D14"/>
      <c r="E14"/>
      <c r="F14"/>
      <c r="G14"/>
      <c r="H14"/>
      <c r="I14"/>
      <c r="J14"/>
      <c r="K14"/>
      <c r="L14"/>
      <c r="M14"/>
      <c r="N14"/>
      <c r="O14"/>
      <c r="P14"/>
      <c r="Q14"/>
      <c r="R14"/>
      <c r="S14"/>
      <c r="T14"/>
      <c r="U14"/>
      <c r="V14"/>
      <c r="W14"/>
      <c r="X14"/>
      <c r="Y14"/>
      <c r="Z14"/>
      <c r="AA14"/>
      <c r="AB14"/>
      <c r="AC14"/>
      <c r="AD14"/>
      <c r="AE14"/>
      <c r="AF14"/>
      <c r="AG14"/>
      <c r="AH14"/>
      <c r="AI14"/>
    </row>
  </sheetData>
  <mergeCells count="69">
    <mergeCell ref="V10:Y10"/>
    <mergeCell ref="V6:Y7"/>
    <mergeCell ref="AI6:AI7"/>
    <mergeCell ref="R6:S7"/>
    <mergeCell ref="T6:U7"/>
    <mergeCell ref="AF11:AH11"/>
    <mergeCell ref="V11:Y11"/>
    <mergeCell ref="Z6:AE7"/>
    <mergeCell ref="Z8:AE8"/>
    <mergeCell ref="J8:M8"/>
    <mergeCell ref="J9:M9"/>
    <mergeCell ref="N6:Q7"/>
    <mergeCell ref="J6:M7"/>
    <mergeCell ref="R8:S8"/>
    <mergeCell ref="AF5:AI5"/>
    <mergeCell ref="R4:AI4"/>
    <mergeCell ref="AF10:AH10"/>
    <mergeCell ref="V5:AE5"/>
    <mergeCell ref="R5:U5"/>
    <mergeCell ref="T8:U8"/>
    <mergeCell ref="T9:U9"/>
    <mergeCell ref="Z10:AE10"/>
    <mergeCell ref="V8:Y8"/>
    <mergeCell ref="V9:Y9"/>
    <mergeCell ref="AF12:AH12"/>
    <mergeCell ref="T10:U10"/>
    <mergeCell ref="Z9:AE9"/>
    <mergeCell ref="N8:Q8"/>
    <mergeCell ref="N9:Q9"/>
    <mergeCell ref="N12:Q12"/>
    <mergeCell ref="R12:S12"/>
    <mergeCell ref="R9:S9"/>
    <mergeCell ref="R10:S10"/>
    <mergeCell ref="R11:S11"/>
    <mergeCell ref="A12:D12"/>
    <mergeCell ref="A1:AI1"/>
    <mergeCell ref="A4:D7"/>
    <mergeCell ref="E4:F7"/>
    <mergeCell ref="G5:I7"/>
    <mergeCell ref="G4:Q4"/>
    <mergeCell ref="J5:Q5"/>
    <mergeCell ref="J12:M12"/>
    <mergeCell ref="N10:Q10"/>
    <mergeCell ref="J10:M10"/>
    <mergeCell ref="J11:M11"/>
    <mergeCell ref="E10:F10"/>
    <mergeCell ref="G10:I10"/>
    <mergeCell ref="N11:Q11"/>
    <mergeCell ref="E12:F12"/>
    <mergeCell ref="G12:I12"/>
    <mergeCell ref="T12:U12"/>
    <mergeCell ref="Z12:AE12"/>
    <mergeCell ref="E9:F9"/>
    <mergeCell ref="E11:F11"/>
    <mergeCell ref="G11:I11"/>
    <mergeCell ref="G9:I9"/>
    <mergeCell ref="A10:D10"/>
    <mergeCell ref="A11:D11"/>
    <mergeCell ref="A9:D9"/>
    <mergeCell ref="AF3:AI3"/>
    <mergeCell ref="A8:D8"/>
    <mergeCell ref="E8:F8"/>
    <mergeCell ref="G8:I8"/>
    <mergeCell ref="AF6:AH7"/>
    <mergeCell ref="AF8:AH8"/>
    <mergeCell ref="AF9:AH9"/>
    <mergeCell ref="V12:Y12"/>
    <mergeCell ref="T11:U11"/>
    <mergeCell ref="Z11:AE11"/>
  </mergeCells>
  <phoneticPr fontId="2"/>
  <printOptions horizontalCentered="1"/>
  <pageMargins left="0.47244094488188981" right="0.47244094488188981" top="0.78740157480314965" bottom="0.47244094488188981" header="0" footer="0"/>
  <pageSetup paperSize="9" scale="74" firstPageNumber="84" orientation="portrait" useFirstPageNumber="1" r:id="rId1"/>
  <headerFooter scaleWithDoc="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I12"/>
  <sheetViews>
    <sheetView zoomScaleNormal="100" zoomScaleSheetLayoutView="100" workbookViewId="0">
      <selection activeCell="H6" sqref="H6"/>
    </sheetView>
  </sheetViews>
  <sheetFormatPr defaultRowHeight="12.75"/>
  <cols>
    <col min="1" max="1" width="6.85546875" style="99" customWidth="1"/>
    <col min="2" max="3" width="3.7109375" style="99" customWidth="1"/>
    <col min="4" max="4" width="4" style="99" customWidth="1"/>
    <col min="5" max="5" width="2" style="99" customWidth="1"/>
    <col min="6" max="6" width="5.140625" style="99" customWidth="1"/>
    <col min="7" max="7" width="2" style="99" customWidth="1"/>
    <col min="8" max="8" width="6" style="99" customWidth="1"/>
    <col min="9" max="9" width="3.42578125" style="99" customWidth="1"/>
    <col min="10" max="10" width="1.42578125" style="99" customWidth="1"/>
    <col min="11" max="11" width="2" style="99" customWidth="1"/>
    <col min="12" max="12" width="6.140625" style="99" customWidth="1"/>
    <col min="13" max="13" width="2" style="99" customWidth="1"/>
    <col min="14" max="14" width="4.7109375" style="99" customWidth="1"/>
    <col min="15" max="17" width="2" style="99" customWidth="1"/>
    <col min="18" max="18" width="6.85546875" style="99" customWidth="1"/>
    <col min="19" max="19" width="6" style="99" customWidth="1"/>
    <col min="20" max="20" width="6.85546875" style="99" customWidth="1"/>
    <col min="21" max="21" width="6" style="99" customWidth="1"/>
    <col min="22" max="22" width="0.5703125" style="99" customWidth="1"/>
    <col min="23" max="23" width="7.140625" style="99" customWidth="1"/>
    <col min="24" max="24" width="3.7109375" style="99" customWidth="1"/>
    <col min="25" max="25" width="2" style="99" customWidth="1"/>
    <col min="26" max="26" width="2.85546875" style="99" customWidth="1"/>
    <col min="27" max="27" width="2" style="99" customWidth="1"/>
    <col min="28" max="28" width="1.7109375" style="99" customWidth="1"/>
    <col min="29" max="29" width="3.42578125" style="99" customWidth="1"/>
    <col min="30" max="30" width="2.85546875" style="99" customWidth="1"/>
    <col min="31" max="31" width="2" style="99" customWidth="1"/>
    <col min="32" max="32" width="3.42578125" style="99" customWidth="1"/>
    <col min="33" max="33" width="0.85546875" style="99" customWidth="1"/>
    <col min="34" max="34" width="5.7109375" style="99" customWidth="1"/>
    <col min="35" max="35" width="7.140625" style="99" customWidth="1"/>
    <col min="36" max="16384" width="9.140625" style="98"/>
  </cols>
  <sheetData>
    <row r="1" spans="1:35" s="196" customFormat="1" ht="21" customHeight="1">
      <c r="A1" s="158" t="s">
        <v>102</v>
      </c>
      <c r="B1" s="158"/>
      <c r="C1" s="158"/>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row>
    <row r="2" spans="1:35" ht="11.25" customHeight="1"/>
    <row r="3" spans="1:35" ht="18" customHeight="1" thickBot="1">
      <c r="A3" s="101" t="s">
        <v>101</v>
      </c>
      <c r="B3" s="101"/>
      <c r="C3" s="101"/>
      <c r="AG3" s="155" t="s">
        <v>84</v>
      </c>
      <c r="AH3" s="155"/>
      <c r="AI3" s="155"/>
    </row>
    <row r="4" spans="1:35" ht="26.25" customHeight="1" thickTop="1">
      <c r="A4" s="150" t="s">
        <v>100</v>
      </c>
      <c r="B4" s="154"/>
      <c r="C4" s="195"/>
      <c r="D4" s="191" t="s">
        <v>23</v>
      </c>
      <c r="E4" s="191"/>
      <c r="F4" s="191"/>
      <c r="G4" s="191"/>
      <c r="H4" s="191" t="s">
        <v>99</v>
      </c>
      <c r="I4" s="191"/>
      <c r="J4" s="191"/>
      <c r="K4" s="191"/>
      <c r="L4" s="191" t="s">
        <v>98</v>
      </c>
      <c r="M4" s="191"/>
      <c r="N4" s="191"/>
      <c r="O4" s="193" t="s">
        <v>97</v>
      </c>
      <c r="P4" s="194"/>
      <c r="Q4" s="194"/>
      <c r="R4" s="194"/>
      <c r="S4" s="193" t="s">
        <v>96</v>
      </c>
      <c r="T4" s="192"/>
      <c r="U4" s="191" t="s">
        <v>95</v>
      </c>
      <c r="V4" s="191"/>
      <c r="W4" s="191"/>
      <c r="X4" s="191" t="s">
        <v>94</v>
      </c>
      <c r="Y4" s="191"/>
      <c r="Z4" s="191"/>
      <c r="AA4" s="191"/>
      <c r="AB4" s="191"/>
      <c r="AC4" s="191" t="s">
        <v>93</v>
      </c>
      <c r="AD4" s="191"/>
      <c r="AE4" s="191"/>
      <c r="AF4" s="191"/>
      <c r="AG4" s="191"/>
      <c r="AH4" s="190" t="s">
        <v>92</v>
      </c>
      <c r="AI4" s="189"/>
    </row>
    <row r="5" spans="1:35" ht="26.25" customHeight="1">
      <c r="A5" s="136"/>
      <c r="B5" s="136"/>
      <c r="C5" s="188"/>
      <c r="D5" s="185" t="s">
        <v>88</v>
      </c>
      <c r="E5" s="184"/>
      <c r="F5" s="185" t="s">
        <v>89</v>
      </c>
      <c r="G5" s="184"/>
      <c r="H5" s="187" t="s">
        <v>88</v>
      </c>
      <c r="I5" s="182" t="s">
        <v>89</v>
      </c>
      <c r="J5" s="182"/>
      <c r="K5" s="182"/>
      <c r="L5" s="187" t="s">
        <v>88</v>
      </c>
      <c r="M5" s="182" t="s">
        <v>89</v>
      </c>
      <c r="N5" s="182"/>
      <c r="O5" s="182" t="s">
        <v>88</v>
      </c>
      <c r="P5" s="182"/>
      <c r="Q5" s="182"/>
      <c r="R5" s="183" t="s">
        <v>89</v>
      </c>
      <c r="S5" s="187" t="s">
        <v>91</v>
      </c>
      <c r="T5" s="186" t="s">
        <v>90</v>
      </c>
      <c r="U5" s="185" t="s">
        <v>88</v>
      </c>
      <c r="V5" s="184"/>
      <c r="W5" s="183" t="s">
        <v>89</v>
      </c>
      <c r="X5" s="182" t="s">
        <v>88</v>
      </c>
      <c r="Y5" s="182"/>
      <c r="Z5" s="182" t="s">
        <v>89</v>
      </c>
      <c r="AA5" s="182"/>
      <c r="AB5" s="182"/>
      <c r="AC5" s="182" t="s">
        <v>88</v>
      </c>
      <c r="AD5" s="182"/>
      <c r="AE5" s="182" t="s">
        <v>89</v>
      </c>
      <c r="AF5" s="182"/>
      <c r="AG5" s="182"/>
      <c r="AH5" s="181" t="s">
        <v>88</v>
      </c>
      <c r="AI5" s="180" t="s">
        <v>87</v>
      </c>
    </row>
    <row r="6" spans="1:35" ht="27.95" customHeight="1">
      <c r="A6" s="129" t="s">
        <v>1</v>
      </c>
      <c r="B6" s="127">
        <v>24</v>
      </c>
      <c r="C6" s="126" t="s">
        <v>0</v>
      </c>
      <c r="D6" s="179">
        <v>348</v>
      </c>
      <c r="E6" s="176"/>
      <c r="F6" s="175">
        <v>234.03</v>
      </c>
      <c r="G6" s="175"/>
      <c r="H6" s="174">
        <v>246</v>
      </c>
      <c r="I6" s="175">
        <v>48.82</v>
      </c>
      <c r="J6" s="175"/>
      <c r="K6" s="175"/>
      <c r="L6" s="174">
        <v>24</v>
      </c>
      <c r="M6" s="175">
        <v>44.78</v>
      </c>
      <c r="N6" s="175"/>
      <c r="O6" s="176">
        <v>5</v>
      </c>
      <c r="P6" s="176"/>
      <c r="Q6" s="176"/>
      <c r="R6" s="177">
        <v>29.36</v>
      </c>
      <c r="S6" s="174">
        <v>1</v>
      </c>
      <c r="T6" s="173">
        <v>3.12</v>
      </c>
      <c r="U6" s="176">
        <v>2</v>
      </c>
      <c r="V6" s="176"/>
      <c r="W6" s="177">
        <v>23.09</v>
      </c>
      <c r="X6" s="176">
        <v>1</v>
      </c>
      <c r="Y6" s="176"/>
      <c r="Z6" s="175">
        <v>42.67</v>
      </c>
      <c r="AA6" s="175"/>
      <c r="AB6" s="175"/>
      <c r="AC6" s="176">
        <v>68</v>
      </c>
      <c r="AD6" s="176"/>
      <c r="AE6" s="175">
        <v>29.83</v>
      </c>
      <c r="AF6" s="175"/>
      <c r="AG6" s="175"/>
      <c r="AH6" s="174">
        <v>1</v>
      </c>
      <c r="AI6" s="173">
        <v>12.36</v>
      </c>
    </row>
    <row r="7" spans="1:35" ht="27.95" customHeight="1">
      <c r="A7" s="126"/>
      <c r="B7" s="127">
        <v>25</v>
      </c>
      <c r="C7" s="126"/>
      <c r="D7" s="179">
        <v>353</v>
      </c>
      <c r="E7" s="176"/>
      <c r="F7" s="175">
        <v>252.15</v>
      </c>
      <c r="G7" s="175"/>
      <c r="H7" s="174">
        <v>247</v>
      </c>
      <c r="I7" s="175">
        <v>48.87</v>
      </c>
      <c r="J7" s="175"/>
      <c r="K7" s="175"/>
      <c r="L7" s="174">
        <v>25</v>
      </c>
      <c r="M7" s="175">
        <v>51.09</v>
      </c>
      <c r="N7" s="175"/>
      <c r="O7" s="176">
        <v>5</v>
      </c>
      <c r="P7" s="176"/>
      <c r="Q7" s="176"/>
      <c r="R7" s="177">
        <v>29.37</v>
      </c>
      <c r="S7" s="178">
        <v>1</v>
      </c>
      <c r="T7" s="177">
        <v>9.9</v>
      </c>
      <c r="U7" s="176">
        <v>2</v>
      </c>
      <c r="V7" s="176"/>
      <c r="W7" s="177">
        <v>23.09</v>
      </c>
      <c r="X7" s="176">
        <v>1</v>
      </c>
      <c r="Y7" s="176"/>
      <c r="Z7" s="175">
        <v>42.67</v>
      </c>
      <c r="AA7" s="175"/>
      <c r="AB7" s="175"/>
      <c r="AC7" s="176">
        <v>71</v>
      </c>
      <c r="AD7" s="176"/>
      <c r="AE7" s="175">
        <v>34.81</v>
      </c>
      <c r="AF7" s="175"/>
      <c r="AG7" s="175"/>
      <c r="AH7" s="174">
        <v>1</v>
      </c>
      <c r="AI7" s="173">
        <v>12.36</v>
      </c>
    </row>
    <row r="8" spans="1:35" ht="27.95" customHeight="1">
      <c r="A8" s="126"/>
      <c r="B8" s="127">
        <v>26</v>
      </c>
      <c r="C8" s="126"/>
      <c r="D8" s="179">
        <v>354</v>
      </c>
      <c r="E8" s="176"/>
      <c r="F8" s="175">
        <v>252.18</v>
      </c>
      <c r="G8" s="175"/>
      <c r="H8" s="174">
        <v>248</v>
      </c>
      <c r="I8" s="175">
        <v>48.91</v>
      </c>
      <c r="J8" s="175"/>
      <c r="K8" s="175"/>
      <c r="L8" s="174">
        <v>25</v>
      </c>
      <c r="M8" s="175">
        <v>51.09</v>
      </c>
      <c r="N8" s="175"/>
      <c r="O8" s="176">
        <v>5</v>
      </c>
      <c r="P8" s="176"/>
      <c r="Q8" s="176"/>
      <c r="R8" s="177">
        <v>29.37</v>
      </c>
      <c r="S8" s="178">
        <v>1</v>
      </c>
      <c r="T8" s="177">
        <v>9.9</v>
      </c>
      <c r="U8" s="176">
        <v>2</v>
      </c>
      <c r="V8" s="176"/>
      <c r="W8" s="177">
        <v>23.09</v>
      </c>
      <c r="X8" s="176">
        <v>1</v>
      </c>
      <c r="Y8" s="176"/>
      <c r="Z8" s="175">
        <v>42.67</v>
      </c>
      <c r="AA8" s="175"/>
      <c r="AB8" s="175"/>
      <c r="AC8" s="176">
        <v>71</v>
      </c>
      <c r="AD8" s="176"/>
      <c r="AE8" s="175">
        <v>34.81</v>
      </c>
      <c r="AF8" s="175"/>
      <c r="AG8" s="175"/>
      <c r="AH8" s="174">
        <v>1</v>
      </c>
      <c r="AI8" s="173">
        <v>12.36</v>
      </c>
    </row>
    <row r="9" spans="1:35" ht="27.95" customHeight="1">
      <c r="A9" s="126"/>
      <c r="B9" s="127">
        <v>27</v>
      </c>
      <c r="C9" s="126"/>
      <c r="D9" s="179">
        <v>356</v>
      </c>
      <c r="E9" s="176"/>
      <c r="F9" s="175">
        <v>253.19</v>
      </c>
      <c r="G9" s="175"/>
      <c r="H9" s="174">
        <v>249</v>
      </c>
      <c r="I9" s="175">
        <v>48.93</v>
      </c>
      <c r="J9" s="175"/>
      <c r="K9" s="175"/>
      <c r="L9" s="174">
        <v>26</v>
      </c>
      <c r="M9" s="175">
        <v>51.5</v>
      </c>
      <c r="N9" s="175"/>
      <c r="O9" s="176">
        <v>5</v>
      </c>
      <c r="P9" s="176"/>
      <c r="Q9" s="176"/>
      <c r="R9" s="177">
        <v>29.37</v>
      </c>
      <c r="S9" s="178">
        <v>1</v>
      </c>
      <c r="T9" s="177">
        <v>9.9</v>
      </c>
      <c r="U9" s="176">
        <v>2</v>
      </c>
      <c r="V9" s="176"/>
      <c r="W9" s="177">
        <v>23.65</v>
      </c>
      <c r="X9" s="176">
        <v>1</v>
      </c>
      <c r="Y9" s="176"/>
      <c r="Z9" s="175">
        <v>42.67</v>
      </c>
      <c r="AA9" s="175"/>
      <c r="AB9" s="175"/>
      <c r="AC9" s="176">
        <v>71</v>
      </c>
      <c r="AD9" s="176"/>
      <c r="AE9" s="175">
        <v>34.81</v>
      </c>
      <c r="AF9" s="175"/>
      <c r="AG9" s="175"/>
      <c r="AH9" s="174">
        <v>1</v>
      </c>
      <c r="AI9" s="173">
        <v>12.36</v>
      </c>
    </row>
    <row r="10" spans="1:35" s="162" customFormat="1" ht="27.95" customHeight="1">
      <c r="A10" s="114"/>
      <c r="B10" s="172">
        <v>28</v>
      </c>
      <c r="C10" s="171"/>
      <c r="D10" s="170">
        <v>355</v>
      </c>
      <c r="E10" s="166"/>
      <c r="F10" s="169">
        <v>232.13</v>
      </c>
      <c r="G10" s="169"/>
      <c r="H10" s="164">
        <v>250</v>
      </c>
      <c r="I10" s="169">
        <v>48.98</v>
      </c>
      <c r="J10" s="169"/>
      <c r="K10" s="169"/>
      <c r="L10" s="164">
        <v>26</v>
      </c>
      <c r="M10" s="165">
        <v>51.8</v>
      </c>
      <c r="N10" s="165"/>
      <c r="O10" s="166">
        <v>5</v>
      </c>
      <c r="P10" s="166"/>
      <c r="Q10" s="166"/>
      <c r="R10" s="167">
        <v>29.37</v>
      </c>
      <c r="S10" s="168">
        <v>1</v>
      </c>
      <c r="T10" s="163">
        <v>9.9</v>
      </c>
      <c r="U10" s="165">
        <v>0</v>
      </c>
      <c r="V10" s="166"/>
      <c r="W10" s="167">
        <v>0</v>
      </c>
      <c r="X10" s="166">
        <v>1</v>
      </c>
      <c r="Y10" s="166"/>
      <c r="Z10" s="165">
        <v>42.67</v>
      </c>
      <c r="AA10" s="165"/>
      <c r="AB10" s="165"/>
      <c r="AC10" s="166">
        <v>71</v>
      </c>
      <c r="AD10" s="166"/>
      <c r="AE10" s="165">
        <v>37.049999999999997</v>
      </c>
      <c r="AF10" s="165"/>
      <c r="AG10" s="165"/>
      <c r="AH10" s="164">
        <v>1</v>
      </c>
      <c r="AI10" s="163">
        <v>12.36</v>
      </c>
    </row>
    <row r="11" spans="1:35" ht="6.75" customHeight="1">
      <c r="A11" s="102"/>
      <c r="B11" s="161"/>
      <c r="C11" s="160"/>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row>
    <row r="12" spans="1:35" ht="15.75" customHeight="1">
      <c r="A12" s="159" t="s">
        <v>86</v>
      </c>
      <c r="B12" s="101"/>
      <c r="C12" s="101"/>
    </row>
  </sheetData>
  <mergeCells count="72">
    <mergeCell ref="X10:Y10"/>
    <mergeCell ref="Z10:AB10"/>
    <mergeCell ref="AC10:AD10"/>
    <mergeCell ref="AE10:AG10"/>
    <mergeCell ref="X9:Y9"/>
    <mergeCell ref="Z9:AB9"/>
    <mergeCell ref="AC9:AD9"/>
    <mergeCell ref="AE9:AG9"/>
    <mergeCell ref="D10:E10"/>
    <mergeCell ref="F10:G10"/>
    <mergeCell ref="I10:K10"/>
    <mergeCell ref="M10:N10"/>
    <mergeCell ref="O10:Q10"/>
    <mergeCell ref="U10:V10"/>
    <mergeCell ref="X8:Y8"/>
    <mergeCell ref="Z8:AB8"/>
    <mergeCell ref="AC8:AD8"/>
    <mergeCell ref="AE8:AG8"/>
    <mergeCell ref="D9:E9"/>
    <mergeCell ref="F9:G9"/>
    <mergeCell ref="I9:K9"/>
    <mergeCell ref="M9:N9"/>
    <mergeCell ref="O9:Q9"/>
    <mergeCell ref="U9:V9"/>
    <mergeCell ref="X7:Y7"/>
    <mergeCell ref="Z7:AB7"/>
    <mergeCell ref="AC7:AD7"/>
    <mergeCell ref="AE7:AG7"/>
    <mergeCell ref="D8:E8"/>
    <mergeCell ref="F8:G8"/>
    <mergeCell ref="I8:K8"/>
    <mergeCell ref="M8:N8"/>
    <mergeCell ref="O8:Q8"/>
    <mergeCell ref="U8:V8"/>
    <mergeCell ref="X6:Y6"/>
    <mergeCell ref="Z6:AB6"/>
    <mergeCell ref="AC6:AD6"/>
    <mergeCell ref="AE6:AG6"/>
    <mergeCell ref="D7:E7"/>
    <mergeCell ref="F7:G7"/>
    <mergeCell ref="I7:K7"/>
    <mergeCell ref="M7:N7"/>
    <mergeCell ref="O7:Q7"/>
    <mergeCell ref="U7:V7"/>
    <mergeCell ref="X5:Y5"/>
    <mergeCell ref="Z5:AB5"/>
    <mergeCell ref="AC5:AD5"/>
    <mergeCell ref="AE5:AG5"/>
    <mergeCell ref="D6:E6"/>
    <mergeCell ref="F6:G6"/>
    <mergeCell ref="I6:K6"/>
    <mergeCell ref="M6:N6"/>
    <mergeCell ref="O6:Q6"/>
    <mergeCell ref="U6:V6"/>
    <mergeCell ref="U4:W4"/>
    <mergeCell ref="X4:AB4"/>
    <mergeCell ref="AC4:AG4"/>
    <mergeCell ref="AH4:AI4"/>
    <mergeCell ref="D5:E5"/>
    <mergeCell ref="F5:G5"/>
    <mergeCell ref="I5:K5"/>
    <mergeCell ref="M5:N5"/>
    <mergeCell ref="O5:Q5"/>
    <mergeCell ref="U5:V5"/>
    <mergeCell ref="A4:C5"/>
    <mergeCell ref="D4:G4"/>
    <mergeCell ref="H4:K4"/>
    <mergeCell ref="L4:N4"/>
    <mergeCell ref="O4:R4"/>
    <mergeCell ref="S4:T4"/>
    <mergeCell ref="A1:AI1"/>
    <mergeCell ref="AG3:AI3"/>
  </mergeCells>
  <phoneticPr fontId="2"/>
  <printOptions horizontalCentered="1"/>
  <pageMargins left="0.47244094488188981" right="0.47244094488188981" top="0.78740157480314965" bottom="0.47244094488188981" header="0" footer="0"/>
  <pageSetup paperSize="9" scale="74" firstPageNumber="84" orientation="portrait" useFirstPageNumber="1"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I17"/>
  <sheetViews>
    <sheetView zoomScaleNormal="100" zoomScaleSheetLayoutView="100" workbookViewId="0">
      <selection activeCell="H6" sqref="H6"/>
    </sheetView>
  </sheetViews>
  <sheetFormatPr defaultRowHeight="12.75"/>
  <cols>
    <col min="1" max="1" width="6.85546875" style="99" customWidth="1"/>
    <col min="2" max="3" width="3.7109375" style="99" customWidth="1"/>
    <col min="4" max="4" width="4" style="99" customWidth="1"/>
    <col min="5" max="5" width="2" style="99" customWidth="1"/>
    <col min="6" max="6" width="5.140625" style="99" customWidth="1"/>
    <col min="7" max="7" width="2" style="99" customWidth="1"/>
    <col min="8" max="8" width="6" style="99" customWidth="1"/>
    <col min="9" max="9" width="3.42578125" style="99" customWidth="1"/>
    <col min="10" max="10" width="1.42578125" style="99" customWidth="1"/>
    <col min="11" max="11" width="2" style="99" customWidth="1"/>
    <col min="12" max="12" width="6.140625" style="99" customWidth="1"/>
    <col min="13" max="13" width="2" style="99" customWidth="1"/>
    <col min="14" max="14" width="4.7109375" style="99" customWidth="1"/>
    <col min="15" max="17" width="2" style="99" customWidth="1"/>
    <col min="18" max="18" width="6.85546875" style="99" customWidth="1"/>
    <col min="19" max="19" width="6" style="99" customWidth="1"/>
    <col min="20" max="20" width="6.85546875" style="99" customWidth="1"/>
    <col min="21" max="21" width="6" style="99" customWidth="1"/>
    <col min="22" max="22" width="0.5703125" style="99" customWidth="1"/>
    <col min="23" max="23" width="7.140625" style="99" customWidth="1"/>
    <col min="24" max="24" width="3.7109375" style="99" customWidth="1"/>
    <col min="25" max="25" width="2" style="99" customWidth="1"/>
    <col min="26" max="26" width="2.85546875" style="99" customWidth="1"/>
    <col min="27" max="27" width="2" style="99" customWidth="1"/>
    <col min="28" max="28" width="1.7109375" style="99" customWidth="1"/>
    <col min="29" max="29" width="3.42578125" style="99" customWidth="1"/>
    <col min="30" max="30" width="2.85546875" style="99" customWidth="1"/>
    <col min="31" max="31" width="2" style="99" customWidth="1"/>
    <col min="32" max="32" width="3.42578125" style="99" customWidth="1"/>
    <col min="33" max="33" width="0.85546875" style="99" customWidth="1"/>
    <col min="34" max="34" width="5.7109375" style="99" customWidth="1"/>
    <col min="35" max="35" width="7.140625" style="99" customWidth="1"/>
    <col min="36" max="16384" width="9.140625" style="98"/>
  </cols>
  <sheetData>
    <row r="1" spans="1:35" s="156" customFormat="1" ht="21" customHeight="1">
      <c r="A1" s="158" t="s">
        <v>85</v>
      </c>
      <c r="B1" s="158"/>
      <c r="C1" s="158"/>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row>
    <row r="2" spans="1:35" ht="18.75" customHeight="1" thickBot="1">
      <c r="A2" s="101"/>
      <c r="B2" s="101"/>
      <c r="C2" s="101"/>
      <c r="D2"/>
      <c r="E2"/>
      <c r="F2"/>
      <c r="G2"/>
      <c r="H2"/>
      <c r="I2"/>
      <c r="J2"/>
      <c r="K2"/>
      <c r="L2"/>
      <c r="M2"/>
      <c r="N2"/>
      <c r="O2"/>
      <c r="P2"/>
      <c r="Q2"/>
      <c r="R2"/>
      <c r="S2"/>
      <c r="T2"/>
      <c r="U2"/>
      <c r="V2"/>
      <c r="W2"/>
      <c r="X2"/>
      <c r="Y2"/>
      <c r="Z2"/>
      <c r="AA2"/>
      <c r="AB2"/>
      <c r="AC2"/>
      <c r="AD2"/>
      <c r="AE2"/>
      <c r="AF2"/>
      <c r="AG2" s="155" t="s">
        <v>84</v>
      </c>
      <c r="AH2" s="155"/>
      <c r="AI2" s="155"/>
    </row>
    <row r="3" spans="1:35" ht="21" customHeight="1" thickTop="1">
      <c r="A3" s="150" t="s">
        <v>83</v>
      </c>
      <c r="B3" s="154"/>
      <c r="C3" s="154"/>
      <c r="D3" s="151" t="s">
        <v>82</v>
      </c>
      <c r="E3" s="150"/>
      <c r="F3" s="150"/>
      <c r="G3" s="149"/>
      <c r="H3" s="153" t="s">
        <v>81</v>
      </c>
      <c r="I3" s="148"/>
      <c r="J3" s="152"/>
      <c r="K3" s="153" t="s">
        <v>80</v>
      </c>
      <c r="L3" s="148"/>
      <c r="M3" s="152"/>
      <c r="N3" s="153" t="s">
        <v>79</v>
      </c>
      <c r="O3" s="148"/>
      <c r="P3" s="148"/>
      <c r="Q3" s="152"/>
      <c r="R3" s="148" t="s">
        <v>78</v>
      </c>
      <c r="S3" s="152"/>
      <c r="T3" s="153" t="s">
        <v>77</v>
      </c>
      <c r="U3" s="148"/>
      <c r="V3" s="152"/>
      <c r="W3" s="151" t="s">
        <v>76</v>
      </c>
      <c r="X3" s="150"/>
      <c r="Y3" s="150"/>
      <c r="Z3" s="150"/>
      <c r="AA3" s="150"/>
      <c r="AB3" s="150"/>
      <c r="AC3" s="150"/>
      <c r="AD3" s="150"/>
      <c r="AE3" s="150"/>
      <c r="AF3" s="150"/>
      <c r="AG3" s="149"/>
      <c r="AH3" s="148" t="s">
        <v>75</v>
      </c>
      <c r="AI3" s="148"/>
    </row>
    <row r="4" spans="1:35" ht="21" customHeight="1">
      <c r="A4" s="147"/>
      <c r="B4" s="147"/>
      <c r="C4" s="146"/>
      <c r="D4" s="145"/>
      <c r="E4" s="144"/>
      <c r="F4" s="144"/>
      <c r="G4" s="143"/>
      <c r="H4" s="142"/>
      <c r="I4" s="137"/>
      <c r="J4" s="141"/>
      <c r="K4" s="142"/>
      <c r="L4" s="137"/>
      <c r="M4" s="141"/>
      <c r="N4" s="142"/>
      <c r="O4" s="137"/>
      <c r="P4" s="137"/>
      <c r="Q4" s="141"/>
      <c r="R4" s="137"/>
      <c r="S4" s="141"/>
      <c r="T4" s="142"/>
      <c r="U4" s="137"/>
      <c r="V4" s="141"/>
      <c r="W4" s="140" t="s">
        <v>74</v>
      </c>
      <c r="X4" s="138"/>
      <c r="Y4" s="140" t="s">
        <v>73</v>
      </c>
      <c r="Z4" s="139"/>
      <c r="AA4" s="139"/>
      <c r="AB4" s="138"/>
      <c r="AC4" s="140" t="s">
        <v>72</v>
      </c>
      <c r="AD4" s="139"/>
      <c r="AE4" s="139"/>
      <c r="AF4" s="139"/>
      <c r="AG4" s="138"/>
      <c r="AH4" s="137"/>
      <c r="AI4" s="137"/>
    </row>
    <row r="5" spans="1:35" ht="21" customHeight="1">
      <c r="A5" s="136"/>
      <c r="B5" s="136"/>
      <c r="C5" s="136"/>
      <c r="D5" s="133"/>
      <c r="E5" s="132"/>
      <c r="F5" s="132"/>
      <c r="G5" s="131"/>
      <c r="H5" s="135"/>
      <c r="I5" s="130"/>
      <c r="J5" s="134"/>
      <c r="K5" s="135"/>
      <c r="L5" s="130"/>
      <c r="M5" s="134"/>
      <c r="N5" s="135"/>
      <c r="O5" s="130"/>
      <c r="P5" s="130"/>
      <c r="Q5" s="134"/>
      <c r="R5" s="130"/>
      <c r="S5" s="134"/>
      <c r="T5" s="135"/>
      <c r="U5" s="130"/>
      <c r="V5" s="134"/>
      <c r="W5" s="133" t="s">
        <v>71</v>
      </c>
      <c r="X5" s="131"/>
      <c r="Y5" s="133" t="s">
        <v>70</v>
      </c>
      <c r="Z5" s="132"/>
      <c r="AA5" s="132"/>
      <c r="AB5" s="131"/>
      <c r="AC5" s="133" t="s">
        <v>69</v>
      </c>
      <c r="AD5" s="132"/>
      <c r="AE5" s="132"/>
      <c r="AF5" s="132"/>
      <c r="AG5" s="131"/>
      <c r="AH5" s="130"/>
      <c r="AI5" s="130"/>
    </row>
    <row r="6" spans="1:35" s="115" customFormat="1" ht="27.75" customHeight="1">
      <c r="A6" s="129" t="s">
        <v>1</v>
      </c>
      <c r="B6" s="127">
        <v>23</v>
      </c>
      <c r="C6" s="128" t="s">
        <v>0</v>
      </c>
      <c r="D6" s="123">
        <v>36820</v>
      </c>
      <c r="E6" s="122"/>
      <c r="F6" s="122"/>
      <c r="G6" s="122"/>
      <c r="H6" s="122">
        <v>6125</v>
      </c>
      <c r="I6" s="122"/>
      <c r="J6" s="122"/>
      <c r="K6" s="122">
        <v>2995</v>
      </c>
      <c r="L6" s="122"/>
      <c r="M6" s="122"/>
      <c r="N6" s="122">
        <v>2995</v>
      </c>
      <c r="O6" s="122"/>
      <c r="P6" s="122"/>
      <c r="Q6" s="122"/>
      <c r="R6" s="121">
        <v>60</v>
      </c>
      <c r="S6" s="121"/>
      <c r="T6" s="120">
        <v>21619535</v>
      </c>
      <c r="U6" s="120">
        <v>21619535</v>
      </c>
      <c r="V6" s="120">
        <v>21619535</v>
      </c>
      <c r="W6" s="119">
        <v>3</v>
      </c>
      <c r="X6" s="119"/>
      <c r="Y6" s="118">
        <v>21</v>
      </c>
      <c r="Z6" s="118"/>
      <c r="AA6" s="118"/>
      <c r="AB6" s="118"/>
      <c r="AC6" s="118">
        <v>882168</v>
      </c>
      <c r="AD6" s="118"/>
      <c r="AE6" s="118"/>
      <c r="AF6" s="118"/>
      <c r="AG6" s="118"/>
      <c r="AH6" s="117"/>
      <c r="AI6" s="116">
        <v>73379</v>
      </c>
    </row>
    <row r="7" spans="1:35" s="115" customFormat="1" ht="27.75" customHeight="1">
      <c r="A7" s="126"/>
      <c r="B7" s="127">
        <v>24</v>
      </c>
      <c r="C7" s="126"/>
      <c r="D7" s="123">
        <v>36820</v>
      </c>
      <c r="E7" s="122"/>
      <c r="F7" s="122"/>
      <c r="G7" s="122"/>
      <c r="H7" s="122">
        <v>6125</v>
      </c>
      <c r="I7" s="122"/>
      <c r="J7" s="122"/>
      <c r="K7" s="122">
        <v>3002</v>
      </c>
      <c r="L7" s="122"/>
      <c r="M7" s="122"/>
      <c r="N7" s="122">
        <v>3002</v>
      </c>
      <c r="O7" s="122"/>
      <c r="P7" s="122"/>
      <c r="Q7" s="122"/>
      <c r="R7" s="121">
        <v>60.3</v>
      </c>
      <c r="S7" s="121"/>
      <c r="T7" s="120">
        <v>21893333</v>
      </c>
      <c r="U7" s="120"/>
      <c r="V7" s="120"/>
      <c r="W7" s="119">
        <v>3</v>
      </c>
      <c r="X7" s="119"/>
      <c r="Y7" s="118">
        <v>23</v>
      </c>
      <c r="Z7" s="118"/>
      <c r="AA7" s="118"/>
      <c r="AB7" s="118"/>
      <c r="AC7" s="118">
        <v>886946</v>
      </c>
      <c r="AD7" s="118"/>
      <c r="AE7" s="118"/>
      <c r="AF7" s="118"/>
      <c r="AG7" s="118"/>
      <c r="AH7" s="117"/>
      <c r="AI7" s="116">
        <v>77021</v>
      </c>
    </row>
    <row r="8" spans="1:35" s="115" customFormat="1" ht="27.75" customHeight="1">
      <c r="A8" s="126"/>
      <c r="B8" s="125">
        <v>25</v>
      </c>
      <c r="C8" s="126"/>
      <c r="D8" s="123">
        <v>36820</v>
      </c>
      <c r="E8" s="122"/>
      <c r="F8" s="122"/>
      <c r="G8" s="122"/>
      <c r="H8" s="122">
        <v>6125</v>
      </c>
      <c r="I8" s="122"/>
      <c r="J8" s="122"/>
      <c r="K8" s="122">
        <v>3014</v>
      </c>
      <c r="L8" s="122"/>
      <c r="M8" s="122"/>
      <c r="N8" s="122">
        <v>3014</v>
      </c>
      <c r="O8" s="122"/>
      <c r="P8" s="122"/>
      <c r="Q8" s="122"/>
      <c r="R8" s="121">
        <v>60.9</v>
      </c>
      <c r="S8" s="121"/>
      <c r="T8" s="120">
        <v>21998169</v>
      </c>
      <c r="U8" s="120"/>
      <c r="V8" s="120"/>
      <c r="W8" s="119">
        <v>3</v>
      </c>
      <c r="X8" s="119"/>
      <c r="Y8" s="118">
        <v>23</v>
      </c>
      <c r="Z8" s="118"/>
      <c r="AA8" s="118"/>
      <c r="AB8" s="118"/>
      <c r="AC8" s="118">
        <v>891363</v>
      </c>
      <c r="AD8" s="118"/>
      <c r="AE8" s="118"/>
      <c r="AF8" s="118"/>
      <c r="AG8" s="118"/>
      <c r="AH8" s="117"/>
      <c r="AI8" s="116">
        <v>78445</v>
      </c>
    </row>
    <row r="9" spans="1:35" s="115" customFormat="1" ht="27.75" customHeight="1">
      <c r="A9" s="126"/>
      <c r="B9" s="125">
        <v>26</v>
      </c>
      <c r="C9" s="124"/>
      <c r="D9" s="123">
        <v>36820</v>
      </c>
      <c r="E9" s="122"/>
      <c r="F9" s="122"/>
      <c r="G9" s="122"/>
      <c r="H9" s="122">
        <v>6125</v>
      </c>
      <c r="I9" s="122"/>
      <c r="J9" s="122"/>
      <c r="K9" s="122">
        <v>3026</v>
      </c>
      <c r="L9" s="122"/>
      <c r="M9" s="122"/>
      <c r="N9" s="122">
        <v>3026</v>
      </c>
      <c r="O9" s="122"/>
      <c r="P9" s="122"/>
      <c r="Q9" s="122"/>
      <c r="R9" s="121">
        <v>61.4</v>
      </c>
      <c r="S9" s="121"/>
      <c r="T9" s="120">
        <v>21785078</v>
      </c>
      <c r="U9" s="120"/>
      <c r="V9" s="120"/>
      <c r="W9" s="119">
        <v>3</v>
      </c>
      <c r="X9" s="119"/>
      <c r="Y9" s="118">
        <v>23</v>
      </c>
      <c r="Z9" s="118"/>
      <c r="AA9" s="118"/>
      <c r="AB9" s="118"/>
      <c r="AC9" s="118">
        <v>899302</v>
      </c>
      <c r="AD9" s="118"/>
      <c r="AE9" s="118"/>
      <c r="AF9" s="118"/>
      <c r="AG9" s="118"/>
      <c r="AH9" s="117"/>
      <c r="AI9" s="116">
        <v>80170</v>
      </c>
    </row>
    <row r="10" spans="1:35" s="105" customFormat="1" ht="27.75" customHeight="1">
      <c r="A10" s="114"/>
      <c r="B10" s="113">
        <v>27</v>
      </c>
      <c r="C10" s="112"/>
      <c r="D10" s="111">
        <v>36817</v>
      </c>
      <c r="E10" s="109"/>
      <c r="F10" s="109"/>
      <c r="G10" s="109"/>
      <c r="H10" s="109">
        <v>6125</v>
      </c>
      <c r="I10" s="109"/>
      <c r="J10" s="109"/>
      <c r="K10" s="109">
        <v>3045</v>
      </c>
      <c r="L10" s="109"/>
      <c r="M10" s="109"/>
      <c r="N10" s="109">
        <v>3045</v>
      </c>
      <c r="O10" s="109"/>
      <c r="P10" s="109"/>
      <c r="Q10" s="109"/>
      <c r="R10" s="110">
        <v>61.9</v>
      </c>
      <c r="S10" s="110"/>
      <c r="T10" s="108">
        <v>22793787</v>
      </c>
      <c r="U10" s="108"/>
      <c r="V10" s="108"/>
      <c r="W10" s="109">
        <v>3</v>
      </c>
      <c r="X10" s="109"/>
      <c r="Y10" s="108">
        <v>23</v>
      </c>
      <c r="Z10" s="108"/>
      <c r="AA10" s="108"/>
      <c r="AB10" s="108"/>
      <c r="AC10" s="108">
        <v>908246</v>
      </c>
      <c r="AD10" s="108"/>
      <c r="AE10" s="108"/>
      <c r="AF10" s="108"/>
      <c r="AG10" s="108"/>
      <c r="AH10" s="107"/>
      <c r="AI10" s="106">
        <v>68702</v>
      </c>
    </row>
    <row r="11" spans="1:35" ht="7.5" customHeight="1">
      <c r="A11" s="104"/>
      <c r="B11" s="102"/>
      <c r="C11" s="102"/>
      <c r="D11" s="103"/>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row>
    <row r="12" spans="1:35" s="100" customFormat="1" ht="18" customHeight="1">
      <c r="A12" s="101" t="s">
        <v>68</v>
      </c>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row>
    <row r="13" spans="1:35" s="100" customFormat="1" ht="16.5" customHeight="1">
      <c r="A13" s="101" t="s">
        <v>67</v>
      </c>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row>
    <row r="14" spans="1:35" s="100" customFormat="1" ht="16.5" customHeight="1">
      <c r="A14" s="101" t="s">
        <v>66</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row>
    <row r="15" spans="1:35" s="100" customFormat="1" ht="16.5" customHeight="1">
      <c r="A15" s="101" t="s">
        <v>65</v>
      </c>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row>
    <row r="16" spans="1:35" ht="13.5" customHeight="1"/>
    <row r="17" ht="13.5" customHeight="1"/>
  </sheetData>
  <mergeCells count="62">
    <mergeCell ref="W10:X10"/>
    <mergeCell ref="Y10:AB10"/>
    <mergeCell ref="AC10:AG10"/>
    <mergeCell ref="D10:G10"/>
    <mergeCell ref="H10:J10"/>
    <mergeCell ref="K10:M10"/>
    <mergeCell ref="N10:Q10"/>
    <mergeCell ref="R10:S10"/>
    <mergeCell ref="T10:V10"/>
    <mergeCell ref="AC8:AG8"/>
    <mergeCell ref="D9:G9"/>
    <mergeCell ref="H9:J9"/>
    <mergeCell ref="K9:M9"/>
    <mergeCell ref="N9:Q9"/>
    <mergeCell ref="R9:S9"/>
    <mergeCell ref="T9:V9"/>
    <mergeCell ref="W9:X9"/>
    <mergeCell ref="Y9:AB9"/>
    <mergeCell ref="AC9:AG9"/>
    <mergeCell ref="Y7:AB7"/>
    <mergeCell ref="AC7:AG7"/>
    <mergeCell ref="D8:G8"/>
    <mergeCell ref="H8:J8"/>
    <mergeCell ref="K8:M8"/>
    <mergeCell ref="N8:Q8"/>
    <mergeCell ref="R8:S8"/>
    <mergeCell ref="T8:V8"/>
    <mergeCell ref="W8:X8"/>
    <mergeCell ref="Y8:AB8"/>
    <mergeCell ref="W6:X6"/>
    <mergeCell ref="Y6:AB6"/>
    <mergeCell ref="AC6:AG6"/>
    <mergeCell ref="D7:G7"/>
    <mergeCell ref="H7:J7"/>
    <mergeCell ref="K7:M7"/>
    <mergeCell ref="N7:Q7"/>
    <mergeCell ref="R7:S7"/>
    <mergeCell ref="T7:V7"/>
    <mergeCell ref="W7:X7"/>
    <mergeCell ref="D6:G6"/>
    <mergeCell ref="H6:J6"/>
    <mergeCell ref="K6:M6"/>
    <mergeCell ref="N6:Q6"/>
    <mergeCell ref="R6:S6"/>
    <mergeCell ref="T6:V6"/>
    <mergeCell ref="T3:V5"/>
    <mergeCell ref="W3:AG3"/>
    <mergeCell ref="AH3:AI5"/>
    <mergeCell ref="W4:X4"/>
    <mergeCell ref="Y4:AB4"/>
    <mergeCell ref="AC4:AG4"/>
    <mergeCell ref="W5:X5"/>
    <mergeCell ref="Y5:AB5"/>
    <mergeCell ref="AC5:AG5"/>
    <mergeCell ref="A3:C5"/>
    <mergeCell ref="D3:G5"/>
    <mergeCell ref="H3:J5"/>
    <mergeCell ref="K3:M5"/>
    <mergeCell ref="N3:Q5"/>
    <mergeCell ref="R3:S5"/>
    <mergeCell ref="A1:AI1"/>
    <mergeCell ref="AG2:AI2"/>
  </mergeCells>
  <phoneticPr fontId="2"/>
  <printOptions horizontalCentered="1"/>
  <pageMargins left="0.47244094488188981" right="0.47244094488188981" top="0.78740157480314965" bottom="0.47244094488188981" header="0" footer="0"/>
  <pageSetup paperSize="9" scale="74" firstPageNumber="84" orientation="portrait" useFirstPageNumber="1"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62</vt:lpstr>
      <vt:lpstr>63</vt:lpstr>
      <vt:lpstr>64</vt:lpstr>
      <vt:lpstr>65</vt:lpstr>
      <vt:lpstr>66</vt:lpstr>
      <vt:lpstr>67</vt:lpstr>
      <vt:lpstr>'62'!Print_Area</vt:lpstr>
      <vt:lpstr>'63'!Print_Area</vt:lpstr>
      <vt:lpstr>'64'!Print_Area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健司</dc:creator>
  <cp:lastModifiedBy>市原市</cp:lastModifiedBy>
  <cp:lastPrinted>2017-05-01T10:18:05Z</cp:lastPrinted>
  <dcterms:created xsi:type="dcterms:W3CDTF">2013-04-22T05:05:40Z</dcterms:created>
  <dcterms:modified xsi:type="dcterms:W3CDTF">2017-05-01T10:18:35Z</dcterms:modified>
</cp:coreProperties>
</file>