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230" yWindow="-15" windowWidth="10275" windowHeight="8040"/>
  </bookViews>
  <sheets>
    <sheet name="94" sheetId="1" r:id="rId1"/>
    <sheet name="95" sheetId="2" r:id="rId2"/>
    <sheet name="96" sheetId="3" r:id="rId3"/>
    <sheet name="97" sheetId="4" r:id="rId4"/>
    <sheet name="98" sheetId="5" r:id="rId5"/>
    <sheet name="99" sheetId="6" r:id="rId6"/>
    <sheet name="100" sheetId="7" r:id="rId7"/>
    <sheet name="100続" sheetId="8" r:id="rId8"/>
  </sheets>
  <definedNames>
    <definedName name="_Regression_Int" localSheetId="0" hidden="1">1</definedName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5" hidden="1">1</definedName>
    <definedName name="\a" localSheetId="2">'96'!#REF!</definedName>
    <definedName name="\a" localSheetId="3">'97'!#REF!</definedName>
    <definedName name="\a" localSheetId="4">'98'!#REF!</definedName>
    <definedName name="\a" localSheetId="5">'99'!#REF!</definedName>
    <definedName name="\a">'94'!#REF!</definedName>
    <definedName name="\b" localSheetId="5">'99'!#REF!</definedName>
    <definedName name="\b">'96'!#REF!</definedName>
    <definedName name="\c" localSheetId="3">'97'!#REF!</definedName>
    <definedName name="\c" localSheetId="5">'99'!#REF!</definedName>
    <definedName name="\c">'96'!#REF!</definedName>
    <definedName name="\d">#N/A</definedName>
    <definedName name="_xlnm.Print_Area" localSheetId="6">'100'!$A$1:$AF$58</definedName>
    <definedName name="_xlnm.Print_Area" localSheetId="7">'100続'!$A$1:$AH$69</definedName>
    <definedName name="_xlnm.Print_Area" localSheetId="0">'94'!$A$1:$V$68</definedName>
    <definedName name="_xlnm.Print_Area" localSheetId="1">'95'!$A$1:$I$63</definedName>
    <definedName name="_xlnm.Print_Area" localSheetId="2">'96'!$A$1:$N$53</definedName>
    <definedName name="_xlnm.Print_Area" localSheetId="3">'97'!$A$1:$M$36</definedName>
    <definedName name="_xlnm.Print_Area" localSheetId="4">'98'!$A$1:$Q$68</definedName>
    <definedName name="_xlnm.Print_Area" localSheetId="5">'99'!$A$1:$Z$67</definedName>
    <definedName name="印刷\A">'99'!#REF!</definedName>
    <definedName name="印刷\B">'99'!#REF!</definedName>
  </definedNames>
  <calcPr calcId="145621"/>
</workbook>
</file>

<file path=xl/calcChain.xml><?xml version="1.0" encoding="utf-8"?>
<calcChain xmlns="http://schemas.openxmlformats.org/spreadsheetml/2006/main">
  <c r="M8" i="4" l="1"/>
  <c r="E11" i="4"/>
  <c r="F11" i="4"/>
  <c r="G11" i="4"/>
  <c r="H11" i="4"/>
  <c r="I11" i="4"/>
  <c r="J11" i="4"/>
  <c r="K11" i="4"/>
  <c r="L11" i="4"/>
  <c r="M11" i="4"/>
  <c r="E14" i="4"/>
  <c r="F14" i="4"/>
  <c r="G14" i="4"/>
  <c r="H14" i="4"/>
  <c r="I14" i="4"/>
  <c r="J14" i="4"/>
  <c r="K14" i="4"/>
  <c r="L14" i="4"/>
  <c r="M14" i="4"/>
  <c r="E17" i="4"/>
  <c r="F17" i="4"/>
  <c r="G17" i="4"/>
  <c r="H17" i="4"/>
  <c r="I17" i="4"/>
  <c r="J17" i="4"/>
  <c r="K17" i="4"/>
  <c r="L17" i="4"/>
  <c r="M17" i="4"/>
  <c r="E20" i="4"/>
  <c r="F20" i="4"/>
  <c r="G20" i="4"/>
  <c r="H20" i="4"/>
  <c r="I20" i="4"/>
  <c r="J20" i="4"/>
  <c r="K20" i="4"/>
  <c r="L20" i="4"/>
  <c r="M20" i="4"/>
  <c r="M24" i="4"/>
</calcChain>
</file>

<file path=xl/comments1.xml><?xml version="1.0" encoding="utf-8"?>
<comments xmlns="http://schemas.openxmlformats.org/spreadsheetml/2006/main">
  <authors>
    <author>5990364</author>
  </authors>
  <commentList>
    <comment ref="M7" author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計算式あり。</t>
        </r>
      </text>
    </comment>
    <comment ref="M8" author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計算式あり。</t>
        </r>
      </text>
    </comment>
    <comment ref="M11" author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計算式あり。</t>
        </r>
      </text>
    </comment>
    <comment ref="M19" author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計算式あり。</t>
        </r>
      </text>
    </comment>
    <comment ref="M24" author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計算式あり。</t>
        </r>
      </text>
    </comment>
  </commentList>
</comments>
</file>

<file path=xl/sharedStrings.xml><?xml version="1.0" encoding="utf-8"?>
<sst xmlns="http://schemas.openxmlformats.org/spreadsheetml/2006/main" count="600" uniqueCount="387">
  <si>
    <t>ＸＩ　賃金・物価・家計</t>
    <rPh sb="3" eb="5">
      <t>チンギン</t>
    </rPh>
    <rPh sb="6" eb="8">
      <t>ブッカ</t>
    </rPh>
    <rPh sb="9" eb="11">
      <t>カケイ</t>
    </rPh>
    <phoneticPr fontId="2"/>
  </si>
  <si>
    <t>（単位　円）</t>
    <rPh sb="1" eb="3">
      <t>タンイ</t>
    </rPh>
    <rPh sb="4" eb="5">
      <t>エン</t>
    </rPh>
    <phoneticPr fontId="2"/>
  </si>
  <si>
    <t>月</t>
    <rPh sb="0" eb="1">
      <t>ツキ</t>
    </rPh>
    <phoneticPr fontId="2"/>
  </si>
  <si>
    <t>製造業</t>
    <phoneticPr fontId="2"/>
  </si>
  <si>
    <t>（男）</t>
    <rPh sb="1" eb="2">
      <t>オトコ</t>
    </rPh>
    <phoneticPr fontId="2"/>
  </si>
  <si>
    <t>(女）</t>
    <rPh sb="1" eb="2">
      <t>オンナ</t>
    </rPh>
    <phoneticPr fontId="2"/>
  </si>
  <si>
    <t>情報
通信業</t>
    <rPh sb="0" eb="2">
      <t>ジョウホウ</t>
    </rPh>
    <phoneticPr fontId="2"/>
  </si>
  <si>
    <t>(総数)</t>
    <phoneticPr fontId="2"/>
  </si>
  <si>
    <t xml:space="preserve">  この表は常用労働者 30人以上の事業所の毎月勤労統計調査の千葉県の結果である。</t>
    <rPh sb="31" eb="34">
      <t>チバケン</t>
    </rPh>
    <phoneticPr fontId="2"/>
  </si>
  <si>
    <t>資　料：千葉県総合企画部統計課　「毎月勤労統計調査地方調査年報」</t>
    <rPh sb="4" eb="7">
      <t>チバケン</t>
    </rPh>
    <rPh sb="7" eb="9">
      <t>ソウゴウ</t>
    </rPh>
    <rPh sb="9" eb="11">
      <t>キカク</t>
    </rPh>
    <rPh sb="11" eb="12">
      <t>ブ</t>
    </rPh>
    <phoneticPr fontId="2"/>
  </si>
  <si>
    <t>年平均</t>
    <phoneticPr fontId="2"/>
  </si>
  <si>
    <t>注：平成22年1月分結果から、改訂された日本標準産業分類に基づく集計をした。</t>
    <rPh sb="0" eb="1">
      <t>チュウ</t>
    </rPh>
    <rPh sb="2" eb="4">
      <t>ヘイセイ</t>
    </rPh>
    <rPh sb="6" eb="7">
      <t>ネン</t>
    </rPh>
    <rPh sb="8" eb="9">
      <t>ガツ</t>
    </rPh>
    <rPh sb="9" eb="10">
      <t>ブン</t>
    </rPh>
    <rPh sb="10" eb="12">
      <t>ケッカ</t>
    </rPh>
    <rPh sb="15" eb="17">
      <t>カイテイ</t>
    </rPh>
    <rPh sb="20" eb="22">
      <t>ニホン</t>
    </rPh>
    <rPh sb="22" eb="24">
      <t>ヒョウジュン</t>
    </rPh>
    <rPh sb="24" eb="26">
      <t>サンギョウ</t>
    </rPh>
    <rPh sb="26" eb="28">
      <t>ブンルイ</t>
    </rPh>
    <rPh sb="29" eb="30">
      <t>モト</t>
    </rPh>
    <rPh sb="32" eb="34">
      <t>シュウケイ</t>
    </rPh>
    <phoneticPr fontId="2"/>
  </si>
  <si>
    <t>運輸業,
郵便業</t>
    <rPh sb="0" eb="2">
      <t>ウンユ</t>
    </rPh>
    <rPh sb="2" eb="3">
      <t>ギョウ</t>
    </rPh>
    <rPh sb="5" eb="7">
      <t>ユウビン</t>
    </rPh>
    <rPh sb="7" eb="8">
      <t>ギョウ</t>
    </rPh>
    <phoneticPr fontId="2"/>
  </si>
  <si>
    <t>卸売業,
小売業</t>
    <rPh sb="0" eb="2">
      <t>オロシウリ</t>
    </rPh>
    <rPh sb="2" eb="3">
      <t>ギョウ</t>
    </rPh>
    <phoneticPr fontId="2"/>
  </si>
  <si>
    <t>金融業,
保険業</t>
    <rPh sb="2" eb="3">
      <t>ギョウ</t>
    </rPh>
    <phoneticPr fontId="2"/>
  </si>
  <si>
    <t>調査
産業計</t>
    <rPh sb="3" eb="5">
      <t>サンギョウ</t>
    </rPh>
    <rPh sb="5" eb="6">
      <t>ケイ</t>
    </rPh>
    <phoneticPr fontId="2"/>
  </si>
  <si>
    <t>電気・ガス
・熱供給
・水道業</t>
    <phoneticPr fontId="2"/>
  </si>
  <si>
    <t>宿泊業,
飲食
ｻｰﾋﾞｽ業</t>
    <rPh sb="0" eb="2">
      <t>シュクハク</t>
    </rPh>
    <rPh sb="2" eb="3">
      <t>ギョウ</t>
    </rPh>
    <rPh sb="5" eb="7">
      <t>インショク</t>
    </rPh>
    <rPh sb="13" eb="14">
      <t>ギョウ</t>
    </rPh>
    <phoneticPr fontId="2"/>
  </si>
  <si>
    <t>生活関連
ｻｰﾋﾞｽ業,
娯楽費</t>
    <rPh sb="0" eb="2">
      <t>セイカツ</t>
    </rPh>
    <rPh sb="2" eb="4">
      <t>カンレン</t>
    </rPh>
    <rPh sb="10" eb="11">
      <t>ギョウ</t>
    </rPh>
    <rPh sb="13" eb="16">
      <t>ゴラクヒ</t>
    </rPh>
    <phoneticPr fontId="2"/>
  </si>
  <si>
    <t>学術研究,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</si>
  <si>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t>教育,
学習
支援業</t>
    <rPh sb="0" eb="2">
      <t>キョウイク</t>
    </rPh>
    <rPh sb="4" eb="6">
      <t>ガクシュウ</t>
    </rPh>
    <rPh sb="7" eb="9">
      <t>シエン</t>
    </rPh>
    <rPh sb="9" eb="10">
      <t>ギョウ</t>
    </rPh>
    <phoneticPr fontId="2"/>
  </si>
  <si>
    <t>不動産業
,物品
賃貸業</t>
    <rPh sb="3" eb="4">
      <t>ギョウ</t>
    </rPh>
    <rPh sb="6" eb="8">
      <t>ブッピン</t>
    </rPh>
    <rPh sb="9" eb="12">
      <t>チンタイギョウ</t>
    </rPh>
    <phoneticPr fontId="2"/>
  </si>
  <si>
    <t>複合
ｻｰﾋﾞｽ
事業</t>
    <rPh sb="0" eb="2">
      <t>フクゴウ</t>
    </rPh>
    <phoneticPr fontId="2"/>
  </si>
  <si>
    <t>ｻｰﾋﾞｽ業
(他に分類
されない
もの)</t>
    <rPh sb="8" eb="9">
      <t>タ</t>
    </rPh>
    <rPh sb="10" eb="12">
      <t>ブンルイ</t>
    </rPh>
    <phoneticPr fontId="2"/>
  </si>
  <si>
    <t>平成</t>
    <rPh sb="0" eb="2">
      <t>ヘイセイ</t>
    </rPh>
    <phoneticPr fontId="2"/>
  </si>
  <si>
    <t>医療,
福祉</t>
    <rPh sb="0" eb="2">
      <t>イリョウ</t>
    </rPh>
    <rPh sb="4" eb="6">
      <t>フクシ</t>
    </rPh>
    <phoneticPr fontId="2"/>
  </si>
  <si>
    <t>建設業</t>
    <phoneticPr fontId="2"/>
  </si>
  <si>
    <t>年平均</t>
    <phoneticPr fontId="2"/>
  </si>
  <si>
    <t xml:space="preserve"> 94．　産業別常用労働者平均月間現金給与総額　　　(平成23～27年)　（千葉県）</t>
    <rPh sb="27" eb="29">
      <t>ヘイセイ</t>
    </rPh>
    <rPh sb="38" eb="41">
      <t>チバケン</t>
    </rPh>
    <phoneticPr fontId="2"/>
  </si>
  <si>
    <t xml:space="preserve"> 資料：千葉県総合企画部統計課「毎月勤労統計調査地方調査年報」</t>
    <rPh sb="7" eb="9">
      <t>ソウゴウ</t>
    </rPh>
    <phoneticPr fontId="37"/>
  </si>
  <si>
    <t xml:space="preserve"> 注：平成22年1月分結果から、改訂された日本標準産業分類に基づく集計をした。</t>
    <rPh sb="1" eb="2">
      <t>チュウ</t>
    </rPh>
    <rPh sb="3" eb="5">
      <t>ヘイセイ</t>
    </rPh>
    <rPh sb="7" eb="8">
      <t>ネン</t>
    </rPh>
    <rPh sb="9" eb="10">
      <t>ガツ</t>
    </rPh>
    <rPh sb="10" eb="11">
      <t>ブン</t>
    </rPh>
    <rPh sb="11" eb="13">
      <t>ケッカ</t>
    </rPh>
    <rPh sb="16" eb="18">
      <t>カイテイ</t>
    </rPh>
    <rPh sb="21" eb="23">
      <t>ニホン</t>
    </rPh>
    <rPh sb="23" eb="25">
      <t>ヒョウジュン</t>
    </rPh>
    <rPh sb="25" eb="27">
      <t>サンギョウ</t>
    </rPh>
    <rPh sb="27" eb="29">
      <t>ブンルイ</t>
    </rPh>
    <rPh sb="30" eb="31">
      <t>モト</t>
    </rPh>
    <rPh sb="33" eb="35">
      <t>シュウケイ</t>
    </rPh>
    <phoneticPr fontId="37"/>
  </si>
  <si>
    <t xml:space="preserve"> 注：数値は各年の平均値である。</t>
    <rPh sb="1" eb="2">
      <t>チュウ</t>
    </rPh>
    <rPh sb="3" eb="5">
      <t>スウチ</t>
    </rPh>
    <rPh sb="6" eb="7">
      <t>カク</t>
    </rPh>
    <rPh sb="7" eb="8">
      <t>トシ</t>
    </rPh>
    <rPh sb="9" eb="12">
      <t>ヘイキンチ</t>
    </rPh>
    <phoneticPr fontId="37"/>
  </si>
  <si>
    <t>サービス業
（他に分類されないもの）</t>
    <rPh sb="7" eb="8">
      <t>ホカ</t>
    </rPh>
    <rPh sb="9" eb="11">
      <t>ブンルイ</t>
    </rPh>
    <phoneticPr fontId="37"/>
  </si>
  <si>
    <t>複合サービス事業</t>
    <rPh sb="0" eb="2">
      <t>フクゴウ</t>
    </rPh>
    <rPh sb="6" eb="8">
      <t>ジギョウ</t>
    </rPh>
    <phoneticPr fontId="37"/>
  </si>
  <si>
    <t>医療,福祉</t>
    <rPh sb="0" eb="2">
      <t>イリョウ</t>
    </rPh>
    <rPh sb="3" eb="5">
      <t>フクシ</t>
    </rPh>
    <phoneticPr fontId="37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</si>
  <si>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7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</si>
  <si>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7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</si>
  <si>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7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</si>
  <si>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7"/>
  </si>
  <si>
    <t>不動産業,物品賃貸業</t>
    <rPh sb="5" eb="7">
      <t>ブッピン</t>
    </rPh>
    <rPh sb="7" eb="10">
      <t>チンタイギョウ</t>
    </rPh>
    <phoneticPr fontId="37"/>
  </si>
  <si>
    <t>金融業,保険業</t>
    <rPh sb="2" eb="3">
      <t>ギョウ</t>
    </rPh>
    <phoneticPr fontId="37"/>
  </si>
  <si>
    <t>卸売業,小売業</t>
    <rPh sb="2" eb="3">
      <t>ギョウ</t>
    </rPh>
    <phoneticPr fontId="37"/>
  </si>
  <si>
    <t>運輸業,郵便業</t>
    <rPh sb="4" eb="6">
      <t>ユウビン</t>
    </rPh>
    <rPh sb="6" eb="7">
      <t>ギョウ</t>
    </rPh>
    <phoneticPr fontId="37"/>
  </si>
  <si>
    <t>情報通信業</t>
    <rPh sb="0" eb="2">
      <t>ジョウホウ</t>
    </rPh>
    <rPh sb="2" eb="5">
      <t>ツウシンギョウ</t>
    </rPh>
    <phoneticPr fontId="37"/>
  </si>
  <si>
    <t>電気・ガス・熱供給・水道業</t>
    <rPh sb="7" eb="9">
      <t>キョウキュウ</t>
    </rPh>
    <phoneticPr fontId="37"/>
  </si>
  <si>
    <t>製造業</t>
    <rPh sb="0" eb="3">
      <t>セイゾウギョウ</t>
    </rPh>
    <phoneticPr fontId="37"/>
  </si>
  <si>
    <t>建設業</t>
    <rPh sb="0" eb="3">
      <t>ケンセツギョウ</t>
    </rPh>
    <phoneticPr fontId="37"/>
  </si>
  <si>
    <t>女</t>
    <rPh sb="0" eb="1">
      <t>オンナ</t>
    </rPh>
    <phoneticPr fontId="37"/>
  </si>
  <si>
    <t>男</t>
    <rPh sb="0" eb="1">
      <t>オトコ</t>
    </rPh>
    <phoneticPr fontId="37"/>
  </si>
  <si>
    <t>平均</t>
    <rPh sb="0" eb="2">
      <t>ヘイキン</t>
    </rPh>
    <phoneticPr fontId="37"/>
  </si>
  <si>
    <t>平成27年</t>
    <rPh sb="0" eb="2">
      <t>ヘイセイ</t>
    </rPh>
    <rPh sb="4" eb="5">
      <t>ネン</t>
    </rPh>
    <phoneticPr fontId="37"/>
  </si>
  <si>
    <t>平成26年</t>
    <rPh sb="0" eb="2">
      <t>ヘイセイ</t>
    </rPh>
    <rPh sb="4" eb="5">
      <t>ネン</t>
    </rPh>
    <phoneticPr fontId="37"/>
  </si>
  <si>
    <t>特別に支払われた給与</t>
    <rPh sb="0" eb="2">
      <t>トクベツ</t>
    </rPh>
    <rPh sb="3" eb="5">
      <t>シハラ</t>
    </rPh>
    <rPh sb="8" eb="10">
      <t>キュウヨ</t>
    </rPh>
    <phoneticPr fontId="37"/>
  </si>
  <si>
    <t>きまって支給する給与</t>
    <rPh sb="4" eb="6">
      <t>シキュウ</t>
    </rPh>
    <rPh sb="8" eb="10">
      <t>キュウヨ</t>
    </rPh>
    <phoneticPr fontId="37"/>
  </si>
  <si>
    <t>現金給与総額</t>
    <rPh sb="0" eb="2">
      <t>ゲンキン</t>
    </rPh>
    <rPh sb="2" eb="4">
      <t>キュウヨ</t>
    </rPh>
    <rPh sb="4" eb="6">
      <t>ソウガク</t>
    </rPh>
    <phoneticPr fontId="37"/>
  </si>
  <si>
    <t>産業</t>
    <rPh sb="0" eb="2">
      <t>サンギョウ</t>
    </rPh>
    <phoneticPr fontId="37"/>
  </si>
  <si>
    <t>(単位　円)</t>
    <rPh sb="1" eb="3">
      <t>タンイ</t>
    </rPh>
    <rPh sb="4" eb="5">
      <t>エン</t>
    </rPh>
    <phoneticPr fontId="37"/>
  </si>
  <si>
    <t xml:space="preserve">  この表は常用労働者5人以上の事業所の毎月勤労統計調査による千葉県の結果である。                             </t>
    <phoneticPr fontId="37"/>
  </si>
  <si>
    <t xml:space="preserve">          95.   産業大分類及び性別、常用労働者１人平均年間現金給与額   (平成26・27年）　（千葉県）</t>
    <rPh sb="35" eb="36">
      <t>ネン</t>
    </rPh>
    <rPh sb="46" eb="48">
      <t>ヘイセイ</t>
    </rPh>
    <rPh sb="53" eb="54">
      <t>ネン</t>
    </rPh>
    <rPh sb="57" eb="60">
      <t>チバケン</t>
    </rPh>
    <phoneticPr fontId="37"/>
  </si>
  <si>
    <t>月</t>
    <rPh sb="0" eb="1">
      <t>ガツ</t>
    </rPh>
    <phoneticPr fontId="2"/>
  </si>
  <si>
    <t>年平均</t>
    <rPh sb="0" eb="1">
      <t>ネン</t>
    </rPh>
    <rPh sb="1" eb="3">
      <t>ヘイキン</t>
    </rPh>
    <phoneticPr fontId="2"/>
  </si>
  <si>
    <t>実　質</t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</si>
  <si>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</si>
  <si>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複合サービス
事業</t>
    <rPh sb="0" eb="2">
      <t>フクゴウ</t>
    </rPh>
    <rPh sb="7" eb="9">
      <t>ジギョウ</t>
    </rPh>
    <phoneticPr fontId="2"/>
  </si>
  <si>
    <t>医療、福祉</t>
    <rPh sb="0" eb="2">
      <t>イリョウ</t>
    </rPh>
    <rPh sb="3" eb="5">
      <t>フクシ</t>
    </rPh>
    <phoneticPr fontId="2"/>
  </si>
  <si>
    <t>教育、
学習支援業</t>
    <rPh sb="0" eb="2">
      <t>キョウイク</t>
    </rPh>
    <rPh sb="4" eb="6">
      <t>ガクシュウ</t>
    </rPh>
    <rPh sb="6" eb="8">
      <t>シエン</t>
    </rPh>
    <rPh sb="8" eb="9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</si>
  <si>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</si>
  <si>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</si>
  <si>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学術研究，専門・技術サービス業</t>
    <phoneticPr fontId="2"/>
  </si>
  <si>
    <t>不動産業、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2"/>
  </si>
  <si>
    <t>年月</t>
    <phoneticPr fontId="2"/>
  </si>
  <si>
    <t>年平均</t>
    <rPh sb="0" eb="3">
      <t>ネンヘイキン</t>
    </rPh>
    <phoneticPr fontId="2"/>
  </si>
  <si>
    <t>金融業、
保険業</t>
    <rPh sb="0" eb="2">
      <t>キンユウ</t>
    </rPh>
    <rPh sb="2" eb="3">
      <t>ギョウ</t>
    </rPh>
    <rPh sb="5" eb="8">
      <t>ホケンギョウ</t>
    </rPh>
    <phoneticPr fontId="2"/>
  </si>
  <si>
    <t>卸売業、
小売業</t>
    <rPh sb="0" eb="2">
      <t>オロシウリ</t>
    </rPh>
    <rPh sb="2" eb="3">
      <t>ギョウ</t>
    </rPh>
    <rPh sb="5" eb="8">
      <t>コウリギョウ</t>
    </rPh>
    <phoneticPr fontId="2"/>
  </si>
  <si>
    <t>運輸業、
郵便業</t>
    <rPh sb="0" eb="2">
      <t>ウンユ</t>
    </rPh>
    <rPh sb="2" eb="3">
      <t>ギョウ</t>
    </rPh>
    <rPh sb="5" eb="7">
      <t>ユウビン</t>
    </rPh>
    <rPh sb="7" eb="8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</si>
  <si>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</si>
  <si>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電気･ガス</t>
    <rPh sb="0" eb="2">
      <t>デンキ</t>
    </rPh>
    <phoneticPr fontId="2"/>
  </si>
  <si>
    <t>製造業</t>
    <rPh sb="0" eb="3">
      <t>セイゾウギョウ</t>
    </rPh>
    <phoneticPr fontId="2"/>
  </si>
  <si>
    <t>建設業</t>
    <rPh sb="0" eb="3">
      <t>ケンセツギョウ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</si>
  <si>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</si>
  <si>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年月</t>
    <rPh sb="0" eb="2">
      <t>ネンゲツ</t>
    </rPh>
    <phoneticPr fontId="2"/>
  </si>
  <si>
    <t>平成22年＝100</t>
    <rPh sb="0" eb="2">
      <t>ヘイセイ</t>
    </rPh>
    <rPh sb="4" eb="5">
      <t>ネン</t>
    </rPh>
    <phoneticPr fontId="2"/>
  </si>
  <si>
    <t>この表は常用労働者 30人以上の事業所の毎月勤労統計調査による千葉県の結果である。</t>
    <rPh sb="31" eb="34">
      <t>チバケン</t>
    </rPh>
    <phoneticPr fontId="2"/>
  </si>
  <si>
    <t xml:space="preserve"> 96 ．　産 業 別 賃 金 指 数  （ 現 金 給 与 総 額 ）      （平成23～27年）</t>
    <rPh sb="43" eb="45">
      <t>ヘイセイ</t>
    </rPh>
    <rPh sb="50" eb="51">
      <t>ネン</t>
    </rPh>
    <phoneticPr fontId="2"/>
  </si>
  <si>
    <t xml:space="preserve"> 資料  関東農政局千葉統計情報事務所「千葉農林水産統計年報」</t>
    <phoneticPr fontId="2"/>
  </si>
  <si>
    <t>…</t>
  </si>
  <si>
    <t>エンゲル係数（％）</t>
  </si>
  <si>
    <t>一人当り家計費</t>
  </si>
  <si>
    <t>家計費支出総額</t>
  </si>
  <si>
    <t>経営耕地面積（ａ）</t>
  </si>
  <si>
    <t>　　　　女</t>
  </si>
  <si>
    <t>　　　　男</t>
  </si>
  <si>
    <t>準専従者</t>
  </si>
  <si>
    <t>女</t>
    <rPh sb="0" eb="1">
      <t>オンナ</t>
    </rPh>
    <phoneticPr fontId="2"/>
  </si>
  <si>
    <t>男</t>
    <rPh sb="0" eb="1">
      <t>オトコ</t>
    </rPh>
    <phoneticPr fontId="2"/>
  </si>
  <si>
    <t>65歳以上</t>
    <rPh sb="2" eb="3">
      <t>サイ</t>
    </rPh>
    <rPh sb="3" eb="5">
      <t>イジョウ</t>
    </rPh>
    <phoneticPr fontId="2"/>
  </si>
  <si>
    <t>60～65</t>
    <phoneticPr fontId="2"/>
  </si>
  <si>
    <t>35～60</t>
    <phoneticPr fontId="2"/>
  </si>
  <si>
    <t>35歳未満</t>
    <rPh sb="2" eb="3">
      <t>サイ</t>
    </rPh>
    <rPh sb="3" eb="5">
      <t>ミマン</t>
    </rPh>
    <phoneticPr fontId="2"/>
  </si>
  <si>
    <t>　　総　　　　数</t>
    <rPh sb="2" eb="3">
      <t>ソウ</t>
    </rPh>
    <rPh sb="7" eb="8">
      <t>スウ</t>
    </rPh>
    <phoneticPr fontId="2"/>
  </si>
  <si>
    <t>専 従 者</t>
  </si>
  <si>
    <t>＜農業就業者（人）＞</t>
    <rPh sb="1" eb="3">
      <t>ノウギョウ</t>
    </rPh>
    <rPh sb="3" eb="6">
      <t>シュウギョウシャ</t>
    </rPh>
    <rPh sb="7" eb="8">
      <t>ニン</t>
    </rPh>
    <phoneticPr fontId="2"/>
  </si>
  <si>
    <t>月平均世帯人員（人）</t>
  </si>
  <si>
    <t>平成21年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</si>
  <si>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</si>
  <si>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</si>
  <si>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</si>
  <si>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</si>
  <si>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</si>
  <si>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</si>
  <si>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</si>
  <si>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平成13年</t>
    <rPh sb="0" eb="2">
      <t>ヘイセイ</t>
    </rPh>
    <rPh sb="4" eb="5">
      <t>ネン</t>
    </rPh>
    <phoneticPr fontId="2"/>
  </si>
  <si>
    <t>(単位　千円)</t>
    <rPh sb="1" eb="3">
      <t>タンイ</t>
    </rPh>
    <rPh sb="4" eb="6">
      <t>センエン</t>
    </rPh>
    <phoneticPr fontId="2"/>
  </si>
  <si>
    <t xml:space="preserve"> この表は農家経済計算による千葉県の結果である。</t>
    <rPh sb="3" eb="4">
      <t>ヒョウ</t>
    </rPh>
    <rPh sb="5" eb="7">
      <t>ノウカ</t>
    </rPh>
    <rPh sb="7" eb="9">
      <t>ケイザイ</t>
    </rPh>
    <rPh sb="9" eb="11">
      <t>ケイサン</t>
    </rPh>
    <rPh sb="14" eb="17">
      <t>チバケン</t>
    </rPh>
    <rPh sb="18" eb="20">
      <t>ケッカ</t>
    </rPh>
    <phoneticPr fontId="2"/>
  </si>
  <si>
    <r>
      <t xml:space="preserve">97 ．　農　  家  　家  　計  　費   </t>
    </r>
    <r>
      <rPr>
        <b/>
        <sz val="10.5"/>
        <rFont val="ＭＳ Ｐ明朝"/>
        <family val="1"/>
        <charset val="128"/>
      </rPr>
      <t xml:space="preserve"> (平成13～21年度)　（千葉県）</t>
    </r>
    <rPh sb="27" eb="29">
      <t>ヘイセイ</t>
    </rPh>
    <rPh sb="34" eb="36">
      <t>ネンド</t>
    </rPh>
    <rPh sb="39" eb="42">
      <t>チバケン</t>
    </rPh>
    <phoneticPr fontId="2"/>
  </si>
  <si>
    <t>資料：千葉県総合企画部統計課「千葉県統計年鑑」</t>
    <rPh sb="3" eb="5">
      <t>チバ</t>
    </rPh>
    <rPh sb="5" eb="6">
      <t>ケン</t>
    </rPh>
    <rPh sb="6" eb="8">
      <t>ソウゴウ</t>
    </rPh>
    <rPh sb="8" eb="10">
      <t>キカク</t>
    </rPh>
    <rPh sb="10" eb="11">
      <t>ブ</t>
    </rPh>
    <rPh sb="18" eb="20">
      <t>トウケイ</t>
    </rPh>
    <rPh sb="20" eb="22">
      <t>ネンカン</t>
    </rPh>
    <phoneticPr fontId="2"/>
  </si>
  <si>
    <t>諸雑費</t>
  </si>
  <si>
    <t>教養娯楽サービス</t>
  </si>
  <si>
    <t>書籍・他の印刷物</t>
  </si>
  <si>
    <t>教養娯楽用品</t>
  </si>
  <si>
    <t>教養娯楽用耐久財</t>
  </si>
  <si>
    <t>教養娯楽</t>
  </si>
  <si>
    <t>補習教育</t>
  </si>
  <si>
    <t>教科書・学習参考教材</t>
    <rPh sb="8" eb="10">
      <t>キョウザイ</t>
    </rPh>
    <phoneticPr fontId="2"/>
  </si>
  <si>
    <t>授業料等</t>
  </si>
  <si>
    <t>教育</t>
  </si>
  <si>
    <t>通信</t>
  </si>
  <si>
    <t>自動車等関係費</t>
  </si>
  <si>
    <t>交通</t>
  </si>
  <si>
    <t>交通・通信</t>
  </si>
  <si>
    <t>保健医療サービス</t>
  </si>
  <si>
    <t>保健医療用品・器具</t>
  </si>
  <si>
    <t>医薬品・健康保持用摂取品</t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2"/>
  </si>
  <si>
    <t>保健医療</t>
  </si>
  <si>
    <t>被服関連サービス</t>
    <rPh sb="0" eb="2">
      <t>ヒフク</t>
    </rPh>
    <rPh sb="2" eb="4">
      <t>カンレン</t>
    </rPh>
    <phoneticPr fontId="2"/>
  </si>
  <si>
    <t>他の被服類</t>
    <phoneticPr fontId="2"/>
  </si>
  <si>
    <t>履物類</t>
  </si>
  <si>
    <t>ｼｬﾂ・ｾｰﾀｰ・下着類</t>
  </si>
  <si>
    <t>衣料</t>
  </si>
  <si>
    <t>被服及び履物</t>
  </si>
  <si>
    <t>家事サービス</t>
  </si>
  <si>
    <t>家事用消耗品</t>
  </si>
  <si>
    <t>家事雑貨</t>
  </si>
  <si>
    <t>寝具類</t>
  </si>
  <si>
    <t>室内装備品</t>
  </si>
  <si>
    <t>家庭用耐久財</t>
  </si>
  <si>
    <t>家具・家事用品</t>
  </si>
  <si>
    <t>上下水道料</t>
  </si>
  <si>
    <t>他の光熱</t>
  </si>
  <si>
    <t>ガス代</t>
    <rPh sb="2" eb="3">
      <t>ダイ</t>
    </rPh>
    <phoneticPr fontId="2"/>
  </si>
  <si>
    <t>電気代</t>
    <phoneticPr fontId="2"/>
  </si>
  <si>
    <t>光熱・水道</t>
  </si>
  <si>
    <t>設備修繕・維持</t>
  </si>
  <si>
    <t>家賃</t>
  </si>
  <si>
    <t>住居</t>
  </si>
  <si>
    <t>外食</t>
  </si>
  <si>
    <t>酒類</t>
  </si>
  <si>
    <t>飲料</t>
  </si>
  <si>
    <t>調理食品</t>
  </si>
  <si>
    <t>菓子類</t>
  </si>
  <si>
    <t>油脂・調味料</t>
  </si>
  <si>
    <t>果物</t>
  </si>
  <si>
    <t>野菜・海藻</t>
  </si>
  <si>
    <t>乳卵類</t>
  </si>
  <si>
    <t>肉類</t>
  </si>
  <si>
    <t>魚介類</t>
  </si>
  <si>
    <t>穀類</t>
  </si>
  <si>
    <t>食料</t>
  </si>
  <si>
    <t>総合</t>
  </si>
  <si>
    <t>12　月</t>
  </si>
  <si>
    <t>11　月</t>
  </si>
  <si>
    <t>10　月</t>
  </si>
  <si>
    <t>9　月</t>
  </si>
  <si>
    <t>8　月</t>
  </si>
  <si>
    <t>7　月</t>
  </si>
  <si>
    <t>6　月</t>
  </si>
  <si>
    <t>5　月</t>
  </si>
  <si>
    <t>4　月</t>
  </si>
  <si>
    <t>3　月</t>
  </si>
  <si>
    <t>2　月</t>
  </si>
  <si>
    <t>1　月</t>
  </si>
  <si>
    <t>年平均</t>
  </si>
  <si>
    <t>２５年月別</t>
    <phoneticPr fontId="2"/>
  </si>
  <si>
    <t>項目</t>
  </si>
  <si>
    <t>平成22</t>
    <rPh sb="0" eb="2">
      <t>ヘイセイ</t>
    </rPh>
    <phoneticPr fontId="2"/>
  </si>
  <si>
    <t>教育</t>
    <phoneticPr fontId="2"/>
  </si>
  <si>
    <t>被服及び履物</t>
    <rPh sb="4" eb="6">
      <t>ハキモノ</t>
    </rPh>
    <phoneticPr fontId="2"/>
  </si>
  <si>
    <t>家具・家事用品</t>
    <rPh sb="5" eb="7">
      <t>ヨウヒン</t>
    </rPh>
    <phoneticPr fontId="2"/>
  </si>
  <si>
    <t>住居</t>
    <phoneticPr fontId="2"/>
  </si>
  <si>
    <t>食料</t>
    <phoneticPr fontId="2"/>
  </si>
  <si>
    <t>総合</t>
    <phoneticPr fontId="2"/>
  </si>
  <si>
    <t>年</t>
  </si>
  <si>
    <t>平成22年=100</t>
    <rPh sb="0" eb="2">
      <t>ヘイセイ</t>
    </rPh>
    <rPh sb="4" eb="5">
      <t>ネン</t>
    </rPh>
    <phoneticPr fontId="2"/>
  </si>
  <si>
    <t>　（平成22年～26年）</t>
    <rPh sb="2" eb="4">
      <t>ヘイセイ</t>
    </rPh>
    <rPh sb="6" eb="7">
      <t>ネン</t>
    </rPh>
    <rPh sb="10" eb="11">
      <t>ネン</t>
    </rPh>
    <phoneticPr fontId="2"/>
  </si>
  <si>
    <t>98．千葉市消費者物価指数　</t>
    <rPh sb="3" eb="6">
      <t>チバシ</t>
    </rPh>
    <rPh sb="6" eb="9">
      <t>ショウヒシャ</t>
    </rPh>
    <rPh sb="9" eb="11">
      <t>ブッカ</t>
    </rPh>
    <rPh sb="11" eb="13">
      <t>シスウ</t>
    </rPh>
    <phoneticPr fontId="2"/>
  </si>
  <si>
    <t xml:space="preserve">       千葉県総合企画部統計課「千葉県統計年鑑」</t>
    <rPh sb="7" eb="10">
      <t>チバケン</t>
    </rPh>
    <rPh sb="10" eb="12">
      <t>ソウゴウ</t>
    </rPh>
    <rPh sb="12" eb="14">
      <t>キカク</t>
    </rPh>
    <rPh sb="14" eb="15">
      <t>ブ</t>
    </rPh>
    <rPh sb="15" eb="17">
      <t>トウケイ</t>
    </rPh>
    <rPh sb="17" eb="18">
      <t>カ</t>
    </rPh>
    <rPh sb="19" eb="22">
      <t>チバケン</t>
    </rPh>
    <rPh sb="22" eb="24">
      <t>トウケイ</t>
    </rPh>
    <rPh sb="24" eb="26">
      <t>ネンカン</t>
    </rPh>
    <phoneticPr fontId="51"/>
  </si>
  <si>
    <t>資料：総務省統計局　「家計調査年報」「家計調査報告」</t>
    <phoneticPr fontId="51"/>
  </si>
  <si>
    <t>現物総額</t>
  </si>
  <si>
    <t>仕送り金</t>
  </si>
  <si>
    <t>交際費</t>
  </si>
  <si>
    <t>こづかい</t>
  </si>
  <si>
    <t>その他の消費支出</t>
  </si>
  <si>
    <t>その他</t>
  </si>
  <si>
    <t>下着類</t>
  </si>
  <si>
    <t>シャツ・セーター類</t>
  </si>
  <si>
    <t>洋服</t>
  </si>
  <si>
    <t>和服</t>
  </si>
  <si>
    <t>ガス代</t>
  </si>
  <si>
    <t>電気代</t>
  </si>
  <si>
    <t>家賃地代</t>
  </si>
  <si>
    <t>消費支出</t>
  </si>
  <si>
    <t>12月</t>
    <phoneticPr fontId="51"/>
  </si>
  <si>
    <t>11月</t>
    <phoneticPr fontId="51"/>
  </si>
  <si>
    <t>10月</t>
    <phoneticPr fontId="51"/>
  </si>
  <si>
    <t>9月</t>
    <phoneticPr fontId="51"/>
  </si>
  <si>
    <t>8月</t>
    <phoneticPr fontId="51"/>
  </si>
  <si>
    <t>7月</t>
    <phoneticPr fontId="51"/>
  </si>
  <si>
    <t>6月</t>
    <phoneticPr fontId="51"/>
  </si>
  <si>
    <t>5月</t>
    <phoneticPr fontId="51"/>
  </si>
  <si>
    <t>4月</t>
    <phoneticPr fontId="51"/>
  </si>
  <si>
    <t>3月</t>
    <phoneticPr fontId="51"/>
  </si>
  <si>
    <t>2月</t>
    <phoneticPr fontId="51"/>
  </si>
  <si>
    <t>1月</t>
    <phoneticPr fontId="51"/>
  </si>
  <si>
    <t>年平均</t>
    <phoneticPr fontId="51"/>
  </si>
  <si>
    <t>月別支出</t>
    <rPh sb="0" eb="2">
      <t>ツキベツ</t>
    </rPh>
    <rPh sb="2" eb="4">
      <t>シシュツ</t>
    </rPh>
    <phoneticPr fontId="51"/>
  </si>
  <si>
    <t>平成26年</t>
    <rPh sb="0" eb="1">
      <t>ヘイセイ</t>
    </rPh>
    <rPh sb="3" eb="4">
      <t>ネン</t>
    </rPh>
    <phoneticPr fontId="51"/>
  </si>
  <si>
    <t>項目</t>
    <phoneticPr fontId="51"/>
  </si>
  <si>
    <t>年</t>
    <rPh sb="0" eb="1">
      <t>ネン</t>
    </rPh>
    <phoneticPr fontId="51"/>
  </si>
  <si>
    <t>平成</t>
    <rPh sb="0" eb="2">
      <t>ヘイセイ</t>
    </rPh>
    <phoneticPr fontId="51"/>
  </si>
  <si>
    <t>履物</t>
    <phoneticPr fontId="51"/>
  </si>
  <si>
    <t>家事用品</t>
  </si>
  <si>
    <t>・水道</t>
  </si>
  <si>
    <t>その他の</t>
  </si>
  <si>
    <t>教育</t>
    <phoneticPr fontId="51"/>
  </si>
  <si>
    <t>被服及び</t>
  </si>
  <si>
    <t>家具・</t>
    <phoneticPr fontId="51"/>
  </si>
  <si>
    <t>光熱</t>
    <phoneticPr fontId="51"/>
  </si>
  <si>
    <t>住居</t>
    <phoneticPr fontId="51"/>
  </si>
  <si>
    <t>食料</t>
    <phoneticPr fontId="51"/>
  </si>
  <si>
    <t>総額</t>
    <phoneticPr fontId="51"/>
  </si>
  <si>
    <t>消費支出</t>
    <phoneticPr fontId="51"/>
  </si>
  <si>
    <t>世帯主の年齢</t>
    <phoneticPr fontId="51"/>
  </si>
  <si>
    <t>有業人員</t>
  </si>
  <si>
    <t>世帯人員</t>
  </si>
  <si>
    <t>集計
世帯数</t>
    <phoneticPr fontId="51"/>
  </si>
  <si>
    <t>（単位　円）</t>
  </si>
  <si>
    <t>この表は家計調査による平均消費支出であり，年平均は単純算術平均です。</t>
  </si>
  <si>
    <t>消費支出（千葉市）（平成22年～26年）</t>
    <rPh sb="0" eb="2">
      <t>ショウヒ</t>
    </rPh>
    <rPh sb="2" eb="4">
      <t>シシュツ</t>
    </rPh>
    <rPh sb="5" eb="8">
      <t>チバシ</t>
    </rPh>
    <rPh sb="10" eb="12">
      <t>ヘイセイ</t>
    </rPh>
    <rPh sb="14" eb="15">
      <t>ネン</t>
    </rPh>
    <rPh sb="18" eb="19">
      <t>ネン</t>
    </rPh>
    <phoneticPr fontId="51"/>
  </si>
  <si>
    <t>99．二人以上の世帯の平均</t>
    <rPh sb="3" eb="5">
      <t>フタリ</t>
    </rPh>
    <rPh sb="5" eb="7">
      <t>イジョウ</t>
    </rPh>
    <rPh sb="8" eb="10">
      <t>セタイ</t>
    </rPh>
    <rPh sb="11" eb="13">
      <t>ヘイキン</t>
    </rPh>
    <phoneticPr fontId="51"/>
  </si>
  <si>
    <t xml:space="preserve">          千葉県総合企画部統計課「千葉県統計年鑑」</t>
    <rPh sb="10" eb="13">
      <t>チバケン</t>
    </rPh>
    <rPh sb="13" eb="15">
      <t>ソウゴウ</t>
    </rPh>
    <rPh sb="15" eb="17">
      <t>キカク</t>
    </rPh>
    <rPh sb="17" eb="18">
      <t>ブ</t>
    </rPh>
    <rPh sb="18" eb="20">
      <t>トウケイ</t>
    </rPh>
    <rPh sb="20" eb="21">
      <t>カ</t>
    </rPh>
    <rPh sb="22" eb="25">
      <t>チバケン</t>
    </rPh>
    <rPh sb="25" eb="27">
      <t>トウケイ</t>
    </rPh>
    <rPh sb="27" eb="29">
      <t>ネンカン</t>
    </rPh>
    <phoneticPr fontId="51"/>
  </si>
  <si>
    <t>資　料：総務省統計局　「家計調査年報」「家計調査報告」</t>
  </si>
  <si>
    <t xml:space="preserve"> </t>
  </si>
  <si>
    <t>繰入金</t>
  </si>
  <si>
    <t>財産売却</t>
  </si>
  <si>
    <t>一括払購入借入金</t>
  </si>
  <si>
    <t>分割払購入借入金</t>
  </si>
  <si>
    <t>他の借入金</t>
  </si>
  <si>
    <t>土地家屋借入金</t>
  </si>
  <si>
    <t>有価証券売却</t>
  </si>
  <si>
    <t>保険金</t>
    <phoneticPr fontId="49"/>
  </si>
  <si>
    <t>預貯金引出</t>
  </si>
  <si>
    <t>実収入以外の受取</t>
    <rPh sb="6" eb="8">
      <t>ウケトリ</t>
    </rPh>
    <phoneticPr fontId="51"/>
  </si>
  <si>
    <t>受贈金</t>
  </si>
  <si>
    <t>特別収入</t>
  </si>
  <si>
    <t>社会保障給付</t>
  </si>
  <si>
    <t>財産収入</t>
  </si>
  <si>
    <t>他の経常収入</t>
  </si>
  <si>
    <t>内職収入</t>
  </si>
  <si>
    <t>他の事業収入</t>
  </si>
  <si>
    <t>家賃収入</t>
  </si>
  <si>
    <t>事業・内職収入</t>
  </si>
  <si>
    <t>他の世帯員収入</t>
    <phoneticPr fontId="51"/>
  </si>
  <si>
    <t>配偶者収入</t>
  </si>
  <si>
    <t>賞与</t>
  </si>
  <si>
    <t>臨時収入</t>
  </si>
  <si>
    <t>定期収入</t>
  </si>
  <si>
    <t>世帯主収入</t>
  </si>
  <si>
    <t>勤め先収入</t>
  </si>
  <si>
    <t>経常収入</t>
  </si>
  <si>
    <t>実収入</t>
  </si>
  <si>
    <t>受取</t>
    <rPh sb="0" eb="2">
      <t>ウケトリ</t>
    </rPh>
    <phoneticPr fontId="51"/>
  </si>
  <si>
    <t>12　　月</t>
  </si>
  <si>
    <t>11　　月</t>
  </si>
  <si>
    <t>10　　月</t>
  </si>
  <si>
    <t>9　　月</t>
  </si>
  <si>
    <t>8　　月</t>
  </si>
  <si>
    <t>7　　月</t>
  </si>
  <si>
    <t>6　　月</t>
  </si>
  <si>
    <t>5　　月</t>
  </si>
  <si>
    <t>4　　月</t>
  </si>
  <si>
    <t>3　　月</t>
  </si>
  <si>
    <t>２　　月</t>
  </si>
  <si>
    <t>1　　月</t>
  </si>
  <si>
    <t>年平均</t>
    <phoneticPr fontId="51"/>
  </si>
  <si>
    <t xml:space="preserve">  月　　　　　　別　　　　　　収　　　　　　入</t>
  </si>
  <si>
    <t>平成25年</t>
    <rPh sb="0" eb="2">
      <t>ヘイセイ</t>
    </rPh>
    <phoneticPr fontId="51"/>
  </si>
  <si>
    <t>項目</t>
    <phoneticPr fontId="51"/>
  </si>
  <si>
    <t>-</t>
  </si>
  <si>
    <t>22年</t>
    <rPh sb="2" eb="3">
      <t>ネン</t>
    </rPh>
    <phoneticPr fontId="49"/>
  </si>
  <si>
    <t>り金</t>
  </si>
  <si>
    <t>障給付</t>
  </si>
  <si>
    <t>収入</t>
  </si>
  <si>
    <t>員 収 入</t>
  </si>
  <si>
    <t>収入</t>
    <phoneticPr fontId="51"/>
  </si>
  <si>
    <t>引出</t>
    <phoneticPr fontId="51"/>
  </si>
  <si>
    <t>仕送</t>
    <phoneticPr fontId="51"/>
  </si>
  <si>
    <t>社会保</t>
  </si>
  <si>
    <t>財産</t>
    <phoneticPr fontId="51"/>
  </si>
  <si>
    <t>経常</t>
    <phoneticPr fontId="51"/>
  </si>
  <si>
    <t>内職</t>
    <phoneticPr fontId="51"/>
  </si>
  <si>
    <t>他の世帯</t>
  </si>
  <si>
    <t>配偶者</t>
  </si>
  <si>
    <t>世帯主</t>
  </si>
  <si>
    <t>預貯金</t>
  </si>
  <si>
    <t>他の</t>
    <phoneticPr fontId="51"/>
  </si>
  <si>
    <t>事 業 ・</t>
  </si>
  <si>
    <t>勤め先
収入</t>
    <phoneticPr fontId="51"/>
  </si>
  <si>
    <t>分割払・
一括払
購入
借入金</t>
    <phoneticPr fontId="51"/>
  </si>
  <si>
    <t>借入金</t>
  </si>
  <si>
    <t>特別
収入</t>
    <phoneticPr fontId="51"/>
  </si>
  <si>
    <t>実収入
以外の
受取</t>
    <rPh sb="8" eb="10">
      <t>ウケトリ</t>
    </rPh>
    <phoneticPr fontId="51"/>
  </si>
  <si>
    <t>世帯主
の年齢</t>
    <phoneticPr fontId="51"/>
  </si>
  <si>
    <t>有業
人員</t>
    <phoneticPr fontId="51"/>
  </si>
  <si>
    <t>世帯
人員</t>
    <phoneticPr fontId="51"/>
  </si>
  <si>
    <t>この表は家計調査による勤労者世帯の家計上の収入，支出（営業上の支出を除く）であり，平均は単純算術平均です。</t>
    <phoneticPr fontId="51"/>
  </si>
  <si>
    <t>及び支出（千葉市）（平成22年～26年）</t>
    <phoneticPr fontId="51"/>
  </si>
  <si>
    <t>100．勤労者世帯の収入</t>
    <rPh sb="4" eb="6">
      <t>キンロウ</t>
    </rPh>
    <rPh sb="6" eb="7">
      <t>シャ</t>
    </rPh>
    <rPh sb="7" eb="9">
      <t>セタイ</t>
    </rPh>
    <rPh sb="10" eb="12">
      <t>シュウニュウ</t>
    </rPh>
    <phoneticPr fontId="51"/>
  </si>
  <si>
    <t xml:space="preserve">           千葉県総合企画部統計課　「千葉県統計年鑑」</t>
    <rPh sb="11" eb="14">
      <t>チバケン</t>
    </rPh>
    <rPh sb="14" eb="16">
      <t>ソウゴウ</t>
    </rPh>
    <rPh sb="16" eb="18">
      <t>キカク</t>
    </rPh>
    <rPh sb="18" eb="19">
      <t>ブ</t>
    </rPh>
    <rPh sb="19" eb="21">
      <t>トウケイ</t>
    </rPh>
    <rPh sb="21" eb="22">
      <t>カ</t>
    </rPh>
    <rPh sb="24" eb="27">
      <t>チバケン</t>
    </rPh>
    <rPh sb="27" eb="29">
      <t>トウケイ</t>
    </rPh>
    <rPh sb="29" eb="31">
      <t>ネンカン</t>
    </rPh>
    <phoneticPr fontId="51"/>
  </si>
  <si>
    <t>黒字</t>
  </si>
  <si>
    <t>可処分所得</t>
  </si>
  <si>
    <t>繰越金</t>
  </si>
  <si>
    <t>-</t>
    <phoneticPr fontId="49"/>
  </si>
  <si>
    <t>財産購入</t>
  </si>
  <si>
    <t>一括払購入借入金返済</t>
  </si>
  <si>
    <t>分割払購入借入金返済</t>
  </si>
  <si>
    <t>借金返済</t>
  </si>
  <si>
    <t>有価証券購入</t>
  </si>
  <si>
    <t>実支出以外の支払</t>
    <rPh sb="6" eb="8">
      <t>シハラ</t>
    </rPh>
    <phoneticPr fontId="51"/>
  </si>
  <si>
    <t>他の非消費支出</t>
  </si>
  <si>
    <t>社会保険料</t>
  </si>
  <si>
    <t>他の直接税</t>
  </si>
  <si>
    <t>勤労所得税</t>
  </si>
  <si>
    <t>非消費支出</t>
  </si>
  <si>
    <t>実支出</t>
  </si>
  <si>
    <t>支払</t>
    <rPh sb="0" eb="2">
      <t>シハライ</t>
    </rPh>
    <phoneticPr fontId="51"/>
  </si>
  <si>
    <t>12月</t>
    <phoneticPr fontId="51"/>
  </si>
  <si>
    <t>11月</t>
    <phoneticPr fontId="51"/>
  </si>
  <si>
    <t>10月</t>
    <phoneticPr fontId="51"/>
  </si>
  <si>
    <t>9月</t>
    <phoneticPr fontId="51"/>
  </si>
  <si>
    <t>8月</t>
    <phoneticPr fontId="51"/>
  </si>
  <si>
    <t>7月</t>
  </si>
  <si>
    <t>6月</t>
  </si>
  <si>
    <t>5月</t>
    <phoneticPr fontId="51"/>
  </si>
  <si>
    <t>4月</t>
    <rPh sb="1" eb="2">
      <t>ガツ</t>
    </rPh>
    <phoneticPr fontId="51"/>
  </si>
  <si>
    <t>3月</t>
    <rPh sb="1" eb="2">
      <t>ガツ</t>
    </rPh>
    <phoneticPr fontId="51"/>
  </si>
  <si>
    <t>2月</t>
    <rPh sb="1" eb="2">
      <t>ガツ</t>
    </rPh>
    <phoneticPr fontId="51"/>
  </si>
  <si>
    <t>1月</t>
    <rPh sb="1" eb="2">
      <t>ガツ</t>
    </rPh>
    <phoneticPr fontId="51"/>
  </si>
  <si>
    <t>年平均</t>
    <rPh sb="0" eb="3">
      <t>ネンヘイキン</t>
    </rPh>
    <phoneticPr fontId="51"/>
  </si>
  <si>
    <t>平成26年</t>
    <rPh sb="0" eb="2">
      <t>ヘイセイ</t>
    </rPh>
    <rPh sb="4" eb="5">
      <t>ネン</t>
    </rPh>
    <phoneticPr fontId="51"/>
  </si>
  <si>
    <t xml:space="preserve">  </t>
  </si>
  <si>
    <t>平成</t>
    <rPh sb="0" eb="2">
      <t>ヘイセイ</t>
    </rPh>
    <phoneticPr fontId="49"/>
  </si>
  <si>
    <t>履物</t>
    <phoneticPr fontId="51"/>
  </si>
  <si>
    <t>用品</t>
    <phoneticPr fontId="51"/>
  </si>
  <si>
    <t>支出</t>
    <phoneticPr fontId="51"/>
  </si>
  <si>
    <t>及び</t>
  </si>
  <si>
    <t>家事</t>
  </si>
  <si>
    <t>支出</t>
    <rPh sb="0" eb="2">
      <t>シシュツ</t>
    </rPh>
    <phoneticPr fontId="51"/>
  </si>
  <si>
    <t>他の非消
費支出</t>
    <phoneticPr fontId="51"/>
  </si>
  <si>
    <t>社　会
保険料</t>
    <phoneticPr fontId="51"/>
  </si>
  <si>
    <t>他の　
直接税</t>
    <phoneticPr fontId="51"/>
  </si>
  <si>
    <t>勤　労
所得税</t>
    <phoneticPr fontId="51"/>
  </si>
  <si>
    <t>非消費</t>
  </si>
  <si>
    <t>その他
の消費
支　出</t>
    <phoneticPr fontId="51"/>
  </si>
  <si>
    <t>教 養
娯 楽</t>
    <phoneticPr fontId="51"/>
  </si>
  <si>
    <t>交 通・
通　信</t>
    <rPh sb="5" eb="6">
      <t>ツウ</t>
    </rPh>
    <rPh sb="7" eb="8">
      <t>シン</t>
    </rPh>
    <phoneticPr fontId="51"/>
  </si>
  <si>
    <t>保 健
医 療</t>
    <phoneticPr fontId="51"/>
  </si>
  <si>
    <t>被服</t>
    <phoneticPr fontId="51"/>
  </si>
  <si>
    <t>家 具・</t>
    <phoneticPr fontId="49"/>
  </si>
  <si>
    <t>光 熱・
水　道</t>
    <phoneticPr fontId="51"/>
  </si>
  <si>
    <t>消費</t>
    <phoneticPr fontId="51"/>
  </si>
  <si>
    <t>黒　字</t>
    <phoneticPr fontId="49"/>
  </si>
  <si>
    <t>可処分
所 得</t>
    <phoneticPr fontId="51"/>
  </si>
  <si>
    <t>現 物
総 額</t>
    <phoneticPr fontId="51"/>
  </si>
  <si>
    <t>実支出以
外の支払</t>
    <rPh sb="8" eb="9">
      <t>ハラ</t>
    </rPh>
    <phoneticPr fontId="51"/>
  </si>
  <si>
    <t>実支出</t>
    <rPh sb="0" eb="1">
      <t>ジツ</t>
    </rPh>
    <rPh sb="1" eb="3">
      <t>シシュツ</t>
    </rPh>
    <phoneticPr fontId="51"/>
  </si>
  <si>
    <t>及び支出（千葉市）（続）</t>
    <rPh sb="10" eb="11">
      <t>ツヅ</t>
    </rPh>
    <phoneticPr fontId="51"/>
  </si>
  <si>
    <t>100 ．勤労者世帯の収入</t>
    <rPh sb="5" eb="7">
      <t>キンロウ</t>
    </rPh>
    <rPh sb="7" eb="8">
      <t>シャ</t>
    </rPh>
    <rPh sb="8" eb="10">
      <t>セタイ</t>
    </rPh>
    <rPh sb="11" eb="13">
      <t>シュウニュウ</t>
    </rPh>
    <phoneticPr fontId="5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</si>
</sst>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.0"/>
    <numFmt numFmtId="180" formatCode="0.0_ "/>
    <numFmt numFmtId="181" formatCode="#,##0_ "/>
    <numFmt numFmtId="186" formatCode="#,##0.0;\-#,##0.0"/>
    <numFmt numFmtId="187" formatCode="#,##0.0;[Red]\-#,##0.0"/>
    <numFmt numFmtId="188" formatCode="#,##0.0"/>
    <numFmt numFmtId="189" formatCode="* #,##0;* \-#,##0;* &quot;-&quot;"/>
    <numFmt numFmtId="190" formatCode="#,###,###,##0;&quot; -&quot;###,###,##0"/>
    <numFmt numFmtId="191" formatCode="#,##0.00000;\-#,##0.00000"/>
    <numFmt numFmtId="192" formatCode="###,###,##0.0;&quot;-&quot;##,###,##0.0"/>
    <numFmt numFmtId="193" formatCode="##,###,##0.00;&quot;-&quot;#,###,##0.00"/>
    <numFmt numFmtId="194" formatCode="###,###,##0;&quot;-&quot;##,###,##0"/>
    <numFmt numFmtId="195" formatCode="##,###,##0;&quot;-&quot;#,###,##0"/>
  </numFmts>
  <fonts count="53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.5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.5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6"/>
      <name val="明朝体"/>
      <family val="3"/>
      <charset val="128"/>
    </font>
    <font>
      <b/>
      <sz val="11"/>
      <color indexed="8"/>
      <name val="ＭＳ Ｐ明朝"/>
      <family val="1"/>
      <charset val="128"/>
    </font>
    <font>
      <b/>
      <sz val="13"/>
      <name val="ＭＳ Ｐ明朝"/>
      <family val="1"/>
      <charset val="128"/>
    </font>
    <font>
      <sz val="10.5"/>
      <name val="ＭＳ 明朝"/>
      <family val="1"/>
      <charset val="128"/>
    </font>
    <font>
      <sz val="10.5"/>
      <color indexed="8"/>
      <name val="ＭＳ Ｐ明朝"/>
      <family val="1"/>
      <charset val="128"/>
    </font>
    <font>
      <b/>
      <sz val="10.5"/>
      <color indexed="8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</borders>
  <cellStyleXfs count="51">
    <xf numFmtId="37" fontId="0" fillId="0" borderId="0"/>
    <xf numFmtId="0" fontId="32" fillId="0" borderId="0">
      <alignment vertical="center"/>
    </xf>
    <xf numFmtId="0" fontId="35" fillId="0" borderId="0"/>
    <xf numFmtId="38" fontId="36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7" fillId="0" borderId="0"/>
    <xf numFmtId="37" fontId="50" fillId="0" borderId="0"/>
    <xf numFmtId="0" fontId="1" fillId="0" borderId="0"/>
    <xf numFmtId="0" fontId="1" fillId="0" borderId="0"/>
    <xf numFmtId="0" fontId="1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0" borderId="1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0" fillId="22" borderId="2" applyNumberFormat="0" applyFon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23" borderId="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</cellStyleXfs>
  <cellXfs count="599">
    <xf numFmtId="37" fontId="0" fillId="0" borderId="0" xfId="0"/>
    <xf numFmtId="37" fontId="3" fillId="0" borderId="0" xfId="0" applyFont="1" applyAlignment="1">
      <alignment horizontal="left" vertical="center"/>
    </xf>
    <xf numFmtId="37" fontId="4" fillId="0" borderId="0" xfId="0" applyFont="1" applyAlignment="1">
      <alignment horizontal="left" vertical="center"/>
    </xf>
    <xf numFmtId="37" fontId="3" fillId="0" borderId="0" xfId="0" applyFont="1" applyAlignment="1">
      <alignment vertical="center"/>
    </xf>
    <xf numFmtId="37" fontId="8" fillId="0" borderId="10" xfId="0" applyFont="1" applyBorder="1" applyAlignment="1">
      <alignment vertical="center"/>
    </xf>
    <xf numFmtId="37" fontId="8" fillId="0" borderId="10" xfId="0" quotePrefix="1" applyFont="1" applyBorder="1" applyAlignment="1" applyProtection="1">
      <alignment horizontal="left" vertical="center"/>
    </xf>
    <xf numFmtId="176" fontId="8" fillId="0" borderId="10" xfId="0" applyNumberFormat="1" applyFont="1" applyBorder="1" applyAlignment="1" applyProtection="1">
      <alignment vertical="center"/>
    </xf>
    <xf numFmtId="37" fontId="8" fillId="0" borderId="0" xfId="0" applyFont="1" applyBorder="1" applyAlignment="1">
      <alignment vertical="center"/>
    </xf>
    <xf numFmtId="37" fontId="8" fillId="0" borderId="0" xfId="0" applyFont="1" applyAlignment="1">
      <alignment vertical="center"/>
    </xf>
    <xf numFmtId="37" fontId="8" fillId="0" borderId="11" xfId="0" applyFont="1" applyBorder="1" applyAlignment="1">
      <alignment vertical="center"/>
    </xf>
    <xf numFmtId="37" fontId="8" fillId="0" borderId="0" xfId="0" applyFont="1" applyAlignment="1">
      <alignment horizontal="centerContinuous" vertical="center"/>
    </xf>
    <xf numFmtId="37" fontId="8" fillId="0" borderId="12" xfId="0" applyFont="1" applyBorder="1" applyAlignment="1">
      <alignment vertical="center"/>
    </xf>
    <xf numFmtId="37" fontId="9" fillId="0" borderId="0" xfId="0" applyFont="1" applyAlignment="1">
      <alignment vertical="center"/>
    </xf>
    <xf numFmtId="37" fontId="8" fillId="0" borderId="13" xfId="0" applyFont="1" applyBorder="1" applyAlignment="1" applyProtection="1">
      <alignment vertical="center"/>
    </xf>
    <xf numFmtId="37" fontId="8" fillId="0" borderId="0" xfId="0" applyFont="1" applyBorder="1" applyAlignment="1" applyProtection="1">
      <alignment vertical="center"/>
    </xf>
    <xf numFmtId="37" fontId="8" fillId="0" borderId="11" xfId="0" applyFont="1" applyFill="1" applyBorder="1" applyAlignment="1" applyProtection="1">
      <alignment vertical="center"/>
      <protection locked="0"/>
    </xf>
    <xf numFmtId="37" fontId="8" fillId="0" borderId="0" xfId="0" applyFont="1" applyFill="1" applyBorder="1" applyAlignment="1" applyProtection="1">
      <alignment vertical="center"/>
      <protection locked="0"/>
    </xf>
    <xf numFmtId="37" fontId="8" fillId="0" borderId="0" xfId="0" applyFont="1" applyFill="1" applyAlignment="1">
      <alignment vertical="center"/>
    </xf>
    <xf numFmtId="37" fontId="8" fillId="0" borderId="0" xfId="0" applyFont="1" applyFill="1" applyBorder="1" applyAlignment="1" applyProtection="1">
      <alignment horizontal="center" vertical="center"/>
    </xf>
    <xf numFmtId="37" fontId="8" fillId="0" borderId="0" xfId="0" applyFont="1" applyFill="1" applyAlignment="1" applyProtection="1">
      <alignment vertical="center"/>
      <protection locked="0"/>
    </xf>
    <xf numFmtId="37" fontId="8" fillId="0" borderId="0" xfId="0" applyFont="1" applyFill="1" applyBorder="1" applyAlignment="1">
      <alignment vertical="center"/>
    </xf>
    <xf numFmtId="37" fontId="8" fillId="0" borderId="0" xfId="0" applyFont="1" applyFill="1" applyBorder="1" applyAlignment="1" applyProtection="1">
      <alignment horizontal="left" vertical="center"/>
    </xf>
    <xf numFmtId="37" fontId="9" fillId="0" borderId="0" xfId="0" applyFont="1" applyFill="1" applyBorder="1" applyAlignment="1">
      <alignment vertical="center"/>
    </xf>
    <xf numFmtId="37" fontId="9" fillId="0" borderId="0" xfId="0" applyFont="1" applyFill="1" applyBorder="1" applyAlignment="1" applyProtection="1">
      <alignment horizontal="center" vertical="center"/>
    </xf>
    <xf numFmtId="37" fontId="9" fillId="0" borderId="0" xfId="0" applyFont="1" applyFill="1" applyBorder="1" applyAlignment="1" applyProtection="1">
      <alignment horizontal="left" vertical="center"/>
    </xf>
    <xf numFmtId="37" fontId="8" fillId="0" borderId="0" xfId="0" applyFont="1" applyFill="1" applyBorder="1" applyAlignment="1" applyProtection="1">
      <alignment horizontal="right" vertical="center"/>
    </xf>
    <xf numFmtId="37" fontId="8" fillId="0" borderId="0" xfId="0" applyNumberFormat="1" applyFont="1" applyFill="1" applyAlignment="1" applyProtection="1">
      <alignment vertical="center"/>
    </xf>
    <xf numFmtId="37" fontId="8" fillId="0" borderId="12" xfId="0" applyFont="1" applyFill="1" applyBorder="1" applyAlignment="1" applyProtection="1">
      <alignment horizontal="left" vertical="center"/>
    </xf>
    <xf numFmtId="37" fontId="8" fillId="0" borderId="12" xfId="0" applyFont="1" applyFill="1" applyBorder="1" applyAlignment="1" applyProtection="1">
      <alignment horizontal="right" vertical="center"/>
    </xf>
    <xf numFmtId="37" fontId="8" fillId="0" borderId="12" xfId="0" applyFont="1" applyFill="1" applyBorder="1" applyAlignment="1">
      <alignment vertical="center"/>
    </xf>
    <xf numFmtId="37" fontId="8" fillId="0" borderId="14" xfId="0" applyFont="1" applyFill="1" applyBorder="1" applyAlignment="1">
      <alignment vertical="center"/>
    </xf>
    <xf numFmtId="37" fontId="8" fillId="0" borderId="15" xfId="0" applyFont="1" applyFill="1" applyBorder="1" applyAlignment="1">
      <alignment vertical="center"/>
    </xf>
    <xf numFmtId="37" fontId="9" fillId="0" borderId="15" xfId="0" applyFont="1" applyFill="1" applyBorder="1" applyAlignment="1">
      <alignment vertical="center"/>
    </xf>
    <xf numFmtId="37" fontId="8" fillId="0" borderId="0" xfId="0" applyFont="1" applyFill="1" applyAlignment="1">
      <alignment horizontal="right" vertical="center"/>
    </xf>
    <xf numFmtId="37" fontId="5" fillId="0" borderId="0" xfId="0" applyFont="1" applyAlignment="1">
      <alignment horizontal="center" vertical="center"/>
    </xf>
    <xf numFmtId="37" fontId="8" fillId="0" borderId="16" xfId="0" applyFont="1" applyFill="1" applyBorder="1" applyAlignment="1">
      <alignment vertical="center"/>
    </xf>
    <xf numFmtId="37" fontId="8" fillId="0" borderId="0" xfId="0" applyNumberFormat="1" applyFont="1" applyFill="1" applyBorder="1" applyAlignment="1" applyProtection="1">
      <alignment vertical="center"/>
    </xf>
    <xf numFmtId="37" fontId="8" fillId="0" borderId="14" xfId="0" applyFont="1" applyBorder="1" applyAlignment="1">
      <alignment vertical="center"/>
    </xf>
    <xf numFmtId="37" fontId="3" fillId="0" borderId="0" xfId="0" applyFont="1" applyFill="1" applyBorder="1" applyAlignment="1">
      <alignment horizontal="left" vertical="center"/>
    </xf>
    <xf numFmtId="37" fontId="3" fillId="0" borderId="0" xfId="0" applyFont="1" applyFill="1" applyAlignment="1">
      <alignment horizontal="left" vertical="center"/>
    </xf>
    <xf numFmtId="37" fontId="8" fillId="0" borderId="0" xfId="0" applyFont="1" applyFill="1" applyBorder="1" applyAlignment="1" applyProtection="1">
      <alignment horizontal="right" vertical="center"/>
      <protection locked="0"/>
    </xf>
    <xf numFmtId="37" fontId="3" fillId="0" borderId="0" xfId="0" applyFont="1" applyFill="1" applyBorder="1" applyAlignment="1">
      <alignment horizontal="right" vertical="center"/>
    </xf>
    <xf numFmtId="37" fontId="3" fillId="0" borderId="0" xfId="0" applyFont="1" applyFill="1" applyBorder="1" applyAlignment="1" applyProtection="1">
      <alignment horizontal="left" vertical="center"/>
    </xf>
    <xf numFmtId="37" fontId="4" fillId="0" borderId="11" xfId="0" applyFont="1" applyFill="1" applyBorder="1" applyAlignment="1" applyProtection="1">
      <alignment vertical="center"/>
      <protection locked="0"/>
    </xf>
    <xf numFmtId="37" fontId="4" fillId="0" borderId="0" xfId="0" applyFont="1" applyFill="1" applyBorder="1" applyAlignment="1" applyProtection="1">
      <alignment vertical="center"/>
      <protection locked="0"/>
    </xf>
    <xf numFmtId="37" fontId="4" fillId="0" borderId="0" xfId="0" applyFont="1" applyFill="1" applyAlignment="1">
      <alignment vertical="center"/>
    </xf>
    <xf numFmtId="3" fontId="10" fillId="0" borderId="0" xfId="0" quotePrefix="1" applyNumberFormat="1" applyFont="1" applyFill="1" applyBorder="1" applyAlignment="1">
      <alignment horizontal="right" vertical="center" shrinkToFit="1"/>
    </xf>
    <xf numFmtId="3" fontId="10" fillId="0" borderId="12" xfId="0" quotePrefix="1" applyNumberFormat="1" applyFont="1" applyFill="1" applyBorder="1" applyAlignment="1">
      <alignment horizontal="right" vertical="center" shrinkToFit="1"/>
    </xf>
    <xf numFmtId="3" fontId="14" fillId="0" borderId="12" xfId="0" quotePrefix="1" applyNumberFormat="1" applyFont="1" applyFill="1" applyBorder="1" applyAlignment="1">
      <alignment horizontal="right" vertical="center" shrinkToFit="1"/>
    </xf>
    <xf numFmtId="37" fontId="8" fillId="0" borderId="0" xfId="0" applyFont="1" applyAlignment="1">
      <alignment horizontal="center" vertical="center"/>
    </xf>
    <xf numFmtId="181" fontId="33" fillId="0" borderId="0" xfId="0" quotePrefix="1" applyNumberFormat="1" applyFont="1" applyBorder="1" applyAlignment="1">
      <alignment horizontal="right"/>
    </xf>
    <xf numFmtId="181" fontId="33" fillId="0" borderId="12" xfId="0" quotePrefix="1" applyNumberFormat="1" applyFont="1" applyBorder="1" applyAlignment="1">
      <alignment horizontal="right"/>
    </xf>
    <xf numFmtId="181" fontId="34" fillId="0" borderId="11" xfId="0" quotePrefix="1" applyNumberFormat="1" applyFont="1" applyBorder="1" applyAlignment="1">
      <alignment horizontal="right"/>
    </xf>
    <xf numFmtId="181" fontId="34" fillId="0" borderId="0" xfId="0" quotePrefix="1" applyNumberFormat="1" applyFont="1" applyBorder="1" applyAlignment="1">
      <alignment horizontal="right"/>
    </xf>
    <xf numFmtId="181" fontId="34" fillId="0" borderId="17" xfId="0" quotePrefix="1" applyNumberFormat="1" applyFont="1" applyBorder="1" applyAlignment="1">
      <alignment horizontal="right"/>
    </xf>
    <xf numFmtId="181" fontId="34" fillId="0" borderId="12" xfId="0" quotePrefix="1" applyNumberFormat="1" applyFont="1" applyBorder="1" applyAlignment="1">
      <alignment horizontal="right"/>
    </xf>
    <xf numFmtId="37" fontId="11" fillId="0" borderId="0" xfId="0" applyFont="1" applyAlignment="1">
      <alignment vertical="center"/>
    </xf>
    <xf numFmtId="37" fontId="11" fillId="0" borderId="12" xfId="0" applyFont="1" applyBorder="1" applyAlignment="1">
      <alignment vertical="center"/>
    </xf>
    <xf numFmtId="37" fontId="12" fillId="0" borderId="12" xfId="0" applyFont="1" applyBorder="1" applyAlignment="1">
      <alignment vertical="center"/>
    </xf>
    <xf numFmtId="37" fontId="8" fillId="0" borderId="13" xfId="0" quotePrefix="1" applyFont="1" applyFill="1" applyBorder="1" applyAlignment="1">
      <alignment horizontal="distributed" vertical="center"/>
    </xf>
    <xf numFmtId="37" fontId="8" fillId="0" borderId="13" xfId="0" applyFont="1" applyFill="1" applyBorder="1" applyAlignment="1">
      <alignment horizontal="distributed" vertical="center"/>
    </xf>
    <xf numFmtId="37" fontId="8" fillId="0" borderId="19" xfId="0" applyFont="1" applyBorder="1" applyAlignment="1" applyProtection="1">
      <alignment horizontal="distributed" vertical="center" justifyLastLine="1"/>
    </xf>
    <xf numFmtId="37" fontId="8" fillId="0" borderId="20" xfId="0" applyFont="1" applyBorder="1" applyAlignment="1" applyProtection="1">
      <alignment horizontal="distributed" vertical="center" justifyLastLine="1"/>
    </xf>
    <xf numFmtId="37" fontId="8" fillId="0" borderId="21" xfId="0" applyFont="1" applyBorder="1" applyAlignment="1" applyProtection="1">
      <alignment horizontal="distributed" vertical="center" justifyLastLine="1"/>
    </xf>
    <xf numFmtId="37" fontId="5" fillId="0" borderId="0" xfId="0" applyFont="1" applyAlignment="1">
      <alignment horizontal="center" vertical="center"/>
    </xf>
    <xf numFmtId="37" fontId="6" fillId="0" borderId="0" xfId="0" applyFont="1" applyFill="1" applyBorder="1" applyAlignment="1" applyProtection="1">
      <alignment horizontal="center" vertical="center"/>
    </xf>
    <xf numFmtId="49" fontId="8" fillId="0" borderId="10" xfId="0" applyNumberFormat="1" applyFont="1" applyBorder="1" applyAlignment="1">
      <alignment horizontal="right" vertical="center"/>
    </xf>
    <xf numFmtId="37" fontId="8" fillId="0" borderId="19" xfId="0" applyFont="1" applyBorder="1" applyAlignment="1">
      <alignment horizontal="distributed" vertical="center" wrapText="1" justifyLastLine="1"/>
    </xf>
    <xf numFmtId="37" fontId="8" fillId="0" borderId="20" xfId="0" applyFont="1" applyBorder="1" applyAlignment="1">
      <alignment horizontal="distributed" vertical="center" wrapText="1" justifyLastLine="1"/>
    </xf>
    <xf numFmtId="37" fontId="8" fillId="0" borderId="21" xfId="0" applyFont="1" applyBorder="1" applyAlignment="1">
      <alignment horizontal="distributed" vertical="center" wrapText="1" justifyLastLine="1"/>
    </xf>
    <xf numFmtId="37" fontId="8" fillId="0" borderId="19" xfId="0" applyFont="1" applyBorder="1" applyAlignment="1" applyProtection="1">
      <alignment horizontal="distributed" vertical="center" wrapText="1" justifyLastLine="1"/>
    </xf>
    <xf numFmtId="37" fontId="8" fillId="0" borderId="20" xfId="0" applyFont="1" applyBorder="1" applyAlignment="1" applyProtection="1">
      <alignment horizontal="distributed" vertical="center" wrapText="1" justifyLastLine="1"/>
    </xf>
    <xf numFmtId="37" fontId="8" fillId="0" borderId="21" xfId="0" applyFont="1" applyBorder="1" applyAlignment="1" applyProtection="1">
      <alignment horizontal="distributed" vertical="center" wrapText="1" justifyLastLine="1"/>
    </xf>
    <xf numFmtId="37" fontId="12" fillId="0" borderId="19" xfId="0" applyFont="1" applyBorder="1" applyAlignment="1" applyProtection="1">
      <alignment horizontal="distributed" vertical="center" wrapText="1" justifyLastLine="1"/>
    </xf>
    <xf numFmtId="37" fontId="12" fillId="0" borderId="20" xfId="0" applyFont="1" applyBorder="1" applyAlignment="1" applyProtection="1">
      <alignment horizontal="distributed" vertical="center" wrapText="1" justifyLastLine="1"/>
    </xf>
    <xf numFmtId="37" fontId="12" fillId="0" borderId="21" xfId="0" applyFont="1" applyBorder="1" applyAlignment="1" applyProtection="1">
      <alignment horizontal="distributed" vertical="center" wrapText="1" justifyLastLine="1"/>
    </xf>
    <xf numFmtId="37" fontId="8" fillId="0" borderId="19" xfId="0" applyFont="1" applyBorder="1" applyAlignment="1" applyProtection="1">
      <alignment horizontal="center" vertical="center" wrapText="1"/>
    </xf>
    <xf numFmtId="37" fontId="8" fillId="0" borderId="20" xfId="0" applyFont="1" applyBorder="1" applyAlignment="1" applyProtection="1">
      <alignment horizontal="center" vertical="center"/>
    </xf>
    <xf numFmtId="37" fontId="8" fillId="0" borderId="21" xfId="0" applyFont="1" applyBorder="1" applyAlignment="1" applyProtection="1">
      <alignment horizontal="center" vertical="center"/>
    </xf>
    <xf numFmtId="37" fontId="8" fillId="0" borderId="13" xfId="0" quotePrefix="1" applyFont="1" applyBorder="1" applyAlignment="1">
      <alignment horizontal="distributed" vertical="center"/>
    </xf>
    <xf numFmtId="37" fontId="8" fillId="0" borderId="13" xfId="0" applyFont="1" applyBorder="1" applyAlignment="1">
      <alignment horizontal="distributed" vertical="center"/>
    </xf>
    <xf numFmtId="37" fontId="12" fillId="0" borderId="18" xfId="0" applyFont="1" applyBorder="1" applyAlignment="1" applyProtection="1">
      <alignment horizontal="center" vertical="center" wrapText="1"/>
    </xf>
    <xf numFmtId="37" fontId="12" fillId="0" borderId="11" xfId="0" applyFont="1" applyBorder="1" applyAlignment="1" applyProtection="1">
      <alignment horizontal="center" vertical="center"/>
    </xf>
    <xf numFmtId="37" fontId="12" fillId="0" borderId="17" xfId="0" applyFont="1" applyBorder="1" applyAlignment="1" applyProtection="1">
      <alignment horizontal="center" vertical="center"/>
    </xf>
    <xf numFmtId="37" fontId="11" fillId="0" borderId="19" xfId="0" applyFont="1" applyBorder="1" applyAlignment="1">
      <alignment horizontal="distributed" vertical="center" wrapText="1" justifyLastLine="1"/>
    </xf>
    <xf numFmtId="37" fontId="11" fillId="0" borderId="20" xfId="0" applyFont="1" applyBorder="1" applyAlignment="1">
      <alignment horizontal="distributed" vertical="center" wrapText="1" justifyLastLine="1"/>
    </xf>
    <xf numFmtId="37" fontId="11" fillId="0" borderId="21" xfId="0" applyFont="1" applyBorder="1" applyAlignment="1">
      <alignment horizontal="distributed" vertical="center" wrapText="1" justifyLastLine="1"/>
    </xf>
    <xf numFmtId="37" fontId="12" fillId="0" borderId="19" xfId="0" applyFont="1" applyBorder="1" applyAlignment="1" applyProtection="1">
      <alignment horizontal="center" vertical="center" wrapText="1"/>
    </xf>
    <xf numFmtId="37" fontId="12" fillId="0" borderId="20" xfId="0" applyFont="1" applyBorder="1" applyAlignment="1" applyProtection="1">
      <alignment horizontal="center" vertical="center"/>
    </xf>
    <xf numFmtId="37" fontId="12" fillId="0" borderId="21" xfId="0" applyFont="1" applyBorder="1" applyAlignment="1" applyProtection="1">
      <alignment horizontal="center" vertical="center"/>
    </xf>
    <xf numFmtId="37" fontId="13" fillId="0" borderId="19" xfId="0" applyFont="1" applyBorder="1" applyAlignment="1" applyProtection="1">
      <alignment horizontal="distributed" vertical="center" wrapText="1"/>
    </xf>
    <xf numFmtId="37" fontId="13" fillId="0" borderId="20" xfId="0" applyFont="1" applyBorder="1" applyAlignment="1" applyProtection="1">
      <alignment horizontal="distributed" vertical="center" wrapText="1"/>
    </xf>
    <xf numFmtId="37" fontId="13" fillId="0" borderId="21" xfId="0" applyFont="1" applyBorder="1" applyAlignment="1" applyProtection="1">
      <alignment horizontal="distributed" vertical="center" wrapText="1"/>
    </xf>
    <xf numFmtId="37" fontId="12" fillId="0" borderId="19" xfId="0" applyFont="1" applyBorder="1" applyAlignment="1">
      <alignment horizontal="distributed" vertical="center" justifyLastLine="1"/>
    </xf>
    <xf numFmtId="37" fontId="12" fillId="0" borderId="20" xfId="0" applyFont="1" applyBorder="1" applyAlignment="1">
      <alignment horizontal="distributed" vertical="center" justifyLastLine="1"/>
    </xf>
    <xf numFmtId="37" fontId="12" fillId="0" borderId="21" xfId="0" applyFont="1" applyBorder="1" applyAlignment="1">
      <alignment horizontal="distributed" vertical="center" justifyLastLine="1"/>
    </xf>
    <xf numFmtId="0" fontId="8" fillId="0" borderId="0" xfId="2" applyFont="1"/>
    <xf numFmtId="0" fontId="8" fillId="0" borderId="0" xfId="2" applyNumberFormat="1" applyFont="1"/>
    <xf numFmtId="38" fontId="8" fillId="0" borderId="0" xfId="3" applyFont="1"/>
    <xf numFmtId="38" fontId="8" fillId="0" borderId="0" xfId="3" applyFont="1" applyAlignment="1">
      <alignment vertical="center"/>
    </xf>
    <xf numFmtId="38" fontId="8" fillId="0" borderId="0" xfId="3" applyFont="1" applyBorder="1" applyAlignment="1">
      <alignment horizontal="right" vertical="center"/>
    </xf>
    <xf numFmtId="38" fontId="8" fillId="0" borderId="0" xfId="3" applyFont="1" applyBorder="1" applyAlignment="1">
      <alignment vertical="center"/>
    </xf>
    <xf numFmtId="38" fontId="8" fillId="0" borderId="12" xfId="3" applyFont="1" applyBorder="1" applyAlignment="1">
      <alignment horizontal="right" vertical="center"/>
    </xf>
    <xf numFmtId="38" fontId="8" fillId="0" borderId="12" xfId="3" applyFont="1" applyBorder="1" applyAlignment="1">
      <alignment vertical="center"/>
    </xf>
    <xf numFmtId="38" fontId="8" fillId="0" borderId="14" xfId="3" applyFont="1" applyBorder="1" applyAlignment="1">
      <alignment horizontal="centerContinuous" vertical="center"/>
    </xf>
    <xf numFmtId="38" fontId="8" fillId="0" borderId="12" xfId="3" applyFont="1" applyBorder="1" applyAlignment="1">
      <alignment horizontal="distributed" vertical="center"/>
    </xf>
    <xf numFmtId="38" fontId="8" fillId="0" borderId="12" xfId="3" applyFont="1" applyBorder="1" applyAlignment="1">
      <alignment horizontal="centerContinuous" vertical="center"/>
    </xf>
    <xf numFmtId="3" fontId="10" fillId="0" borderId="0" xfId="2" applyNumberFormat="1" applyFont="1" applyBorder="1" applyAlignment="1">
      <alignment vertical="center"/>
    </xf>
    <xf numFmtId="38" fontId="8" fillId="0" borderId="15" xfId="3" applyFont="1" applyBorder="1" applyAlignment="1">
      <alignment horizontal="centerContinuous" vertical="center"/>
    </xf>
    <xf numFmtId="38" fontId="8" fillId="0" borderId="0" xfId="3" applyFont="1" applyBorder="1" applyAlignment="1">
      <alignment horizontal="distributed" vertical="center" wrapText="1"/>
    </xf>
    <xf numFmtId="38" fontId="8" fillId="0" borderId="0" xfId="3" applyFont="1" applyBorder="1" applyAlignment="1">
      <alignment horizontal="centerContinuous" vertical="center"/>
    </xf>
    <xf numFmtId="38" fontId="8" fillId="0" borderId="0" xfId="3" applyFont="1" applyBorder="1" applyAlignment="1">
      <alignment horizontal="distributed" vertical="center"/>
    </xf>
    <xf numFmtId="38" fontId="9" fillId="0" borderId="0" xfId="3" applyFont="1" applyAlignment="1">
      <alignment vertical="center"/>
    </xf>
    <xf numFmtId="3" fontId="38" fillId="0" borderId="0" xfId="2" applyNumberFormat="1" applyFont="1" applyBorder="1" applyAlignment="1">
      <alignment vertical="center"/>
    </xf>
    <xf numFmtId="38" fontId="9" fillId="0" borderId="15" xfId="3" applyFont="1" applyBorder="1" applyAlignment="1">
      <alignment horizontal="centerContinuous" vertical="center"/>
    </xf>
    <xf numFmtId="38" fontId="9" fillId="0" borderId="0" xfId="3" applyFont="1" applyBorder="1" applyAlignment="1">
      <alignment horizontal="distributed" vertical="center"/>
    </xf>
    <xf numFmtId="38" fontId="9" fillId="0" borderId="0" xfId="3" applyFont="1" applyBorder="1" applyAlignment="1">
      <alignment horizontal="centerContinuous" vertical="center"/>
    </xf>
    <xf numFmtId="38" fontId="9" fillId="0" borderId="0" xfId="3" applyFont="1" applyBorder="1" applyAlignment="1">
      <alignment vertical="center"/>
    </xf>
    <xf numFmtId="0" fontId="8" fillId="0" borderId="0" xfId="2" applyNumberFormat="1" applyFont="1" applyBorder="1" applyAlignment="1">
      <alignment vertical="top"/>
    </xf>
    <xf numFmtId="0" fontId="8" fillId="0" borderId="16" xfId="2" applyNumberFormat="1" applyFont="1" applyBorder="1" applyAlignment="1">
      <alignment vertical="top"/>
    </xf>
    <xf numFmtId="0" fontId="8" fillId="0" borderId="22" xfId="2" applyNumberFormat="1" applyFont="1" applyBorder="1" applyAlignment="1">
      <alignment horizontal="distributed" vertical="center" justifyLastLine="1"/>
    </xf>
    <xf numFmtId="0" fontId="8" fillId="0" borderId="12" xfId="2" applyFont="1" applyBorder="1" applyAlignment="1">
      <alignment horizontal="distributed" vertical="center" justifyLastLine="1"/>
    </xf>
    <xf numFmtId="0" fontId="8" fillId="0" borderId="23" xfId="2" applyNumberFormat="1" applyFont="1" applyBorder="1" applyAlignment="1">
      <alignment horizontal="center" vertical="center" justifyLastLine="1"/>
    </xf>
    <xf numFmtId="0" fontId="8" fillId="0" borderId="24" xfId="2" applyNumberFormat="1" applyFont="1" applyBorder="1" applyAlignment="1">
      <alignment horizontal="center" vertical="center" justifyLastLine="1"/>
    </xf>
    <xf numFmtId="0" fontId="8" fillId="0" borderId="25" xfId="2" applyNumberFormat="1" applyFont="1" applyBorder="1" applyAlignment="1">
      <alignment horizontal="center" vertical="center" justifyLastLine="1"/>
    </xf>
    <xf numFmtId="0" fontId="8" fillId="0" borderId="26" xfId="2" applyFont="1" applyBorder="1" applyAlignment="1">
      <alignment horizontal="distributed" vertical="center" justifyLastLine="1"/>
    </xf>
    <xf numFmtId="0" fontId="8" fillId="0" borderId="27" xfId="2" applyFont="1" applyBorder="1" applyAlignment="1">
      <alignment horizontal="distributed" vertical="center" justifyLastLine="1"/>
    </xf>
    <xf numFmtId="0" fontId="8" fillId="0" borderId="27" xfId="2" applyNumberFormat="1" applyFont="1" applyBorder="1" applyAlignment="1">
      <alignment horizontal="distributed" vertical="center" justifyLastLine="1"/>
    </xf>
    <xf numFmtId="0" fontId="8" fillId="0" borderId="10" xfId="2" applyNumberFormat="1" applyFont="1" applyBorder="1" applyAlignment="1">
      <alignment horizontal="right"/>
    </xf>
    <xf numFmtId="0" fontId="8" fillId="0" borderId="10" xfId="2" applyNumberFormat="1" applyFont="1" applyBorder="1"/>
    <xf numFmtId="0" fontId="8" fillId="0" borderId="10" xfId="2" applyNumberFormat="1" applyFont="1" applyBorder="1" applyAlignment="1">
      <alignment vertical="center"/>
    </xf>
    <xf numFmtId="0" fontId="39" fillId="0" borderId="0" xfId="2" applyFont="1" applyFill="1" applyAlignment="1">
      <alignment horizontal="center" vertical="center"/>
    </xf>
    <xf numFmtId="0" fontId="39" fillId="0" borderId="0" xfId="2" applyNumberFormat="1" applyFont="1" applyFill="1" applyAlignment="1">
      <alignment horizontal="center" vertical="center"/>
    </xf>
    <xf numFmtId="37" fontId="40" fillId="0" borderId="0" xfId="0" applyFont="1" applyAlignment="1">
      <alignment vertical="center"/>
    </xf>
    <xf numFmtId="37" fontId="40" fillId="0" borderId="0" xfId="0" applyFont="1" applyAlignment="1">
      <alignment horizontal="center" vertical="center" wrapText="1"/>
    </xf>
    <xf numFmtId="37" fontId="40" fillId="0" borderId="0" xfId="0" applyFont="1" applyAlignment="1">
      <alignment horizontal="left" vertical="center" wrapText="1"/>
    </xf>
    <xf numFmtId="37" fontId="3" fillId="0" borderId="0" xfId="0" applyFont="1" applyAlignment="1">
      <alignment horizontal="right" vertical="center"/>
    </xf>
    <xf numFmtId="37" fontId="3" fillId="0" borderId="13" xfId="0" applyFont="1" applyBorder="1" applyAlignment="1">
      <alignment vertical="center"/>
    </xf>
    <xf numFmtId="37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 applyProtection="1">
      <alignment vertical="center"/>
      <protection locked="0"/>
    </xf>
    <xf numFmtId="38" fontId="8" fillId="0" borderId="0" xfId="4" applyFont="1" applyAlignment="1">
      <alignment vertical="center"/>
    </xf>
    <xf numFmtId="37" fontId="3" fillId="0" borderId="12" xfId="0" applyFont="1" applyBorder="1" applyAlignment="1">
      <alignment vertical="center"/>
    </xf>
    <xf numFmtId="176" fontId="3" fillId="0" borderId="12" xfId="0" applyNumberFormat="1" applyFont="1" applyBorder="1" applyAlignment="1" applyProtection="1">
      <alignment vertical="center"/>
      <protection locked="0"/>
    </xf>
    <xf numFmtId="37" fontId="3" fillId="0" borderId="14" xfId="0" applyFont="1" applyBorder="1" applyAlignment="1">
      <alignment vertical="center"/>
    </xf>
    <xf numFmtId="186" fontId="3" fillId="0" borderId="0" xfId="0" applyNumberFormat="1" applyFont="1" applyAlignment="1">
      <alignment vertical="center"/>
    </xf>
    <xf numFmtId="180" fontId="41" fillId="0" borderId="0" xfId="0" applyNumberFormat="1" applyFont="1" applyFill="1" applyBorder="1" applyAlignment="1">
      <alignment horizontal="right" vertical="center" wrapText="1"/>
    </xf>
    <xf numFmtId="37" fontId="3" fillId="0" borderId="15" xfId="0" applyFont="1" applyBorder="1" applyAlignment="1">
      <alignment vertical="center"/>
    </xf>
    <xf numFmtId="37" fontId="3" fillId="0" borderId="0" xfId="0" applyFont="1" applyAlignment="1" applyProtection="1">
      <alignment horizontal="left" vertical="center"/>
    </xf>
    <xf numFmtId="37" fontId="3" fillId="0" borderId="0" xfId="0" applyFont="1" applyAlignment="1" applyProtection="1">
      <alignment horizontal="right" vertical="center"/>
    </xf>
    <xf numFmtId="37" fontId="3" fillId="0" borderId="15" xfId="0" applyNumberFormat="1" applyFont="1" applyBorder="1" applyAlignment="1" applyProtection="1">
      <alignment vertical="center"/>
      <protection locked="0"/>
    </xf>
    <xf numFmtId="37" fontId="3" fillId="0" borderId="0" xfId="0" applyFont="1" applyAlignment="1" applyProtection="1">
      <alignment horizontal="center" vertical="center"/>
    </xf>
    <xf numFmtId="37" fontId="4" fillId="0" borderId="0" xfId="0" applyFont="1" applyAlignment="1">
      <alignment vertical="center"/>
    </xf>
    <xf numFmtId="186" fontId="4" fillId="0" borderId="0" xfId="0" applyNumberFormat="1" applyFont="1" applyAlignment="1">
      <alignment vertical="center"/>
    </xf>
    <xf numFmtId="180" fontId="42" fillId="0" borderId="0" xfId="0" applyNumberFormat="1" applyFont="1" applyFill="1" applyBorder="1" applyAlignment="1">
      <alignment horizontal="right" vertical="center" wrapText="1"/>
    </xf>
    <xf numFmtId="37" fontId="4" fillId="0" borderId="15" xfId="0" applyFont="1" applyBorder="1" applyAlignment="1">
      <alignment vertical="center"/>
    </xf>
    <xf numFmtId="37" fontId="4" fillId="0" borderId="0" xfId="0" applyFont="1" applyAlignment="1" applyProtection="1">
      <alignment horizontal="left" vertical="center"/>
    </xf>
    <xf numFmtId="37" fontId="4" fillId="0" borderId="0" xfId="0" applyFont="1" applyBorder="1" applyAlignment="1">
      <alignment vertical="center"/>
    </xf>
    <xf numFmtId="37" fontId="3" fillId="0" borderId="0" xfId="0" applyFont="1" applyFill="1" applyAlignment="1">
      <alignment vertical="center"/>
    </xf>
    <xf numFmtId="37" fontId="4" fillId="0" borderId="0" xfId="0" applyFont="1" applyBorder="1" applyAlignment="1" applyProtection="1">
      <alignment vertical="center"/>
    </xf>
    <xf numFmtId="186" fontId="3" fillId="0" borderId="0" xfId="0" applyNumberFormat="1" applyFont="1" applyAlignment="1">
      <alignment horizontal="right" vertical="center"/>
    </xf>
    <xf numFmtId="37" fontId="3" fillId="0" borderId="0" xfId="0" applyFont="1" applyBorder="1" applyAlignment="1" applyProtection="1">
      <alignment horizontal="left" vertical="center"/>
    </xf>
    <xf numFmtId="37" fontId="3" fillId="0" borderId="16" xfId="0" applyFont="1" applyBorder="1" applyAlignment="1">
      <alignment vertical="center"/>
    </xf>
    <xf numFmtId="37" fontId="3" fillId="0" borderId="22" xfId="0" applyFont="1" applyBorder="1" applyAlignment="1">
      <alignment horizontal="center" vertical="center"/>
    </xf>
    <xf numFmtId="37" fontId="3" fillId="0" borderId="17" xfId="0" applyFont="1" applyBorder="1" applyAlignment="1" applyProtection="1">
      <alignment horizontal="center" vertical="center"/>
    </xf>
    <xf numFmtId="37" fontId="3" fillId="0" borderId="12" xfId="0" applyFont="1" applyBorder="1" applyAlignment="1" applyProtection="1">
      <alignment horizontal="distributed" vertical="center" justifyLastLine="1"/>
    </xf>
    <xf numFmtId="37" fontId="3" fillId="0" borderId="21" xfId="0" applyFont="1" applyBorder="1" applyAlignment="1" applyProtection="1">
      <alignment horizontal="center" vertical="center" wrapText="1" justifyLastLine="1"/>
    </xf>
    <xf numFmtId="37" fontId="3" fillId="0" borderId="0" xfId="0" applyFont="1" applyAlignment="1" applyProtection="1">
      <alignment horizontal="distributed" vertical="center" justifyLastLine="1"/>
    </xf>
    <xf numFmtId="37" fontId="3" fillId="0" borderId="19" xfId="0" applyFont="1" applyBorder="1" applyAlignment="1" applyProtection="1">
      <alignment horizontal="center" vertical="center" wrapText="1" justifyLastLine="1"/>
    </xf>
    <xf numFmtId="37" fontId="3" fillId="0" borderId="26" xfId="0" applyFont="1" applyBorder="1" applyAlignment="1">
      <alignment vertical="center"/>
    </xf>
    <xf numFmtId="37" fontId="3" fillId="0" borderId="27" xfId="0" applyFont="1" applyBorder="1" applyAlignment="1" applyProtection="1">
      <alignment horizontal="distributed" vertical="center" justifyLastLine="1"/>
    </xf>
    <xf numFmtId="176" fontId="3" fillId="0" borderId="10" xfId="0" applyNumberFormat="1" applyFont="1" applyBorder="1" applyAlignment="1" applyProtection="1">
      <alignment vertical="center"/>
      <protection locked="0"/>
    </xf>
    <xf numFmtId="176" fontId="3" fillId="0" borderId="0" xfId="0" applyNumberFormat="1" applyFont="1" applyAlignment="1" applyProtection="1">
      <alignment vertical="center"/>
      <protection locked="0"/>
    </xf>
    <xf numFmtId="37" fontId="3" fillId="0" borderId="28" xfId="0" applyFont="1" applyBorder="1" applyAlignment="1">
      <alignment vertical="center"/>
    </xf>
    <xf numFmtId="37" fontId="3" fillId="0" borderId="10" xfId="0" applyFont="1" applyBorder="1" applyAlignment="1">
      <alignment vertical="center"/>
    </xf>
    <xf numFmtId="37" fontId="3" fillId="0" borderId="0" xfId="0" applyFont="1" applyBorder="1" applyAlignment="1" applyProtection="1">
      <alignment horizontal="center" vertical="center"/>
    </xf>
    <xf numFmtId="37" fontId="3" fillId="0" borderId="15" xfId="0" applyFont="1" applyBorder="1" applyAlignment="1">
      <alignment horizontal="distributed" vertical="center" justifyLastLine="1"/>
    </xf>
    <xf numFmtId="37" fontId="3" fillId="0" borderId="0" xfId="0" applyFont="1" applyBorder="1" applyAlignment="1">
      <alignment horizontal="distributed" vertical="center" justifyLastLine="1"/>
    </xf>
    <xf numFmtId="37" fontId="3" fillId="0" borderId="22" xfId="0" applyFont="1" applyBorder="1" applyAlignment="1" applyProtection="1">
      <alignment horizontal="center" vertical="center"/>
    </xf>
    <xf numFmtId="37" fontId="3" fillId="0" borderId="14" xfId="0" applyFont="1" applyBorder="1" applyAlignment="1">
      <alignment horizontal="distributed" vertical="center" justifyLastLine="1"/>
    </xf>
    <xf numFmtId="37" fontId="3" fillId="0" borderId="12" xfId="0" applyFont="1" applyBorder="1" applyAlignment="1">
      <alignment horizontal="distributed" vertical="center" justifyLastLine="1"/>
    </xf>
    <xf numFmtId="37" fontId="3" fillId="0" borderId="15" xfId="0" applyFont="1" applyBorder="1" applyAlignment="1">
      <alignment horizontal="distributed" vertical="center" justifyLastLine="1"/>
    </xf>
    <xf numFmtId="37" fontId="3" fillId="0" borderId="0" xfId="0" applyFont="1" applyAlignment="1">
      <alignment horizontal="distributed" vertical="center" justifyLastLine="1"/>
    </xf>
    <xf numFmtId="37" fontId="3" fillId="0" borderId="26" xfId="0" applyFont="1" applyBorder="1" applyAlignment="1">
      <alignment horizontal="distributed" vertical="center" justifyLastLine="1"/>
    </xf>
    <xf numFmtId="37" fontId="3" fillId="0" borderId="27" xfId="0" applyFont="1" applyBorder="1" applyAlignment="1">
      <alignment horizontal="distributed" vertical="center" justifyLastLine="1"/>
    </xf>
    <xf numFmtId="37" fontId="3" fillId="0" borderId="0" xfId="0" applyFont="1" applyFill="1" applyAlignment="1">
      <alignment horizontal="right" vertical="center"/>
    </xf>
    <xf numFmtId="37" fontId="8" fillId="0" borderId="0" xfId="0" applyFont="1" applyAlignment="1">
      <alignment horizontal="left" vertical="center"/>
    </xf>
    <xf numFmtId="37" fontId="43" fillId="0" borderId="0" xfId="0" applyFont="1" applyFill="1" applyAlignment="1" applyProtection="1">
      <alignment horizontal="center" vertical="center"/>
    </xf>
    <xf numFmtId="37" fontId="43" fillId="0" borderId="0" xfId="0" applyFont="1" applyFill="1" applyAlignment="1" applyProtection="1">
      <alignment horizontal="center" vertical="center"/>
    </xf>
    <xf numFmtId="186" fontId="3" fillId="0" borderId="12" xfId="0" applyNumberFormat="1" applyFont="1" applyBorder="1" applyAlignment="1" applyProtection="1">
      <alignment vertical="center"/>
    </xf>
    <xf numFmtId="186" fontId="4" fillId="0" borderId="0" xfId="0" applyNumberFormat="1" applyFont="1" applyAlignment="1" applyProtection="1">
      <alignment horizontal="right" vertical="center"/>
    </xf>
    <xf numFmtId="186" fontId="3" fillId="0" borderId="0" xfId="0" applyNumberFormat="1" applyFont="1" applyAlignment="1" applyProtection="1">
      <alignment horizontal="right" vertical="center"/>
    </xf>
    <xf numFmtId="186" fontId="3" fillId="0" borderId="0" xfId="0" applyNumberFormat="1" applyFont="1" applyBorder="1" applyAlignment="1" applyProtection="1">
      <alignment horizontal="right" vertical="center"/>
    </xf>
    <xf numFmtId="37" fontId="3" fillId="0" borderId="0" xfId="0" applyFont="1" applyAlignment="1" applyProtection="1">
      <alignment vertical="center"/>
    </xf>
    <xf numFmtId="186" fontId="3" fillId="0" borderId="0" xfId="0" quotePrefix="1" applyNumberFormat="1" applyFont="1" applyAlignment="1" applyProtection="1">
      <alignment horizontal="right" vertical="center"/>
    </xf>
    <xf numFmtId="186" fontId="4" fillId="0" borderId="0" xfId="4" quotePrefix="1" applyNumberFormat="1" applyFont="1" applyBorder="1" applyAlignment="1" applyProtection="1">
      <alignment horizontal="right" vertical="center"/>
    </xf>
    <xf numFmtId="187" fontId="4" fillId="0" borderId="0" xfId="0" applyNumberFormat="1" applyFont="1" applyBorder="1" applyAlignment="1" applyProtection="1">
      <alignment horizontal="right" vertical="center"/>
    </xf>
    <xf numFmtId="186" fontId="4" fillId="0" borderId="0" xfId="0" applyNumberFormat="1" applyFont="1" applyBorder="1" applyAlignment="1" applyProtection="1">
      <alignment horizontal="right" vertical="center"/>
    </xf>
    <xf numFmtId="37" fontId="4" fillId="0" borderId="0" xfId="0" applyFont="1" applyAlignment="1" applyProtection="1">
      <alignment vertical="center"/>
    </xf>
    <xf numFmtId="186" fontId="3" fillId="0" borderId="0" xfId="4" quotePrefix="1" applyNumberFormat="1" applyFont="1" applyBorder="1" applyAlignment="1" applyProtection="1">
      <alignment horizontal="right" vertical="center"/>
    </xf>
    <xf numFmtId="187" fontId="3" fillId="0" borderId="0" xfId="0" applyNumberFormat="1" applyFont="1" applyBorder="1" applyAlignment="1" applyProtection="1">
      <alignment horizontal="right" vertical="center"/>
    </xf>
    <xf numFmtId="186" fontId="3" fillId="0" borderId="0" xfId="0" quotePrefix="1" applyNumberFormat="1" applyFont="1" applyAlignment="1" applyProtection="1">
      <alignment horizontal="right" vertical="center"/>
      <protection locked="0"/>
    </xf>
    <xf numFmtId="37" fontId="3" fillId="0" borderId="0" xfId="0" applyFont="1" applyBorder="1" applyAlignment="1" applyProtection="1">
      <alignment vertical="center"/>
    </xf>
    <xf numFmtId="39" fontId="4" fillId="0" borderId="0" xfId="0" applyNumberFormat="1" applyFont="1" applyAlignment="1">
      <alignment vertical="center"/>
    </xf>
    <xf numFmtId="39" fontId="3" fillId="0" borderId="0" xfId="0" applyNumberFormat="1" applyFont="1" applyAlignment="1">
      <alignment vertical="center"/>
    </xf>
    <xf numFmtId="39" fontId="3" fillId="0" borderId="0" xfId="0" applyNumberFormat="1" applyFont="1" applyBorder="1" applyAlignment="1" applyProtection="1">
      <alignment horizontal="right" vertical="center"/>
    </xf>
    <xf numFmtId="37" fontId="3" fillId="0" borderId="0" xfId="0" applyFont="1" applyBorder="1" applyAlignment="1">
      <alignment horizontal="right" vertical="center"/>
    </xf>
    <xf numFmtId="2" fontId="3" fillId="0" borderId="0" xfId="0" applyNumberFormat="1" applyFont="1" applyBorder="1" applyAlignment="1" applyProtection="1">
      <alignment horizontal="right" vertical="center"/>
    </xf>
    <xf numFmtId="39" fontId="3" fillId="0" borderId="0" xfId="0" applyNumberFormat="1" applyFont="1" applyBorder="1" applyAlignment="1" applyProtection="1">
      <alignment horizontal="right" vertical="center"/>
      <protection locked="0"/>
    </xf>
    <xf numFmtId="37" fontId="3" fillId="0" borderId="0" xfId="0" applyFont="1" applyBorder="1" applyAlignment="1" applyProtection="1">
      <alignment horizontal="distributed" vertical="center"/>
    </xf>
    <xf numFmtId="39" fontId="4" fillId="0" borderId="0" xfId="0" applyNumberFormat="1" applyFont="1" applyAlignment="1" applyProtection="1">
      <alignment horizontal="right" vertical="center"/>
    </xf>
    <xf numFmtId="39" fontId="3" fillId="0" borderId="0" xfId="0" applyNumberFormat="1" applyFont="1" applyAlignment="1" applyProtection="1">
      <alignment horizontal="right" vertical="center"/>
    </xf>
    <xf numFmtId="49" fontId="3" fillId="0" borderId="0" xfId="0" applyNumberFormat="1" applyFont="1" applyAlignment="1" applyProtection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2" fontId="4" fillId="0" borderId="0" xfId="0" applyNumberFormat="1" applyFont="1" applyBorder="1" applyAlignment="1" applyProtection="1">
      <alignment horizontal="right" vertical="center"/>
    </xf>
    <xf numFmtId="37" fontId="3" fillId="0" borderId="0" xfId="0" applyFont="1" applyBorder="1" applyAlignment="1" applyProtection="1">
      <alignment horizontal="right" vertical="center"/>
    </xf>
    <xf numFmtId="39" fontId="3" fillId="0" borderId="0" xfId="0" quotePrefix="1" applyNumberFormat="1" applyFont="1" applyAlignment="1" applyProtection="1">
      <alignment horizontal="right" vertical="center"/>
    </xf>
    <xf numFmtId="37" fontId="4" fillId="0" borderId="0" xfId="0" applyFont="1" applyAlignment="1">
      <alignment horizontal="right" vertical="center"/>
    </xf>
    <xf numFmtId="39" fontId="4" fillId="0" borderId="0" xfId="0" applyNumberFormat="1" applyFont="1" applyBorder="1" applyAlignment="1" applyProtection="1">
      <alignment horizontal="right" vertical="center"/>
    </xf>
    <xf numFmtId="39" fontId="3" fillId="0" borderId="0" xfId="0" quotePrefix="1" applyNumberFormat="1" applyFont="1" applyAlignment="1" applyProtection="1">
      <alignment horizontal="right" vertical="center"/>
      <protection locked="0"/>
    </xf>
    <xf numFmtId="49" fontId="3" fillId="0" borderId="0" xfId="0" applyNumberFormat="1" applyFont="1" applyBorder="1" applyAlignment="1" applyProtection="1">
      <alignment horizontal="right" vertical="center"/>
    </xf>
    <xf numFmtId="39" fontId="4" fillId="0" borderId="0" xfId="0" applyNumberFormat="1" applyFont="1" applyBorder="1" applyAlignment="1">
      <alignment horizontal="right" vertical="center"/>
    </xf>
    <xf numFmtId="39" fontId="3" fillId="0" borderId="0" xfId="0" applyNumberFormat="1" applyFont="1" applyBorder="1" applyAlignment="1">
      <alignment horizontal="right" vertical="center"/>
    </xf>
    <xf numFmtId="39" fontId="4" fillId="0" borderId="0" xfId="0" applyNumberFormat="1" applyFont="1" applyBorder="1" applyAlignment="1" applyProtection="1">
      <alignment horizontal="right" vertical="center"/>
      <protection locked="0"/>
    </xf>
    <xf numFmtId="37" fontId="3" fillId="0" borderId="0" xfId="0" applyFont="1" applyAlignment="1" applyProtection="1">
      <alignment horizontal="distributed"/>
    </xf>
    <xf numFmtId="37" fontId="3" fillId="0" borderId="0" xfId="0" applyFont="1" applyAlignment="1" applyProtection="1">
      <alignment horizontal="left" vertical="center"/>
    </xf>
    <xf numFmtId="37" fontId="4" fillId="0" borderId="24" xfId="0" applyFont="1" applyBorder="1" applyAlignment="1" applyProtection="1">
      <alignment horizontal="distributed" vertical="center" justifyLastLine="1"/>
    </xf>
    <xf numFmtId="37" fontId="3" fillId="0" borderId="24" xfId="0" applyFont="1" applyBorder="1" applyAlignment="1" applyProtection="1">
      <alignment horizontal="distributed" vertical="center" justifyLastLine="1"/>
    </xf>
    <xf numFmtId="37" fontId="3" fillId="0" borderId="12" xfId="0" applyFont="1" applyBorder="1" applyAlignment="1" applyProtection="1">
      <alignment horizontal="distributed" vertical="center" justifyLastLine="1"/>
    </xf>
    <xf numFmtId="37" fontId="3" fillId="0" borderId="14" xfId="0" applyFont="1" applyBorder="1" applyAlignment="1" applyProtection="1">
      <alignment horizontal="distributed" vertical="center" justifyLastLine="1"/>
    </xf>
    <xf numFmtId="37" fontId="3" fillId="0" borderId="21" xfId="0" applyFont="1" applyBorder="1" applyAlignment="1" applyProtection="1">
      <alignment horizontal="distributed" vertical="center" justifyLastLine="1"/>
    </xf>
    <xf numFmtId="37" fontId="3" fillId="0" borderId="17" xfId="0" applyFont="1" applyBorder="1" applyAlignment="1" applyProtection="1">
      <alignment horizontal="distributed" vertical="center" justifyLastLine="1"/>
    </xf>
    <xf numFmtId="37" fontId="3" fillId="0" borderId="25" xfId="0" applyFont="1" applyBorder="1" applyAlignment="1">
      <alignment vertical="center"/>
    </xf>
    <xf numFmtId="37" fontId="3" fillId="0" borderId="23" xfId="0" applyFont="1" applyBorder="1" applyAlignment="1">
      <alignment vertical="center"/>
    </xf>
    <xf numFmtId="37" fontId="3" fillId="0" borderId="10" xfId="5" quotePrefix="1" applyFont="1" applyBorder="1" applyAlignment="1" applyProtection="1">
      <alignment horizontal="left" vertical="center"/>
    </xf>
    <xf numFmtId="37" fontId="3" fillId="0" borderId="10" xfId="0" applyFont="1" applyBorder="1" applyAlignment="1">
      <alignment horizontal="left" vertical="center"/>
    </xf>
    <xf numFmtId="37" fontId="3" fillId="0" borderId="10" xfId="0" applyFont="1" applyBorder="1" applyAlignment="1" applyProtection="1">
      <alignment horizontal="left" vertical="center"/>
    </xf>
    <xf numFmtId="37" fontId="0" fillId="0" borderId="0" xfId="0" applyFill="1" applyAlignment="1">
      <alignment vertical="center"/>
    </xf>
    <xf numFmtId="37" fontId="44" fillId="0" borderId="0" xfId="0" applyFont="1" applyFill="1" applyAlignment="1">
      <alignment horizontal="center" vertical="center"/>
    </xf>
    <xf numFmtId="37" fontId="43" fillId="0" borderId="0" xfId="0" quotePrefix="1" applyFont="1" applyFill="1" applyAlignment="1" applyProtection="1">
      <alignment horizontal="center" vertical="center"/>
    </xf>
    <xf numFmtId="0" fontId="46" fillId="0" borderId="0" xfId="0" applyNumberFormat="1" applyFont="1" applyAlignment="1">
      <alignment vertical="center"/>
    </xf>
    <xf numFmtId="0" fontId="8" fillId="0" borderId="0" xfId="0" applyNumberFormat="1" applyFont="1" applyBorder="1" applyAlignment="1" applyProtection="1">
      <alignment horizontal="left" vertical="center"/>
    </xf>
    <xf numFmtId="0" fontId="8" fillId="0" borderId="0" xfId="0" applyNumberFormat="1" applyFont="1" applyAlignment="1">
      <alignment vertical="center"/>
    </xf>
    <xf numFmtId="0" fontId="8" fillId="0" borderId="13" xfId="0" applyNumberFormat="1" applyFont="1" applyBorder="1" applyAlignment="1" applyProtection="1">
      <alignment horizontal="left" vertical="center"/>
    </xf>
    <xf numFmtId="0" fontId="8" fillId="0" borderId="12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9" fillId="0" borderId="0" xfId="0" applyNumberFormat="1" applyFont="1" applyAlignment="1">
      <alignment vertical="center"/>
    </xf>
    <xf numFmtId="180" fontId="47" fillId="0" borderId="0" xfId="0" applyNumberFormat="1" applyFont="1" applyFill="1" applyBorder="1" applyAlignment="1">
      <alignment horizontal="right" vertical="center"/>
    </xf>
    <xf numFmtId="180" fontId="47" fillId="0" borderId="0" xfId="0" applyNumberFormat="1" applyFont="1" applyFill="1" applyAlignment="1">
      <alignment horizontal="right" vertical="center"/>
    </xf>
    <xf numFmtId="176" fontId="47" fillId="0" borderId="11" xfId="0" applyNumberFormat="1" applyFont="1" applyFill="1" applyBorder="1" applyAlignment="1" applyProtection="1">
      <alignment horizontal="right"/>
    </xf>
    <xf numFmtId="0" fontId="9" fillId="0" borderId="0" xfId="0" applyNumberFormat="1" applyFont="1" applyAlignment="1" applyProtection="1">
      <alignment horizontal="distributed" vertical="center"/>
    </xf>
    <xf numFmtId="180" fontId="48" fillId="0" borderId="0" xfId="0" applyNumberFormat="1" applyFont="1" applyFill="1" applyBorder="1" applyAlignment="1">
      <alignment horizontal="right" vertical="center"/>
    </xf>
    <xf numFmtId="180" fontId="48" fillId="0" borderId="0" xfId="0" applyNumberFormat="1" applyFont="1" applyFill="1" applyAlignment="1">
      <alignment horizontal="right" vertical="center"/>
    </xf>
    <xf numFmtId="176" fontId="48" fillId="0" borderId="11" xfId="0" applyNumberFormat="1" applyFont="1" applyFill="1" applyBorder="1" applyAlignment="1" applyProtection="1">
      <alignment horizontal="right"/>
    </xf>
    <xf numFmtId="0" fontId="8" fillId="0" borderId="0" xfId="0" applyNumberFormat="1" applyFont="1" applyAlignment="1" applyProtection="1">
      <alignment horizontal="distributed" vertical="center"/>
    </xf>
    <xf numFmtId="176" fontId="48" fillId="0" borderId="11" xfId="0" applyNumberFormat="1" applyFont="1" applyFill="1" applyBorder="1" applyAlignment="1" applyProtection="1">
      <alignment horizontal="right" vertical="center"/>
    </xf>
    <xf numFmtId="0" fontId="8" fillId="0" borderId="15" xfId="0" applyNumberFormat="1" applyFont="1" applyBorder="1" applyAlignment="1">
      <alignment vertical="center"/>
    </xf>
    <xf numFmtId="0" fontId="9" fillId="0" borderId="13" xfId="0" applyNumberFormat="1" applyFont="1" applyBorder="1" applyAlignment="1" applyProtection="1">
      <alignment horizontal="distributed" vertical="center"/>
    </xf>
    <xf numFmtId="0" fontId="8" fillId="0" borderId="17" xfId="0" applyNumberFormat="1" applyFont="1" applyBorder="1" applyAlignment="1" applyProtection="1">
      <alignment horizontal="center" vertical="center"/>
    </xf>
    <xf numFmtId="0" fontId="8" fillId="0" borderId="12" xfId="0" applyNumberFormat="1" applyFont="1" applyBorder="1" applyAlignment="1" applyProtection="1">
      <alignment horizontal="center" vertical="center"/>
    </xf>
    <xf numFmtId="0" fontId="8" fillId="0" borderId="29" xfId="0" applyNumberFormat="1" applyFont="1" applyBorder="1" applyAlignment="1" applyProtection="1">
      <alignment horizontal="center" vertical="center"/>
    </xf>
    <xf numFmtId="0" fontId="8" fillId="0" borderId="22" xfId="0" applyNumberFormat="1" applyFont="1" applyBorder="1" applyAlignment="1" applyProtection="1">
      <alignment horizontal="distributed" vertical="center" justifyLastLine="1"/>
    </xf>
    <xf numFmtId="0" fontId="8" fillId="0" borderId="12" xfId="0" applyNumberFormat="1" applyFont="1" applyBorder="1" applyAlignment="1" applyProtection="1">
      <alignment horizontal="distributed" vertical="center" justifyLastLine="1"/>
    </xf>
    <xf numFmtId="0" fontId="8" fillId="0" borderId="23" xfId="0" applyNumberFormat="1" applyFont="1" applyBorder="1" applyAlignment="1" applyProtection="1">
      <alignment vertical="center" justifyLastLine="1"/>
    </xf>
    <xf numFmtId="0" fontId="8" fillId="0" borderId="23" xfId="0" applyNumberFormat="1" applyFont="1" applyBorder="1" applyAlignment="1" applyProtection="1">
      <alignment horizontal="distributed" vertical="center" justifyLastLine="1"/>
    </xf>
    <xf numFmtId="0" fontId="8" fillId="0" borderId="23" xfId="0" quotePrefix="1" applyNumberFormat="1" applyFont="1" applyBorder="1" applyAlignment="1" applyProtection="1">
      <alignment horizontal="distributed" vertical="center" justifyLastLine="1"/>
    </xf>
    <xf numFmtId="0" fontId="8" fillId="0" borderId="26" xfId="0" applyNumberFormat="1" applyFont="1" applyBorder="1" applyAlignment="1">
      <alignment vertical="center"/>
    </xf>
    <xf numFmtId="0" fontId="8" fillId="0" borderId="27" xfId="0" applyNumberFormat="1" applyFont="1" applyBorder="1" applyAlignment="1" applyProtection="1">
      <alignment horizontal="distributed" vertical="center" justifyLastLine="1"/>
    </xf>
    <xf numFmtId="0" fontId="8" fillId="0" borderId="27" xfId="0" applyNumberFormat="1" applyFont="1" applyBorder="1" applyAlignment="1">
      <alignment vertical="center"/>
    </xf>
    <xf numFmtId="0" fontId="8" fillId="0" borderId="30" xfId="0" applyNumberFormat="1" applyFont="1" applyBorder="1" applyAlignment="1">
      <alignment vertical="center"/>
    </xf>
    <xf numFmtId="176" fontId="44" fillId="0" borderId="0" xfId="0" applyNumberFormat="1" applyFont="1" applyFill="1" applyBorder="1" applyAlignment="1" applyProtection="1">
      <alignment horizontal="right"/>
    </xf>
    <xf numFmtId="0" fontId="9" fillId="0" borderId="0" xfId="0" applyNumberFormat="1" applyFont="1" applyBorder="1" applyAlignment="1">
      <alignment vertical="center"/>
    </xf>
    <xf numFmtId="186" fontId="47" fillId="0" borderId="0" xfId="0" applyNumberFormat="1" applyFont="1" applyFill="1" applyBorder="1" applyProtection="1"/>
    <xf numFmtId="176" fontId="44" fillId="0" borderId="11" xfId="0" applyNumberFormat="1" applyFont="1" applyFill="1" applyBorder="1" applyAlignment="1" applyProtection="1">
      <alignment horizontal="right"/>
    </xf>
    <xf numFmtId="0" fontId="47" fillId="0" borderId="0" xfId="0" quotePrefix="1" applyNumberFormat="1" applyFont="1" applyAlignment="1" applyProtection="1">
      <alignment horizontal="right" vertical="center"/>
    </xf>
    <xf numFmtId="186" fontId="48" fillId="0" borderId="0" xfId="0" applyNumberFormat="1" applyFont="1" applyFill="1" applyBorder="1" applyProtection="1"/>
    <xf numFmtId="186" fontId="48" fillId="0" borderId="11" xfId="0" applyNumberFormat="1" applyFont="1" applyFill="1" applyBorder="1" applyProtection="1"/>
    <xf numFmtId="0" fontId="48" fillId="0" borderId="0" xfId="0" quotePrefix="1" applyNumberFormat="1" applyFont="1" applyAlignment="1" applyProtection="1">
      <alignment horizontal="right" vertical="center"/>
    </xf>
    <xf numFmtId="186" fontId="48" fillId="0" borderId="0" xfId="0" applyNumberFormat="1" applyFont="1" applyAlignment="1" applyProtection="1">
      <alignment vertical="center"/>
    </xf>
    <xf numFmtId="188" fontId="48" fillId="0" borderId="0" xfId="0" applyNumberFormat="1" applyFont="1" applyAlignment="1">
      <alignment vertical="center"/>
    </xf>
    <xf numFmtId="186" fontId="48" fillId="0" borderId="11" xfId="0" applyNumberFormat="1" applyFont="1" applyBorder="1" applyAlignment="1" applyProtection="1">
      <alignment vertical="center"/>
    </xf>
    <xf numFmtId="186" fontId="48" fillId="0" borderId="0" xfId="0" applyNumberFormat="1" applyFont="1" applyAlignment="1">
      <alignment vertical="center"/>
    </xf>
    <xf numFmtId="188" fontId="48" fillId="0" borderId="0" xfId="0" applyNumberFormat="1" applyFont="1" applyAlignment="1" applyProtection="1">
      <alignment vertical="center"/>
    </xf>
    <xf numFmtId="188" fontId="48" fillId="0" borderId="11" xfId="0" applyNumberFormat="1" applyFont="1" applyBorder="1" applyAlignment="1" applyProtection="1">
      <alignment vertical="center"/>
    </xf>
    <xf numFmtId="0" fontId="48" fillId="0" borderId="0" xfId="0" applyNumberFormat="1" applyFont="1" applyAlignment="1" applyProtection="1">
      <alignment horizontal="right" vertical="center"/>
    </xf>
    <xf numFmtId="0" fontId="8" fillId="0" borderId="13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vertical="center"/>
    </xf>
    <xf numFmtId="0" fontId="8" fillId="0" borderId="31" xfId="0" applyNumberFormat="1" applyFont="1" applyBorder="1" applyAlignment="1">
      <alignment vertical="center"/>
    </xf>
    <xf numFmtId="37" fontId="49" fillId="0" borderId="0" xfId="0" applyFont="1" applyBorder="1" applyAlignment="1" applyProtection="1">
      <alignment horizontal="left"/>
    </xf>
    <xf numFmtId="0" fontId="8" fillId="0" borderId="24" xfId="0" applyNumberFormat="1" applyFont="1" applyBorder="1" applyAlignment="1" applyProtection="1">
      <alignment horizontal="distributed" vertical="center" justifyLastLine="1"/>
    </xf>
    <xf numFmtId="0" fontId="8" fillId="0" borderId="11" xfId="0" applyNumberFormat="1" applyFont="1" applyBorder="1" applyAlignment="1" applyProtection="1">
      <alignment horizontal="distributed" vertical="center" justifyLastLine="1"/>
    </xf>
    <xf numFmtId="0" fontId="8" fillId="0" borderId="25" xfId="0" applyNumberFormat="1" applyFont="1" applyBorder="1" applyAlignment="1" applyProtection="1">
      <alignment horizontal="distributed" vertical="center" justifyLastLine="1"/>
    </xf>
    <xf numFmtId="0" fontId="8" fillId="0" borderId="24" xfId="0" applyNumberFormat="1" applyFont="1" applyBorder="1" applyAlignment="1" applyProtection="1">
      <alignment horizontal="distributed" vertical="center" justifyLastLine="1"/>
    </xf>
    <xf numFmtId="0" fontId="8" fillId="0" borderId="32" xfId="0" applyNumberFormat="1" applyFont="1" applyBorder="1" applyAlignment="1" applyProtection="1">
      <alignment horizontal="distributed" vertical="center" justifyLastLine="1"/>
    </xf>
    <xf numFmtId="0" fontId="8" fillId="0" borderId="19" xfId="0" applyNumberFormat="1" applyFont="1" applyBorder="1" applyAlignment="1" applyProtection="1">
      <alignment horizontal="distributed" vertical="center" justifyLastLine="1"/>
    </xf>
    <xf numFmtId="0" fontId="8" fillId="0" borderId="23" xfId="0" applyNumberFormat="1" applyFont="1" applyBorder="1" applyAlignment="1" applyProtection="1">
      <alignment horizontal="center" vertical="center"/>
    </xf>
    <xf numFmtId="37" fontId="49" fillId="0" borderId="0" xfId="0" applyFont="1" applyFill="1" applyBorder="1" applyAlignment="1" applyProtection="1">
      <alignment horizontal="left"/>
    </xf>
    <xf numFmtId="0" fontId="8" fillId="0" borderId="0" xfId="0" applyNumberFormat="1" applyFont="1" applyAlignment="1">
      <alignment horizontal="right" vertical="center"/>
    </xf>
    <xf numFmtId="0" fontId="46" fillId="0" borderId="10" xfId="0" applyNumberFormat="1" applyFont="1" applyBorder="1" applyAlignment="1">
      <alignment vertical="center"/>
    </xf>
    <xf numFmtId="0" fontId="46" fillId="0" borderId="0" xfId="0" applyNumberFormat="1" applyFont="1" applyBorder="1" applyAlignment="1">
      <alignment vertical="center"/>
    </xf>
    <xf numFmtId="0" fontId="39" fillId="0" borderId="0" xfId="0" quotePrefix="1" applyNumberFormat="1" applyFont="1" applyBorder="1" applyAlignment="1">
      <alignment horizontal="left" vertical="center"/>
    </xf>
    <xf numFmtId="0" fontId="39" fillId="0" borderId="0" xfId="0" applyNumberFormat="1" applyFont="1" applyBorder="1" applyAlignment="1">
      <alignment horizontal="left" vertical="center"/>
    </xf>
    <xf numFmtId="0" fontId="39" fillId="0" borderId="0" xfId="0" quotePrefix="1" applyNumberFormat="1" applyFont="1" applyFill="1" applyBorder="1" applyAlignment="1">
      <alignment horizontal="right" vertical="center"/>
    </xf>
    <xf numFmtId="0" fontId="39" fillId="0" borderId="0" xfId="0" quotePrefix="1" applyNumberFormat="1" applyFont="1" applyBorder="1" applyAlignment="1">
      <alignment horizontal="left" vertical="center"/>
    </xf>
    <xf numFmtId="0" fontId="39" fillId="0" borderId="0" xfId="0" applyNumberFormat="1" applyFont="1" applyBorder="1" applyAlignment="1">
      <alignment horizontal="left" vertical="center"/>
    </xf>
    <xf numFmtId="0" fontId="39" fillId="0" borderId="0" xfId="0" quotePrefix="1" applyNumberFormat="1" applyFont="1" applyFill="1" applyBorder="1" applyAlignment="1">
      <alignment horizontal="right" vertical="center"/>
    </xf>
    <xf numFmtId="37" fontId="8" fillId="0" borderId="0" xfId="6" applyFont="1" applyFill="1" applyAlignment="1">
      <alignment vertical="center"/>
    </xf>
    <xf numFmtId="37" fontId="8" fillId="0" borderId="13" xfId="6" applyFont="1" applyFill="1" applyBorder="1" applyAlignment="1">
      <alignment vertical="center"/>
    </xf>
    <xf numFmtId="37" fontId="8" fillId="0" borderId="0" xfId="6" applyFont="1" applyFill="1" applyBorder="1" applyAlignment="1">
      <alignment vertical="center"/>
    </xf>
    <xf numFmtId="37" fontId="8" fillId="0" borderId="0" xfId="6" applyFont="1" applyFill="1" applyAlignment="1" applyProtection="1">
      <alignment horizontal="left" vertical="center"/>
    </xf>
    <xf numFmtId="37" fontId="8" fillId="0" borderId="12" xfId="6" applyFont="1" applyFill="1" applyBorder="1" applyAlignment="1">
      <alignment vertical="center"/>
    </xf>
    <xf numFmtId="37" fontId="8" fillId="0" borderId="17" xfId="6" applyFont="1" applyFill="1" applyBorder="1" applyAlignment="1">
      <alignment vertical="center"/>
    </xf>
    <xf numFmtId="37" fontId="9" fillId="0" borderId="0" xfId="6" applyFont="1" applyFill="1" applyAlignment="1">
      <alignment vertical="center"/>
    </xf>
    <xf numFmtId="189" fontId="9" fillId="0" borderId="0" xfId="7" applyNumberFormat="1" applyFont="1" applyFill="1" applyAlignment="1">
      <alignment horizontal="center"/>
    </xf>
    <xf numFmtId="3" fontId="9" fillId="0" borderId="0" xfId="7" applyNumberFormat="1" applyFont="1" applyFill="1"/>
    <xf numFmtId="3" fontId="9" fillId="0" borderId="0" xfId="8" applyNumberFormat="1" applyFont="1" applyFill="1"/>
    <xf numFmtId="190" fontId="9" fillId="0" borderId="11" xfId="6" applyNumberFormat="1" applyFont="1" applyFill="1" applyBorder="1" applyAlignment="1">
      <alignment horizontal="right"/>
    </xf>
    <xf numFmtId="37" fontId="9" fillId="0" borderId="0" xfId="6" applyFont="1" applyFill="1" applyAlignment="1" applyProtection="1">
      <alignment horizontal="distributed" vertical="center"/>
    </xf>
    <xf numFmtId="189" fontId="8" fillId="0" borderId="0" xfId="7" applyNumberFormat="1" applyFont="1" applyFill="1" applyAlignment="1"/>
    <xf numFmtId="3" fontId="8" fillId="0" borderId="0" xfId="7" applyNumberFormat="1" applyFont="1" applyFill="1"/>
    <xf numFmtId="3" fontId="8" fillId="0" borderId="0" xfId="8" applyNumberFormat="1" applyFont="1" applyFill="1"/>
    <xf numFmtId="3" fontId="8" fillId="0" borderId="0" xfId="8" applyNumberFormat="1" applyFont="1" applyFill="1" applyAlignment="1">
      <alignment horizontal="right"/>
    </xf>
    <xf numFmtId="190" fontId="8" fillId="0" borderId="11" xfId="6" applyNumberFormat="1" applyFont="1" applyFill="1" applyBorder="1" applyAlignment="1">
      <alignment horizontal="right"/>
    </xf>
    <xf numFmtId="37" fontId="8" fillId="0" borderId="0" xfId="6" applyFont="1" applyFill="1" applyAlignment="1" applyProtection="1">
      <alignment horizontal="distributed" vertical="center"/>
    </xf>
    <xf numFmtId="37" fontId="8" fillId="0" borderId="0" xfId="6" applyFont="1" applyFill="1" applyAlignment="1">
      <alignment horizontal="distributed" vertical="center"/>
    </xf>
    <xf numFmtId="37" fontId="9" fillId="0" borderId="0" xfId="6" applyFont="1" applyFill="1" applyAlignment="1">
      <alignment horizontal="distributed" vertical="center"/>
    </xf>
    <xf numFmtId="189" fontId="8" fillId="0" borderId="0" xfId="6" applyNumberFormat="1" applyFont="1" applyFill="1" applyAlignment="1" applyProtection="1">
      <alignment horizontal="right"/>
      <protection locked="0"/>
    </xf>
    <xf numFmtId="189" fontId="8" fillId="0" borderId="0" xfId="6" applyNumberFormat="1" applyFont="1" applyFill="1" applyBorder="1" applyAlignment="1" applyProtection="1">
      <alignment horizontal="right"/>
    </xf>
    <xf numFmtId="189" fontId="8" fillId="0" borderId="11" xfId="6" applyNumberFormat="1" applyFont="1" applyFill="1" applyBorder="1" applyAlignment="1" applyProtection="1">
      <alignment horizontal="right"/>
    </xf>
    <xf numFmtId="189" fontId="9" fillId="0" borderId="0" xfId="6" applyNumberFormat="1" applyFont="1" applyFill="1" applyAlignment="1" applyProtection="1">
      <alignment horizontal="right"/>
    </xf>
    <xf numFmtId="189" fontId="9" fillId="0" borderId="0" xfId="6" applyNumberFormat="1" applyFont="1" applyFill="1" applyBorder="1" applyAlignment="1" applyProtection="1">
      <alignment horizontal="right"/>
    </xf>
    <xf numFmtId="37" fontId="9" fillId="0" borderId="0" xfId="6" applyFont="1" applyFill="1" applyAlignment="1" applyProtection="1">
      <alignment horizontal="distributed" vertical="center"/>
    </xf>
    <xf numFmtId="190" fontId="8" fillId="0" borderId="11" xfId="6" applyNumberFormat="1" applyFont="1" applyFill="1" applyBorder="1" applyAlignment="1">
      <alignment horizontal="right" vertical="center"/>
    </xf>
    <xf numFmtId="191" fontId="8" fillId="0" borderId="0" xfId="6" applyNumberFormat="1" applyFont="1" applyFill="1" applyAlignment="1">
      <alignment vertical="center"/>
    </xf>
    <xf numFmtId="189" fontId="9" fillId="0" borderId="0" xfId="7" applyNumberFormat="1" applyFont="1" applyFill="1" applyAlignment="1"/>
    <xf numFmtId="37" fontId="8" fillId="0" borderId="0" xfId="6" applyFont="1" applyFill="1" applyBorder="1" applyAlignment="1">
      <alignment horizontal="center" vertical="center"/>
    </xf>
    <xf numFmtId="37" fontId="8" fillId="0" borderId="13" xfId="6" applyFont="1" applyFill="1" applyBorder="1" applyAlignment="1">
      <alignment horizontal="center" vertical="center"/>
    </xf>
    <xf numFmtId="37" fontId="8" fillId="0" borderId="11" xfId="6" applyFont="1" applyFill="1" applyBorder="1" applyAlignment="1">
      <alignment vertical="center"/>
    </xf>
    <xf numFmtId="181" fontId="8" fillId="0" borderId="33" xfId="6" applyNumberFormat="1" applyFont="1" applyFill="1" applyBorder="1" applyAlignment="1" applyProtection="1">
      <alignment horizontal="distributed" vertical="center" justifyLastLine="1"/>
    </xf>
    <xf numFmtId="181" fontId="8" fillId="0" borderId="29" xfId="6" quotePrefix="1" applyNumberFormat="1" applyFont="1" applyFill="1" applyBorder="1" applyAlignment="1" applyProtection="1">
      <alignment horizontal="distributed" vertical="center" justifyLastLine="1"/>
    </xf>
    <xf numFmtId="181" fontId="8" fillId="0" borderId="34" xfId="6" applyNumberFormat="1" applyFont="1" applyFill="1" applyBorder="1" applyAlignment="1" applyProtection="1">
      <alignment horizontal="distributed" vertical="center" justifyLastLine="1"/>
    </xf>
    <xf numFmtId="181" fontId="8" fillId="0" borderId="13" xfId="6" applyNumberFormat="1" applyFont="1" applyFill="1" applyBorder="1" applyAlignment="1" applyProtection="1">
      <alignment horizontal="distributed" vertical="center" justifyLastLine="1"/>
    </xf>
    <xf numFmtId="181" fontId="8" fillId="0" borderId="31" xfId="6" quotePrefix="1" applyNumberFormat="1" applyFont="1" applyFill="1" applyBorder="1" applyAlignment="1" applyProtection="1">
      <alignment horizontal="distributed" vertical="center" justifyLastLine="1"/>
    </xf>
    <xf numFmtId="181" fontId="8" fillId="0" borderId="16" xfId="6" applyNumberFormat="1" applyFont="1" applyFill="1" applyBorder="1" applyAlignment="1" applyProtection="1">
      <alignment horizontal="distributed" vertical="center" justifyLastLine="1"/>
    </xf>
    <xf numFmtId="181" fontId="8" fillId="0" borderId="13" xfId="6" quotePrefix="1" applyNumberFormat="1" applyFont="1" applyFill="1" applyBorder="1" applyAlignment="1" applyProtection="1">
      <alignment horizontal="distributed" vertical="center" justifyLastLine="1"/>
    </xf>
    <xf numFmtId="181" fontId="8" fillId="0" borderId="29" xfId="6" quotePrefix="1" applyNumberFormat="1" applyFont="1" applyFill="1" applyBorder="1" applyAlignment="1" applyProtection="1">
      <alignment horizontal="distributed" vertical="center" justifyLastLine="1"/>
    </xf>
    <xf numFmtId="181" fontId="8" fillId="0" borderId="22" xfId="6" quotePrefix="1" applyNumberFormat="1" applyFont="1" applyFill="1" applyBorder="1" applyAlignment="1" applyProtection="1">
      <alignment horizontal="distributed" vertical="center" justifyLastLine="1"/>
    </xf>
    <xf numFmtId="181" fontId="8" fillId="0" borderId="17" xfId="6" quotePrefix="1" applyNumberFormat="1" applyFont="1" applyFill="1" applyBorder="1" applyAlignment="1" applyProtection="1">
      <alignment horizontal="distributed" vertical="center" justifyLastLine="1"/>
    </xf>
    <xf numFmtId="181" fontId="8" fillId="0" borderId="17" xfId="6" applyNumberFormat="1" applyFont="1" applyFill="1" applyBorder="1" applyAlignment="1" applyProtection="1">
      <alignment horizontal="distributed" vertical="center" justifyLastLine="1"/>
    </xf>
    <xf numFmtId="37" fontId="8" fillId="0" borderId="12" xfId="6" applyFont="1" applyFill="1" applyBorder="1" applyAlignment="1" applyProtection="1">
      <alignment horizontal="distributed" vertical="center" justifyLastLine="1"/>
    </xf>
    <xf numFmtId="37" fontId="8" fillId="0" borderId="23" xfId="6" applyFont="1" applyFill="1" applyBorder="1" applyAlignment="1">
      <alignment vertical="center"/>
    </xf>
    <xf numFmtId="37" fontId="8" fillId="0" borderId="23" xfId="6" applyFont="1" applyFill="1" applyBorder="1" applyAlignment="1" applyProtection="1">
      <alignment horizontal="distributed" vertical="center" indent="3"/>
    </xf>
    <xf numFmtId="37" fontId="8" fillId="0" borderId="23" xfId="6" quotePrefix="1" applyFont="1" applyFill="1" applyBorder="1" applyAlignment="1" applyProtection="1">
      <alignment horizontal="distributed" vertical="center" justifyLastLine="1"/>
    </xf>
    <xf numFmtId="37" fontId="8" fillId="0" borderId="24" xfId="6" quotePrefix="1" applyFont="1" applyFill="1" applyBorder="1" applyAlignment="1" applyProtection="1">
      <alignment horizontal="distributed" vertical="center" justifyLastLine="1"/>
    </xf>
    <xf numFmtId="37" fontId="8" fillId="0" borderId="27" xfId="6" applyFont="1" applyFill="1" applyBorder="1" applyAlignment="1" applyProtection="1">
      <alignment horizontal="distributed" vertical="center" justifyLastLine="1"/>
    </xf>
    <xf numFmtId="37" fontId="47" fillId="0" borderId="10" xfId="6" applyNumberFormat="1" applyFont="1" applyFill="1" applyBorder="1" applyAlignment="1">
      <alignment horizontal="right" vertical="center"/>
    </xf>
    <xf numFmtId="37" fontId="47" fillId="0" borderId="30" xfId="6" applyNumberFormat="1" applyFont="1" applyFill="1" applyBorder="1" applyAlignment="1">
      <alignment horizontal="right" vertical="center"/>
    </xf>
    <xf numFmtId="37" fontId="47" fillId="0" borderId="10" xfId="6" applyFont="1" applyFill="1" applyBorder="1" applyAlignment="1">
      <alignment vertical="center"/>
    </xf>
    <xf numFmtId="37" fontId="8" fillId="0" borderId="10" xfId="6" applyFont="1" applyFill="1" applyBorder="1" applyAlignment="1">
      <alignment vertical="center"/>
    </xf>
    <xf numFmtId="190" fontId="9" fillId="0" borderId="0" xfId="6" applyNumberFormat="1" applyFont="1" applyFill="1" applyBorder="1" applyAlignment="1">
      <alignment horizontal="right"/>
    </xf>
    <xf numFmtId="37" fontId="9" fillId="0" borderId="0" xfId="6" applyFont="1" applyFill="1" applyAlignment="1" applyProtection="1">
      <alignment horizontal="right"/>
      <protection locked="0"/>
    </xf>
    <xf numFmtId="192" fontId="9" fillId="0" borderId="0" xfId="9" applyNumberFormat="1" applyFont="1" applyFill="1" applyBorder="1" applyAlignment="1">
      <alignment horizontal="right"/>
    </xf>
    <xf numFmtId="193" fontId="9" fillId="0" borderId="0" xfId="9" applyNumberFormat="1" applyFont="1" applyFill="1" applyBorder="1" applyAlignment="1">
      <alignment horizontal="right"/>
    </xf>
    <xf numFmtId="37" fontId="47" fillId="0" borderId="0" xfId="6" applyFont="1" applyFill="1" applyAlignment="1">
      <alignment vertical="center"/>
    </xf>
    <xf numFmtId="37" fontId="47" fillId="0" borderId="0" xfId="6" quotePrefix="1" applyFont="1" applyFill="1" applyAlignment="1" applyProtection="1">
      <alignment horizontal="center" vertical="center"/>
    </xf>
    <xf numFmtId="37" fontId="9" fillId="0" borderId="0" xfId="6" quotePrefix="1" applyFont="1" applyFill="1" applyAlignment="1" applyProtection="1">
      <alignment horizontal="center" vertical="center"/>
    </xf>
    <xf numFmtId="37" fontId="9" fillId="0" borderId="0" xfId="6" applyFont="1" applyFill="1" applyBorder="1" applyAlignment="1">
      <alignment vertical="center"/>
    </xf>
    <xf numFmtId="190" fontId="8" fillId="0" borderId="0" xfId="6" applyNumberFormat="1" applyFont="1" applyFill="1" applyBorder="1" applyAlignment="1">
      <alignment horizontal="right"/>
    </xf>
    <xf numFmtId="37" fontId="8" fillId="0" borderId="0" xfId="6" applyFont="1" applyAlignment="1">
      <alignment horizontal="right"/>
    </xf>
    <xf numFmtId="37" fontId="8" fillId="0" borderId="0" xfId="6" applyFont="1" applyFill="1" applyAlignment="1" applyProtection="1">
      <alignment horizontal="right"/>
      <protection locked="0"/>
    </xf>
    <xf numFmtId="192" fontId="8" fillId="0" borderId="0" xfId="9" applyNumberFormat="1" applyFont="1" applyFill="1" applyBorder="1" applyAlignment="1">
      <alignment horizontal="right" vertical="center"/>
    </xf>
    <xf numFmtId="193" fontId="8" fillId="0" borderId="0" xfId="9" applyNumberFormat="1" applyFont="1" applyFill="1" applyBorder="1" applyAlignment="1">
      <alignment horizontal="right" vertical="center"/>
    </xf>
    <xf numFmtId="193" fontId="8" fillId="0" borderId="0" xfId="9" applyNumberFormat="1" applyFont="1" applyFill="1" applyBorder="1" applyAlignment="1">
      <alignment horizontal="right"/>
    </xf>
    <xf numFmtId="37" fontId="48" fillId="0" borderId="0" xfId="6" applyFont="1" applyFill="1" applyAlignment="1">
      <alignment vertical="center"/>
    </xf>
    <xf numFmtId="37" fontId="48" fillId="0" borderId="0" xfId="6" quotePrefix="1" applyFont="1" applyFill="1" applyAlignment="1" applyProtection="1">
      <alignment horizontal="center" vertical="center"/>
    </xf>
    <xf numFmtId="37" fontId="8" fillId="0" borderId="0" xfId="6" quotePrefix="1" applyFont="1" applyFill="1" applyAlignment="1" applyProtection="1">
      <alignment horizontal="center" vertical="center"/>
    </xf>
    <xf numFmtId="192" fontId="8" fillId="0" borderId="0" xfId="9" applyNumberFormat="1" applyFont="1" applyFill="1" applyBorder="1" applyAlignment="1">
      <alignment horizontal="right"/>
    </xf>
    <xf numFmtId="190" fontId="8" fillId="0" borderId="0" xfId="6" applyNumberFormat="1" applyFont="1" applyFill="1" applyAlignment="1" applyProtection="1">
      <alignment horizontal="right"/>
      <protection locked="0"/>
    </xf>
    <xf numFmtId="190" fontId="8" fillId="0" borderId="0" xfId="6" applyNumberFormat="1" applyFont="1" applyFill="1" applyAlignment="1" applyProtection="1">
      <alignment horizontal="right"/>
    </xf>
    <xf numFmtId="192" fontId="8" fillId="0" borderId="0" xfId="6" applyNumberFormat="1" applyFont="1" applyFill="1" applyAlignment="1" applyProtection="1">
      <alignment horizontal="right"/>
      <protection locked="0"/>
    </xf>
    <xf numFmtId="193" fontId="8" fillId="0" borderId="0" xfId="6" applyNumberFormat="1" applyFont="1" applyFill="1" applyAlignment="1" applyProtection="1">
      <alignment horizontal="right"/>
      <protection locked="0"/>
    </xf>
    <xf numFmtId="190" fontId="8" fillId="0" borderId="11" xfId="6" applyNumberFormat="1" applyFont="1" applyFill="1" applyBorder="1" applyAlignment="1" applyProtection="1">
      <alignment horizontal="right"/>
      <protection locked="0"/>
    </xf>
    <xf numFmtId="37" fontId="8" fillId="0" borderId="0" xfId="6" quotePrefix="1" applyFont="1" applyFill="1" applyAlignment="1" applyProtection="1">
      <alignment horizontal="left" vertical="center"/>
    </xf>
    <xf numFmtId="37" fontId="8" fillId="0" borderId="0" xfId="6" applyFont="1" applyFill="1" applyAlignment="1">
      <alignment horizontal="right" vertical="center"/>
    </xf>
    <xf numFmtId="37" fontId="8" fillId="0" borderId="13" xfId="6" applyFont="1" applyFill="1" applyBorder="1" applyAlignment="1">
      <alignment horizontal="right" vertical="center"/>
    </xf>
    <xf numFmtId="37" fontId="8" fillId="0" borderId="17" xfId="6" applyFont="1" applyFill="1" applyBorder="1" applyAlignment="1" applyProtection="1">
      <alignment horizontal="center" vertical="center" justifyLastLine="1"/>
    </xf>
    <xf numFmtId="37" fontId="8" fillId="0" borderId="14" xfId="6" applyFont="1" applyFill="1" applyBorder="1" applyAlignment="1" applyProtection="1">
      <alignment horizontal="distributed" vertical="center" justifyLastLine="1"/>
    </xf>
    <xf numFmtId="37" fontId="8" fillId="0" borderId="17" xfId="6" applyFont="1" applyFill="1" applyBorder="1" applyAlignment="1" applyProtection="1">
      <alignment horizontal="distributed" vertical="center" justifyLastLine="1"/>
    </xf>
    <xf numFmtId="37" fontId="8" fillId="0" borderId="21" xfId="6" applyFont="1" applyFill="1" applyBorder="1" applyAlignment="1" applyProtection="1">
      <alignment horizontal="distributed" vertical="center" justifyLastLine="1"/>
    </xf>
    <xf numFmtId="37" fontId="8" fillId="0" borderId="17" xfId="6" applyFont="1" applyFill="1" applyBorder="1" applyAlignment="1" applyProtection="1">
      <alignment horizontal="distributed" vertical="center" justifyLastLine="1"/>
    </xf>
    <xf numFmtId="37" fontId="8" fillId="0" borderId="12" xfId="6" applyFont="1" applyFill="1" applyBorder="1" applyAlignment="1">
      <alignment horizontal="distributed" vertical="center" justifyLastLine="1"/>
    </xf>
    <xf numFmtId="37" fontId="8" fillId="0" borderId="35" xfId="6" applyFont="1" applyFill="1" applyBorder="1" applyAlignment="1" applyProtection="1">
      <alignment horizontal="distributed" vertical="center" justifyLastLine="1"/>
    </xf>
    <xf numFmtId="37" fontId="8" fillId="0" borderId="36" xfId="6" applyFont="1" applyFill="1" applyBorder="1" applyAlignment="1" applyProtection="1">
      <alignment horizontal="distributed" vertical="center" wrapText="1" justifyLastLine="1"/>
    </xf>
    <xf numFmtId="37" fontId="8" fillId="0" borderId="21" xfId="6" applyFont="1" applyFill="1" applyBorder="1" applyAlignment="1" applyProtection="1">
      <alignment horizontal="distributed" vertical="center" wrapText="1" justifyLastLine="1"/>
    </xf>
    <xf numFmtId="37" fontId="8" fillId="0" borderId="11" xfId="6" applyFont="1" applyFill="1" applyBorder="1" applyAlignment="1" applyProtection="1">
      <alignment horizontal="center" vertical="center" justifyLastLine="1"/>
    </xf>
    <xf numFmtId="37" fontId="8" fillId="0" borderId="16" xfId="6" applyFont="1" applyFill="1" applyBorder="1" applyAlignment="1" applyProtection="1">
      <alignment horizontal="distributed" vertical="center" justifyLastLine="1"/>
    </xf>
    <xf numFmtId="37" fontId="8" fillId="0" borderId="31" xfId="6" applyFont="1" applyFill="1" applyBorder="1" applyAlignment="1" applyProtection="1">
      <alignment horizontal="distributed" vertical="center" justifyLastLine="1"/>
    </xf>
    <xf numFmtId="37" fontId="8" fillId="0" borderId="37" xfId="6" applyFont="1" applyFill="1" applyBorder="1" applyAlignment="1" applyProtection="1">
      <alignment horizontal="distributed" vertical="center" justifyLastLine="1"/>
    </xf>
    <xf numFmtId="37" fontId="8" fillId="0" borderId="11" xfId="6" applyFont="1" applyFill="1" applyBorder="1" applyAlignment="1" applyProtection="1">
      <alignment horizontal="distributed" vertical="center" justifyLastLine="1"/>
    </xf>
    <xf numFmtId="37" fontId="8" fillId="0" borderId="0" xfId="6" applyFont="1" applyFill="1" applyBorder="1" applyAlignment="1" applyProtection="1">
      <alignment horizontal="distributed" vertical="center" justifyLastLine="1"/>
    </xf>
    <xf numFmtId="37" fontId="8" fillId="0" borderId="38" xfId="6" applyFont="1" applyFill="1" applyBorder="1" applyAlignment="1" applyProtection="1">
      <alignment horizontal="distributed" vertical="center" justifyLastLine="1"/>
    </xf>
    <xf numFmtId="37" fontId="8" fillId="0" borderId="39" xfId="6" applyFont="1" applyFill="1" applyBorder="1" applyAlignment="1" applyProtection="1">
      <alignment horizontal="distributed" vertical="center" wrapText="1" justifyLastLine="1"/>
    </xf>
    <xf numFmtId="37" fontId="8" fillId="0" borderId="20" xfId="6" applyFont="1" applyFill="1" applyBorder="1" applyAlignment="1" applyProtection="1">
      <alignment horizontal="distributed" vertical="center" wrapText="1" justifyLastLine="1"/>
    </xf>
    <xf numFmtId="37" fontId="8" fillId="0" borderId="0" xfId="6" applyFont="1" applyFill="1" applyAlignment="1" applyProtection="1">
      <alignment horizontal="center" vertical="center"/>
    </xf>
    <xf numFmtId="37" fontId="8" fillId="0" borderId="18" xfId="6" applyFont="1" applyFill="1" applyBorder="1" applyAlignment="1" applyProtection="1">
      <alignment horizontal="center" vertical="center" justifyLastLine="1"/>
    </xf>
    <xf numFmtId="37" fontId="8" fillId="0" borderId="25" xfId="6" applyFont="1" applyFill="1" applyBorder="1" applyAlignment="1" applyProtection="1">
      <alignment horizontal="distributed" vertical="center" justifyLastLine="1"/>
    </xf>
    <xf numFmtId="37" fontId="8" fillId="0" borderId="23" xfId="6" applyFont="1" applyFill="1" applyBorder="1" applyAlignment="1" applyProtection="1">
      <alignment horizontal="distributed" vertical="center" justifyLastLine="1"/>
    </xf>
    <xf numFmtId="37" fontId="8" fillId="0" borderId="12" xfId="6" applyFont="1" applyFill="1" applyBorder="1" applyAlignment="1">
      <alignment horizontal="centerContinuous" vertical="center"/>
    </xf>
    <xf numFmtId="37" fontId="8" fillId="0" borderId="40" xfId="6" applyFont="1" applyFill="1" applyBorder="1" applyAlignment="1">
      <alignment horizontal="centerContinuous" vertical="center"/>
    </xf>
    <xf numFmtId="37" fontId="8" fillId="0" borderId="41" xfId="6" applyFont="1" applyFill="1" applyBorder="1" applyAlignment="1" applyProtection="1">
      <alignment horizontal="distributed" vertical="center" wrapText="1" justifyLastLine="1"/>
    </xf>
    <xf numFmtId="37" fontId="8" fillId="0" borderId="19" xfId="6" applyFont="1" applyFill="1" applyBorder="1" applyAlignment="1" applyProtection="1">
      <alignment horizontal="distributed" vertical="center" wrapText="1" justifyLastLine="1"/>
    </xf>
    <xf numFmtId="37" fontId="8" fillId="0" borderId="26" xfId="6" applyFont="1" applyFill="1" applyBorder="1" applyAlignment="1">
      <alignment vertical="center"/>
    </xf>
    <xf numFmtId="37" fontId="8" fillId="0" borderId="10" xfId="6" applyFont="1" applyFill="1" applyBorder="1" applyAlignment="1" applyProtection="1">
      <alignment horizontal="right" vertical="center"/>
    </xf>
    <xf numFmtId="37" fontId="8" fillId="0" borderId="10" xfId="6" applyFont="1" applyFill="1" applyBorder="1" applyAlignment="1" applyProtection="1">
      <alignment vertical="center"/>
    </xf>
    <xf numFmtId="37" fontId="39" fillId="0" borderId="0" xfId="6" applyFont="1" applyFill="1" applyBorder="1" applyAlignment="1">
      <alignment vertical="center"/>
    </xf>
    <xf numFmtId="37" fontId="39" fillId="0" borderId="0" xfId="6" quotePrefix="1" applyFont="1" applyFill="1" applyBorder="1" applyAlignment="1">
      <alignment horizontal="right" vertical="center"/>
    </xf>
    <xf numFmtId="37" fontId="3" fillId="0" borderId="0" xfId="6" applyFont="1" applyFill="1" applyAlignment="1">
      <alignment vertical="center"/>
    </xf>
    <xf numFmtId="37" fontId="3" fillId="0" borderId="0" xfId="6" applyFont="1" applyFill="1" applyBorder="1" applyAlignment="1">
      <alignment vertical="center"/>
    </xf>
    <xf numFmtId="37" fontId="3" fillId="0" borderId="12" xfId="6" applyFont="1" applyFill="1" applyBorder="1" applyAlignment="1">
      <alignment vertical="center"/>
    </xf>
    <xf numFmtId="37" fontId="3" fillId="0" borderId="14" xfId="6" applyFont="1" applyFill="1" applyBorder="1" applyAlignment="1">
      <alignment vertical="center"/>
    </xf>
    <xf numFmtId="37" fontId="4" fillId="0" borderId="0" xfId="6" applyFont="1" applyFill="1" applyAlignment="1">
      <alignment vertical="center"/>
    </xf>
    <xf numFmtId="189" fontId="47" fillId="0" borderId="0" xfId="7" applyNumberFormat="1" applyFont="1" applyFill="1" applyBorder="1" applyAlignment="1"/>
    <xf numFmtId="189" fontId="47" fillId="0" borderId="0" xfId="6" applyNumberFormat="1" applyFont="1" applyFill="1" applyAlignment="1" applyProtection="1">
      <alignment horizontal="right"/>
    </xf>
    <xf numFmtId="189" fontId="47" fillId="0" borderId="0" xfId="8" applyNumberFormat="1" applyFont="1" applyFill="1" applyAlignment="1"/>
    <xf numFmtId="189" fontId="47" fillId="0" borderId="0" xfId="8" applyNumberFormat="1" applyFont="1" applyFill="1" applyBorder="1" applyAlignment="1"/>
    <xf numFmtId="189" fontId="47" fillId="0" borderId="11" xfId="7" applyNumberFormat="1" applyFont="1" applyFill="1" applyBorder="1" applyAlignment="1"/>
    <xf numFmtId="37" fontId="4" fillId="0" borderId="15" xfId="6" applyFont="1" applyFill="1" applyBorder="1" applyAlignment="1">
      <alignment vertical="center"/>
    </xf>
    <xf numFmtId="37" fontId="4" fillId="0" borderId="0" xfId="6" applyFont="1" applyFill="1" applyAlignment="1" applyProtection="1">
      <alignment horizontal="distributed" vertical="center"/>
    </xf>
    <xf numFmtId="189" fontId="47" fillId="0" borderId="0" xfId="8" applyNumberFormat="1" applyFont="1" applyFill="1" applyAlignment="1"/>
    <xf numFmtId="189" fontId="48" fillId="0" borderId="0" xfId="6" applyNumberFormat="1" applyFont="1" applyFill="1" applyAlignment="1">
      <alignment horizontal="right"/>
    </xf>
    <xf numFmtId="189" fontId="48" fillId="0" borderId="0" xfId="7" applyNumberFormat="1" applyFont="1" applyFill="1" applyBorder="1" applyAlignment="1"/>
    <xf numFmtId="189" fontId="48" fillId="0" borderId="11" xfId="7" applyNumberFormat="1" applyFont="1" applyFill="1" applyBorder="1" applyAlignment="1"/>
    <xf numFmtId="37" fontId="3" fillId="0" borderId="15" xfId="6" applyFont="1" applyFill="1" applyBorder="1" applyAlignment="1">
      <alignment vertical="center"/>
    </xf>
    <xf numFmtId="189" fontId="48" fillId="0" borderId="0" xfId="8" applyNumberFormat="1" applyFont="1" applyFill="1" applyAlignment="1"/>
    <xf numFmtId="189" fontId="48" fillId="0" borderId="0" xfId="6" applyNumberFormat="1" applyFont="1" applyFill="1" applyAlignment="1" applyProtection="1">
      <alignment horizontal="right"/>
    </xf>
    <xf numFmtId="189" fontId="47" fillId="0" borderId="0" xfId="8" applyNumberFormat="1" applyFont="1" applyFill="1" applyAlignment="1">
      <alignment horizontal="right"/>
    </xf>
    <xf numFmtId="189" fontId="48" fillId="0" borderId="0" xfId="8" applyNumberFormat="1" applyFont="1" applyFill="1"/>
    <xf numFmtId="189" fontId="48" fillId="0" borderId="0" xfId="8" applyNumberFormat="1" applyFont="1" applyFill="1" applyAlignment="1">
      <alignment horizontal="right"/>
    </xf>
    <xf numFmtId="189" fontId="48" fillId="0" borderId="0" xfId="7" applyNumberFormat="1" applyFont="1" applyFill="1" applyBorder="1" applyAlignment="1"/>
    <xf numFmtId="189" fontId="48" fillId="0" borderId="11" xfId="7" applyNumberFormat="1" applyFont="1" applyFill="1" applyBorder="1" applyAlignment="1"/>
    <xf numFmtId="37" fontId="3" fillId="0" borderId="0" xfId="6" applyFont="1" applyFill="1" applyAlignment="1" applyProtection="1">
      <alignment horizontal="distributed" vertical="center"/>
    </xf>
    <xf numFmtId="189" fontId="47" fillId="0" borderId="0" xfId="8" applyNumberFormat="1" applyFont="1" applyFill="1"/>
    <xf numFmtId="37" fontId="3" fillId="0" borderId="0" xfId="6" applyFont="1" applyFill="1" applyAlignment="1">
      <alignment horizontal="distributed" vertical="center"/>
    </xf>
    <xf numFmtId="37" fontId="3" fillId="0" borderId="0" xfId="6" applyFont="1" applyFill="1" applyAlignment="1" applyProtection="1">
      <alignment horizontal="distributed" vertical="center"/>
    </xf>
    <xf numFmtId="189" fontId="47" fillId="0" borderId="0" xfId="6" applyNumberFormat="1" applyFont="1" applyFill="1" applyAlignment="1">
      <alignment horizontal="right"/>
    </xf>
    <xf numFmtId="37" fontId="3" fillId="0" borderId="13" xfId="6" applyFont="1" applyFill="1" applyBorder="1" applyAlignment="1">
      <alignment vertical="center"/>
    </xf>
    <xf numFmtId="37" fontId="3" fillId="0" borderId="31" xfId="6" applyFont="1" applyFill="1" applyBorder="1" applyAlignment="1">
      <alignment vertical="center"/>
    </xf>
    <xf numFmtId="37" fontId="3" fillId="0" borderId="33" xfId="6" applyFont="1" applyFill="1" applyBorder="1" applyAlignment="1" applyProtection="1">
      <alignment horizontal="center" vertical="center"/>
    </xf>
    <xf numFmtId="37" fontId="3" fillId="0" borderId="29" xfId="6" applyFont="1" applyFill="1" applyBorder="1" applyAlignment="1" applyProtection="1">
      <alignment horizontal="center" vertical="center"/>
    </xf>
    <xf numFmtId="37" fontId="3" fillId="0" borderId="0" xfId="6" applyFont="1" applyFill="1" applyBorder="1" applyAlignment="1" applyProtection="1">
      <alignment horizontal="center" vertical="center"/>
    </xf>
    <xf numFmtId="37" fontId="3" fillId="0" borderId="11" xfId="6" applyFont="1" applyFill="1" applyBorder="1" applyAlignment="1" applyProtection="1">
      <alignment horizontal="center" vertical="center"/>
    </xf>
    <xf numFmtId="37" fontId="3" fillId="0" borderId="15" xfId="6" applyFont="1" applyFill="1" applyBorder="1" applyAlignment="1" applyProtection="1">
      <alignment horizontal="center" vertical="center"/>
    </xf>
    <xf numFmtId="37" fontId="3" fillId="0" borderId="34" xfId="6" applyFont="1" applyFill="1" applyBorder="1" applyAlignment="1" applyProtection="1">
      <alignment horizontal="center" vertical="center"/>
    </xf>
    <xf numFmtId="37" fontId="3" fillId="0" borderId="0" xfId="6" applyFont="1" applyFill="1" applyBorder="1" applyAlignment="1" applyProtection="1">
      <alignment horizontal="center" vertical="center"/>
    </xf>
    <xf numFmtId="37" fontId="3" fillId="0" borderId="17" xfId="6" applyFont="1" applyFill="1" applyBorder="1" applyAlignment="1" applyProtection="1">
      <alignment horizontal="center" vertical="center"/>
    </xf>
    <xf numFmtId="0" fontId="3" fillId="0" borderId="17" xfId="6" quotePrefix="1" applyNumberFormat="1" applyFont="1" applyFill="1" applyBorder="1" applyAlignment="1" applyProtection="1">
      <alignment horizontal="center" vertical="center"/>
    </xf>
    <xf numFmtId="37" fontId="3" fillId="0" borderId="34" xfId="6" applyFont="1" applyFill="1" applyBorder="1" applyAlignment="1" applyProtection="1">
      <alignment horizontal="distributed" vertical="center" justifyLastLine="1"/>
    </xf>
    <xf numFmtId="37" fontId="3" fillId="0" borderId="29" xfId="6" applyFont="1" applyFill="1" applyBorder="1" applyAlignment="1" applyProtection="1">
      <alignment horizontal="distributed" vertical="center" justifyLastLine="1"/>
    </xf>
    <xf numFmtId="37" fontId="3" fillId="0" borderId="12" xfId="6" applyFont="1" applyFill="1" applyBorder="1" applyAlignment="1" applyProtection="1">
      <alignment horizontal="distributed" vertical="center" justifyLastLine="1"/>
    </xf>
    <xf numFmtId="37" fontId="3" fillId="0" borderId="23" xfId="6" applyFont="1" applyFill="1" applyBorder="1" applyAlignment="1" applyProtection="1">
      <alignment horizontal="distributed" vertical="center" justifyLastLine="1"/>
    </xf>
    <xf numFmtId="37" fontId="3" fillId="0" borderId="17" xfId="6" applyFont="1" applyFill="1" applyBorder="1" applyAlignment="1">
      <alignment vertical="center"/>
    </xf>
    <xf numFmtId="37" fontId="3" fillId="0" borderId="27" xfId="6" applyFont="1" applyFill="1" applyBorder="1" applyAlignment="1" applyProtection="1">
      <alignment horizontal="distributed" vertical="center" justifyLastLine="1"/>
    </xf>
    <xf numFmtId="37" fontId="3" fillId="0" borderId="10" xfId="6" applyFont="1" applyFill="1" applyBorder="1" applyAlignment="1">
      <alignment horizontal="right" vertical="center"/>
    </xf>
    <xf numFmtId="37" fontId="3" fillId="0" borderId="0" xfId="6" applyFont="1" applyFill="1" applyBorder="1" applyAlignment="1">
      <alignment horizontal="right" vertical="center"/>
    </xf>
    <xf numFmtId="176" fontId="3" fillId="0" borderId="10" xfId="6" applyNumberFormat="1" applyFont="1" applyFill="1" applyBorder="1" applyAlignment="1">
      <alignment horizontal="right" vertical="center"/>
    </xf>
    <xf numFmtId="2" fontId="3" fillId="0" borderId="10" xfId="6" applyNumberFormat="1" applyFont="1" applyFill="1" applyBorder="1" applyAlignment="1">
      <alignment horizontal="right" vertical="center"/>
    </xf>
    <xf numFmtId="37" fontId="3" fillId="0" borderId="30" xfId="6" applyFont="1" applyFill="1" applyBorder="1" applyAlignment="1">
      <alignment horizontal="right" vertical="center"/>
    </xf>
    <xf numFmtId="37" fontId="3" fillId="0" borderId="10" xfId="6" applyFont="1" applyFill="1" applyBorder="1" applyAlignment="1">
      <alignment vertical="center"/>
    </xf>
    <xf numFmtId="37" fontId="47" fillId="0" borderId="0" xfId="6" applyFont="1" applyFill="1" applyAlignment="1" applyProtection="1">
      <alignment horizontal="right" vertical="center"/>
      <protection locked="0"/>
    </xf>
    <xf numFmtId="194" fontId="47" fillId="0" borderId="0" xfId="6" applyNumberFormat="1" applyFont="1" applyFill="1" applyBorder="1" applyAlignment="1">
      <alignment horizontal="right" vertical="center"/>
    </xf>
    <xf numFmtId="37" fontId="4" fillId="0" borderId="0" xfId="6" applyFont="1" applyFill="1" applyAlignment="1">
      <alignment horizontal="right" vertical="center"/>
    </xf>
    <xf numFmtId="192" fontId="47" fillId="0" borderId="0" xfId="9" applyNumberFormat="1" applyFont="1" applyFill="1" applyBorder="1" applyAlignment="1">
      <alignment horizontal="right" vertical="center"/>
    </xf>
    <xf numFmtId="193" fontId="47" fillId="0" borderId="0" xfId="9" applyNumberFormat="1" applyFont="1" applyFill="1" applyBorder="1" applyAlignment="1">
      <alignment horizontal="right" vertical="center"/>
    </xf>
    <xf numFmtId="194" fontId="47" fillId="0" borderId="11" xfId="6" applyNumberFormat="1" applyFont="1" applyFill="1" applyBorder="1" applyAlignment="1">
      <alignment horizontal="right" vertical="center"/>
    </xf>
    <xf numFmtId="37" fontId="4" fillId="0" borderId="0" xfId="6" applyFont="1" applyFill="1" applyAlignment="1">
      <alignment horizontal="left" vertical="center"/>
    </xf>
    <xf numFmtId="37" fontId="48" fillId="0" borderId="0" xfId="6" applyFont="1" applyFill="1" applyAlignment="1" applyProtection="1">
      <alignment horizontal="right" vertical="center"/>
      <protection locked="0"/>
    </xf>
    <xf numFmtId="194" fontId="48" fillId="0" borderId="0" xfId="6" applyNumberFormat="1" applyFont="1" applyFill="1" applyBorder="1" applyAlignment="1">
      <alignment horizontal="right" vertical="center"/>
    </xf>
    <xf numFmtId="37" fontId="48" fillId="0" borderId="0" xfId="6" applyFont="1" applyFill="1" applyBorder="1" applyAlignment="1">
      <alignment horizontal="right" vertical="center"/>
    </xf>
    <xf numFmtId="192" fontId="48" fillId="0" borderId="0" xfId="9" applyNumberFormat="1" applyFont="1" applyFill="1" applyBorder="1" applyAlignment="1">
      <alignment horizontal="right" vertical="center"/>
    </xf>
    <xf numFmtId="193" fontId="48" fillId="0" borderId="0" xfId="9" applyNumberFormat="1" applyFont="1" applyFill="1" applyBorder="1" applyAlignment="1">
      <alignment horizontal="right" vertical="center"/>
    </xf>
    <xf numFmtId="194" fontId="48" fillId="0" borderId="11" xfId="6" applyNumberFormat="1" applyFont="1" applyFill="1" applyBorder="1" applyAlignment="1">
      <alignment horizontal="right" vertical="center"/>
    </xf>
    <xf numFmtId="37" fontId="3" fillId="0" borderId="0" xfId="6" applyFont="1" applyFill="1" applyAlignment="1">
      <alignment horizontal="left" vertical="center"/>
    </xf>
    <xf numFmtId="194" fontId="48" fillId="0" borderId="0" xfId="6" applyNumberFormat="1" applyFont="1" applyFill="1" applyAlignment="1" applyProtection="1">
      <alignment horizontal="right" vertical="center"/>
      <protection locked="0"/>
    </xf>
    <xf numFmtId="37" fontId="48" fillId="0" borderId="0" xfId="6" applyFont="1" applyFill="1" applyAlignment="1" applyProtection="1">
      <alignment horizontal="right"/>
      <protection locked="0"/>
    </xf>
    <xf numFmtId="194" fontId="48" fillId="0" borderId="0" xfId="6" applyNumberFormat="1" applyFont="1" applyFill="1" applyAlignment="1" applyProtection="1">
      <alignment horizontal="right"/>
      <protection locked="0"/>
    </xf>
    <xf numFmtId="194" fontId="48" fillId="0" borderId="0" xfId="6" applyNumberFormat="1" applyFont="1" applyFill="1" applyAlignment="1" applyProtection="1">
      <alignment horizontal="right"/>
    </xf>
    <xf numFmtId="192" fontId="48" fillId="0" borderId="0" xfId="6" applyNumberFormat="1" applyFont="1" applyFill="1" applyBorder="1" applyAlignment="1" applyProtection="1">
      <alignment horizontal="right"/>
      <protection locked="0"/>
    </xf>
    <xf numFmtId="193" fontId="48" fillId="0" borderId="0" xfId="6" applyNumberFormat="1" applyFont="1" applyFill="1" applyAlignment="1" applyProtection="1">
      <alignment horizontal="right"/>
      <protection locked="0"/>
    </xf>
    <xf numFmtId="194" fontId="48" fillId="0" borderId="11" xfId="6" applyNumberFormat="1" applyFont="1" applyFill="1" applyBorder="1" applyAlignment="1" applyProtection="1">
      <alignment horizontal="right"/>
    </xf>
    <xf numFmtId="37" fontId="48" fillId="0" borderId="0" xfId="6" applyFont="1" applyFill="1" applyAlignment="1" applyProtection="1">
      <alignment horizontal="right"/>
    </xf>
    <xf numFmtId="176" fontId="48" fillId="0" borderId="0" xfId="6" applyNumberFormat="1" applyFont="1" applyFill="1" applyBorder="1" applyAlignment="1" applyProtection="1">
      <alignment horizontal="right"/>
      <protection locked="0"/>
    </xf>
    <xf numFmtId="2" fontId="48" fillId="0" borderId="0" xfId="6" applyNumberFormat="1" applyFont="1" applyFill="1" applyAlignment="1" applyProtection="1">
      <alignment horizontal="right"/>
      <protection locked="0"/>
    </xf>
    <xf numFmtId="37" fontId="48" fillId="0" borderId="11" xfId="6" applyFont="1" applyFill="1" applyBorder="1" applyAlignment="1" applyProtection="1">
      <alignment horizontal="right"/>
    </xf>
    <xf numFmtId="37" fontId="3" fillId="0" borderId="0" xfId="6" applyFont="1" applyFill="1" applyAlignment="1">
      <alignment horizontal="right" vertical="center"/>
    </xf>
    <xf numFmtId="37" fontId="3" fillId="0" borderId="11" xfId="6" applyFont="1" applyFill="1" applyBorder="1" applyAlignment="1">
      <alignment vertical="center"/>
    </xf>
    <xf numFmtId="37" fontId="3" fillId="0" borderId="17" xfId="6" applyFont="1" applyFill="1" applyBorder="1" applyAlignment="1" applyProtection="1">
      <alignment horizontal="distributed" vertical="center" justifyLastLine="1"/>
    </xf>
    <xf numFmtId="37" fontId="3" fillId="0" borderId="21" xfId="6" applyFont="1" applyFill="1" applyBorder="1" applyAlignment="1" applyProtection="1">
      <alignment horizontal="distributed" vertical="center" justifyLastLine="1"/>
    </xf>
    <xf numFmtId="37" fontId="3" fillId="0" borderId="21" xfId="6" applyFont="1" applyFill="1" applyBorder="1" applyAlignment="1" applyProtection="1">
      <alignment horizontal="distributed" vertical="center" wrapText="1" justifyLastLine="1"/>
    </xf>
    <xf numFmtId="37" fontId="3" fillId="0" borderId="17" xfId="6" applyFont="1" applyFill="1" applyBorder="1" applyAlignment="1" applyProtection="1">
      <alignment horizontal="distributed" vertical="center" wrapText="1" justifyLastLine="1"/>
    </xf>
    <xf numFmtId="37" fontId="3" fillId="0" borderId="17" xfId="6" applyFont="1" applyFill="1" applyBorder="1" applyAlignment="1">
      <alignment horizontal="center" vertical="center"/>
    </xf>
    <xf numFmtId="37" fontId="3" fillId="0" borderId="12" xfId="6" applyFont="1" applyFill="1" applyBorder="1" applyAlignment="1" applyProtection="1">
      <alignment horizontal="center" vertical="center"/>
    </xf>
    <xf numFmtId="37" fontId="3" fillId="0" borderId="0" xfId="6" applyFont="1" applyFill="1" applyBorder="1" applyAlignment="1" applyProtection="1">
      <alignment horizontal="distributed" vertical="center" justifyLastLine="1"/>
    </xf>
    <xf numFmtId="37" fontId="3" fillId="0" borderId="17" xfId="6" applyFont="1" applyFill="1" applyBorder="1" applyAlignment="1" applyProtection="1">
      <alignment horizontal="distributed" vertical="center" justifyLastLine="1"/>
    </xf>
    <xf numFmtId="37" fontId="3" fillId="0" borderId="12" xfId="6" applyFont="1" applyFill="1" applyBorder="1" applyAlignment="1" applyProtection="1">
      <alignment horizontal="center" vertical="center"/>
    </xf>
    <xf numFmtId="37" fontId="3" fillId="0" borderId="11" xfId="6" applyFont="1" applyFill="1" applyBorder="1" applyAlignment="1" applyProtection="1">
      <alignment horizontal="distributed" vertical="center" justifyLastLine="1"/>
    </xf>
    <xf numFmtId="37" fontId="3" fillId="0" borderId="20" xfId="6" applyFont="1" applyFill="1" applyBorder="1" applyAlignment="1" applyProtection="1">
      <alignment horizontal="distributed" vertical="center" justifyLastLine="1"/>
    </xf>
    <xf numFmtId="37" fontId="3" fillId="0" borderId="20" xfId="6" applyFont="1" applyFill="1" applyBorder="1" applyAlignment="1" applyProtection="1">
      <alignment horizontal="distributed" vertical="center" wrapText="1" justifyLastLine="1"/>
    </xf>
    <xf numFmtId="37" fontId="3" fillId="0" borderId="11" xfId="6" applyFont="1" applyFill="1" applyBorder="1" applyAlignment="1" applyProtection="1">
      <alignment horizontal="distributed" vertical="center"/>
    </xf>
    <xf numFmtId="37" fontId="3" fillId="0" borderId="11" xfId="6" applyFont="1" applyFill="1" applyBorder="1" applyAlignment="1" applyProtection="1">
      <alignment horizontal="distributed" vertical="center" wrapText="1" justifyLastLine="1"/>
    </xf>
    <xf numFmtId="37" fontId="3" fillId="0" borderId="11" xfId="6" applyFont="1" applyFill="1" applyBorder="1" applyAlignment="1" applyProtection="1">
      <alignment horizontal="center" vertical="center"/>
    </xf>
    <xf numFmtId="37" fontId="3" fillId="0" borderId="31" xfId="6" applyFont="1" applyFill="1" applyBorder="1" applyAlignment="1" applyProtection="1">
      <alignment horizontal="distributed" vertical="center" justifyLastLine="1"/>
    </xf>
    <xf numFmtId="37" fontId="3" fillId="0" borderId="0" xfId="6" applyFont="1" applyFill="1" applyAlignment="1" applyProtection="1">
      <alignment horizontal="center" vertical="center"/>
    </xf>
    <xf numFmtId="37" fontId="3" fillId="0" borderId="31" xfId="6" applyFont="1" applyFill="1" applyBorder="1" applyAlignment="1" applyProtection="1">
      <alignment horizontal="center" vertical="center"/>
    </xf>
    <xf numFmtId="37" fontId="3" fillId="0" borderId="0" xfId="6" applyFont="1" applyFill="1" applyBorder="1" applyAlignment="1">
      <alignment horizontal="distributed" vertical="center" justifyLastLine="1"/>
    </xf>
    <xf numFmtId="37" fontId="3" fillId="0" borderId="12" xfId="6" applyFont="1" applyFill="1" applyBorder="1" applyAlignment="1">
      <alignment horizontal="distributed" vertical="center" justifyLastLine="1"/>
    </xf>
    <xf numFmtId="37" fontId="3" fillId="0" borderId="31" xfId="6" applyFont="1" applyFill="1" applyBorder="1" applyAlignment="1" applyProtection="1">
      <alignment horizontal="distributed" vertical="center" wrapText="1" justifyLastLine="1"/>
    </xf>
    <xf numFmtId="37" fontId="3" fillId="0" borderId="37" xfId="6" applyFont="1" applyFill="1" applyBorder="1" applyAlignment="1" applyProtection="1">
      <alignment horizontal="distributed" vertical="center" justifyLastLine="1"/>
    </xf>
    <xf numFmtId="37" fontId="3" fillId="0" borderId="37" xfId="6" applyFont="1" applyFill="1" applyBorder="1" applyAlignment="1" applyProtection="1">
      <alignment horizontal="distributed" vertical="center" wrapText="1" justifyLastLine="1"/>
    </xf>
    <xf numFmtId="37" fontId="3" fillId="0" borderId="31" xfId="6" applyFont="1" applyFill="1" applyBorder="1" applyAlignment="1" applyProtection="1">
      <alignment horizontal="distributed" vertical="center" justifyLastLine="1"/>
    </xf>
    <xf numFmtId="37" fontId="3" fillId="0" borderId="18" xfId="6" applyFont="1" applyFill="1" applyBorder="1" applyAlignment="1" applyProtection="1">
      <alignment horizontal="distributed" vertical="center" justifyLastLine="1"/>
    </xf>
    <xf numFmtId="37" fontId="3" fillId="0" borderId="18" xfId="6" applyFont="1" applyFill="1" applyBorder="1" applyAlignment="1" applyProtection="1">
      <alignment horizontal="distributed" vertical="center" wrapText="1" justifyLastLine="1"/>
    </xf>
    <xf numFmtId="37" fontId="3" fillId="0" borderId="19" xfId="6" applyFont="1" applyFill="1" applyBorder="1" applyAlignment="1" applyProtection="1">
      <alignment horizontal="distributed" vertical="center" justifyLastLine="1"/>
    </xf>
    <xf numFmtId="37" fontId="3" fillId="0" borderId="19" xfId="6" applyFont="1" applyFill="1" applyBorder="1" applyAlignment="1" applyProtection="1">
      <alignment horizontal="distributed" vertical="center" wrapText="1" justifyLastLine="1"/>
    </xf>
    <xf numFmtId="37" fontId="3" fillId="0" borderId="10" xfId="6" applyFont="1" applyFill="1" applyBorder="1" applyAlignment="1" applyProtection="1">
      <alignment horizontal="right" vertical="center"/>
    </xf>
    <xf numFmtId="37" fontId="3" fillId="0" borderId="10" xfId="6" applyFont="1" applyFill="1" applyBorder="1" applyAlignment="1">
      <alignment horizontal="left" vertical="center"/>
    </xf>
    <xf numFmtId="37" fontId="3" fillId="0" borderId="10" xfId="6" applyFont="1" applyFill="1" applyBorder="1" applyAlignment="1" applyProtection="1">
      <alignment horizontal="left" vertical="center"/>
    </xf>
    <xf numFmtId="37" fontId="3" fillId="0" borderId="0" xfId="6" applyFont="1" applyFill="1" applyBorder="1" applyAlignment="1" applyProtection="1">
      <alignment horizontal="left" vertical="center"/>
    </xf>
    <xf numFmtId="37" fontId="3" fillId="0" borderId="10" xfId="6" applyFont="1" applyFill="1" applyBorder="1" applyAlignment="1" applyProtection="1">
      <alignment horizontal="left" vertical="center"/>
    </xf>
    <xf numFmtId="37" fontId="3" fillId="0" borderId="0" xfId="6" applyFont="1" applyFill="1" applyBorder="1" applyAlignment="1">
      <alignment horizontal="left" vertical="center"/>
    </xf>
    <xf numFmtId="37" fontId="39" fillId="0" borderId="0" xfId="6" applyFont="1" applyFill="1" applyAlignment="1">
      <alignment vertical="center"/>
    </xf>
    <xf numFmtId="37" fontId="39" fillId="0" borderId="0" xfId="6" applyFont="1" applyFill="1" applyAlignment="1">
      <alignment horizontal="right" vertical="center"/>
    </xf>
    <xf numFmtId="37" fontId="39" fillId="0" borderId="0" xfId="6" applyFont="1" applyFill="1" applyAlignment="1">
      <alignment horizontal="right" vertical="center"/>
    </xf>
    <xf numFmtId="37" fontId="52" fillId="0" borderId="0" xfId="6" applyFont="1" applyAlignment="1"/>
    <xf numFmtId="37" fontId="52" fillId="0" borderId="0" xfId="6" applyFont="1" applyBorder="1" applyAlignment="1"/>
    <xf numFmtId="37" fontId="52" fillId="0" borderId="11" xfId="6" applyFont="1" applyBorder="1" applyAlignment="1"/>
    <xf numFmtId="37" fontId="7" fillId="0" borderId="0" xfId="6" applyFont="1" applyAlignment="1"/>
    <xf numFmtId="37" fontId="7" fillId="0" borderId="0" xfId="6" applyFont="1" applyBorder="1" applyAlignment="1"/>
    <xf numFmtId="37" fontId="7" fillId="0" borderId="11" xfId="6" applyFont="1" applyBorder="1" applyAlignment="1"/>
    <xf numFmtId="37" fontId="7" fillId="0" borderId="0" xfId="6" applyFont="1" applyAlignment="1"/>
    <xf numFmtId="37" fontId="7" fillId="0" borderId="0" xfId="6" applyFont="1" applyAlignment="1">
      <alignment horizontal="right"/>
    </xf>
    <xf numFmtId="37" fontId="7" fillId="0" borderId="0" xfId="6" applyFont="1" applyBorder="1" applyAlignment="1"/>
    <xf numFmtId="37" fontId="7" fillId="0" borderId="11" xfId="6" applyFont="1" applyBorder="1" applyAlignment="1"/>
    <xf numFmtId="37" fontId="3" fillId="0" borderId="0" xfId="6" applyFont="1" applyFill="1" applyBorder="1" applyAlignment="1" applyProtection="1">
      <alignment horizontal="distributed" vertical="center"/>
    </xf>
    <xf numFmtId="37" fontId="3" fillId="0" borderId="0" xfId="6" applyFont="1" applyFill="1" applyBorder="1" applyAlignment="1">
      <alignment horizontal="distributed" vertical="center"/>
    </xf>
    <xf numFmtId="37" fontId="4" fillId="0" borderId="0" xfId="6" applyFont="1" applyFill="1" applyAlignment="1">
      <alignment horizontal="distributed" vertical="center"/>
    </xf>
    <xf numFmtId="37" fontId="3" fillId="0" borderId="33" xfId="6" applyFont="1" applyFill="1" applyBorder="1" applyAlignment="1" applyProtection="1">
      <alignment horizontal="distributed" vertical="center" justifyLastLine="1"/>
    </xf>
    <xf numFmtId="37" fontId="3" fillId="0" borderId="23" xfId="6" applyFont="1" applyFill="1" applyBorder="1" applyAlignment="1">
      <alignment vertical="center"/>
    </xf>
    <xf numFmtId="37" fontId="3" fillId="0" borderId="23" xfId="6" applyFont="1" applyFill="1" applyBorder="1" applyAlignment="1">
      <alignment horizontal="distributed" vertical="center" justifyLastLine="1"/>
    </xf>
    <xf numFmtId="37" fontId="3" fillId="0" borderId="27" xfId="6" applyFont="1" applyFill="1" applyBorder="1" applyAlignment="1">
      <alignment horizontal="distributed" vertical="center" justifyLastLine="1"/>
    </xf>
    <xf numFmtId="194" fontId="47" fillId="0" borderId="0" xfId="6" applyNumberFormat="1" applyFont="1" applyFill="1" applyBorder="1" applyAlignment="1">
      <alignment horizontal="right"/>
    </xf>
    <xf numFmtId="37" fontId="47" fillId="0" borderId="0" xfId="6" applyFont="1" applyAlignment="1">
      <alignment horizontal="right"/>
    </xf>
    <xf numFmtId="37" fontId="47" fillId="0" borderId="0" xfId="6" applyFont="1" applyAlignment="1"/>
    <xf numFmtId="189" fontId="47" fillId="0" borderId="0" xfId="6" applyNumberFormat="1" applyFont="1" applyFill="1" applyBorder="1" applyAlignment="1" applyProtection="1">
      <alignment horizontal="right"/>
    </xf>
    <xf numFmtId="195" fontId="47" fillId="0" borderId="11" xfId="9" applyNumberFormat="1" applyFont="1" applyFill="1" applyBorder="1" applyAlignment="1">
      <alignment horizontal="right"/>
    </xf>
    <xf numFmtId="37" fontId="47" fillId="0" borderId="0" xfId="6" applyFont="1" applyFill="1" applyBorder="1" applyAlignment="1">
      <alignment vertical="center"/>
    </xf>
    <xf numFmtId="0" fontId="47" fillId="0" borderId="0" xfId="6" applyNumberFormat="1" applyFont="1" applyFill="1" applyAlignment="1" applyProtection="1">
      <alignment horizontal="left" vertical="center"/>
    </xf>
    <xf numFmtId="194" fontId="48" fillId="0" borderId="0" xfId="6" applyNumberFormat="1" applyFont="1" applyFill="1" applyBorder="1" applyAlignment="1">
      <alignment horizontal="right"/>
    </xf>
    <xf numFmtId="37" fontId="48" fillId="0" borderId="0" xfId="6" applyFont="1" applyAlignment="1">
      <alignment horizontal="right"/>
    </xf>
    <xf numFmtId="37" fontId="48" fillId="0" borderId="0" xfId="6" applyFont="1" applyFill="1" applyBorder="1" applyAlignment="1">
      <alignment horizontal="right"/>
    </xf>
    <xf numFmtId="194" fontId="48" fillId="0" borderId="0" xfId="6" applyNumberFormat="1" applyFont="1" applyFill="1" applyBorder="1" applyAlignment="1">
      <alignment horizontal="right"/>
    </xf>
    <xf numFmtId="189" fontId="48" fillId="0" borderId="0" xfId="6" applyNumberFormat="1" applyFont="1" applyFill="1" applyBorder="1" applyAlignment="1" applyProtection="1">
      <alignment horizontal="right"/>
    </xf>
    <xf numFmtId="195" fontId="48" fillId="0" borderId="11" xfId="9" applyNumberFormat="1" applyFont="1" applyFill="1" applyBorder="1" applyAlignment="1">
      <alignment horizontal="right"/>
    </xf>
    <xf numFmtId="37" fontId="48" fillId="0" borderId="0" xfId="6" applyFont="1" applyFill="1" applyBorder="1" applyAlignment="1">
      <alignment vertical="center"/>
    </xf>
    <xf numFmtId="0" fontId="48" fillId="0" borderId="0" xfId="6" applyNumberFormat="1" applyFont="1" applyFill="1" applyAlignment="1" applyProtection="1">
      <alignment horizontal="left" vertical="center"/>
    </xf>
    <xf numFmtId="37" fontId="3" fillId="0" borderId="17" xfId="6" applyFont="1" applyFill="1" applyBorder="1" applyAlignment="1" applyProtection="1">
      <alignment horizontal="center" vertical="center"/>
    </xf>
    <xf numFmtId="37" fontId="3" fillId="0" borderId="14" xfId="6" applyFont="1" applyFill="1" applyBorder="1" applyAlignment="1" applyProtection="1">
      <alignment horizontal="center" vertical="center" wrapText="1"/>
    </xf>
    <xf numFmtId="37" fontId="3" fillId="0" borderId="17" xfId="6" applyFont="1" applyFill="1" applyBorder="1" applyAlignment="1" applyProtection="1">
      <alignment horizontal="center" vertical="center" wrapText="1"/>
    </xf>
    <xf numFmtId="37" fontId="3" fillId="0" borderId="21" xfId="6" applyFont="1" applyFill="1" applyBorder="1" applyAlignment="1" applyProtection="1">
      <alignment horizontal="center" vertical="center"/>
    </xf>
    <xf numFmtId="37" fontId="3" fillId="0" borderId="21" xfId="6" applyFont="1" applyFill="1" applyBorder="1" applyAlignment="1" applyProtection="1">
      <alignment horizontal="center" vertical="center" wrapText="1"/>
    </xf>
    <xf numFmtId="37" fontId="3" fillId="0" borderId="21" xfId="6" applyFont="1" applyFill="1" applyBorder="1" applyAlignment="1" applyProtection="1">
      <alignment horizontal="center" vertical="center" wrapText="1" justifyLastLine="1"/>
    </xf>
    <xf numFmtId="37" fontId="3" fillId="0" borderId="17" xfId="6" applyFont="1" applyFill="1" applyBorder="1" applyAlignment="1" applyProtection="1">
      <alignment horizontal="center" vertical="center" wrapText="1" justifyLastLine="1"/>
    </xf>
    <xf numFmtId="37" fontId="3" fillId="0" borderId="17" xfId="6" applyFont="1" applyFill="1" applyBorder="1" applyAlignment="1">
      <alignment horizontal="distributed" vertical="center" justifyLastLine="1"/>
    </xf>
    <xf numFmtId="37" fontId="3" fillId="0" borderId="14" xfId="6" applyFont="1" applyFill="1" applyBorder="1" applyAlignment="1" applyProtection="1">
      <alignment horizontal="center" vertical="center" justifyLastLine="1"/>
    </xf>
    <xf numFmtId="37" fontId="3" fillId="0" borderId="21" xfId="6" applyFont="1" applyFill="1" applyBorder="1" applyAlignment="1" applyProtection="1">
      <alignment horizontal="center" vertical="center" justifyLastLine="1"/>
    </xf>
    <xf numFmtId="37" fontId="3" fillId="0" borderId="15" xfId="6" applyFont="1" applyFill="1" applyBorder="1" applyAlignment="1" applyProtection="1">
      <alignment horizontal="center" vertical="center" wrapText="1"/>
    </xf>
    <xf numFmtId="37" fontId="3" fillId="0" borderId="11" xfId="6" applyFont="1" applyFill="1" applyBorder="1" applyAlignment="1" applyProtection="1">
      <alignment horizontal="center" vertical="center" wrapText="1"/>
    </xf>
    <xf numFmtId="37" fontId="3" fillId="0" borderId="20" xfId="6" applyFont="1" applyFill="1" applyBorder="1" applyAlignment="1" applyProtection="1">
      <alignment horizontal="center" vertical="center"/>
    </xf>
    <xf numFmtId="37" fontId="3" fillId="0" borderId="20" xfId="6" applyFont="1" applyFill="1" applyBorder="1" applyAlignment="1" applyProtection="1">
      <alignment horizontal="center" vertical="center" wrapText="1"/>
    </xf>
    <xf numFmtId="37" fontId="3" fillId="0" borderId="20" xfId="6" applyFont="1" applyFill="1" applyBorder="1" applyAlignment="1" applyProtection="1">
      <alignment horizontal="center" vertical="center" wrapText="1" justifyLastLine="1"/>
    </xf>
    <xf numFmtId="37" fontId="3" fillId="0" borderId="11" xfId="6" applyFont="1" applyFill="1" applyBorder="1" applyAlignment="1" applyProtection="1">
      <alignment horizontal="center" vertical="center" wrapText="1" justifyLastLine="1"/>
    </xf>
    <xf numFmtId="37" fontId="3" fillId="0" borderId="11" xfId="6" applyFont="1" applyFill="1" applyBorder="1" applyAlignment="1">
      <alignment horizontal="distributed" vertical="center" justifyLastLine="1"/>
    </xf>
    <xf numFmtId="37" fontId="3" fillId="0" borderId="20" xfId="6" applyFont="1" applyFill="1" applyBorder="1" applyAlignment="1">
      <alignment horizontal="distributed" vertical="center" justifyLastLine="1"/>
    </xf>
    <xf numFmtId="37" fontId="3" fillId="0" borderId="15" xfId="6" applyFont="1" applyFill="1" applyBorder="1" applyAlignment="1" applyProtection="1">
      <alignment horizontal="center" vertical="center" justifyLastLine="1"/>
    </xf>
    <xf numFmtId="37" fontId="3" fillId="0" borderId="20" xfId="6" applyFont="1" applyFill="1" applyBorder="1" applyAlignment="1" applyProtection="1">
      <alignment horizontal="center" vertical="center" justifyLastLine="1"/>
    </xf>
    <xf numFmtId="37" fontId="3" fillId="0" borderId="37" xfId="6" applyFont="1" applyFill="1" applyBorder="1" applyAlignment="1" applyProtection="1">
      <alignment horizontal="center" vertical="center" wrapText="1"/>
    </xf>
    <xf numFmtId="37" fontId="3" fillId="0" borderId="16" xfId="6" applyFont="1" applyFill="1" applyBorder="1" applyAlignment="1" applyProtection="1">
      <alignment horizontal="center" vertical="center" wrapText="1"/>
    </xf>
    <xf numFmtId="37" fontId="3" fillId="0" borderId="31" xfId="6" applyFont="1" applyFill="1" applyBorder="1" applyAlignment="1" applyProtection="1">
      <alignment horizontal="center" vertical="center" wrapText="1"/>
    </xf>
    <xf numFmtId="37" fontId="3" fillId="0" borderId="37" xfId="6" applyFont="1" applyFill="1" applyBorder="1" applyAlignment="1" applyProtection="1">
      <alignment horizontal="center" vertical="center" wrapText="1" justifyLastLine="1"/>
    </xf>
    <xf numFmtId="37" fontId="3" fillId="0" borderId="13" xfId="6" applyFont="1" applyFill="1" applyBorder="1" applyAlignment="1">
      <alignment horizontal="distributed" vertical="center" justifyLastLine="1"/>
    </xf>
    <xf numFmtId="37" fontId="3" fillId="0" borderId="31" xfId="6" applyFont="1" applyFill="1" applyBorder="1" applyAlignment="1" applyProtection="1">
      <alignment horizontal="center" vertical="center" wrapText="1" justifyLastLine="1"/>
    </xf>
    <xf numFmtId="37" fontId="3" fillId="0" borderId="11" xfId="6" applyFont="1" applyFill="1" applyBorder="1" applyAlignment="1" applyProtection="1">
      <alignment horizontal="distributed" vertical="center" justifyLastLine="1"/>
    </xf>
    <xf numFmtId="37" fontId="3" fillId="0" borderId="33" xfId="6" applyFont="1" applyFill="1" applyBorder="1" applyAlignment="1">
      <alignment vertical="center"/>
    </xf>
    <xf numFmtId="37" fontId="3" fillId="0" borderId="18" xfId="6" applyFont="1" applyFill="1" applyBorder="1" applyAlignment="1">
      <alignment vertical="center"/>
    </xf>
    <xf numFmtId="37" fontId="3" fillId="0" borderId="26" xfId="6" applyFont="1" applyFill="1" applyBorder="1" applyAlignment="1">
      <alignment vertical="center"/>
    </xf>
    <xf numFmtId="37" fontId="3" fillId="0" borderId="19" xfId="6" applyFont="1" applyFill="1" applyBorder="1" applyAlignment="1">
      <alignment vertical="center"/>
    </xf>
    <xf numFmtId="37" fontId="3" fillId="0" borderId="27" xfId="6" applyFont="1" applyFill="1" applyBorder="1" applyAlignment="1" applyProtection="1">
      <alignment horizontal="center" vertical="center"/>
    </xf>
    <xf numFmtId="37" fontId="8" fillId="0" borderId="10" xfId="6" applyFont="1" applyFill="1" applyBorder="1" applyAlignment="1" applyProtection="1">
      <alignment horizontal="left" vertical="center"/>
    </xf>
    <xf numFmtId="37" fontId="6" fillId="0" borderId="0" xfId="6" applyFont="1" applyFill="1" applyAlignment="1">
      <alignment horizontal="left" vertical="center"/>
    </xf>
    <xf numFmtId="37" fontId="6" fillId="0" borderId="0" xfId="6" applyFont="1" applyFill="1" applyAlignment="1">
      <alignment horizontal="left" vertical="center"/>
    </xf>
    <xf numFmtId="37" fontId="6" fillId="0" borderId="0" xfId="6" applyFont="1" applyFill="1" applyAlignment="1">
      <alignment horizontal="right" vertical="center"/>
    </xf>
  </cellXfs>
  <cellStyles count="51">
    <cellStyle name="20% - アクセント 1 2" xfId="10"/>
    <cellStyle name="20% - アクセント 2 2" xfId="11"/>
    <cellStyle name="20% - アクセント 3 2" xfId="12"/>
    <cellStyle name="20% - アクセント 4 2" xfId="13"/>
    <cellStyle name="20% - アクセント 5 2" xfId="14"/>
    <cellStyle name="20% - アクセント 6 2" xfId="15"/>
    <cellStyle name="40% - アクセント 1 2" xfId="16"/>
    <cellStyle name="40% - アクセント 2 2" xfId="17"/>
    <cellStyle name="40% - アクセント 3 2" xfId="18"/>
    <cellStyle name="40% - アクセント 4 2" xfId="19"/>
    <cellStyle name="40% - アクセント 5 2" xfId="20"/>
    <cellStyle name="40% - アクセント 6 2" xfId="21"/>
    <cellStyle name="60% - アクセント 1 2" xfId="22"/>
    <cellStyle name="60% - アクセント 2 2" xfId="23"/>
    <cellStyle name="60% - アクセント 3 2" xfId="24"/>
    <cellStyle name="60% - アクセント 4 2" xfId="25"/>
    <cellStyle name="60% - アクセント 5 2" xfId="26"/>
    <cellStyle name="60% - アクセント 6 2" xfId="27"/>
    <cellStyle name="アクセント 1 2" xfId="28"/>
    <cellStyle name="アクセント 2 2" xfId="29"/>
    <cellStyle name="アクセント 3 2" xfId="30"/>
    <cellStyle name="アクセント 4 2" xfId="31"/>
    <cellStyle name="アクセント 5 2" xfId="32"/>
    <cellStyle name="アクセント 6 2" xfId="33"/>
    <cellStyle name="タイトル 2" xfId="34"/>
    <cellStyle name="チェック セル 2" xfId="35"/>
    <cellStyle name="どちらでもない 2" xfId="36"/>
    <cellStyle name="メモ 2" xfId="37"/>
    <cellStyle name="リンク セル 2" xfId="38"/>
    <cellStyle name="悪い 2" xfId="39"/>
    <cellStyle name="計算 2" xfId="40"/>
    <cellStyle name="警告文 2" xfId="41"/>
    <cellStyle name="桁区切り 2" xfId="3"/>
    <cellStyle name="桁区切り 3" xfId="4"/>
    <cellStyle name="見出し 1 2" xfId="42"/>
    <cellStyle name="見出し 2 2" xfId="43"/>
    <cellStyle name="見出し 3 2" xfId="44"/>
    <cellStyle name="見出し 4 2" xfId="45"/>
    <cellStyle name="集計 2" xfId="46"/>
    <cellStyle name="出力 2" xfId="47"/>
    <cellStyle name="説明文 2" xfId="48"/>
    <cellStyle name="入力 2" xfId="49"/>
    <cellStyle name="標準" xfId="0" builtinId="0"/>
    <cellStyle name="標準 2" xfId="1"/>
    <cellStyle name="標準 2 2" xfId="7"/>
    <cellStyle name="標準 3" xfId="2"/>
    <cellStyle name="標準 4" xfId="6"/>
    <cellStyle name="標準_84(1)" xfId="5"/>
    <cellStyle name="標準_A1000P" xfId="9"/>
    <cellStyle name="標準_a101" xfId="8"/>
    <cellStyle name="良い 2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AA68"/>
  <sheetViews>
    <sheetView tabSelected="1" zoomScaleNormal="100" zoomScaleSheetLayoutView="85" workbookViewId="0">
      <selection sqref="A1:U1"/>
    </sheetView>
  </sheetViews>
  <sheetFormatPr defaultColWidth="9.69921875" defaultRowHeight="12.75"/>
  <cols>
    <col min="1" max="1" width="3.3984375" style="3" customWidth="1"/>
    <col min="2" max="2" width="2.69921875" style="3" customWidth="1"/>
    <col min="3" max="3" width="2.3984375" style="3" customWidth="1"/>
    <col min="4" max="4" width="2.296875" style="3" customWidth="1"/>
    <col min="5" max="5" width="0.796875" style="3" customWidth="1"/>
    <col min="6" max="8" width="6.09765625" style="3" customWidth="1"/>
    <col min="9" max="9" width="6.5" style="3" customWidth="1"/>
    <col min="10" max="14" width="6.09765625" style="3" customWidth="1"/>
    <col min="15" max="15" width="6.5" style="3" customWidth="1"/>
    <col min="16" max="22" width="6.09765625" style="3" customWidth="1"/>
    <col min="23" max="16384" width="9.69921875" style="3"/>
  </cols>
  <sheetData>
    <row r="1" spans="1:27" s="1" customFormat="1" ht="28.5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</row>
    <row r="2" spans="1:27" s="1" customFormat="1" ht="16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7" s="2" customFormat="1" ht="34.5" customHeight="1">
      <c r="A3" s="65" t="s">
        <v>28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</row>
    <row r="4" spans="1:27" s="8" customFormat="1" ht="15.75" customHeight="1" thickBot="1">
      <c r="A4" s="5" t="s">
        <v>8</v>
      </c>
      <c r="B4" s="4"/>
      <c r="C4" s="4"/>
      <c r="D4" s="4"/>
      <c r="E4" s="4"/>
      <c r="F4" s="4"/>
      <c r="G4" s="4"/>
      <c r="H4" s="4"/>
      <c r="I4" s="4"/>
      <c r="J4" s="4"/>
      <c r="K4" s="4"/>
      <c r="L4" s="6"/>
      <c r="M4" s="4"/>
      <c r="N4" s="66" t="s">
        <v>1</v>
      </c>
      <c r="O4" s="66"/>
      <c r="P4" s="66"/>
      <c r="Q4" s="66"/>
      <c r="R4" s="66"/>
      <c r="S4" s="66"/>
      <c r="T4" s="66"/>
      <c r="U4" s="66"/>
      <c r="V4" s="7"/>
      <c r="W4" s="7"/>
      <c r="X4" s="7"/>
      <c r="Y4" s="7"/>
      <c r="Z4" s="7"/>
      <c r="AA4" s="7"/>
    </row>
    <row r="5" spans="1:27" s="8" customFormat="1" ht="18" customHeight="1" thickTop="1">
      <c r="F5" s="76" t="s">
        <v>15</v>
      </c>
      <c r="G5" s="61" t="s">
        <v>26</v>
      </c>
      <c r="H5" s="61" t="s">
        <v>3</v>
      </c>
      <c r="I5" s="73" t="s">
        <v>16</v>
      </c>
      <c r="J5" s="70" t="s">
        <v>6</v>
      </c>
      <c r="K5" s="76" t="s">
        <v>12</v>
      </c>
      <c r="L5" s="70" t="s">
        <v>13</v>
      </c>
      <c r="M5" s="70" t="s">
        <v>14</v>
      </c>
      <c r="N5" s="87" t="s">
        <v>21</v>
      </c>
      <c r="O5" s="90" t="s">
        <v>19</v>
      </c>
      <c r="P5" s="84" t="s">
        <v>17</v>
      </c>
      <c r="Q5" s="93" t="s">
        <v>18</v>
      </c>
      <c r="R5" s="67" t="s">
        <v>20</v>
      </c>
      <c r="S5" s="67" t="s">
        <v>25</v>
      </c>
      <c r="T5" s="67" t="s">
        <v>22</v>
      </c>
      <c r="U5" s="81" t="s">
        <v>23</v>
      </c>
    </row>
    <row r="6" spans="1:27" s="8" customFormat="1" ht="13.5">
      <c r="A6" s="10"/>
      <c r="B6" s="10"/>
      <c r="C6" s="10"/>
      <c r="D6" s="10"/>
      <c r="F6" s="77"/>
      <c r="G6" s="62"/>
      <c r="H6" s="62"/>
      <c r="I6" s="74"/>
      <c r="J6" s="71"/>
      <c r="K6" s="77"/>
      <c r="L6" s="71"/>
      <c r="M6" s="71"/>
      <c r="N6" s="88"/>
      <c r="O6" s="91"/>
      <c r="P6" s="85"/>
      <c r="Q6" s="94"/>
      <c r="R6" s="68"/>
      <c r="S6" s="68"/>
      <c r="T6" s="68"/>
      <c r="U6" s="82"/>
    </row>
    <row r="7" spans="1:27" s="8" customFormat="1" ht="13.5">
      <c r="F7" s="77"/>
      <c r="G7" s="62"/>
      <c r="H7" s="62"/>
      <c r="I7" s="74"/>
      <c r="J7" s="71"/>
      <c r="K7" s="77"/>
      <c r="L7" s="71"/>
      <c r="M7" s="71"/>
      <c r="N7" s="88"/>
      <c r="O7" s="91"/>
      <c r="P7" s="85"/>
      <c r="Q7" s="94"/>
      <c r="R7" s="68"/>
      <c r="S7" s="68"/>
      <c r="T7" s="68"/>
      <c r="U7" s="82"/>
    </row>
    <row r="8" spans="1:27" s="8" customFormat="1" ht="13.5">
      <c r="A8" s="11"/>
      <c r="B8" s="11"/>
      <c r="C8" s="11"/>
      <c r="D8" s="11"/>
      <c r="E8" s="11"/>
      <c r="F8" s="78"/>
      <c r="G8" s="63"/>
      <c r="H8" s="63"/>
      <c r="I8" s="75"/>
      <c r="J8" s="72"/>
      <c r="K8" s="78"/>
      <c r="L8" s="72"/>
      <c r="M8" s="72"/>
      <c r="N8" s="89"/>
      <c r="O8" s="92"/>
      <c r="P8" s="86"/>
      <c r="Q8" s="95"/>
      <c r="R8" s="69"/>
      <c r="S8" s="69"/>
      <c r="T8" s="69"/>
      <c r="U8" s="83"/>
    </row>
    <row r="9" spans="1:27" s="8" customFormat="1" ht="16.5" customHeight="1">
      <c r="A9" s="79" t="s">
        <v>7</v>
      </c>
      <c r="B9" s="80"/>
      <c r="C9" s="80"/>
      <c r="D9" s="80"/>
      <c r="E9" s="7"/>
      <c r="F9" s="9"/>
      <c r="G9" s="7"/>
      <c r="H9" s="7"/>
      <c r="I9" s="7"/>
      <c r="L9" s="7"/>
    </row>
    <row r="10" spans="1:27" s="12" customFormat="1" ht="19.5" customHeight="1">
      <c r="A10" s="41" t="s">
        <v>24</v>
      </c>
      <c r="B10" s="18">
        <v>23</v>
      </c>
      <c r="C10" s="42" t="s">
        <v>27</v>
      </c>
      <c r="D10" s="21"/>
      <c r="E10" s="20"/>
      <c r="F10" s="15">
        <v>322896</v>
      </c>
      <c r="G10" s="16">
        <v>493800</v>
      </c>
      <c r="H10" s="16">
        <v>397869</v>
      </c>
      <c r="I10" s="16">
        <v>528461</v>
      </c>
      <c r="J10" s="16">
        <v>437224</v>
      </c>
      <c r="K10" s="16">
        <v>318963</v>
      </c>
      <c r="L10" s="16">
        <v>198847</v>
      </c>
      <c r="M10" s="16">
        <v>577308</v>
      </c>
      <c r="N10" s="40">
        <v>359909</v>
      </c>
      <c r="O10" s="40">
        <v>528222</v>
      </c>
      <c r="P10" s="40">
        <v>127268</v>
      </c>
      <c r="Q10" s="40">
        <v>238915</v>
      </c>
      <c r="R10" s="16">
        <v>426564</v>
      </c>
      <c r="S10" s="16">
        <v>335844</v>
      </c>
      <c r="T10" s="16">
        <v>370703</v>
      </c>
      <c r="U10" s="40">
        <v>216913</v>
      </c>
      <c r="V10" s="16"/>
    </row>
    <row r="11" spans="1:27" s="12" customFormat="1" ht="19.5" customHeight="1">
      <c r="A11" s="20"/>
      <c r="B11" s="18">
        <v>24</v>
      </c>
      <c r="C11" s="21"/>
      <c r="D11" s="21"/>
      <c r="E11" s="20"/>
      <c r="F11" s="15">
        <v>323243</v>
      </c>
      <c r="G11" s="16">
        <v>293155</v>
      </c>
      <c r="H11" s="16">
        <v>388244</v>
      </c>
      <c r="I11" s="16">
        <v>552146</v>
      </c>
      <c r="J11" s="16">
        <v>452192</v>
      </c>
      <c r="K11" s="16">
        <v>363509</v>
      </c>
      <c r="L11" s="16">
        <v>242952</v>
      </c>
      <c r="M11" s="16">
        <v>392074</v>
      </c>
      <c r="N11" s="40">
        <v>322376</v>
      </c>
      <c r="O11" s="40">
        <v>509131</v>
      </c>
      <c r="P11" s="40">
        <v>145550</v>
      </c>
      <c r="Q11" s="40">
        <v>219216</v>
      </c>
      <c r="R11" s="16">
        <v>480448</v>
      </c>
      <c r="S11" s="16">
        <v>333856</v>
      </c>
      <c r="T11" s="16">
        <v>332526</v>
      </c>
      <c r="U11" s="40">
        <v>238254</v>
      </c>
      <c r="V11" s="16"/>
    </row>
    <row r="12" spans="1:27" s="8" customFormat="1" ht="19.5" customHeight="1">
      <c r="A12" s="22"/>
      <c r="B12" s="18">
        <v>25</v>
      </c>
      <c r="C12" s="21"/>
      <c r="D12" s="21"/>
      <c r="E12" s="20"/>
      <c r="F12" s="15">
        <v>320900</v>
      </c>
      <c r="G12" s="16">
        <v>305772</v>
      </c>
      <c r="H12" s="16">
        <v>373133</v>
      </c>
      <c r="I12" s="16">
        <v>560842</v>
      </c>
      <c r="J12" s="16">
        <v>449641</v>
      </c>
      <c r="K12" s="16">
        <v>368271</v>
      </c>
      <c r="L12" s="16">
        <v>230224</v>
      </c>
      <c r="M12" s="16">
        <v>384560</v>
      </c>
      <c r="N12" s="16">
        <v>340296</v>
      </c>
      <c r="O12" s="16">
        <v>518178</v>
      </c>
      <c r="P12" s="16">
        <v>144584</v>
      </c>
      <c r="Q12" s="16">
        <v>229055</v>
      </c>
      <c r="R12" s="16">
        <v>453806</v>
      </c>
      <c r="S12" s="16">
        <v>338188</v>
      </c>
      <c r="T12" s="16">
        <v>343023</v>
      </c>
      <c r="U12" s="16">
        <v>243182</v>
      </c>
      <c r="V12" s="16"/>
    </row>
    <row r="13" spans="1:27" s="8" customFormat="1" ht="25.5" customHeight="1">
      <c r="A13" s="20"/>
      <c r="B13" s="49">
        <v>26</v>
      </c>
      <c r="C13" s="21"/>
      <c r="D13" s="21"/>
      <c r="E13" s="20"/>
      <c r="F13" s="15">
        <v>318215</v>
      </c>
      <c r="G13" s="16">
        <v>246101</v>
      </c>
      <c r="H13" s="16">
        <v>382608</v>
      </c>
      <c r="I13" s="16">
        <v>561240</v>
      </c>
      <c r="J13" s="16">
        <v>438350</v>
      </c>
      <c r="K13" s="16">
        <v>375551</v>
      </c>
      <c r="L13" s="16">
        <v>233138</v>
      </c>
      <c r="M13" s="16">
        <v>379430</v>
      </c>
      <c r="N13" s="16">
        <v>388589</v>
      </c>
      <c r="O13" s="16">
        <v>541964</v>
      </c>
      <c r="P13" s="16">
        <v>143113</v>
      </c>
      <c r="Q13" s="16">
        <v>215512</v>
      </c>
      <c r="R13" s="16">
        <v>433499</v>
      </c>
      <c r="S13" s="16">
        <v>332243</v>
      </c>
      <c r="T13" s="16">
        <v>338422</v>
      </c>
      <c r="U13" s="16">
        <v>243518</v>
      </c>
    </row>
    <row r="14" spans="1:27" s="12" customFormat="1" ht="25.5" customHeight="1">
      <c r="A14" s="22"/>
      <c r="B14" s="12">
        <v>27</v>
      </c>
      <c r="C14" s="24"/>
      <c r="D14" s="24"/>
      <c r="E14" s="22"/>
      <c r="F14" s="43">
        <v>316601</v>
      </c>
      <c r="G14" s="44">
        <v>409710</v>
      </c>
      <c r="H14" s="44">
        <v>380593</v>
      </c>
      <c r="I14" s="44">
        <v>541990</v>
      </c>
      <c r="J14" s="44">
        <v>452975</v>
      </c>
      <c r="K14" s="44">
        <v>312033</v>
      </c>
      <c r="L14" s="44">
        <v>235921</v>
      </c>
      <c r="M14" s="44">
        <v>396219</v>
      </c>
      <c r="N14" s="44">
        <v>278471</v>
      </c>
      <c r="O14" s="44">
        <v>521354</v>
      </c>
      <c r="P14" s="44">
        <v>137719</v>
      </c>
      <c r="Q14" s="44">
        <v>230623</v>
      </c>
      <c r="R14" s="44">
        <v>411514</v>
      </c>
      <c r="S14" s="44">
        <v>333748</v>
      </c>
      <c r="T14" s="44">
        <v>389366</v>
      </c>
      <c r="U14" s="44">
        <v>245180</v>
      </c>
    </row>
    <row r="15" spans="1:27" s="8" customFormat="1" ht="17.25" customHeight="1">
      <c r="A15" s="20"/>
      <c r="B15" s="20"/>
      <c r="C15" s="20"/>
      <c r="D15" s="20"/>
      <c r="E15" s="17"/>
      <c r="F15" s="15"/>
      <c r="G15" s="16"/>
      <c r="H15" s="16"/>
      <c r="I15" s="16"/>
      <c r="J15" s="16"/>
      <c r="K15" s="16"/>
      <c r="L15" s="16"/>
      <c r="M15" s="20"/>
      <c r="N15" s="16"/>
      <c r="O15" s="16"/>
      <c r="P15" s="16"/>
      <c r="Q15" s="16"/>
      <c r="R15" s="16"/>
      <c r="S15" s="16"/>
      <c r="T15" s="16"/>
      <c r="U15" s="16"/>
    </row>
    <row r="16" spans="1:27" s="8" customFormat="1" ht="18" customHeight="1">
      <c r="A16" s="25"/>
      <c r="B16" s="25"/>
      <c r="C16" s="25">
        <v>1</v>
      </c>
      <c r="D16" s="39" t="s">
        <v>2</v>
      </c>
      <c r="E16" s="17"/>
      <c r="F16" s="52">
        <v>268703</v>
      </c>
      <c r="G16" s="53">
        <v>330744</v>
      </c>
      <c r="H16" s="53">
        <v>314898</v>
      </c>
      <c r="I16" s="53">
        <v>439871</v>
      </c>
      <c r="J16" s="53">
        <v>357688</v>
      </c>
      <c r="K16" s="53">
        <v>269139</v>
      </c>
      <c r="L16" s="53">
        <v>215924</v>
      </c>
      <c r="M16" s="53">
        <v>305139</v>
      </c>
      <c r="N16" s="53">
        <v>230095</v>
      </c>
      <c r="O16" s="53">
        <v>398358</v>
      </c>
      <c r="P16" s="53">
        <v>128188</v>
      </c>
      <c r="Q16" s="53">
        <v>200746</v>
      </c>
      <c r="R16" s="53">
        <v>329935</v>
      </c>
      <c r="S16" s="53">
        <v>291439</v>
      </c>
      <c r="T16" s="53">
        <v>325228</v>
      </c>
      <c r="U16" s="53">
        <v>215945</v>
      </c>
    </row>
    <row r="17" spans="1:21" s="8" customFormat="1" ht="18" customHeight="1">
      <c r="A17" s="21"/>
      <c r="B17" s="21"/>
      <c r="C17" s="25">
        <v>2</v>
      </c>
      <c r="D17" s="17"/>
      <c r="E17" s="17"/>
      <c r="F17" s="52">
        <v>262591</v>
      </c>
      <c r="G17" s="53">
        <v>330463</v>
      </c>
      <c r="H17" s="53">
        <v>305218</v>
      </c>
      <c r="I17" s="53">
        <v>452080</v>
      </c>
      <c r="J17" s="53">
        <v>358560</v>
      </c>
      <c r="K17" s="53">
        <v>257591</v>
      </c>
      <c r="L17" s="53">
        <v>211990</v>
      </c>
      <c r="M17" s="53">
        <v>302256</v>
      </c>
      <c r="N17" s="53">
        <v>240275</v>
      </c>
      <c r="O17" s="53">
        <v>400378</v>
      </c>
      <c r="P17" s="53">
        <v>117107</v>
      </c>
      <c r="Q17" s="53">
        <v>193207</v>
      </c>
      <c r="R17" s="53">
        <v>317690</v>
      </c>
      <c r="S17" s="53">
        <v>284752</v>
      </c>
      <c r="T17" s="53">
        <v>313469</v>
      </c>
      <c r="U17" s="53">
        <v>215963</v>
      </c>
    </row>
    <row r="18" spans="1:21" s="8" customFormat="1" ht="18" customHeight="1">
      <c r="A18" s="21"/>
      <c r="B18" s="21"/>
      <c r="C18" s="25">
        <v>3</v>
      </c>
      <c r="D18" s="17"/>
      <c r="E18" s="17"/>
      <c r="F18" s="52">
        <v>269711</v>
      </c>
      <c r="G18" s="53">
        <v>338035</v>
      </c>
      <c r="H18" s="53">
        <v>318687</v>
      </c>
      <c r="I18" s="53">
        <v>452993</v>
      </c>
      <c r="J18" s="53">
        <v>377675</v>
      </c>
      <c r="K18" s="53">
        <v>276245</v>
      </c>
      <c r="L18" s="53">
        <v>201717</v>
      </c>
      <c r="M18" s="53">
        <v>326715</v>
      </c>
      <c r="N18" s="53">
        <v>238382</v>
      </c>
      <c r="O18" s="53">
        <v>396108</v>
      </c>
      <c r="P18" s="53">
        <v>129483</v>
      </c>
      <c r="Q18" s="53">
        <v>195772</v>
      </c>
      <c r="R18" s="53">
        <v>322806</v>
      </c>
      <c r="S18" s="53">
        <v>289646</v>
      </c>
      <c r="T18" s="53">
        <v>366859</v>
      </c>
      <c r="U18" s="53">
        <v>224523</v>
      </c>
    </row>
    <row r="19" spans="1:21" s="8" customFormat="1" ht="18" customHeight="1">
      <c r="A19" s="21"/>
      <c r="B19" s="21"/>
      <c r="C19" s="25">
        <v>4</v>
      </c>
      <c r="D19" s="26"/>
      <c r="E19" s="17"/>
      <c r="F19" s="52">
        <v>276586</v>
      </c>
      <c r="G19" s="53">
        <v>358312</v>
      </c>
      <c r="H19" s="53">
        <v>326827</v>
      </c>
      <c r="I19" s="53">
        <v>488116</v>
      </c>
      <c r="J19" s="53">
        <v>367681</v>
      </c>
      <c r="K19" s="53">
        <v>269078</v>
      </c>
      <c r="L19" s="53">
        <v>204300</v>
      </c>
      <c r="M19" s="53">
        <v>333060</v>
      </c>
      <c r="N19" s="53">
        <v>254469</v>
      </c>
      <c r="O19" s="53">
        <v>519120</v>
      </c>
      <c r="P19" s="53">
        <v>126704</v>
      </c>
      <c r="Q19" s="53">
        <v>219509</v>
      </c>
      <c r="R19" s="53">
        <v>336248</v>
      </c>
      <c r="S19" s="53">
        <v>292085</v>
      </c>
      <c r="T19" s="53">
        <v>330045</v>
      </c>
      <c r="U19" s="53">
        <v>216636</v>
      </c>
    </row>
    <row r="20" spans="1:21" s="8" customFormat="1" ht="18" customHeight="1">
      <c r="A20" s="21"/>
      <c r="B20" s="21"/>
      <c r="C20" s="25">
        <v>5</v>
      </c>
      <c r="D20" s="26"/>
      <c r="E20" s="17"/>
      <c r="F20" s="52">
        <v>274862</v>
      </c>
      <c r="G20" s="53">
        <v>339958</v>
      </c>
      <c r="H20" s="53">
        <v>329354</v>
      </c>
      <c r="I20" s="53">
        <v>453449</v>
      </c>
      <c r="J20" s="53">
        <v>359621</v>
      </c>
      <c r="K20" s="53">
        <v>257410</v>
      </c>
      <c r="L20" s="53">
        <v>204176</v>
      </c>
      <c r="M20" s="53">
        <v>324029</v>
      </c>
      <c r="N20" s="53">
        <v>236227</v>
      </c>
      <c r="O20" s="53">
        <v>605303</v>
      </c>
      <c r="P20" s="53">
        <v>129623</v>
      </c>
      <c r="Q20" s="53">
        <v>218867</v>
      </c>
      <c r="R20" s="53">
        <v>326912</v>
      </c>
      <c r="S20" s="53">
        <v>291533</v>
      </c>
      <c r="T20" s="53">
        <v>306015</v>
      </c>
      <c r="U20" s="53">
        <v>214746</v>
      </c>
    </row>
    <row r="21" spans="1:21" s="8" customFormat="1" ht="18" customHeight="1">
      <c r="A21" s="21"/>
      <c r="B21" s="21"/>
      <c r="C21" s="25">
        <v>6</v>
      </c>
      <c r="D21" s="17"/>
      <c r="E21" s="17"/>
      <c r="F21" s="52">
        <v>454193</v>
      </c>
      <c r="G21" s="53">
        <v>652517</v>
      </c>
      <c r="H21" s="53">
        <v>547769</v>
      </c>
      <c r="I21" s="50">
        <v>968421</v>
      </c>
      <c r="J21" s="53">
        <v>868954</v>
      </c>
      <c r="K21" s="53">
        <v>438090</v>
      </c>
      <c r="L21" s="53">
        <v>263378</v>
      </c>
      <c r="M21" s="53">
        <v>762857</v>
      </c>
      <c r="N21" s="53">
        <v>291738</v>
      </c>
      <c r="O21" s="53">
        <v>789916</v>
      </c>
      <c r="P21" s="53">
        <v>141850</v>
      </c>
      <c r="Q21" s="53">
        <v>218208</v>
      </c>
      <c r="R21" s="53">
        <v>787224</v>
      </c>
      <c r="S21" s="53">
        <v>454844</v>
      </c>
      <c r="T21" s="53">
        <v>763153</v>
      </c>
      <c r="U21" s="53">
        <v>323130</v>
      </c>
    </row>
    <row r="22" spans="1:21" s="8" customFormat="1" ht="18" customHeight="1">
      <c r="A22" s="21"/>
      <c r="B22" s="21"/>
      <c r="C22" s="25">
        <v>7</v>
      </c>
      <c r="D22" s="17"/>
      <c r="E22" s="17"/>
      <c r="F22" s="52">
        <v>353311</v>
      </c>
      <c r="G22" s="53">
        <v>494260</v>
      </c>
      <c r="H22" s="53">
        <v>437710</v>
      </c>
      <c r="I22" s="53">
        <v>432885</v>
      </c>
      <c r="J22" s="53">
        <v>383858</v>
      </c>
      <c r="K22" s="53">
        <v>367060</v>
      </c>
      <c r="L22" s="53">
        <v>306964</v>
      </c>
      <c r="M22" s="53">
        <v>341053</v>
      </c>
      <c r="N22" s="53">
        <v>389313</v>
      </c>
      <c r="O22" s="53">
        <v>414924</v>
      </c>
      <c r="P22" s="53">
        <v>183953</v>
      </c>
      <c r="Q22" s="53">
        <v>344480</v>
      </c>
      <c r="R22" s="53">
        <v>352245</v>
      </c>
      <c r="S22" s="53">
        <v>357316</v>
      </c>
      <c r="T22" s="53">
        <v>314769</v>
      </c>
      <c r="U22" s="53">
        <v>278788</v>
      </c>
    </row>
    <row r="23" spans="1:21" s="8" customFormat="1" ht="18" customHeight="1">
      <c r="A23" s="21"/>
      <c r="B23" s="21"/>
      <c r="C23" s="25">
        <v>8</v>
      </c>
      <c r="D23" s="17"/>
      <c r="E23" s="17"/>
      <c r="F23" s="52">
        <v>268961</v>
      </c>
      <c r="G23" s="53">
        <v>350130</v>
      </c>
      <c r="H23" s="53">
        <v>326459</v>
      </c>
      <c r="I23" s="53">
        <v>439024</v>
      </c>
      <c r="J23" s="53">
        <v>358942</v>
      </c>
      <c r="K23" s="53">
        <v>257657</v>
      </c>
      <c r="L23" s="53">
        <v>213293</v>
      </c>
      <c r="M23" s="53">
        <v>311411</v>
      </c>
      <c r="N23" s="53">
        <v>239340</v>
      </c>
      <c r="O23" s="53">
        <v>397482</v>
      </c>
      <c r="P23" s="53">
        <v>132687</v>
      </c>
      <c r="Q23" s="53">
        <v>224446</v>
      </c>
      <c r="R23" s="53">
        <v>321821</v>
      </c>
      <c r="S23" s="53">
        <v>286484</v>
      </c>
      <c r="T23" s="53">
        <v>309429</v>
      </c>
      <c r="U23" s="53">
        <v>209803</v>
      </c>
    </row>
    <row r="24" spans="1:21" s="8" customFormat="1" ht="18" customHeight="1">
      <c r="A24" s="21"/>
      <c r="B24" s="21"/>
      <c r="C24" s="25">
        <v>9</v>
      </c>
      <c r="D24" s="17"/>
      <c r="E24" s="17"/>
      <c r="F24" s="52">
        <v>265071</v>
      </c>
      <c r="G24" s="53">
        <v>338107</v>
      </c>
      <c r="H24" s="53">
        <v>314652</v>
      </c>
      <c r="I24" s="53">
        <v>438328</v>
      </c>
      <c r="J24" s="53">
        <v>364242</v>
      </c>
      <c r="K24" s="53">
        <v>259745</v>
      </c>
      <c r="L24" s="53">
        <v>205771</v>
      </c>
      <c r="M24" s="53">
        <v>330735</v>
      </c>
      <c r="N24" s="53">
        <v>245471</v>
      </c>
      <c r="O24" s="53">
        <v>397860</v>
      </c>
      <c r="P24" s="53">
        <v>122380</v>
      </c>
      <c r="Q24" s="53">
        <v>204780</v>
      </c>
      <c r="R24" s="53">
        <v>322453</v>
      </c>
      <c r="S24" s="53">
        <v>289278</v>
      </c>
      <c r="T24" s="53">
        <v>303919</v>
      </c>
      <c r="U24" s="53">
        <v>211764</v>
      </c>
    </row>
    <row r="25" spans="1:21" s="8" customFormat="1" ht="18" customHeight="1">
      <c r="A25" s="21"/>
      <c r="B25" s="21"/>
      <c r="C25" s="25">
        <v>10</v>
      </c>
      <c r="D25" s="17"/>
      <c r="E25" s="17"/>
      <c r="F25" s="52">
        <v>272068</v>
      </c>
      <c r="G25" s="53">
        <v>359460</v>
      </c>
      <c r="H25" s="53">
        <v>311555</v>
      </c>
      <c r="I25" s="53">
        <v>472927</v>
      </c>
      <c r="J25" s="53">
        <v>374519</v>
      </c>
      <c r="K25" s="53">
        <v>267206</v>
      </c>
      <c r="L25" s="53">
        <v>209604</v>
      </c>
      <c r="M25" s="53">
        <v>326662</v>
      </c>
      <c r="N25" s="53">
        <v>253336</v>
      </c>
      <c r="O25" s="53">
        <v>526719</v>
      </c>
      <c r="P25" s="53">
        <v>124571</v>
      </c>
      <c r="Q25" s="53">
        <v>204776</v>
      </c>
      <c r="R25" s="53">
        <v>338640</v>
      </c>
      <c r="S25" s="53">
        <v>288614</v>
      </c>
      <c r="T25" s="53">
        <v>321318</v>
      </c>
      <c r="U25" s="53">
        <v>213099</v>
      </c>
    </row>
    <row r="26" spans="1:21" s="8" customFormat="1" ht="18" customHeight="1">
      <c r="A26" s="21"/>
      <c r="B26" s="21"/>
      <c r="C26" s="25">
        <v>11</v>
      </c>
      <c r="D26" s="17"/>
      <c r="E26" s="17"/>
      <c r="F26" s="52">
        <v>288355</v>
      </c>
      <c r="G26" s="53">
        <v>420777</v>
      </c>
      <c r="H26" s="53">
        <v>345718</v>
      </c>
      <c r="I26" s="53">
        <v>450050</v>
      </c>
      <c r="J26" s="53">
        <v>362241</v>
      </c>
      <c r="K26" s="53">
        <v>271708</v>
      </c>
      <c r="L26" s="53">
        <v>214750</v>
      </c>
      <c r="M26" s="53">
        <v>330734</v>
      </c>
      <c r="N26" s="53">
        <v>241338</v>
      </c>
      <c r="O26" s="53">
        <v>641107</v>
      </c>
      <c r="P26" s="53">
        <v>129887</v>
      </c>
      <c r="Q26" s="53">
        <v>207346</v>
      </c>
      <c r="R26" s="53">
        <v>328296</v>
      </c>
      <c r="S26" s="53">
        <v>314746</v>
      </c>
      <c r="T26" s="53">
        <v>306748</v>
      </c>
      <c r="U26" s="53">
        <v>217788</v>
      </c>
    </row>
    <row r="27" spans="1:21" s="8" customFormat="1" ht="18" customHeight="1">
      <c r="A27" s="27"/>
      <c r="B27" s="27"/>
      <c r="C27" s="28">
        <v>12</v>
      </c>
      <c r="D27" s="29"/>
      <c r="E27" s="30"/>
      <c r="F27" s="54">
        <v>543310</v>
      </c>
      <c r="G27" s="55">
        <v>590442</v>
      </c>
      <c r="H27" s="55">
        <v>681624</v>
      </c>
      <c r="I27" s="51">
        <v>1029361</v>
      </c>
      <c r="J27" s="55">
        <v>911423</v>
      </c>
      <c r="K27" s="55">
        <v>554015</v>
      </c>
      <c r="L27" s="55">
        <v>378811</v>
      </c>
      <c r="M27" s="55">
        <v>768857</v>
      </c>
      <c r="N27" s="55">
        <v>472311</v>
      </c>
      <c r="O27" s="51">
        <v>771540</v>
      </c>
      <c r="P27" s="55">
        <v>185041</v>
      </c>
      <c r="Q27" s="55">
        <v>330015</v>
      </c>
      <c r="R27" s="55">
        <v>867317</v>
      </c>
      <c r="S27" s="55">
        <v>562876</v>
      </c>
      <c r="T27" s="55">
        <v>702369</v>
      </c>
      <c r="U27" s="55">
        <v>400710</v>
      </c>
    </row>
    <row r="28" spans="1:21" s="8" customFormat="1" ht="16.5" customHeight="1">
      <c r="A28" s="59" t="s">
        <v>4</v>
      </c>
      <c r="B28" s="60"/>
      <c r="C28" s="60"/>
      <c r="D28" s="60"/>
      <c r="E28" s="35"/>
      <c r="F28" s="16"/>
      <c r="G28" s="16"/>
      <c r="H28" s="16"/>
      <c r="I28" s="16"/>
      <c r="J28" s="19"/>
      <c r="K28" s="19"/>
      <c r="L28" s="16"/>
      <c r="M28" s="19"/>
      <c r="N28" s="19"/>
      <c r="O28" s="19"/>
      <c r="P28" s="19"/>
      <c r="Q28" s="19"/>
      <c r="R28" s="19"/>
      <c r="S28" s="19"/>
      <c r="T28" s="19"/>
      <c r="U28" s="19"/>
    </row>
    <row r="29" spans="1:21" s="8" customFormat="1" ht="19.5" customHeight="1">
      <c r="A29" s="41" t="s">
        <v>24</v>
      </c>
      <c r="B29" s="18">
        <v>23</v>
      </c>
      <c r="C29" s="42" t="s">
        <v>10</v>
      </c>
      <c r="D29" s="21"/>
      <c r="E29" s="31"/>
      <c r="F29" s="17">
        <v>418121</v>
      </c>
      <c r="G29" s="17">
        <v>512080</v>
      </c>
      <c r="H29" s="17">
        <v>471827</v>
      </c>
      <c r="I29" s="17">
        <v>551547</v>
      </c>
      <c r="J29" s="17">
        <v>515965</v>
      </c>
      <c r="K29" s="17">
        <v>330495</v>
      </c>
      <c r="L29" s="17">
        <v>343762</v>
      </c>
      <c r="M29" s="17">
        <v>895983</v>
      </c>
      <c r="N29" s="33">
        <v>395746</v>
      </c>
      <c r="O29" s="33">
        <v>593154</v>
      </c>
      <c r="P29" s="33">
        <v>183706</v>
      </c>
      <c r="Q29" s="33">
        <v>357860</v>
      </c>
      <c r="R29" s="17">
        <v>485459</v>
      </c>
      <c r="S29" s="17">
        <v>422488</v>
      </c>
      <c r="T29" s="17">
        <v>445701</v>
      </c>
      <c r="U29" s="33">
        <v>277070</v>
      </c>
    </row>
    <row r="30" spans="1:21" s="8" customFormat="1" ht="19.5" customHeight="1">
      <c r="A30" s="20"/>
      <c r="B30" s="18">
        <v>24</v>
      </c>
      <c r="C30" s="21"/>
      <c r="D30" s="21"/>
      <c r="E30" s="31"/>
      <c r="F30" s="17">
        <v>425167</v>
      </c>
      <c r="G30" s="17">
        <v>386187</v>
      </c>
      <c r="H30" s="17">
        <v>454035</v>
      </c>
      <c r="I30" s="17">
        <v>576994</v>
      </c>
      <c r="J30" s="17">
        <v>530712</v>
      </c>
      <c r="K30" s="17">
        <v>401200</v>
      </c>
      <c r="L30" s="17">
        <v>383008</v>
      </c>
      <c r="M30" s="17">
        <v>659364</v>
      </c>
      <c r="N30" s="33">
        <v>406304</v>
      </c>
      <c r="O30" s="33">
        <v>567778</v>
      </c>
      <c r="P30" s="33">
        <v>197404</v>
      </c>
      <c r="Q30" s="33">
        <v>296057</v>
      </c>
      <c r="R30" s="17">
        <v>563226</v>
      </c>
      <c r="S30" s="17">
        <v>477730</v>
      </c>
      <c r="T30" s="17">
        <v>384246</v>
      </c>
      <c r="U30" s="33">
        <v>330147</v>
      </c>
    </row>
    <row r="31" spans="1:21" s="8" customFormat="1" ht="19.5" customHeight="1">
      <c r="A31" s="22"/>
      <c r="B31" s="18">
        <v>25</v>
      </c>
      <c r="C31" s="21"/>
      <c r="D31" s="21"/>
      <c r="E31" s="31"/>
      <c r="F31" s="17">
        <v>421198</v>
      </c>
      <c r="G31" s="17">
        <v>383607</v>
      </c>
      <c r="H31" s="17">
        <v>442773</v>
      </c>
      <c r="I31" s="17">
        <v>585633</v>
      </c>
      <c r="J31" s="17">
        <v>496965</v>
      </c>
      <c r="K31" s="17">
        <v>407208</v>
      </c>
      <c r="L31" s="17">
        <v>366344</v>
      </c>
      <c r="M31" s="17">
        <v>655244</v>
      </c>
      <c r="N31" s="17">
        <v>423245</v>
      </c>
      <c r="O31" s="17">
        <v>561891</v>
      </c>
      <c r="P31" s="17">
        <v>195564</v>
      </c>
      <c r="Q31" s="17">
        <v>316644</v>
      </c>
      <c r="R31" s="17">
        <v>534410</v>
      </c>
      <c r="S31" s="17">
        <v>477845</v>
      </c>
      <c r="T31" s="17">
        <v>404593</v>
      </c>
      <c r="U31" s="17">
        <v>335805</v>
      </c>
    </row>
    <row r="32" spans="1:21" s="8" customFormat="1" ht="25.5" customHeight="1">
      <c r="A32" s="20"/>
      <c r="B32" s="18">
        <v>26</v>
      </c>
      <c r="C32" s="21"/>
      <c r="D32" s="21"/>
      <c r="E32" s="31"/>
      <c r="F32" s="17">
        <v>426646</v>
      </c>
      <c r="G32" s="17">
        <v>405091</v>
      </c>
      <c r="H32" s="17">
        <v>455596</v>
      </c>
      <c r="I32" s="17">
        <v>584087</v>
      </c>
      <c r="J32" s="17">
        <v>497911</v>
      </c>
      <c r="K32" s="17">
        <v>421824</v>
      </c>
      <c r="L32" s="17">
        <v>372519</v>
      </c>
      <c r="M32" s="17">
        <v>635728</v>
      </c>
      <c r="N32" s="17">
        <v>463893</v>
      </c>
      <c r="O32" s="17">
        <v>585842</v>
      </c>
      <c r="P32" s="17">
        <v>196583</v>
      </c>
      <c r="Q32" s="17">
        <v>285602</v>
      </c>
      <c r="R32" s="17">
        <v>527705</v>
      </c>
      <c r="S32" s="17">
        <v>480221</v>
      </c>
      <c r="T32" s="17">
        <v>396686</v>
      </c>
      <c r="U32" s="17">
        <v>332700</v>
      </c>
    </row>
    <row r="33" spans="1:21" s="12" customFormat="1" ht="25.5" customHeight="1">
      <c r="A33" s="22"/>
      <c r="B33" s="23">
        <v>27</v>
      </c>
      <c r="C33" s="24"/>
      <c r="D33" s="24"/>
      <c r="E33" s="32"/>
      <c r="F33" s="45">
        <v>405365</v>
      </c>
      <c r="G33" s="45">
        <v>429402</v>
      </c>
      <c r="H33" s="45">
        <v>446437</v>
      </c>
      <c r="I33" s="45">
        <v>606498</v>
      </c>
      <c r="J33" s="45">
        <v>539982</v>
      </c>
      <c r="K33" s="45">
        <v>360621</v>
      </c>
      <c r="L33" s="45">
        <v>377429</v>
      </c>
      <c r="M33" s="45">
        <v>563711</v>
      </c>
      <c r="N33" s="45">
        <v>345127</v>
      </c>
      <c r="O33" s="45">
        <v>582659</v>
      </c>
      <c r="P33" s="45">
        <v>198460</v>
      </c>
      <c r="Q33" s="45">
        <v>306008</v>
      </c>
      <c r="R33" s="45">
        <v>467700</v>
      </c>
      <c r="S33" s="45">
        <v>469950</v>
      </c>
      <c r="T33" s="45">
        <v>460680</v>
      </c>
      <c r="U33" s="45">
        <v>297493</v>
      </c>
    </row>
    <row r="34" spans="1:21" s="8" customFormat="1" ht="17.25" customHeight="1">
      <c r="A34" s="20"/>
      <c r="B34" s="20"/>
      <c r="C34" s="20"/>
      <c r="D34" s="20"/>
      <c r="E34" s="31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</row>
    <row r="35" spans="1:21" s="8" customFormat="1" ht="18" customHeight="1">
      <c r="A35" s="25"/>
      <c r="B35" s="25"/>
      <c r="C35" s="25">
        <v>1</v>
      </c>
      <c r="D35" s="38" t="s">
        <v>2</v>
      </c>
      <c r="E35" s="31"/>
      <c r="F35" s="46">
        <v>336057</v>
      </c>
      <c r="G35" s="46">
        <v>347086</v>
      </c>
      <c r="H35" s="46">
        <v>366801</v>
      </c>
      <c r="I35" s="46">
        <v>465793</v>
      </c>
      <c r="J35" s="46">
        <v>417864</v>
      </c>
      <c r="K35" s="46">
        <v>298020</v>
      </c>
      <c r="L35" s="8">
        <v>332460</v>
      </c>
      <c r="M35" s="46">
        <v>422033</v>
      </c>
      <c r="N35" s="46">
        <v>285237</v>
      </c>
      <c r="O35" s="8">
        <v>442870</v>
      </c>
      <c r="P35" s="8">
        <v>185244</v>
      </c>
      <c r="Q35" s="8">
        <v>253980</v>
      </c>
      <c r="R35" s="8">
        <v>367450</v>
      </c>
      <c r="S35" s="8">
        <v>419625</v>
      </c>
      <c r="T35" s="8">
        <v>379048</v>
      </c>
      <c r="U35" s="46">
        <v>258660</v>
      </c>
    </row>
    <row r="36" spans="1:21" s="8" customFormat="1" ht="18" customHeight="1">
      <c r="A36" s="21"/>
      <c r="B36" s="21"/>
      <c r="C36" s="25">
        <v>2</v>
      </c>
      <c r="D36" s="20"/>
      <c r="E36" s="31"/>
      <c r="F36" s="46">
        <v>330452</v>
      </c>
      <c r="G36" s="46">
        <v>345957</v>
      </c>
      <c r="H36" s="46">
        <v>354652</v>
      </c>
      <c r="I36" s="46">
        <v>504308</v>
      </c>
      <c r="J36" s="46">
        <v>423347</v>
      </c>
      <c r="K36" s="46">
        <v>298869</v>
      </c>
      <c r="L36" s="8">
        <v>328302</v>
      </c>
      <c r="M36" s="46">
        <v>424754</v>
      </c>
      <c r="N36" s="46">
        <v>302550</v>
      </c>
      <c r="O36" s="8">
        <v>445726</v>
      </c>
      <c r="P36" s="8">
        <v>167839</v>
      </c>
      <c r="Q36" s="8">
        <v>248799</v>
      </c>
      <c r="R36" s="8">
        <v>351747</v>
      </c>
      <c r="S36" s="8">
        <v>399407</v>
      </c>
      <c r="T36" s="8">
        <v>364994</v>
      </c>
      <c r="U36" s="46">
        <v>254125</v>
      </c>
    </row>
    <row r="37" spans="1:21" s="8" customFormat="1" ht="18" customHeight="1">
      <c r="A37" s="21"/>
      <c r="B37" s="21"/>
      <c r="C37" s="25">
        <v>3</v>
      </c>
      <c r="D37" s="20"/>
      <c r="E37" s="31"/>
      <c r="F37" s="46">
        <v>341784</v>
      </c>
      <c r="G37" s="46">
        <v>353546</v>
      </c>
      <c r="H37" s="46">
        <v>368601</v>
      </c>
      <c r="I37" s="46">
        <v>503748</v>
      </c>
      <c r="J37" s="46">
        <v>444808</v>
      </c>
      <c r="K37" s="46">
        <v>323224</v>
      </c>
      <c r="L37" s="8">
        <v>318825</v>
      </c>
      <c r="M37" s="46">
        <v>443521</v>
      </c>
      <c r="N37" s="46">
        <v>296315</v>
      </c>
      <c r="O37" s="8">
        <v>439667</v>
      </c>
      <c r="P37" s="8">
        <v>186956</v>
      </c>
      <c r="Q37" s="8">
        <v>255342</v>
      </c>
      <c r="R37" s="8">
        <v>360436</v>
      </c>
      <c r="S37" s="8">
        <v>414263</v>
      </c>
      <c r="T37" s="8">
        <v>428072</v>
      </c>
      <c r="U37" s="46">
        <v>268189</v>
      </c>
    </row>
    <row r="38" spans="1:21" s="8" customFormat="1" ht="18" customHeight="1">
      <c r="A38" s="21"/>
      <c r="B38" s="21"/>
      <c r="C38" s="25">
        <v>4</v>
      </c>
      <c r="D38" s="36"/>
      <c r="E38" s="31"/>
      <c r="F38" s="46">
        <v>349676</v>
      </c>
      <c r="G38" s="46">
        <v>373035</v>
      </c>
      <c r="H38" s="46">
        <v>378058</v>
      </c>
      <c r="I38" s="46">
        <v>551064</v>
      </c>
      <c r="J38" s="46">
        <v>432489</v>
      </c>
      <c r="K38" s="46">
        <v>313285</v>
      </c>
      <c r="L38" s="8">
        <v>319673</v>
      </c>
      <c r="M38" s="46">
        <v>437805</v>
      </c>
      <c r="N38" s="46">
        <v>313566</v>
      </c>
      <c r="O38" s="8">
        <v>573002</v>
      </c>
      <c r="P38" s="8">
        <v>182612</v>
      </c>
      <c r="Q38" s="8">
        <v>271386</v>
      </c>
      <c r="R38" s="8">
        <v>378043</v>
      </c>
      <c r="S38" s="8">
        <v>411818</v>
      </c>
      <c r="T38" s="8">
        <v>380727</v>
      </c>
      <c r="U38" s="46">
        <v>257205</v>
      </c>
    </row>
    <row r="39" spans="1:21" s="8" customFormat="1" ht="18" customHeight="1">
      <c r="A39" s="21"/>
      <c r="B39" s="21"/>
      <c r="C39" s="25">
        <v>5</v>
      </c>
      <c r="D39" s="36"/>
      <c r="E39" s="31"/>
      <c r="F39" s="46">
        <v>349115</v>
      </c>
      <c r="G39" s="46">
        <v>357409</v>
      </c>
      <c r="H39" s="46">
        <v>385696</v>
      </c>
      <c r="I39" s="46">
        <v>503191</v>
      </c>
      <c r="J39" s="46">
        <v>423312</v>
      </c>
      <c r="K39" s="46">
        <v>297162</v>
      </c>
      <c r="L39" s="8">
        <v>321506</v>
      </c>
      <c r="M39" s="46">
        <v>429997</v>
      </c>
      <c r="N39" s="46">
        <v>289902</v>
      </c>
      <c r="O39" s="8">
        <v>688706</v>
      </c>
      <c r="P39" s="8">
        <v>185411</v>
      </c>
      <c r="Q39" s="8">
        <v>279511</v>
      </c>
      <c r="R39" s="8">
        <v>364651</v>
      </c>
      <c r="S39" s="8">
        <v>412425</v>
      </c>
      <c r="T39" s="8">
        <v>355694</v>
      </c>
      <c r="U39" s="46">
        <v>253092</v>
      </c>
    </row>
    <row r="40" spans="1:21" s="8" customFormat="1" ht="18" customHeight="1">
      <c r="A40" s="21"/>
      <c r="B40" s="21"/>
      <c r="C40" s="25">
        <v>6</v>
      </c>
      <c r="D40" s="20"/>
      <c r="E40" s="31"/>
      <c r="F40" s="46">
        <v>600788</v>
      </c>
      <c r="G40" s="46">
        <v>686721</v>
      </c>
      <c r="H40" s="46">
        <v>652735</v>
      </c>
      <c r="I40" s="46">
        <v>1094120</v>
      </c>
      <c r="J40" s="46">
        <v>1062338</v>
      </c>
      <c r="K40" s="46">
        <v>518286</v>
      </c>
      <c r="L40" s="8">
        <v>434302</v>
      </c>
      <c r="M40" s="46">
        <v>1191301</v>
      </c>
      <c r="N40" s="46">
        <v>363551</v>
      </c>
      <c r="O40" s="56">
        <v>892939</v>
      </c>
      <c r="P40" s="8">
        <v>204037</v>
      </c>
      <c r="Q40" s="8">
        <v>283827</v>
      </c>
      <c r="R40" s="8">
        <v>914117</v>
      </c>
      <c r="S40" s="8">
        <v>661666</v>
      </c>
      <c r="T40" s="8">
        <v>933300</v>
      </c>
      <c r="U40" s="46">
        <v>392493</v>
      </c>
    </row>
    <row r="41" spans="1:21" s="8" customFormat="1" ht="18" customHeight="1">
      <c r="A41" s="21"/>
      <c r="B41" s="21"/>
      <c r="C41" s="25">
        <v>7</v>
      </c>
      <c r="D41" s="20"/>
      <c r="E41" s="31"/>
      <c r="F41" s="46">
        <v>453247</v>
      </c>
      <c r="G41" s="46">
        <v>514926</v>
      </c>
      <c r="H41" s="46">
        <v>510854</v>
      </c>
      <c r="I41" s="46">
        <v>479375</v>
      </c>
      <c r="J41" s="46">
        <v>454472</v>
      </c>
      <c r="K41" s="46">
        <v>408178</v>
      </c>
      <c r="L41" s="8">
        <v>529857</v>
      </c>
      <c r="M41" s="46">
        <v>452650</v>
      </c>
      <c r="N41" s="46">
        <v>483525</v>
      </c>
      <c r="O41" s="8">
        <v>454871</v>
      </c>
      <c r="P41" s="8">
        <v>271086</v>
      </c>
      <c r="Q41" s="8">
        <v>541115</v>
      </c>
      <c r="R41" s="8">
        <v>398652</v>
      </c>
      <c r="S41" s="8">
        <v>470299</v>
      </c>
      <c r="T41" s="8">
        <v>367832</v>
      </c>
      <c r="U41" s="46">
        <v>347444</v>
      </c>
    </row>
    <row r="42" spans="1:21" s="8" customFormat="1" ht="18" customHeight="1">
      <c r="A42" s="21"/>
      <c r="B42" s="21"/>
      <c r="C42" s="25">
        <v>8</v>
      </c>
      <c r="D42" s="20"/>
      <c r="E42" s="31"/>
      <c r="F42" s="46">
        <v>337368</v>
      </c>
      <c r="G42" s="46">
        <v>356684</v>
      </c>
      <c r="H42" s="46">
        <v>380375</v>
      </c>
      <c r="I42" s="46">
        <v>486516</v>
      </c>
      <c r="J42" s="46">
        <v>426629</v>
      </c>
      <c r="K42" s="46">
        <v>298824</v>
      </c>
      <c r="L42" s="8">
        <v>330694</v>
      </c>
      <c r="M42" s="46">
        <v>426087</v>
      </c>
      <c r="N42" s="46">
        <v>293859</v>
      </c>
      <c r="O42" s="8">
        <v>439658</v>
      </c>
      <c r="P42" s="8">
        <v>185662</v>
      </c>
      <c r="Q42" s="8">
        <v>268392</v>
      </c>
      <c r="R42" s="8">
        <v>359759</v>
      </c>
      <c r="S42" s="8">
        <v>404226</v>
      </c>
      <c r="T42" s="8">
        <v>363055</v>
      </c>
      <c r="U42" s="46">
        <v>249540</v>
      </c>
    </row>
    <row r="43" spans="1:21" s="8" customFormat="1" ht="18" customHeight="1">
      <c r="A43" s="21"/>
      <c r="B43" s="21"/>
      <c r="C43" s="25">
        <v>9</v>
      </c>
      <c r="D43" s="20"/>
      <c r="E43" s="31"/>
      <c r="F43" s="46">
        <v>333543</v>
      </c>
      <c r="G43" s="46">
        <v>355917</v>
      </c>
      <c r="H43" s="46">
        <v>363416</v>
      </c>
      <c r="I43" s="46">
        <v>488719</v>
      </c>
      <c r="J43" s="46">
        <v>430780</v>
      </c>
      <c r="K43" s="46">
        <v>300475</v>
      </c>
      <c r="L43" s="8">
        <v>319888</v>
      </c>
      <c r="M43" s="46">
        <v>449040</v>
      </c>
      <c r="N43" s="46">
        <v>301036</v>
      </c>
      <c r="O43" s="8">
        <v>441746</v>
      </c>
      <c r="P43" s="8">
        <v>172865</v>
      </c>
      <c r="Q43" s="8">
        <v>254952</v>
      </c>
      <c r="R43" s="8">
        <v>366534</v>
      </c>
      <c r="S43" s="8">
        <v>403067</v>
      </c>
      <c r="T43" s="8">
        <v>357692</v>
      </c>
      <c r="U43" s="46">
        <v>253466</v>
      </c>
    </row>
    <row r="44" spans="1:21" s="8" customFormat="1" ht="18" customHeight="1">
      <c r="A44" s="21"/>
      <c r="B44" s="21"/>
      <c r="C44" s="25">
        <v>10</v>
      </c>
      <c r="D44" s="20"/>
      <c r="E44" s="31"/>
      <c r="F44" s="46">
        <v>344870</v>
      </c>
      <c r="G44" s="46">
        <v>382854</v>
      </c>
      <c r="H44" s="46">
        <v>360421</v>
      </c>
      <c r="I44" s="46">
        <v>531934</v>
      </c>
      <c r="J44" s="46">
        <v>442919</v>
      </c>
      <c r="K44" s="46">
        <v>312011</v>
      </c>
      <c r="L44" s="8">
        <v>321737</v>
      </c>
      <c r="M44" s="46">
        <v>438560</v>
      </c>
      <c r="N44" s="46">
        <v>311101</v>
      </c>
      <c r="O44" s="8">
        <v>577510</v>
      </c>
      <c r="P44" s="8">
        <v>173875</v>
      </c>
      <c r="Q44" s="8">
        <v>253481</v>
      </c>
      <c r="R44" s="8">
        <v>383696</v>
      </c>
      <c r="S44" s="8">
        <v>414707</v>
      </c>
      <c r="T44" s="8">
        <v>378681</v>
      </c>
      <c r="U44" s="46">
        <v>253846</v>
      </c>
    </row>
    <row r="45" spans="1:21" s="8" customFormat="1" ht="18" customHeight="1">
      <c r="A45" s="21"/>
      <c r="B45" s="21"/>
      <c r="C45" s="25">
        <v>11</v>
      </c>
      <c r="D45" s="20"/>
      <c r="E45" s="31"/>
      <c r="F45" s="46">
        <v>367546</v>
      </c>
      <c r="G45" s="46">
        <v>461701</v>
      </c>
      <c r="H45" s="46">
        <v>405353</v>
      </c>
      <c r="I45" s="46">
        <v>503337</v>
      </c>
      <c r="J45" s="46">
        <v>425414</v>
      </c>
      <c r="K45" s="46">
        <v>316406</v>
      </c>
      <c r="L45" s="8">
        <v>325710</v>
      </c>
      <c r="M45" s="46">
        <v>445742</v>
      </c>
      <c r="N45" s="46">
        <v>296976</v>
      </c>
      <c r="O45" s="8">
        <v>733039</v>
      </c>
      <c r="P45" s="8">
        <v>179802</v>
      </c>
      <c r="Q45" s="8">
        <v>255580</v>
      </c>
      <c r="R45" s="8">
        <v>367352</v>
      </c>
      <c r="S45" s="8">
        <v>447151</v>
      </c>
      <c r="T45" s="8">
        <v>360133</v>
      </c>
      <c r="U45" s="46">
        <v>259403</v>
      </c>
    </row>
    <row r="46" spans="1:21" s="8" customFormat="1" ht="18" customHeight="1">
      <c r="A46" s="27"/>
      <c r="B46" s="27"/>
      <c r="C46" s="28">
        <v>12</v>
      </c>
      <c r="D46" s="29"/>
      <c r="E46" s="30"/>
      <c r="F46" s="47">
        <v>716573</v>
      </c>
      <c r="G46" s="47">
        <v>610300</v>
      </c>
      <c r="H46" s="47">
        <v>821568</v>
      </c>
      <c r="I46" s="48">
        <v>1188606</v>
      </c>
      <c r="J46" s="47">
        <v>1110295</v>
      </c>
      <c r="K46" s="47">
        <v>640257</v>
      </c>
      <c r="L46" s="11">
        <v>639267</v>
      </c>
      <c r="M46" s="47">
        <v>1210026</v>
      </c>
      <c r="N46" s="47">
        <v>591530</v>
      </c>
      <c r="O46" s="57">
        <v>864742</v>
      </c>
      <c r="P46" s="11">
        <v>281714</v>
      </c>
      <c r="Q46" s="11">
        <v>499314</v>
      </c>
      <c r="R46" s="58">
        <v>1016885</v>
      </c>
      <c r="S46" s="11">
        <v>771434</v>
      </c>
      <c r="T46" s="11">
        <v>852263</v>
      </c>
      <c r="U46" s="47">
        <v>530195</v>
      </c>
    </row>
    <row r="47" spans="1:21" s="8" customFormat="1" ht="16.5" customHeight="1">
      <c r="A47" s="59" t="s">
        <v>5</v>
      </c>
      <c r="B47" s="60"/>
      <c r="C47" s="60"/>
      <c r="D47" s="60"/>
      <c r="E47" s="31"/>
      <c r="F47" s="16"/>
      <c r="G47" s="16"/>
      <c r="H47" s="16"/>
      <c r="I47" s="16"/>
      <c r="J47" s="19"/>
      <c r="K47" s="19"/>
      <c r="L47" s="16"/>
      <c r="M47" s="19"/>
      <c r="N47" s="19"/>
      <c r="O47" s="19"/>
      <c r="P47" s="19"/>
      <c r="Q47" s="19"/>
      <c r="R47" s="19"/>
      <c r="S47" s="19"/>
      <c r="T47" s="19"/>
      <c r="U47" s="19"/>
    </row>
    <row r="48" spans="1:21" s="8" customFormat="1" ht="19.5" customHeight="1">
      <c r="A48" s="41" t="s">
        <v>24</v>
      </c>
      <c r="B48" s="18">
        <v>23</v>
      </c>
      <c r="C48" s="42" t="s">
        <v>10</v>
      </c>
      <c r="D48" s="21"/>
      <c r="E48" s="31"/>
      <c r="F48" s="17">
        <v>216087</v>
      </c>
      <c r="G48" s="17">
        <v>359327</v>
      </c>
      <c r="H48" s="17">
        <v>206715</v>
      </c>
      <c r="I48" s="17">
        <v>378375</v>
      </c>
      <c r="J48" s="17">
        <v>286433</v>
      </c>
      <c r="K48" s="17">
        <v>256933</v>
      </c>
      <c r="L48" s="17">
        <v>125945</v>
      </c>
      <c r="M48" s="17">
        <v>288233</v>
      </c>
      <c r="N48" s="33">
        <v>256517</v>
      </c>
      <c r="O48" s="33">
        <v>304202</v>
      </c>
      <c r="P48" s="33">
        <v>92978</v>
      </c>
      <c r="Q48" s="33">
        <v>181089</v>
      </c>
      <c r="R48" s="17">
        <v>380172</v>
      </c>
      <c r="S48" s="17">
        <v>296796</v>
      </c>
      <c r="T48" s="17">
        <v>235250</v>
      </c>
      <c r="U48" s="33">
        <v>146433</v>
      </c>
    </row>
    <row r="49" spans="1:21" s="8" customFormat="1" ht="19.5" customHeight="1">
      <c r="A49" s="20"/>
      <c r="B49" s="18">
        <v>24</v>
      </c>
      <c r="C49" s="21"/>
      <c r="D49" s="21"/>
      <c r="E49" s="31"/>
      <c r="F49" s="17">
        <v>204618</v>
      </c>
      <c r="G49" s="17">
        <v>114329</v>
      </c>
      <c r="H49" s="17">
        <v>209378</v>
      </c>
      <c r="I49" s="17">
        <v>407905</v>
      </c>
      <c r="J49" s="17">
        <v>247695</v>
      </c>
      <c r="K49" s="17">
        <v>227283</v>
      </c>
      <c r="L49" s="17">
        <v>144377</v>
      </c>
      <c r="M49" s="17">
        <v>249895</v>
      </c>
      <c r="N49" s="33">
        <v>188670</v>
      </c>
      <c r="O49" s="33">
        <v>279702</v>
      </c>
      <c r="P49" s="33">
        <v>113837</v>
      </c>
      <c r="Q49" s="33">
        <v>173665</v>
      </c>
      <c r="R49" s="17">
        <v>345534</v>
      </c>
      <c r="S49" s="17">
        <v>277984</v>
      </c>
      <c r="T49" s="17">
        <v>238779</v>
      </c>
      <c r="U49" s="33">
        <v>136667</v>
      </c>
    </row>
    <row r="50" spans="1:21" s="8" customFormat="1" ht="19.5" customHeight="1">
      <c r="A50" s="20"/>
      <c r="B50" s="18">
        <v>25</v>
      </c>
      <c r="C50" s="21"/>
      <c r="D50" s="21"/>
      <c r="E50" s="31"/>
      <c r="F50" s="17">
        <v>203520</v>
      </c>
      <c r="G50" s="17">
        <v>131376</v>
      </c>
      <c r="H50" s="17">
        <v>194036</v>
      </c>
      <c r="I50" s="17">
        <v>407937</v>
      </c>
      <c r="J50" s="17">
        <v>268613</v>
      </c>
      <c r="K50" s="17">
        <v>229025</v>
      </c>
      <c r="L50" s="17">
        <v>141223</v>
      </c>
      <c r="M50" s="17">
        <v>256968</v>
      </c>
      <c r="N50" s="17">
        <v>198657</v>
      </c>
      <c r="O50" s="17">
        <v>304247</v>
      </c>
      <c r="P50" s="17">
        <v>112572</v>
      </c>
      <c r="Q50" s="17">
        <v>178795</v>
      </c>
      <c r="R50" s="17">
        <v>321471</v>
      </c>
      <c r="S50" s="17">
        <v>279185</v>
      </c>
      <c r="T50" s="17">
        <v>226940</v>
      </c>
      <c r="U50" s="17">
        <v>138136</v>
      </c>
    </row>
    <row r="51" spans="1:21" s="8" customFormat="1" ht="25.5" customHeight="1">
      <c r="A51" s="20"/>
      <c r="B51" s="18">
        <v>26</v>
      </c>
      <c r="C51" s="21"/>
      <c r="D51" s="21"/>
      <c r="E51" s="31"/>
      <c r="F51" s="17">
        <v>199251</v>
      </c>
      <c r="G51" s="17">
        <v>91251</v>
      </c>
      <c r="H51" s="17">
        <v>196048</v>
      </c>
      <c r="I51" s="17">
        <v>421735</v>
      </c>
      <c r="J51" s="17">
        <v>250055</v>
      </c>
      <c r="K51" s="17">
        <v>228502</v>
      </c>
      <c r="L51" s="17">
        <v>143936</v>
      </c>
      <c r="M51" s="17">
        <v>256912</v>
      </c>
      <c r="N51" s="17">
        <v>244821</v>
      </c>
      <c r="O51" s="17">
        <v>356228</v>
      </c>
      <c r="P51" s="17">
        <v>110447</v>
      </c>
      <c r="Q51" s="17">
        <v>175052</v>
      </c>
      <c r="R51" s="17">
        <v>301992</v>
      </c>
      <c r="S51" s="17">
        <v>272162</v>
      </c>
      <c r="T51" s="17">
        <v>233646</v>
      </c>
      <c r="U51" s="17">
        <v>137014</v>
      </c>
    </row>
    <row r="52" spans="1:21" s="12" customFormat="1" ht="25.5" customHeight="1">
      <c r="A52" s="22"/>
      <c r="B52" s="23">
        <v>27</v>
      </c>
      <c r="C52" s="24"/>
      <c r="D52" s="24"/>
      <c r="E52" s="32"/>
      <c r="F52" s="45">
        <v>212326</v>
      </c>
      <c r="G52" s="45">
        <v>282250</v>
      </c>
      <c r="H52" s="45">
        <v>205521</v>
      </c>
      <c r="I52" s="45">
        <v>336014</v>
      </c>
      <c r="J52" s="45">
        <v>281752</v>
      </c>
      <c r="K52" s="45">
        <v>179452</v>
      </c>
      <c r="L52" s="45">
        <v>145845</v>
      </c>
      <c r="M52" s="45">
        <v>245321</v>
      </c>
      <c r="N52" s="45">
        <v>160830</v>
      </c>
      <c r="O52" s="45">
        <v>322186</v>
      </c>
      <c r="P52" s="45">
        <v>101790</v>
      </c>
      <c r="Q52" s="45">
        <v>183888</v>
      </c>
      <c r="R52" s="45">
        <v>334537</v>
      </c>
      <c r="S52" s="45">
        <v>280623</v>
      </c>
      <c r="T52" s="45">
        <v>252547</v>
      </c>
      <c r="U52" s="45">
        <v>167482</v>
      </c>
    </row>
    <row r="53" spans="1:21" s="8" customFormat="1" ht="17.25" customHeight="1">
      <c r="A53" s="20"/>
      <c r="B53" s="20"/>
      <c r="C53" s="20"/>
      <c r="D53" s="20"/>
      <c r="E53" s="31"/>
      <c r="F53" s="16"/>
      <c r="G53" s="16"/>
      <c r="H53" s="16"/>
      <c r="I53" s="16"/>
      <c r="J53" s="16"/>
      <c r="K53" s="16"/>
      <c r="L53" s="16"/>
      <c r="M53" s="16"/>
      <c r="N53" s="20"/>
      <c r="O53" s="20"/>
      <c r="P53" s="20"/>
      <c r="Q53" s="20"/>
      <c r="R53" s="20"/>
      <c r="S53" s="20"/>
      <c r="T53" s="20"/>
      <c r="U53" s="16"/>
    </row>
    <row r="54" spans="1:21" s="8" customFormat="1" ht="18" customHeight="1">
      <c r="A54" s="25"/>
      <c r="B54" s="25"/>
      <c r="C54" s="25">
        <v>1</v>
      </c>
      <c r="D54" s="38" t="s">
        <v>2</v>
      </c>
      <c r="E54" s="31"/>
      <c r="F54" s="46">
        <v>187220</v>
      </c>
      <c r="G54" s="46">
        <v>202752</v>
      </c>
      <c r="H54" s="46">
        <v>180750</v>
      </c>
      <c r="I54" s="46">
        <v>329827</v>
      </c>
      <c r="J54" s="46">
        <v>235032</v>
      </c>
      <c r="K54" s="46">
        <v>165551</v>
      </c>
      <c r="L54" s="46">
        <v>141338</v>
      </c>
      <c r="M54" s="46">
        <v>231944</v>
      </c>
      <c r="N54" s="46">
        <v>134042</v>
      </c>
      <c r="O54" s="46">
        <v>253075</v>
      </c>
      <c r="P54" s="46">
        <v>95449</v>
      </c>
      <c r="Q54" s="46">
        <v>168475</v>
      </c>
      <c r="R54" s="46">
        <v>279032</v>
      </c>
      <c r="S54" s="46">
        <v>241772</v>
      </c>
      <c r="T54" s="46">
        <v>216261</v>
      </c>
      <c r="U54" s="46">
        <v>146459</v>
      </c>
    </row>
    <row r="55" spans="1:21" s="8" customFormat="1" ht="18" customHeight="1">
      <c r="A55" s="21"/>
      <c r="B55" s="21"/>
      <c r="C55" s="25">
        <v>2</v>
      </c>
      <c r="D55" s="20"/>
      <c r="E55" s="31"/>
      <c r="F55" s="46">
        <v>183468</v>
      </c>
      <c r="G55" s="46">
        <v>218366</v>
      </c>
      <c r="H55" s="46">
        <v>175494</v>
      </c>
      <c r="I55" s="46">
        <v>293803</v>
      </c>
      <c r="J55" s="46">
        <v>227418</v>
      </c>
      <c r="K55" s="46">
        <v>150155</v>
      </c>
      <c r="L55" s="46">
        <v>138612</v>
      </c>
      <c r="M55" s="46">
        <v>229128</v>
      </c>
      <c r="N55" s="46">
        <v>131820</v>
      </c>
      <c r="O55" s="46">
        <v>253457</v>
      </c>
      <c r="P55" s="46">
        <v>87818</v>
      </c>
      <c r="Q55" s="46">
        <v>158840</v>
      </c>
      <c r="R55" s="46">
        <v>271702</v>
      </c>
      <c r="S55" s="46">
        <v>240202</v>
      </c>
      <c r="T55" s="46">
        <v>209570</v>
      </c>
      <c r="U55" s="46">
        <v>158091</v>
      </c>
    </row>
    <row r="56" spans="1:21" s="8" customFormat="1" ht="18" customHeight="1">
      <c r="A56" s="21"/>
      <c r="B56" s="21"/>
      <c r="C56" s="25">
        <v>3</v>
      </c>
      <c r="D56" s="20"/>
      <c r="E56" s="31"/>
      <c r="F56" s="46">
        <v>185847</v>
      </c>
      <c r="G56" s="46">
        <v>236023</v>
      </c>
      <c r="H56" s="46">
        <v>186740</v>
      </c>
      <c r="I56" s="46">
        <v>300006</v>
      </c>
      <c r="J56" s="46">
        <v>245062</v>
      </c>
      <c r="K56" s="46">
        <v>152163</v>
      </c>
      <c r="L56" s="46">
        <v>129060</v>
      </c>
      <c r="M56" s="46">
        <v>247907</v>
      </c>
      <c r="N56" s="46">
        <v>136095</v>
      </c>
      <c r="O56" s="46">
        <v>253778</v>
      </c>
      <c r="P56" s="46">
        <v>95798</v>
      </c>
      <c r="Q56" s="46">
        <v>157256</v>
      </c>
      <c r="R56" s="46">
        <v>272016</v>
      </c>
      <c r="S56" s="46">
        <v>243773</v>
      </c>
      <c r="T56" s="46">
        <v>243874</v>
      </c>
      <c r="U56" s="46">
        <v>157734</v>
      </c>
    </row>
    <row r="57" spans="1:21" s="8" customFormat="1" ht="18" customHeight="1">
      <c r="A57" s="21"/>
      <c r="B57" s="21"/>
      <c r="C57" s="25">
        <v>4</v>
      </c>
      <c r="D57" s="36"/>
      <c r="E57" s="31"/>
      <c r="F57" s="46">
        <v>191522</v>
      </c>
      <c r="G57" s="46">
        <v>265672</v>
      </c>
      <c r="H57" s="46">
        <v>189912</v>
      </c>
      <c r="I57" s="46">
        <v>292463</v>
      </c>
      <c r="J57" s="46">
        <v>242004</v>
      </c>
      <c r="K57" s="46">
        <v>153816</v>
      </c>
      <c r="L57" s="46">
        <v>133946</v>
      </c>
      <c r="M57" s="46">
        <v>265171</v>
      </c>
      <c r="N57" s="46">
        <v>150709</v>
      </c>
      <c r="O57" s="46">
        <v>342001</v>
      </c>
      <c r="P57" s="46">
        <v>95698</v>
      </c>
      <c r="Q57" s="46">
        <v>186141</v>
      </c>
      <c r="R57" s="46">
        <v>278931</v>
      </c>
      <c r="S57" s="46">
        <v>245715</v>
      </c>
      <c r="T57" s="46">
        <v>228621</v>
      </c>
      <c r="U57" s="46">
        <v>155353</v>
      </c>
    </row>
    <row r="58" spans="1:21" s="8" customFormat="1" ht="18" customHeight="1">
      <c r="A58" s="21"/>
      <c r="B58" s="21"/>
      <c r="C58" s="25">
        <v>5</v>
      </c>
      <c r="D58" s="36"/>
      <c r="E58" s="31"/>
      <c r="F58" s="46">
        <v>188185</v>
      </c>
      <c r="G58" s="46">
        <v>228516</v>
      </c>
      <c r="H58" s="46">
        <v>177731</v>
      </c>
      <c r="I58" s="46">
        <v>290131</v>
      </c>
      <c r="J58" s="46">
        <v>235866</v>
      </c>
      <c r="K58" s="46">
        <v>152623</v>
      </c>
      <c r="L58" s="46">
        <v>132828</v>
      </c>
      <c r="M58" s="46">
        <v>255390</v>
      </c>
      <c r="N58" s="46">
        <v>141776</v>
      </c>
      <c r="O58" s="46">
        <v>333648</v>
      </c>
      <c r="P58" s="46">
        <v>97986</v>
      </c>
      <c r="Q58" s="46">
        <v>181401</v>
      </c>
      <c r="R58" s="46">
        <v>274820</v>
      </c>
      <c r="S58" s="46">
        <v>244649</v>
      </c>
      <c r="T58" s="46">
        <v>208740</v>
      </c>
      <c r="U58" s="46">
        <v>155326</v>
      </c>
    </row>
    <row r="59" spans="1:21" s="8" customFormat="1" ht="18" customHeight="1">
      <c r="A59" s="21"/>
      <c r="B59" s="21"/>
      <c r="C59" s="25">
        <v>6</v>
      </c>
      <c r="D59" s="20"/>
      <c r="E59" s="31"/>
      <c r="F59" s="46">
        <v>281607</v>
      </c>
      <c r="G59" s="46">
        <v>428912</v>
      </c>
      <c r="H59" s="46">
        <v>263147</v>
      </c>
      <c r="I59" s="46">
        <v>551793</v>
      </c>
      <c r="J59" s="46">
        <v>493183</v>
      </c>
      <c r="K59" s="46">
        <v>211153</v>
      </c>
      <c r="L59" s="46">
        <v>156775</v>
      </c>
      <c r="M59" s="46">
        <v>244118</v>
      </c>
      <c r="N59" s="46">
        <v>165269</v>
      </c>
      <c r="O59" s="46">
        <v>455761</v>
      </c>
      <c r="P59" s="46">
        <v>105810</v>
      </c>
      <c r="Q59" s="46">
        <v>178291</v>
      </c>
      <c r="R59" s="46">
        <v>612307</v>
      </c>
      <c r="S59" s="46">
        <v>373966</v>
      </c>
      <c r="T59" s="46">
        <v>439680</v>
      </c>
      <c r="U59" s="46">
        <v>221277</v>
      </c>
    </row>
    <row r="60" spans="1:21" s="8" customFormat="1" ht="18" customHeight="1">
      <c r="A60" s="21"/>
      <c r="B60" s="21"/>
      <c r="C60" s="25">
        <v>7</v>
      </c>
      <c r="D60" s="20"/>
      <c r="E60" s="31"/>
      <c r="F60" s="46">
        <v>235532</v>
      </c>
      <c r="G60" s="46">
        <v>356693</v>
      </c>
      <c r="H60" s="46">
        <v>241423</v>
      </c>
      <c r="I60" s="46">
        <v>283984</v>
      </c>
      <c r="J60" s="46">
        <v>246186</v>
      </c>
      <c r="K60" s="46">
        <v>253475</v>
      </c>
      <c r="L60" s="46">
        <v>168296</v>
      </c>
      <c r="M60" s="46">
        <v>232465</v>
      </c>
      <c r="N60" s="46">
        <v>223840</v>
      </c>
      <c r="O60" s="46">
        <v>285410</v>
      </c>
      <c r="P60" s="46">
        <v>131528</v>
      </c>
      <c r="Q60" s="46">
        <v>223629</v>
      </c>
      <c r="R60" s="46">
        <v>289224</v>
      </c>
      <c r="S60" s="46">
        <v>312962</v>
      </c>
      <c r="T60" s="46">
        <v>215494</v>
      </c>
      <c r="U60" s="46">
        <v>175079</v>
      </c>
    </row>
    <row r="61" spans="1:21" s="8" customFormat="1" ht="18" customHeight="1">
      <c r="A61" s="21"/>
      <c r="B61" s="21"/>
      <c r="C61" s="25">
        <v>8</v>
      </c>
      <c r="D61" s="20"/>
      <c r="E61" s="31"/>
      <c r="F61" s="46">
        <v>187123</v>
      </c>
      <c r="G61" s="46">
        <v>281928</v>
      </c>
      <c r="H61" s="46">
        <v>182332</v>
      </c>
      <c r="I61" s="46">
        <v>293172</v>
      </c>
      <c r="J61" s="46">
        <v>230142</v>
      </c>
      <c r="K61" s="46">
        <v>144639</v>
      </c>
      <c r="L61" s="46">
        <v>135934</v>
      </c>
      <c r="M61" s="46">
        <v>241313</v>
      </c>
      <c r="N61" s="46">
        <v>143454</v>
      </c>
      <c r="O61" s="46">
        <v>261625</v>
      </c>
      <c r="P61" s="46">
        <v>98998</v>
      </c>
      <c r="Q61" s="46">
        <v>197257</v>
      </c>
      <c r="R61" s="46">
        <v>268293</v>
      </c>
      <c r="S61" s="46">
        <v>240205</v>
      </c>
      <c r="T61" s="46">
        <v>210820</v>
      </c>
      <c r="U61" s="46">
        <v>152209</v>
      </c>
    </row>
    <row r="62" spans="1:21" s="8" customFormat="1" ht="18" customHeight="1">
      <c r="A62" s="21"/>
      <c r="B62" s="21"/>
      <c r="C62" s="25">
        <v>9</v>
      </c>
      <c r="D62" s="20"/>
      <c r="E62" s="31"/>
      <c r="F62" s="46">
        <v>184914</v>
      </c>
      <c r="G62" s="46">
        <v>223063</v>
      </c>
      <c r="H62" s="46">
        <v>184000</v>
      </c>
      <c r="I62" s="46">
        <v>284650</v>
      </c>
      <c r="J62" s="46">
        <v>231967</v>
      </c>
      <c r="K62" s="46">
        <v>154457</v>
      </c>
      <c r="L62" s="46">
        <v>132407</v>
      </c>
      <c r="M62" s="46">
        <v>250174</v>
      </c>
      <c r="N62" s="46">
        <v>146143</v>
      </c>
      <c r="O62" s="46">
        <v>256083</v>
      </c>
      <c r="P62" s="46">
        <v>91830</v>
      </c>
      <c r="Q62" s="46">
        <v>173642</v>
      </c>
      <c r="R62" s="46">
        <v>261865</v>
      </c>
      <c r="S62" s="46">
        <v>244086</v>
      </c>
      <c r="T62" s="46">
        <v>205453</v>
      </c>
      <c r="U62" s="46">
        <v>151890</v>
      </c>
    </row>
    <row r="63" spans="1:21" s="8" customFormat="1" ht="18" customHeight="1">
      <c r="A63" s="21"/>
      <c r="B63" s="21"/>
      <c r="C63" s="25">
        <v>10</v>
      </c>
      <c r="D63" s="20"/>
      <c r="E63" s="31"/>
      <c r="F63" s="46">
        <v>187348</v>
      </c>
      <c r="G63" s="46">
        <v>209519</v>
      </c>
      <c r="H63" s="46">
        <v>181571</v>
      </c>
      <c r="I63" s="46">
        <v>292618</v>
      </c>
      <c r="J63" s="46">
        <v>239218</v>
      </c>
      <c r="K63" s="46">
        <v>153091</v>
      </c>
      <c r="L63" s="46">
        <v>137269</v>
      </c>
      <c r="M63" s="46">
        <v>252233</v>
      </c>
      <c r="N63" s="46">
        <v>150071</v>
      </c>
      <c r="O63" s="46">
        <v>362588</v>
      </c>
      <c r="P63" s="46">
        <v>95529</v>
      </c>
      <c r="Q63" s="46">
        <v>174443</v>
      </c>
      <c r="R63" s="46">
        <v>277176</v>
      </c>
      <c r="S63" s="46">
        <v>238961</v>
      </c>
      <c r="T63" s="46">
        <v>214570</v>
      </c>
      <c r="U63" s="46">
        <v>154944</v>
      </c>
    </row>
    <row r="64" spans="1:21" s="8" customFormat="1" ht="18" customHeight="1">
      <c r="A64" s="21"/>
      <c r="B64" s="21"/>
      <c r="C64" s="25">
        <v>11</v>
      </c>
      <c r="D64" s="20"/>
      <c r="E64" s="31"/>
      <c r="F64" s="46">
        <v>196712</v>
      </c>
      <c r="G64" s="46">
        <v>277249</v>
      </c>
      <c r="H64" s="46">
        <v>187449</v>
      </c>
      <c r="I64" s="46">
        <v>286399</v>
      </c>
      <c r="J64" s="46">
        <v>238052</v>
      </c>
      <c r="K64" s="46">
        <v>155154</v>
      </c>
      <c r="L64" s="46">
        <v>140566</v>
      </c>
      <c r="M64" s="46">
        <v>240655</v>
      </c>
      <c r="N64" s="46">
        <v>142682</v>
      </c>
      <c r="O64" s="46">
        <v>343057</v>
      </c>
      <c r="P64" s="46">
        <v>99136</v>
      </c>
      <c r="Q64" s="46">
        <v>177689</v>
      </c>
      <c r="R64" s="46">
        <v>274065</v>
      </c>
      <c r="S64" s="46">
        <v>262656</v>
      </c>
      <c r="T64" s="46">
        <v>206120</v>
      </c>
      <c r="U64" s="46">
        <v>158200</v>
      </c>
    </row>
    <row r="65" spans="1:21" s="8" customFormat="1" ht="18" customHeight="1">
      <c r="A65" s="21"/>
      <c r="B65" s="21"/>
      <c r="C65" s="25">
        <v>12</v>
      </c>
      <c r="D65" s="20"/>
      <c r="E65" s="31"/>
      <c r="F65" s="46">
        <v>338318</v>
      </c>
      <c r="G65" s="46">
        <v>449693</v>
      </c>
      <c r="H65" s="46">
        <v>313705</v>
      </c>
      <c r="I65" s="46">
        <v>542792</v>
      </c>
      <c r="J65" s="46">
        <v>519665</v>
      </c>
      <c r="K65" s="46">
        <v>314024</v>
      </c>
      <c r="L65" s="46">
        <v>204108</v>
      </c>
      <c r="M65" s="46">
        <v>254842</v>
      </c>
      <c r="N65" s="46">
        <v>259246</v>
      </c>
      <c r="O65" s="46">
        <v>467611</v>
      </c>
      <c r="P65" s="46">
        <v>125878</v>
      </c>
      <c r="Q65" s="46">
        <v>226241</v>
      </c>
      <c r="R65" s="46">
        <v>663783</v>
      </c>
      <c r="S65" s="46">
        <v>479363</v>
      </c>
      <c r="T65" s="46">
        <v>422905</v>
      </c>
      <c r="U65" s="46">
        <v>220341</v>
      </c>
    </row>
    <row r="66" spans="1:21" s="8" customFormat="1" ht="7.5" customHeight="1">
      <c r="A66" s="11"/>
      <c r="B66" s="11"/>
      <c r="C66" s="11"/>
      <c r="D66" s="11"/>
      <c r="E66" s="37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s="8" customFormat="1" ht="14.25" customHeight="1">
      <c r="A67" s="13" t="s">
        <v>9</v>
      </c>
      <c r="B67" s="14"/>
      <c r="C67" s="14"/>
      <c r="D67" s="14"/>
      <c r="H67" s="7"/>
      <c r="I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s="8" customFormat="1" ht="14.25" customHeight="1">
      <c r="A68" s="7" t="s">
        <v>11</v>
      </c>
      <c r="B68" s="7"/>
      <c r="C68" s="7"/>
      <c r="D68" s="7"/>
      <c r="H68" s="7"/>
      <c r="I68" s="7"/>
    </row>
  </sheetData>
  <mergeCells count="22">
    <mergeCell ref="O5:O8"/>
    <mergeCell ref="Q5:Q8"/>
    <mergeCell ref="A47:D47"/>
    <mergeCell ref="J5:J8"/>
    <mergeCell ref="I5:I8"/>
    <mergeCell ref="F5:F8"/>
    <mergeCell ref="A9:D9"/>
    <mergeCell ref="U5:U8"/>
    <mergeCell ref="M5:M8"/>
    <mergeCell ref="L5:L8"/>
    <mergeCell ref="R5:R8"/>
    <mergeCell ref="P5:P8"/>
    <mergeCell ref="A28:D28"/>
    <mergeCell ref="H5:H8"/>
    <mergeCell ref="A1:U1"/>
    <mergeCell ref="A3:U3"/>
    <mergeCell ref="N4:U4"/>
    <mergeCell ref="G5:G8"/>
    <mergeCell ref="S5:S8"/>
    <mergeCell ref="K5:K8"/>
    <mergeCell ref="N5:N8"/>
    <mergeCell ref="T5:T8"/>
  </mergeCells>
  <phoneticPr fontId="2"/>
  <printOptions horizontalCentered="1"/>
  <pageMargins left="0.39370078740157483" right="0.47244094488188981" top="0.39370078740157483" bottom="0.39370078740157483" header="0.51181102362204722" footer="0.51181102362204722"/>
  <pageSetup paperSize="9" scale="63" firstPageNumber="120" orientation="portrait" useFirstPageNumber="1" horizontalDpi="300" verticalDpi="300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53"/>
  <sheetViews>
    <sheetView zoomScale="85" zoomScaleNormal="85" zoomScaleSheetLayoutView="100" workbookViewId="0">
      <selection activeCell="V25" sqref="V25"/>
    </sheetView>
  </sheetViews>
  <sheetFormatPr defaultColWidth="6.8984375" defaultRowHeight="13.5"/>
  <cols>
    <col min="1" max="1" width="3" style="97" customWidth="1"/>
    <col min="2" max="2" width="24.59765625" style="97" customWidth="1"/>
    <col min="3" max="3" width="0.796875" style="97" customWidth="1"/>
    <col min="4" max="9" width="10.09765625" style="97" customWidth="1"/>
    <col min="10" max="10" width="0.69921875" style="96" customWidth="1"/>
    <col min="11" max="16384" width="6.8984375" style="96"/>
  </cols>
  <sheetData>
    <row r="1" spans="1:9" ht="15">
      <c r="A1" s="132" t="s">
        <v>58</v>
      </c>
      <c r="B1" s="132"/>
      <c r="C1" s="132"/>
      <c r="D1" s="131"/>
      <c r="E1" s="131"/>
      <c r="F1" s="131"/>
      <c r="G1" s="131"/>
      <c r="H1" s="131"/>
      <c r="I1" s="131"/>
    </row>
    <row r="2" spans="1:9" ht="20.25" customHeight="1"/>
    <row r="3" spans="1:9" ht="14.25" thickBot="1">
      <c r="A3" s="130" t="s">
        <v>57</v>
      </c>
      <c r="B3" s="130"/>
      <c r="C3" s="130"/>
      <c r="D3" s="129"/>
      <c r="E3" s="129"/>
      <c r="F3" s="129"/>
      <c r="G3" s="129"/>
      <c r="H3" s="129"/>
      <c r="I3" s="128" t="s">
        <v>56</v>
      </c>
    </row>
    <row r="4" spans="1:9" ht="21" customHeight="1" thickTop="1">
      <c r="A4" s="127" t="s">
        <v>55</v>
      </c>
      <c r="B4" s="126"/>
      <c r="C4" s="125"/>
      <c r="D4" s="123" t="s">
        <v>54</v>
      </c>
      <c r="E4" s="124"/>
      <c r="F4" s="123" t="s">
        <v>53</v>
      </c>
      <c r="G4" s="124"/>
      <c r="H4" s="123" t="s">
        <v>52</v>
      </c>
      <c r="I4" s="122"/>
    </row>
    <row r="5" spans="1:9" ht="21" customHeight="1">
      <c r="A5" s="121"/>
      <c r="B5" s="121"/>
      <c r="C5" s="121"/>
      <c r="D5" s="120" t="s">
        <v>51</v>
      </c>
      <c r="E5" s="120" t="s">
        <v>50</v>
      </c>
      <c r="F5" s="120" t="s">
        <v>51</v>
      </c>
      <c r="G5" s="120" t="s">
        <v>50</v>
      </c>
      <c r="H5" s="120" t="s">
        <v>51</v>
      </c>
      <c r="I5" s="120" t="s">
        <v>50</v>
      </c>
    </row>
    <row r="6" spans="1:9" ht="12" customHeight="1">
      <c r="A6" s="118"/>
      <c r="B6" s="118"/>
      <c r="C6" s="119"/>
      <c r="D6" s="118"/>
      <c r="E6" s="118"/>
      <c r="F6" s="118"/>
      <c r="G6" s="118"/>
      <c r="H6" s="118"/>
      <c r="I6" s="118"/>
    </row>
    <row r="7" spans="1:9" s="112" customFormat="1" ht="20.25" customHeight="1">
      <c r="A7" s="116"/>
      <c r="B7" s="115" t="s">
        <v>49</v>
      </c>
      <c r="C7" s="114"/>
      <c r="D7" s="113">
        <v>291216</v>
      </c>
      <c r="E7" s="117">
        <v>289672</v>
      </c>
      <c r="F7" s="113">
        <v>244791</v>
      </c>
      <c r="G7" s="112">
        <v>245925</v>
      </c>
      <c r="H7" s="113">
        <v>46425</v>
      </c>
      <c r="I7" s="112">
        <v>43747</v>
      </c>
    </row>
    <row r="8" spans="1:9" s="98" customFormat="1" ht="12" customHeight="1">
      <c r="A8" s="110"/>
      <c r="B8" s="111"/>
      <c r="C8" s="108"/>
      <c r="D8" s="101"/>
      <c r="F8" s="101"/>
      <c r="H8" s="101"/>
    </row>
    <row r="9" spans="1:9" s="99" customFormat="1" ht="17.25" customHeight="1">
      <c r="A9" s="110"/>
      <c r="B9" s="111" t="s">
        <v>46</v>
      </c>
      <c r="C9" s="108"/>
      <c r="D9" s="107">
        <v>288205</v>
      </c>
      <c r="E9" s="99">
        <v>365728</v>
      </c>
      <c r="F9" s="107">
        <v>260213</v>
      </c>
      <c r="G9" s="99">
        <v>323663</v>
      </c>
      <c r="H9" s="107">
        <v>27992</v>
      </c>
      <c r="I9" s="99">
        <v>42065</v>
      </c>
    </row>
    <row r="10" spans="1:9" s="99" customFormat="1" ht="17.25" customHeight="1">
      <c r="A10" s="110"/>
      <c r="B10" s="111" t="s">
        <v>45</v>
      </c>
      <c r="C10" s="108"/>
      <c r="D10" s="107">
        <v>358070</v>
      </c>
      <c r="E10" s="99">
        <v>359162</v>
      </c>
      <c r="F10" s="107">
        <v>292372</v>
      </c>
      <c r="G10" s="99">
        <v>293805</v>
      </c>
      <c r="H10" s="107">
        <v>65698</v>
      </c>
      <c r="I10" s="99">
        <v>65357</v>
      </c>
    </row>
    <row r="11" spans="1:9" s="99" customFormat="1" ht="17.25" customHeight="1">
      <c r="A11" s="110"/>
      <c r="B11" s="111" t="s">
        <v>44</v>
      </c>
      <c r="C11" s="108"/>
      <c r="D11" s="107">
        <v>563687</v>
      </c>
      <c r="E11" s="99">
        <v>528092</v>
      </c>
      <c r="F11" s="107">
        <v>420791</v>
      </c>
      <c r="G11" s="99">
        <v>436272</v>
      </c>
      <c r="H11" s="107">
        <v>142896</v>
      </c>
      <c r="I11" s="99">
        <v>91820</v>
      </c>
    </row>
    <row r="12" spans="1:9" s="99" customFormat="1" ht="17.25" customHeight="1">
      <c r="A12" s="110"/>
      <c r="B12" s="111" t="s">
        <v>43</v>
      </c>
      <c r="C12" s="108"/>
      <c r="D12" s="107">
        <v>439337</v>
      </c>
      <c r="E12" s="99">
        <v>429963</v>
      </c>
      <c r="F12" s="107">
        <v>340003</v>
      </c>
      <c r="G12" s="99">
        <v>344923</v>
      </c>
      <c r="H12" s="107">
        <v>99334</v>
      </c>
      <c r="I12" s="99">
        <v>85040</v>
      </c>
    </row>
    <row r="13" spans="1:9" s="99" customFormat="1" ht="17.25" customHeight="1">
      <c r="A13" s="110"/>
      <c r="B13" s="111" t="s">
        <v>42</v>
      </c>
      <c r="C13" s="108"/>
      <c r="D13" s="107">
        <v>360027</v>
      </c>
      <c r="E13" s="99">
        <v>310992</v>
      </c>
      <c r="F13" s="107">
        <v>297824</v>
      </c>
      <c r="G13" s="99">
        <v>266836</v>
      </c>
      <c r="H13" s="107">
        <v>62203</v>
      </c>
      <c r="I13" s="99">
        <v>44156</v>
      </c>
    </row>
    <row r="14" spans="1:9" s="99" customFormat="1" ht="17.25" customHeight="1">
      <c r="A14" s="110"/>
      <c r="B14" s="111" t="s">
        <v>41</v>
      </c>
      <c r="C14" s="108"/>
      <c r="D14" s="107">
        <v>222719</v>
      </c>
      <c r="E14" s="99">
        <v>229146</v>
      </c>
      <c r="F14" s="107">
        <v>193747</v>
      </c>
      <c r="G14" s="99">
        <v>200076</v>
      </c>
      <c r="H14" s="107">
        <v>28972</v>
      </c>
      <c r="I14" s="99">
        <v>29070</v>
      </c>
    </row>
    <row r="15" spans="1:9" s="99" customFormat="1" ht="17.25" customHeight="1">
      <c r="A15" s="110"/>
      <c r="B15" s="111" t="s">
        <v>40</v>
      </c>
      <c r="C15" s="108"/>
      <c r="D15" s="107">
        <v>388960</v>
      </c>
      <c r="E15" s="99">
        <v>379292</v>
      </c>
      <c r="F15" s="107">
        <v>307006</v>
      </c>
      <c r="G15" s="99">
        <v>309762</v>
      </c>
      <c r="H15" s="107">
        <v>81954</v>
      </c>
      <c r="I15" s="99">
        <v>69530</v>
      </c>
    </row>
    <row r="16" spans="1:9" s="99" customFormat="1" ht="17.25" customHeight="1">
      <c r="A16" s="110"/>
      <c r="B16" s="111" t="s">
        <v>39</v>
      </c>
      <c r="C16" s="108"/>
      <c r="D16" s="107">
        <v>298814</v>
      </c>
      <c r="E16" s="99">
        <v>259295</v>
      </c>
      <c r="F16" s="107">
        <v>242932</v>
      </c>
      <c r="G16" s="99">
        <v>229526</v>
      </c>
      <c r="H16" s="107">
        <v>55882</v>
      </c>
      <c r="I16" s="99">
        <v>29769</v>
      </c>
    </row>
    <row r="17" spans="1:9" s="99" customFormat="1" ht="17.25" customHeight="1">
      <c r="A17" s="110"/>
      <c r="B17" s="111" t="s">
        <v>38</v>
      </c>
      <c r="C17" s="108"/>
      <c r="D17" s="107">
        <v>485557</v>
      </c>
      <c r="E17" s="99">
        <v>463570</v>
      </c>
      <c r="F17" s="107">
        <v>371586</v>
      </c>
      <c r="G17" s="99">
        <v>366486</v>
      </c>
      <c r="H17" s="107">
        <v>113971</v>
      </c>
      <c r="I17" s="99">
        <v>97084</v>
      </c>
    </row>
    <row r="18" spans="1:9" s="99" customFormat="1" ht="17.25" customHeight="1">
      <c r="A18" s="110"/>
      <c r="B18" s="111" t="s">
        <v>37</v>
      </c>
      <c r="C18" s="108"/>
      <c r="D18" s="107">
        <v>130427</v>
      </c>
      <c r="E18" s="99">
        <v>128103</v>
      </c>
      <c r="F18" s="107">
        <v>121338</v>
      </c>
      <c r="G18" s="99">
        <v>117888</v>
      </c>
      <c r="H18" s="107">
        <v>9089</v>
      </c>
      <c r="I18" s="99">
        <v>10215</v>
      </c>
    </row>
    <row r="19" spans="1:9" s="99" customFormat="1" ht="17.25" customHeight="1">
      <c r="A19" s="110"/>
      <c r="B19" s="111" t="s">
        <v>36</v>
      </c>
      <c r="C19" s="108"/>
      <c r="D19" s="107">
        <v>220491</v>
      </c>
      <c r="E19" s="99">
        <v>209081</v>
      </c>
      <c r="F19" s="107">
        <v>197003</v>
      </c>
      <c r="G19" s="99">
        <v>185496</v>
      </c>
      <c r="H19" s="107">
        <v>23488</v>
      </c>
      <c r="I19" s="99">
        <v>23585</v>
      </c>
    </row>
    <row r="20" spans="1:9" s="99" customFormat="1" ht="17.25" customHeight="1">
      <c r="A20" s="110"/>
      <c r="B20" s="111" t="s">
        <v>35</v>
      </c>
      <c r="C20" s="108"/>
      <c r="D20" s="99">
        <v>404340</v>
      </c>
      <c r="E20" s="99">
        <v>376272</v>
      </c>
      <c r="F20" s="99">
        <v>311872</v>
      </c>
      <c r="G20" s="99">
        <v>298530</v>
      </c>
      <c r="H20" s="99">
        <v>92468</v>
      </c>
      <c r="I20" s="99">
        <v>77742</v>
      </c>
    </row>
    <row r="21" spans="1:9" s="99" customFormat="1" ht="17.25" customHeight="1">
      <c r="A21" s="110"/>
      <c r="B21" s="111" t="s">
        <v>34</v>
      </c>
      <c r="C21" s="108"/>
      <c r="D21" s="107">
        <v>293544</v>
      </c>
      <c r="E21" s="99">
        <v>293569</v>
      </c>
      <c r="F21" s="107">
        <v>253156</v>
      </c>
      <c r="G21" s="99">
        <v>253500</v>
      </c>
      <c r="H21" s="107">
        <v>40388</v>
      </c>
      <c r="I21" s="99">
        <v>40069</v>
      </c>
    </row>
    <row r="22" spans="1:9" s="99" customFormat="1" ht="17.25" customHeight="1">
      <c r="A22" s="110"/>
      <c r="B22" s="111" t="s">
        <v>33</v>
      </c>
      <c r="C22" s="108"/>
      <c r="D22" s="107">
        <v>343409</v>
      </c>
      <c r="E22" s="99">
        <v>363371</v>
      </c>
      <c r="F22" s="107">
        <v>283232</v>
      </c>
      <c r="G22" s="99">
        <v>290861</v>
      </c>
      <c r="H22" s="107">
        <v>60177</v>
      </c>
      <c r="I22" s="99">
        <v>72510</v>
      </c>
    </row>
    <row r="23" spans="1:9" s="99" customFormat="1" ht="29.25" customHeight="1">
      <c r="A23" s="110"/>
      <c r="B23" s="109" t="s">
        <v>32</v>
      </c>
      <c r="C23" s="108"/>
      <c r="D23" s="107">
        <v>254696</v>
      </c>
      <c r="E23" s="99">
        <v>273369</v>
      </c>
      <c r="F23" s="107">
        <v>222308</v>
      </c>
      <c r="G23" s="99">
        <v>231909</v>
      </c>
      <c r="H23" s="107">
        <v>32388</v>
      </c>
      <c r="I23" s="99">
        <v>41460</v>
      </c>
    </row>
    <row r="24" spans="1:9" s="99" customFormat="1" ht="17.25" customHeight="1">
      <c r="A24" s="110"/>
      <c r="B24" s="111"/>
      <c r="C24" s="108"/>
      <c r="D24" s="101"/>
      <c r="E24" s="101"/>
      <c r="F24" s="101"/>
      <c r="H24" s="101"/>
    </row>
    <row r="25" spans="1:9" s="112" customFormat="1" ht="20.25" customHeight="1">
      <c r="A25" s="116"/>
      <c r="B25" s="115" t="s">
        <v>48</v>
      </c>
      <c r="C25" s="114"/>
      <c r="D25" s="113">
        <v>385383</v>
      </c>
      <c r="E25" s="113">
        <v>375221</v>
      </c>
      <c r="F25" s="113">
        <v>318386</v>
      </c>
      <c r="G25" s="112">
        <v>313930</v>
      </c>
      <c r="H25" s="113">
        <v>66997</v>
      </c>
      <c r="I25" s="112">
        <v>61291</v>
      </c>
    </row>
    <row r="26" spans="1:9" s="99" customFormat="1" ht="12" customHeight="1">
      <c r="A26" s="110"/>
      <c r="B26" s="111"/>
      <c r="C26" s="108"/>
      <c r="D26" s="101"/>
      <c r="E26" s="101"/>
      <c r="F26" s="101"/>
      <c r="H26" s="101"/>
    </row>
    <row r="27" spans="1:9" s="99" customFormat="1" ht="17.25" customHeight="1">
      <c r="A27" s="110"/>
      <c r="B27" s="111" t="s">
        <v>46</v>
      </c>
      <c r="C27" s="108"/>
      <c r="D27" s="107">
        <v>359015</v>
      </c>
      <c r="E27" s="107">
        <v>385929</v>
      </c>
      <c r="F27" s="107">
        <v>323019</v>
      </c>
      <c r="G27" s="99">
        <v>341474</v>
      </c>
      <c r="H27" s="107">
        <v>35996</v>
      </c>
      <c r="I27" s="99">
        <v>44455</v>
      </c>
    </row>
    <row r="28" spans="1:9" s="99" customFormat="1" ht="17.25" customHeight="1">
      <c r="A28" s="110"/>
      <c r="B28" s="111" t="s">
        <v>45</v>
      </c>
      <c r="C28" s="108"/>
      <c r="D28" s="107">
        <v>433241</v>
      </c>
      <c r="E28" s="107">
        <v>426858</v>
      </c>
      <c r="F28" s="107">
        <v>348035</v>
      </c>
      <c r="G28" s="99">
        <v>344266</v>
      </c>
      <c r="H28" s="107">
        <v>85206</v>
      </c>
      <c r="I28" s="99">
        <v>82592</v>
      </c>
    </row>
    <row r="29" spans="1:9" s="99" customFormat="1" ht="17.25" customHeight="1">
      <c r="A29" s="110"/>
      <c r="B29" s="111" t="s">
        <v>44</v>
      </c>
      <c r="C29" s="108"/>
      <c r="D29" s="107">
        <v>584603</v>
      </c>
      <c r="E29" s="107">
        <v>584999</v>
      </c>
      <c r="F29" s="107">
        <v>434791</v>
      </c>
      <c r="G29" s="99">
        <v>479691</v>
      </c>
      <c r="H29" s="107">
        <v>149812</v>
      </c>
      <c r="I29" s="99">
        <v>105308</v>
      </c>
    </row>
    <row r="30" spans="1:9" s="99" customFormat="1" ht="17.25" customHeight="1">
      <c r="A30" s="110"/>
      <c r="B30" s="111" t="s">
        <v>43</v>
      </c>
      <c r="C30" s="108"/>
      <c r="D30" s="107">
        <v>500934</v>
      </c>
      <c r="E30" s="107">
        <v>495331</v>
      </c>
      <c r="F30" s="107">
        <v>385472</v>
      </c>
      <c r="G30" s="99">
        <v>394798</v>
      </c>
      <c r="H30" s="107">
        <v>115462</v>
      </c>
      <c r="I30" s="99">
        <v>100533</v>
      </c>
    </row>
    <row r="31" spans="1:9" s="99" customFormat="1" ht="17.25" customHeight="1">
      <c r="A31" s="110"/>
      <c r="B31" s="111" t="s">
        <v>42</v>
      </c>
      <c r="C31" s="108"/>
      <c r="D31" s="107">
        <v>397441</v>
      </c>
      <c r="E31" s="107">
        <v>352117</v>
      </c>
      <c r="F31" s="107">
        <v>327850</v>
      </c>
      <c r="G31" s="99">
        <v>301542</v>
      </c>
      <c r="H31" s="107">
        <v>69591</v>
      </c>
      <c r="I31" s="99">
        <v>50575</v>
      </c>
    </row>
    <row r="32" spans="1:9" s="99" customFormat="1" ht="17.25" customHeight="1">
      <c r="A32" s="110"/>
      <c r="B32" s="111" t="s">
        <v>41</v>
      </c>
      <c r="C32" s="108"/>
      <c r="D32" s="107">
        <v>321510</v>
      </c>
      <c r="E32" s="107">
        <v>334154</v>
      </c>
      <c r="F32" s="107">
        <v>272171</v>
      </c>
      <c r="G32" s="99">
        <v>285288</v>
      </c>
      <c r="H32" s="107">
        <v>49339</v>
      </c>
      <c r="I32" s="99">
        <v>48866</v>
      </c>
    </row>
    <row r="33" spans="1:9" s="99" customFormat="1" ht="17.25" customHeight="1">
      <c r="A33" s="110"/>
      <c r="B33" s="111" t="s">
        <v>40</v>
      </c>
      <c r="C33" s="108"/>
      <c r="D33" s="107">
        <v>606934</v>
      </c>
      <c r="E33" s="107">
        <v>559444</v>
      </c>
      <c r="F33" s="107">
        <v>463883</v>
      </c>
      <c r="G33" s="99">
        <v>434632</v>
      </c>
      <c r="H33" s="107">
        <v>143051</v>
      </c>
      <c r="I33" s="99">
        <v>124812</v>
      </c>
    </row>
    <row r="34" spans="1:9" s="99" customFormat="1" ht="17.25" customHeight="1">
      <c r="A34" s="110"/>
      <c r="B34" s="111" t="s">
        <v>39</v>
      </c>
      <c r="C34" s="108"/>
      <c r="D34" s="107">
        <v>357188</v>
      </c>
      <c r="E34" s="107">
        <v>319718</v>
      </c>
      <c r="F34" s="107">
        <v>285204</v>
      </c>
      <c r="G34" s="99">
        <v>282121</v>
      </c>
      <c r="H34" s="107">
        <v>71984</v>
      </c>
      <c r="I34" s="99">
        <v>37597</v>
      </c>
    </row>
    <row r="35" spans="1:9" s="99" customFormat="1" ht="17.25" customHeight="1">
      <c r="A35" s="110"/>
      <c r="B35" s="111" t="s">
        <v>38</v>
      </c>
      <c r="C35" s="108"/>
      <c r="D35" s="107">
        <v>536337</v>
      </c>
      <c r="E35" s="107">
        <v>540505</v>
      </c>
      <c r="F35" s="107">
        <v>408442</v>
      </c>
      <c r="G35" s="99">
        <v>423627</v>
      </c>
      <c r="H35" s="107">
        <v>127895</v>
      </c>
      <c r="I35" s="99">
        <v>116878</v>
      </c>
    </row>
    <row r="36" spans="1:9" s="99" customFormat="1" ht="17.25" customHeight="1">
      <c r="A36" s="110"/>
      <c r="B36" s="111" t="s">
        <v>37</v>
      </c>
      <c r="C36" s="108"/>
      <c r="D36" s="107">
        <v>167851</v>
      </c>
      <c r="E36" s="107">
        <v>188681</v>
      </c>
      <c r="F36" s="107">
        <v>152394</v>
      </c>
      <c r="G36" s="99">
        <v>167261</v>
      </c>
      <c r="H36" s="107">
        <v>15457</v>
      </c>
      <c r="I36" s="99">
        <v>21420</v>
      </c>
    </row>
    <row r="37" spans="1:9" s="99" customFormat="1" ht="17.25" customHeight="1">
      <c r="A37" s="110"/>
      <c r="B37" s="111" t="s">
        <v>36</v>
      </c>
      <c r="C37" s="108"/>
      <c r="D37" s="107">
        <v>301171</v>
      </c>
      <c r="E37" s="107">
        <v>288527</v>
      </c>
      <c r="F37" s="107">
        <v>258878</v>
      </c>
      <c r="G37" s="99">
        <v>243248</v>
      </c>
      <c r="H37" s="107">
        <v>42293</v>
      </c>
      <c r="I37" s="99">
        <v>45279</v>
      </c>
    </row>
    <row r="38" spans="1:9" s="99" customFormat="1" ht="17.25" customHeight="1">
      <c r="A38" s="110"/>
      <c r="B38" s="111" t="s">
        <v>35</v>
      </c>
      <c r="C38" s="108"/>
      <c r="D38" s="99">
        <v>510802</v>
      </c>
      <c r="E38" s="99">
        <v>443345</v>
      </c>
      <c r="F38" s="99">
        <v>390102</v>
      </c>
      <c r="G38" s="99">
        <v>347437</v>
      </c>
      <c r="H38" s="99">
        <v>120700</v>
      </c>
      <c r="I38" s="99">
        <v>95908</v>
      </c>
    </row>
    <row r="39" spans="1:9" s="99" customFormat="1" ht="17.25" customHeight="1">
      <c r="A39" s="110"/>
      <c r="B39" s="111" t="s">
        <v>34</v>
      </c>
      <c r="C39" s="108"/>
      <c r="D39" s="107">
        <v>453356</v>
      </c>
      <c r="E39" s="107">
        <v>437958</v>
      </c>
      <c r="F39" s="107">
        <v>393025</v>
      </c>
      <c r="G39" s="99">
        <v>381175</v>
      </c>
      <c r="H39" s="107">
        <v>60331</v>
      </c>
      <c r="I39" s="99">
        <v>56783</v>
      </c>
    </row>
    <row r="40" spans="1:9" s="99" customFormat="1" ht="17.25" customHeight="1">
      <c r="A40" s="110"/>
      <c r="B40" s="111" t="s">
        <v>33</v>
      </c>
      <c r="C40" s="108"/>
      <c r="D40" s="107">
        <v>422384</v>
      </c>
      <c r="E40" s="107">
        <v>449308</v>
      </c>
      <c r="F40" s="107">
        <v>346880</v>
      </c>
      <c r="G40" s="99">
        <v>355459</v>
      </c>
      <c r="H40" s="107">
        <v>75504</v>
      </c>
      <c r="I40" s="99">
        <v>93849</v>
      </c>
    </row>
    <row r="41" spans="1:9" s="99" customFormat="1" ht="27" customHeight="1">
      <c r="A41" s="110"/>
      <c r="B41" s="109" t="s">
        <v>32</v>
      </c>
      <c r="C41" s="108"/>
      <c r="D41" s="107">
        <v>335233</v>
      </c>
      <c r="E41" s="107">
        <v>324095</v>
      </c>
      <c r="F41" s="107">
        <v>286535</v>
      </c>
      <c r="G41" s="99">
        <v>270562</v>
      </c>
      <c r="H41" s="107">
        <v>48698</v>
      </c>
      <c r="I41" s="99">
        <v>53533</v>
      </c>
    </row>
    <row r="42" spans="1:9" s="99" customFormat="1" ht="18" customHeight="1">
      <c r="A42" s="110"/>
      <c r="B42" s="111"/>
      <c r="C42" s="108"/>
      <c r="D42" s="101"/>
      <c r="E42" s="101"/>
      <c r="F42" s="101"/>
      <c r="H42" s="101"/>
    </row>
    <row r="43" spans="1:9" s="112" customFormat="1" ht="20.25" customHeight="1">
      <c r="A43" s="116"/>
      <c r="B43" s="115" t="s">
        <v>47</v>
      </c>
      <c r="C43" s="114"/>
      <c r="D43" s="113">
        <v>188886</v>
      </c>
      <c r="E43" s="113">
        <v>193102</v>
      </c>
      <c r="F43" s="113">
        <v>164816</v>
      </c>
      <c r="G43" s="112">
        <v>169160</v>
      </c>
      <c r="H43" s="113">
        <v>24070</v>
      </c>
      <c r="I43" s="112">
        <v>23942</v>
      </c>
    </row>
    <row r="44" spans="1:9" s="99" customFormat="1" ht="12" customHeight="1">
      <c r="A44" s="110"/>
      <c r="B44" s="111"/>
      <c r="C44" s="108"/>
      <c r="D44" s="101"/>
      <c r="E44" s="101"/>
      <c r="F44" s="101"/>
      <c r="H44" s="101"/>
    </row>
    <row r="45" spans="1:9" s="99" customFormat="1" ht="17.25" customHeight="1">
      <c r="A45" s="110"/>
      <c r="B45" s="111" t="s">
        <v>46</v>
      </c>
      <c r="C45" s="108"/>
      <c r="D45" s="107">
        <v>126716</v>
      </c>
      <c r="E45" s="107">
        <v>246838</v>
      </c>
      <c r="F45" s="107">
        <v>116977</v>
      </c>
      <c r="G45" s="99">
        <v>218839</v>
      </c>
      <c r="H45" s="107">
        <v>9739</v>
      </c>
      <c r="I45" s="99">
        <v>27999</v>
      </c>
    </row>
    <row r="46" spans="1:9" s="99" customFormat="1" ht="17.25" customHeight="1">
      <c r="A46" s="110"/>
      <c r="B46" s="111" t="s">
        <v>45</v>
      </c>
      <c r="C46" s="108"/>
      <c r="D46" s="107">
        <v>182659</v>
      </c>
      <c r="E46" s="107">
        <v>189953</v>
      </c>
      <c r="F46" s="107">
        <v>162484</v>
      </c>
      <c r="G46" s="99">
        <v>167677</v>
      </c>
      <c r="H46" s="107">
        <v>20175</v>
      </c>
      <c r="I46" s="99">
        <v>22276</v>
      </c>
    </row>
    <row r="47" spans="1:9" s="99" customFormat="1" ht="17.25" customHeight="1">
      <c r="A47" s="110"/>
      <c r="B47" s="111" t="s">
        <v>44</v>
      </c>
      <c r="C47" s="108"/>
      <c r="D47" s="107">
        <v>421735</v>
      </c>
      <c r="E47" s="107">
        <v>330825</v>
      </c>
      <c r="F47" s="107">
        <v>325775</v>
      </c>
      <c r="G47" s="99">
        <v>285759</v>
      </c>
      <c r="H47" s="107">
        <v>95960</v>
      </c>
      <c r="I47" s="99">
        <v>45066</v>
      </c>
    </row>
    <row r="48" spans="1:9" s="99" customFormat="1" ht="17.25" customHeight="1">
      <c r="A48" s="110"/>
      <c r="B48" s="111" t="s">
        <v>43</v>
      </c>
      <c r="C48" s="108"/>
      <c r="D48" s="107">
        <v>257377</v>
      </c>
      <c r="E48" s="107">
        <v>273166</v>
      </c>
      <c r="F48" s="107">
        <v>205687</v>
      </c>
      <c r="G48" s="99">
        <v>225289</v>
      </c>
      <c r="H48" s="107">
        <v>51690</v>
      </c>
      <c r="I48" s="99">
        <v>47877</v>
      </c>
    </row>
    <row r="49" spans="1:9" s="99" customFormat="1" ht="17.25" customHeight="1">
      <c r="A49" s="110"/>
      <c r="B49" s="111" t="s">
        <v>42</v>
      </c>
      <c r="C49" s="108"/>
      <c r="D49" s="107">
        <v>222994</v>
      </c>
      <c r="E49" s="107">
        <v>178618</v>
      </c>
      <c r="F49" s="107">
        <v>187850</v>
      </c>
      <c r="G49" s="99">
        <v>155123</v>
      </c>
      <c r="H49" s="107">
        <v>35144</v>
      </c>
      <c r="I49" s="99">
        <v>23495</v>
      </c>
    </row>
    <row r="50" spans="1:9" s="99" customFormat="1" ht="17.25" customHeight="1">
      <c r="A50" s="110"/>
      <c r="B50" s="111" t="s">
        <v>41</v>
      </c>
      <c r="C50" s="108"/>
      <c r="D50" s="107">
        <v>140372</v>
      </c>
      <c r="E50" s="107">
        <v>141125</v>
      </c>
      <c r="F50" s="107">
        <v>128377</v>
      </c>
      <c r="G50" s="99">
        <v>128649</v>
      </c>
      <c r="H50" s="107">
        <v>11995</v>
      </c>
      <c r="I50" s="99">
        <v>12476</v>
      </c>
    </row>
    <row r="51" spans="1:9" s="99" customFormat="1" ht="17.25" customHeight="1">
      <c r="A51" s="110"/>
      <c r="B51" s="111" t="s">
        <v>40</v>
      </c>
      <c r="C51" s="108"/>
      <c r="D51" s="107">
        <v>267584</v>
      </c>
      <c r="E51" s="107">
        <v>291364</v>
      </c>
      <c r="F51" s="107">
        <v>219652</v>
      </c>
      <c r="G51" s="99">
        <v>248816</v>
      </c>
      <c r="H51" s="107">
        <v>47932</v>
      </c>
      <c r="I51" s="99">
        <v>42548</v>
      </c>
    </row>
    <row r="52" spans="1:9" s="99" customFormat="1" ht="17.25" customHeight="1">
      <c r="A52" s="110"/>
      <c r="B52" s="111" t="s">
        <v>39</v>
      </c>
      <c r="C52" s="108"/>
      <c r="D52" s="107">
        <v>204468</v>
      </c>
      <c r="E52" s="107">
        <v>178533</v>
      </c>
      <c r="F52" s="107">
        <v>174611</v>
      </c>
      <c r="G52" s="99">
        <v>159227</v>
      </c>
      <c r="H52" s="107">
        <v>29857</v>
      </c>
      <c r="I52" s="99">
        <v>19306</v>
      </c>
    </row>
    <row r="53" spans="1:9" s="99" customFormat="1" ht="17.25" customHeight="1">
      <c r="A53" s="110"/>
      <c r="B53" s="111" t="s">
        <v>38</v>
      </c>
      <c r="C53" s="108"/>
      <c r="D53" s="107">
        <v>315052</v>
      </c>
      <c r="E53" s="107">
        <v>279631</v>
      </c>
      <c r="F53" s="107">
        <v>247833</v>
      </c>
      <c r="G53" s="99">
        <v>229871</v>
      </c>
      <c r="H53" s="107">
        <v>67219</v>
      </c>
      <c r="I53" s="99">
        <v>49760</v>
      </c>
    </row>
    <row r="54" spans="1:9" s="99" customFormat="1" ht="17.25" customHeight="1">
      <c r="A54" s="110"/>
      <c r="B54" s="111" t="s">
        <v>37</v>
      </c>
      <c r="C54" s="108"/>
      <c r="D54" s="107">
        <v>105424</v>
      </c>
      <c r="E54" s="107">
        <v>95002</v>
      </c>
      <c r="F54" s="107">
        <v>100589</v>
      </c>
      <c r="G54" s="99">
        <v>90910</v>
      </c>
      <c r="H54" s="107">
        <v>4835</v>
      </c>
      <c r="I54" s="99">
        <v>4092</v>
      </c>
    </row>
    <row r="55" spans="1:9" s="99" customFormat="1" ht="17.25" customHeight="1">
      <c r="A55" s="110"/>
      <c r="B55" s="111" t="s">
        <v>36</v>
      </c>
      <c r="C55" s="108"/>
      <c r="D55" s="107">
        <v>167875</v>
      </c>
      <c r="E55" s="107">
        <v>165681</v>
      </c>
      <c r="F55" s="107">
        <v>156651</v>
      </c>
      <c r="G55" s="99">
        <v>153948</v>
      </c>
      <c r="H55" s="107">
        <v>11224</v>
      </c>
      <c r="I55" s="99">
        <v>11733</v>
      </c>
    </row>
    <row r="56" spans="1:9" s="99" customFormat="1" ht="17.25" customHeight="1">
      <c r="A56" s="110"/>
      <c r="B56" s="111" t="s">
        <v>35</v>
      </c>
      <c r="C56" s="108"/>
      <c r="D56" s="99">
        <v>300538</v>
      </c>
      <c r="E56" s="99">
        <v>308135</v>
      </c>
      <c r="F56" s="99">
        <v>235597</v>
      </c>
      <c r="G56" s="99">
        <v>248847</v>
      </c>
      <c r="H56" s="99">
        <v>64941</v>
      </c>
      <c r="I56" s="99">
        <v>59288</v>
      </c>
    </row>
    <row r="57" spans="1:9" s="99" customFormat="1" ht="17.25" customHeight="1">
      <c r="A57" s="110"/>
      <c r="B57" s="111" t="s">
        <v>34</v>
      </c>
      <c r="C57" s="108"/>
      <c r="D57" s="107">
        <v>241842</v>
      </c>
      <c r="E57" s="107">
        <v>247462</v>
      </c>
      <c r="F57" s="107">
        <v>207906</v>
      </c>
      <c r="G57" s="99">
        <v>212730</v>
      </c>
      <c r="H57" s="107">
        <v>33936</v>
      </c>
      <c r="I57" s="99">
        <v>34732</v>
      </c>
    </row>
    <row r="58" spans="1:9" s="99" customFormat="1" ht="17.25" customHeight="1">
      <c r="A58" s="110"/>
      <c r="B58" s="111" t="s">
        <v>33</v>
      </c>
      <c r="C58" s="108"/>
      <c r="D58" s="107">
        <v>259042</v>
      </c>
      <c r="E58" s="107">
        <v>262906</v>
      </c>
      <c r="F58" s="107">
        <v>215238</v>
      </c>
      <c r="G58" s="99">
        <v>215343</v>
      </c>
      <c r="H58" s="107">
        <v>43804</v>
      </c>
      <c r="I58" s="99">
        <v>47563</v>
      </c>
    </row>
    <row r="59" spans="1:9" s="99" customFormat="1" ht="28.5" customHeight="1">
      <c r="A59" s="110"/>
      <c r="B59" s="109" t="s">
        <v>32</v>
      </c>
      <c r="C59" s="108"/>
      <c r="D59" s="107">
        <v>156982</v>
      </c>
      <c r="E59" s="107">
        <v>173994</v>
      </c>
      <c r="F59" s="107">
        <v>144381</v>
      </c>
      <c r="G59" s="99">
        <v>156186</v>
      </c>
      <c r="H59" s="107">
        <v>12601</v>
      </c>
      <c r="I59" s="99">
        <v>17808</v>
      </c>
    </row>
    <row r="60" spans="1:9" s="99" customFormat="1" ht="10.5" customHeight="1">
      <c r="A60" s="106"/>
      <c r="B60" s="105"/>
      <c r="C60" s="104"/>
      <c r="D60" s="102"/>
      <c r="E60" s="102"/>
      <c r="F60" s="103"/>
      <c r="G60" s="103"/>
      <c r="H60" s="102"/>
      <c r="I60" s="102"/>
    </row>
    <row r="61" spans="1:9" s="99" customFormat="1" ht="16.5" customHeight="1">
      <c r="A61" s="101" t="s">
        <v>31</v>
      </c>
      <c r="B61" s="101"/>
      <c r="C61" s="101"/>
      <c r="D61" s="100"/>
      <c r="E61" s="100"/>
      <c r="F61" s="100"/>
      <c r="G61" s="100"/>
      <c r="H61" s="100"/>
      <c r="I61" s="100"/>
    </row>
    <row r="62" spans="1:9" s="99" customFormat="1" ht="16.5" customHeight="1">
      <c r="A62" s="101" t="s">
        <v>30</v>
      </c>
      <c r="B62" s="101"/>
      <c r="C62" s="101"/>
      <c r="D62" s="100"/>
      <c r="E62" s="100"/>
      <c r="F62" s="100"/>
      <c r="G62" s="100"/>
      <c r="H62" s="100"/>
      <c r="I62" s="100"/>
    </row>
    <row r="63" spans="1:9" s="99" customFormat="1" ht="16.5" customHeight="1">
      <c r="A63" s="99" t="s">
        <v>29</v>
      </c>
    </row>
    <row r="64" spans="1:9" s="99" customFormat="1"/>
    <row r="65" s="99" customFormat="1"/>
    <row r="66" s="99" customFormat="1"/>
    <row r="67" s="99" customFormat="1"/>
    <row r="68" s="99" customFormat="1"/>
    <row r="69" s="99" customFormat="1"/>
    <row r="70" s="99" customFormat="1"/>
    <row r="71" s="99" customFormat="1"/>
    <row r="72" s="99" customFormat="1"/>
    <row r="73" s="99" customFormat="1"/>
    <row r="74" s="99" customFormat="1"/>
    <row r="75" s="99" customFormat="1"/>
    <row r="76" s="99" customFormat="1"/>
    <row r="77" s="99" customFormat="1"/>
    <row r="78" s="99" customFormat="1"/>
    <row r="79" s="99" customFormat="1"/>
    <row r="80" s="99" customFormat="1"/>
    <row r="81" s="99" customFormat="1"/>
    <row r="82" s="99" customFormat="1"/>
    <row r="83" s="99" customFormat="1"/>
    <row r="84" s="99" customFormat="1"/>
    <row r="85" s="99" customFormat="1"/>
    <row r="86" s="99" customFormat="1"/>
    <row r="87" s="99" customFormat="1"/>
    <row r="88" s="99" customFormat="1"/>
    <row r="89" s="99" customFormat="1"/>
    <row r="90" s="99" customFormat="1"/>
    <row r="91" s="99" customFormat="1"/>
    <row r="92" s="99" customFormat="1"/>
    <row r="93" s="99" customFormat="1"/>
    <row r="94" s="99" customFormat="1"/>
    <row r="95" s="99" customFormat="1"/>
    <row r="96" s="99" customFormat="1"/>
    <row r="97" s="99" customFormat="1"/>
    <row r="98" s="99" customFormat="1"/>
    <row r="99" s="99" customFormat="1"/>
    <row r="100" s="99" customFormat="1"/>
    <row r="101" s="99" customFormat="1"/>
    <row r="102" s="99" customFormat="1"/>
    <row r="103" s="99" customFormat="1"/>
    <row r="104" s="99" customFormat="1"/>
    <row r="105" s="99" customFormat="1"/>
    <row r="106" s="99" customFormat="1"/>
    <row r="107" s="99" customFormat="1"/>
    <row r="108" s="99" customFormat="1"/>
    <row r="109" s="99" customFormat="1"/>
    <row r="110" s="99" customFormat="1"/>
    <row r="111" s="99" customFormat="1"/>
    <row r="112" s="99" customFormat="1"/>
    <row r="113" s="99" customFormat="1"/>
    <row r="114" s="99" customFormat="1"/>
    <row r="115" s="99" customFormat="1"/>
    <row r="116" s="98" customFormat="1"/>
    <row r="117" s="98" customFormat="1"/>
    <row r="118" s="98" customFormat="1"/>
    <row r="119" s="98" customFormat="1"/>
    <row r="120" s="98" customFormat="1"/>
    <row r="121" s="98" customFormat="1"/>
    <row r="122" s="98" customFormat="1"/>
    <row r="123" s="98" customFormat="1"/>
    <row r="124" s="98" customFormat="1"/>
    <row r="125" s="98" customFormat="1"/>
    <row r="126" s="98" customFormat="1"/>
    <row r="127" s="98" customFormat="1"/>
    <row r="128" s="98" customFormat="1"/>
    <row r="129" s="98" customFormat="1"/>
    <row r="130" s="98" customFormat="1"/>
    <row r="131" s="98" customFormat="1"/>
    <row r="132" s="98" customFormat="1"/>
    <row r="133" s="98" customFormat="1"/>
    <row r="134" s="98" customFormat="1"/>
    <row r="135" s="98" customFormat="1"/>
    <row r="136" s="98" customFormat="1"/>
    <row r="137" s="98" customFormat="1"/>
    <row r="138" s="98" customFormat="1"/>
    <row r="139" s="98" customFormat="1"/>
    <row r="140" s="98" customFormat="1"/>
    <row r="141" s="98" customFormat="1"/>
    <row r="142" s="98" customFormat="1"/>
    <row r="143" s="98" customFormat="1"/>
    <row r="144" s="98" customFormat="1"/>
    <row r="145" s="98" customFormat="1"/>
    <row r="146" s="98" customFormat="1"/>
    <row r="147" s="98" customFormat="1"/>
    <row r="148" s="98" customFormat="1"/>
    <row r="149" s="98" customFormat="1"/>
    <row r="150" s="98" customFormat="1"/>
    <row r="151" s="98" customFormat="1"/>
    <row r="152" s="98" customFormat="1"/>
    <row r="153" s="98" customFormat="1"/>
  </sheetData>
  <mergeCells count="5">
    <mergeCell ref="A1:I1"/>
    <mergeCell ref="A4:C5"/>
    <mergeCell ref="D4:E4"/>
    <mergeCell ref="F4:G4"/>
    <mergeCell ref="H4:I4"/>
  </mergeCells>
  <phoneticPr fontId="2"/>
  <printOptions horizontalCentered="1"/>
  <pageMargins left="0.39370078740157483" right="0.47244094488188981" top="0.39370078740157483" bottom="0.39370078740157483" header="0.51181102362204722" footer="0.51181102362204722"/>
  <pageSetup paperSize="9" scale="69" firstPageNumber="120" orientation="portrait" useFirstPageNumber="1" r:id="rId1"/>
  <headerFooter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T53"/>
  <sheetViews>
    <sheetView zoomScaleNormal="100" zoomScaleSheetLayoutView="70" workbookViewId="0">
      <selection activeCell="V25" sqref="V25"/>
    </sheetView>
  </sheetViews>
  <sheetFormatPr defaultColWidth="10.69921875" defaultRowHeight="13.5"/>
  <cols>
    <col min="1" max="1" width="0.8984375" style="8" customWidth="1"/>
    <col min="2" max="2" width="3.296875" style="8" customWidth="1"/>
    <col min="3" max="3" width="3" style="8" customWidth="1"/>
    <col min="4" max="5" width="2.3984375" style="8" customWidth="1"/>
    <col min="6" max="6" width="0.796875" style="8" customWidth="1"/>
    <col min="7" max="14" width="10.59765625" style="8" customWidth="1"/>
    <col min="15" max="16384" width="10.69921875" style="8"/>
  </cols>
  <sheetData>
    <row r="1" spans="1:14" s="185" customFormat="1" ht="27" customHeight="1">
      <c r="A1" s="187" t="s">
        <v>83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</row>
    <row r="2" spans="1:14" s="185" customFormat="1" ht="14.25" customHeight="1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</row>
    <row r="3" spans="1:14" s="3" customFormat="1" ht="18" customHeight="1">
      <c r="B3" s="160"/>
      <c r="M3" s="157"/>
      <c r="N3" s="184"/>
    </row>
    <row r="4" spans="1:14" s="3" customFormat="1" ht="18" customHeight="1" thickBot="1">
      <c r="B4" s="160" t="s">
        <v>82</v>
      </c>
      <c r="K4" s="173"/>
      <c r="N4" s="136" t="s">
        <v>81</v>
      </c>
    </row>
    <row r="5" spans="1:14" s="3" customFormat="1" ht="19.5" customHeight="1" thickTop="1">
      <c r="A5" s="169" t="s">
        <v>80</v>
      </c>
      <c r="B5" s="183"/>
      <c r="C5" s="183"/>
      <c r="D5" s="183"/>
      <c r="E5" s="183"/>
      <c r="F5" s="182"/>
      <c r="G5" s="167" t="s">
        <v>79</v>
      </c>
      <c r="H5" s="167" t="s">
        <v>78</v>
      </c>
      <c r="I5" s="167" t="s">
        <v>77</v>
      </c>
      <c r="J5" s="167" t="s">
        <v>76</v>
      </c>
      <c r="K5" s="167" t="s">
        <v>75</v>
      </c>
      <c r="L5" s="167" t="s">
        <v>74</v>
      </c>
      <c r="M5" s="167" t="s">
        <v>73</v>
      </c>
      <c r="N5" s="167" t="s">
        <v>72</v>
      </c>
    </row>
    <row r="6" spans="1:14" s="3" customFormat="1" ht="22.5" customHeight="1">
      <c r="A6" s="181"/>
      <c r="B6" s="181"/>
      <c r="C6" s="181"/>
      <c r="D6" s="181"/>
      <c r="E6" s="181"/>
      <c r="F6" s="180"/>
      <c r="G6" s="165"/>
      <c r="H6" s="165"/>
      <c r="I6" s="165"/>
      <c r="J6" s="165"/>
      <c r="K6" s="165"/>
      <c r="L6" s="165"/>
      <c r="M6" s="165"/>
      <c r="N6" s="165"/>
    </row>
    <row r="7" spans="1:14" s="3" customFormat="1" ht="22.5" customHeight="1">
      <c r="A7" s="179"/>
      <c r="B7" s="179"/>
      <c r="C7" s="179"/>
      <c r="D7" s="179"/>
      <c r="E7" s="179"/>
      <c r="F7" s="178"/>
      <c r="G7" s="163" t="s">
        <v>61</v>
      </c>
      <c r="H7" s="163" t="s">
        <v>61</v>
      </c>
      <c r="I7" s="163" t="s">
        <v>61</v>
      </c>
      <c r="J7" s="163" t="s">
        <v>61</v>
      </c>
      <c r="K7" s="163" t="s">
        <v>61</v>
      </c>
      <c r="L7" s="163" t="s">
        <v>61</v>
      </c>
      <c r="M7" s="163" t="s">
        <v>61</v>
      </c>
      <c r="N7" s="177" t="s">
        <v>61</v>
      </c>
    </row>
    <row r="8" spans="1:14" s="3" customFormat="1" ht="9" customHeight="1">
      <c r="A8" s="176"/>
      <c r="B8" s="176"/>
      <c r="C8" s="176"/>
      <c r="D8" s="176"/>
      <c r="E8" s="176"/>
      <c r="F8" s="175"/>
      <c r="G8" s="174"/>
      <c r="H8" s="174"/>
      <c r="I8" s="174"/>
      <c r="J8" s="174"/>
      <c r="K8" s="174"/>
      <c r="L8" s="174"/>
      <c r="M8" s="174"/>
      <c r="N8" s="138"/>
    </row>
    <row r="9" spans="1:14" s="3" customFormat="1" ht="21.75" customHeight="1">
      <c r="B9" s="136" t="s">
        <v>24</v>
      </c>
      <c r="C9" s="3">
        <v>23</v>
      </c>
      <c r="D9" s="160" t="s">
        <v>71</v>
      </c>
      <c r="E9" s="160"/>
      <c r="F9" s="146"/>
      <c r="G9" s="145">
        <v>102</v>
      </c>
      <c r="H9" s="145">
        <v>94.2</v>
      </c>
      <c r="I9" s="145">
        <v>102.9</v>
      </c>
      <c r="J9" s="145">
        <v>93.5</v>
      </c>
      <c r="K9" s="145">
        <v>99</v>
      </c>
      <c r="L9" s="145">
        <v>103.9</v>
      </c>
      <c r="M9" s="145">
        <v>105.6</v>
      </c>
      <c r="N9" s="145">
        <v>111.3</v>
      </c>
    </row>
    <row r="10" spans="1:14" s="3" customFormat="1" ht="21.75" customHeight="1">
      <c r="C10" s="157">
        <v>24</v>
      </c>
      <c r="F10" s="146"/>
      <c r="G10" s="145">
        <v>100.3</v>
      </c>
      <c r="H10" s="145">
        <v>89.8</v>
      </c>
      <c r="I10" s="145">
        <v>102.3</v>
      </c>
      <c r="J10" s="145">
        <v>97.8</v>
      </c>
      <c r="K10" s="145">
        <v>105.4</v>
      </c>
      <c r="L10" s="145">
        <v>106.7</v>
      </c>
      <c r="M10" s="145">
        <v>112.4</v>
      </c>
      <c r="N10" s="145">
        <v>79.900000000000006</v>
      </c>
    </row>
    <row r="11" spans="1:14" s="3" customFormat="1" ht="21.75" customHeight="1">
      <c r="C11" s="157">
        <v>25</v>
      </c>
      <c r="F11" s="146"/>
      <c r="G11" s="145">
        <v>99.2</v>
      </c>
      <c r="H11" s="145">
        <v>115.5</v>
      </c>
      <c r="I11" s="145">
        <v>97.7</v>
      </c>
      <c r="J11" s="145">
        <v>99.4</v>
      </c>
      <c r="K11" s="145">
        <v>110.1</v>
      </c>
      <c r="L11" s="145">
        <v>101.8</v>
      </c>
      <c r="M11" s="145">
        <v>106.1</v>
      </c>
      <c r="N11" s="145">
        <v>78.900000000000006</v>
      </c>
    </row>
    <row r="12" spans="1:14" s="3" customFormat="1" ht="21.75" customHeight="1">
      <c r="C12" s="157">
        <v>26</v>
      </c>
      <c r="F12" s="146"/>
      <c r="G12" s="145">
        <v>95.4</v>
      </c>
      <c r="H12" s="145">
        <v>107.4</v>
      </c>
      <c r="I12" s="145">
        <v>96.7</v>
      </c>
      <c r="J12" s="145">
        <v>96.7</v>
      </c>
      <c r="K12" s="145">
        <v>103.6</v>
      </c>
      <c r="L12" s="145">
        <v>94.8</v>
      </c>
      <c r="M12" s="145">
        <v>104.1</v>
      </c>
      <c r="N12" s="145">
        <v>76.8</v>
      </c>
    </row>
    <row r="13" spans="1:14" s="151" customFormat="1" ht="21.75" customHeight="1">
      <c r="C13" s="45">
        <v>27</v>
      </c>
      <c r="F13" s="154"/>
      <c r="G13" s="153">
        <v>93.2</v>
      </c>
      <c r="H13" s="153">
        <v>105</v>
      </c>
      <c r="I13" s="153">
        <v>95</v>
      </c>
      <c r="J13" s="153">
        <v>91.2</v>
      </c>
      <c r="K13" s="153">
        <v>101</v>
      </c>
      <c r="L13" s="153">
        <v>89.5</v>
      </c>
      <c r="M13" s="153">
        <v>103.5</v>
      </c>
      <c r="N13" s="153">
        <v>76</v>
      </c>
    </row>
    <row r="14" spans="1:14" s="3" customFormat="1" ht="15" customHeight="1">
      <c r="F14" s="146"/>
      <c r="G14" s="145"/>
      <c r="H14" s="145"/>
      <c r="I14" s="145"/>
      <c r="J14" s="145"/>
      <c r="K14" s="145"/>
      <c r="L14" s="145"/>
      <c r="M14" s="145"/>
      <c r="N14" s="145"/>
    </row>
    <row r="15" spans="1:14" s="3" customFormat="1" ht="21.75" customHeight="1">
      <c r="B15" s="147"/>
      <c r="C15" s="147"/>
      <c r="D15" s="148">
        <v>1</v>
      </c>
      <c r="E15" s="150" t="s">
        <v>59</v>
      </c>
      <c r="F15" s="146"/>
      <c r="G15" s="145">
        <v>79.400000000000006</v>
      </c>
      <c r="H15" s="145">
        <v>85.2</v>
      </c>
      <c r="I15" s="145">
        <v>79</v>
      </c>
      <c r="J15" s="145">
        <v>74.099999999999994</v>
      </c>
      <c r="K15" s="145">
        <v>79.900000000000006</v>
      </c>
      <c r="L15" s="145">
        <v>77.5</v>
      </c>
      <c r="M15" s="145">
        <v>95.1</v>
      </c>
      <c r="N15" s="145">
        <v>58.7</v>
      </c>
    </row>
    <row r="16" spans="1:14" s="3" customFormat="1" ht="21.75" customHeight="1">
      <c r="B16" s="147"/>
      <c r="C16" s="147"/>
      <c r="D16" s="148">
        <v>2</v>
      </c>
      <c r="E16" s="147"/>
      <c r="F16" s="146"/>
      <c r="G16" s="145">
        <v>77.8</v>
      </c>
      <c r="H16" s="145">
        <v>85.3</v>
      </c>
      <c r="I16" s="145">
        <v>76.8</v>
      </c>
      <c r="J16" s="145">
        <v>76.3</v>
      </c>
      <c r="K16" s="145">
        <v>80.2</v>
      </c>
      <c r="L16" s="145">
        <v>74.3</v>
      </c>
      <c r="M16" s="145">
        <v>93.6</v>
      </c>
      <c r="N16" s="145">
        <v>58.3</v>
      </c>
    </row>
    <row r="17" spans="1:14" s="3" customFormat="1" ht="21.75" customHeight="1">
      <c r="B17" s="147"/>
      <c r="C17" s="147"/>
      <c r="D17" s="148">
        <v>3</v>
      </c>
      <c r="E17" s="147"/>
      <c r="F17" s="146"/>
      <c r="G17" s="145">
        <v>79.7</v>
      </c>
      <c r="H17" s="145">
        <v>87.1</v>
      </c>
      <c r="I17" s="145">
        <v>79.900000000000006</v>
      </c>
      <c r="J17" s="145">
        <v>76.3</v>
      </c>
      <c r="K17" s="145">
        <v>84.3</v>
      </c>
      <c r="L17" s="145">
        <v>79.400000000000006</v>
      </c>
      <c r="M17" s="145">
        <v>88.8</v>
      </c>
      <c r="N17" s="145">
        <v>62.8</v>
      </c>
    </row>
    <row r="18" spans="1:14" s="3" customFormat="1" ht="21.75" customHeight="1">
      <c r="B18" s="147"/>
      <c r="C18" s="147"/>
      <c r="D18" s="148">
        <v>4</v>
      </c>
      <c r="E18" s="147"/>
      <c r="F18" s="149"/>
      <c r="G18" s="145">
        <v>81.099999999999994</v>
      </c>
      <c r="H18" s="145">
        <v>91.5</v>
      </c>
      <c r="I18" s="145">
        <v>81.400000000000006</v>
      </c>
      <c r="J18" s="145">
        <v>81.599999999999994</v>
      </c>
      <c r="K18" s="145">
        <v>81.5</v>
      </c>
      <c r="L18" s="145">
        <v>76.8</v>
      </c>
      <c r="M18" s="145">
        <v>89.3</v>
      </c>
      <c r="N18" s="145">
        <v>63.5</v>
      </c>
    </row>
    <row r="19" spans="1:14" s="3" customFormat="1" ht="21.75" customHeight="1">
      <c r="B19" s="147"/>
      <c r="C19" s="147"/>
      <c r="D19" s="148">
        <v>5</v>
      </c>
      <c r="E19" s="147"/>
      <c r="F19" s="149"/>
      <c r="G19" s="145">
        <v>80.5</v>
      </c>
      <c r="H19" s="145">
        <v>86.9</v>
      </c>
      <c r="I19" s="145">
        <v>82</v>
      </c>
      <c r="J19" s="145">
        <v>75.8</v>
      </c>
      <c r="K19" s="145">
        <v>79.7</v>
      </c>
      <c r="L19" s="145">
        <v>73.5</v>
      </c>
      <c r="M19" s="145">
        <v>89.2</v>
      </c>
      <c r="N19" s="145">
        <v>61.7</v>
      </c>
    </row>
    <row r="20" spans="1:14" s="3" customFormat="1" ht="21.75" customHeight="1">
      <c r="B20" s="147"/>
      <c r="C20" s="147"/>
      <c r="D20" s="148">
        <v>6</v>
      </c>
      <c r="E20" s="147"/>
      <c r="F20" s="146"/>
      <c r="G20" s="145">
        <v>133.4</v>
      </c>
      <c r="H20" s="145">
        <v>167.1</v>
      </c>
      <c r="I20" s="145">
        <v>136.6</v>
      </c>
      <c r="J20" s="145">
        <v>162.1</v>
      </c>
      <c r="K20" s="145">
        <v>192.9</v>
      </c>
      <c r="L20" s="145">
        <v>125.3</v>
      </c>
      <c r="M20" s="145">
        <v>115.3</v>
      </c>
      <c r="N20" s="145">
        <v>145.69999999999999</v>
      </c>
    </row>
    <row r="21" spans="1:14" s="3" customFormat="1" ht="21.75" customHeight="1">
      <c r="B21" s="147"/>
      <c r="C21" s="147"/>
      <c r="D21" s="148">
        <v>7</v>
      </c>
      <c r="E21" s="147"/>
      <c r="F21" s="146"/>
      <c r="G21" s="145">
        <v>104.2</v>
      </c>
      <c r="H21" s="145">
        <v>127</v>
      </c>
      <c r="I21" s="145">
        <v>109.6</v>
      </c>
      <c r="J21" s="145">
        <v>72.8</v>
      </c>
      <c r="K21" s="145">
        <v>85.5</v>
      </c>
      <c r="L21" s="145">
        <v>105.4</v>
      </c>
      <c r="M21" s="145">
        <v>134.9</v>
      </c>
      <c r="N21" s="145">
        <v>65.400000000000006</v>
      </c>
    </row>
    <row r="22" spans="1:14" s="3" customFormat="1" ht="21.75" customHeight="1">
      <c r="B22" s="147"/>
      <c r="C22" s="147"/>
      <c r="D22" s="148">
        <v>8</v>
      </c>
      <c r="E22" s="147"/>
      <c r="F22" s="146"/>
      <c r="G22" s="145">
        <v>79.3</v>
      </c>
      <c r="H22" s="145">
        <v>90.1</v>
      </c>
      <c r="I22" s="145">
        <v>81.8</v>
      </c>
      <c r="J22" s="145">
        <v>73.8</v>
      </c>
      <c r="K22" s="145">
        <v>80</v>
      </c>
      <c r="L22" s="145">
        <v>74.099999999999994</v>
      </c>
      <c r="M22" s="145">
        <v>93.8</v>
      </c>
      <c r="N22" s="145">
        <v>59.8</v>
      </c>
    </row>
    <row r="23" spans="1:14" s="3" customFormat="1" ht="21.75" customHeight="1">
      <c r="B23" s="147"/>
      <c r="C23" s="147"/>
      <c r="D23" s="148">
        <v>9</v>
      </c>
      <c r="E23" s="147"/>
      <c r="F23" s="146"/>
      <c r="G23" s="145">
        <v>77.8</v>
      </c>
      <c r="H23" s="145">
        <v>86.6</v>
      </c>
      <c r="I23" s="145">
        <v>78.5</v>
      </c>
      <c r="J23" s="145">
        <v>73.400000000000006</v>
      </c>
      <c r="K23" s="145">
        <v>80.900000000000006</v>
      </c>
      <c r="L23" s="145">
        <v>74.3</v>
      </c>
      <c r="M23" s="145">
        <v>90.1</v>
      </c>
      <c r="N23" s="145">
        <v>63.2</v>
      </c>
    </row>
    <row r="24" spans="1:14" s="3" customFormat="1" ht="21.75" customHeight="1">
      <c r="B24" s="147"/>
      <c r="C24" s="147"/>
      <c r="D24" s="148">
        <v>10</v>
      </c>
      <c r="E24" s="147"/>
      <c r="F24" s="146"/>
      <c r="G24" s="145">
        <v>79.900000000000006</v>
      </c>
      <c r="H24" s="145">
        <v>92</v>
      </c>
      <c r="I24" s="145">
        <v>77.7</v>
      </c>
      <c r="J24" s="145">
        <v>79.2</v>
      </c>
      <c r="K24" s="145">
        <v>83.2</v>
      </c>
      <c r="L24" s="145">
        <v>76.400000000000006</v>
      </c>
      <c r="M24" s="145">
        <v>91.7</v>
      </c>
      <c r="N24" s="145">
        <v>62.4</v>
      </c>
    </row>
    <row r="25" spans="1:14" s="3" customFormat="1" ht="21.75" customHeight="1">
      <c r="B25" s="147"/>
      <c r="C25" s="147"/>
      <c r="D25" s="148">
        <v>11</v>
      </c>
      <c r="E25" s="147"/>
      <c r="F25" s="146"/>
      <c r="G25" s="145">
        <v>84.8</v>
      </c>
      <c r="H25" s="145">
        <v>107.9</v>
      </c>
      <c r="I25" s="145">
        <v>86.4</v>
      </c>
      <c r="J25" s="145">
        <v>75.5</v>
      </c>
      <c r="K25" s="145">
        <v>80.599999999999994</v>
      </c>
      <c r="L25" s="145">
        <v>77.900000000000006</v>
      </c>
      <c r="M25" s="145">
        <v>94.2</v>
      </c>
      <c r="N25" s="145">
        <v>63.3</v>
      </c>
    </row>
    <row r="26" spans="1:14" s="3" customFormat="1" ht="21.75" customHeight="1">
      <c r="B26" s="147"/>
      <c r="C26" s="147"/>
      <c r="D26" s="148">
        <v>12</v>
      </c>
      <c r="E26" s="147"/>
      <c r="F26" s="146"/>
      <c r="G26" s="145">
        <v>159.9</v>
      </c>
      <c r="H26" s="145">
        <v>151.5</v>
      </c>
      <c r="I26" s="145">
        <v>170.4</v>
      </c>
      <c r="J26" s="145">
        <v>172.6</v>
      </c>
      <c r="K26" s="145">
        <v>202.7</v>
      </c>
      <c r="L26" s="145">
        <v>158.80000000000001</v>
      </c>
      <c r="M26" s="145">
        <v>166.2</v>
      </c>
      <c r="N26" s="145">
        <v>147.1</v>
      </c>
    </row>
    <row r="27" spans="1:14" s="3" customFormat="1" ht="15" customHeight="1" thickBot="1">
      <c r="A27" s="173"/>
      <c r="B27" s="173"/>
      <c r="C27" s="173"/>
      <c r="D27" s="173"/>
      <c r="E27" s="173"/>
      <c r="F27" s="172"/>
      <c r="G27" s="170"/>
      <c r="H27" s="171"/>
      <c r="I27" s="171"/>
      <c r="J27" s="171"/>
      <c r="K27" s="170"/>
    </row>
    <row r="28" spans="1:14" s="3" customFormat="1" ht="18.75" customHeight="1" thickTop="1">
      <c r="B28" s="169" t="s">
        <v>70</v>
      </c>
      <c r="C28" s="169"/>
      <c r="D28" s="169"/>
      <c r="E28" s="169"/>
      <c r="F28" s="168"/>
      <c r="G28" s="167" t="s">
        <v>69</v>
      </c>
      <c r="H28" s="167" t="s">
        <v>68</v>
      </c>
      <c r="I28" s="167" t="s">
        <v>67</v>
      </c>
      <c r="J28" s="167" t="s">
        <v>66</v>
      </c>
      <c r="K28" s="167" t="s">
        <v>65</v>
      </c>
      <c r="L28" s="167" t="s">
        <v>64</v>
      </c>
      <c r="M28" s="167" t="s">
        <v>63</v>
      </c>
      <c r="N28" s="167" t="s">
        <v>62</v>
      </c>
    </row>
    <row r="29" spans="1:14" s="3" customFormat="1" ht="24.75" customHeight="1">
      <c r="B29" s="166"/>
      <c r="C29" s="166"/>
      <c r="D29" s="166"/>
      <c r="E29" s="166"/>
      <c r="F29" s="146"/>
      <c r="G29" s="165"/>
      <c r="H29" s="165"/>
      <c r="I29" s="165"/>
      <c r="J29" s="165"/>
      <c r="K29" s="165"/>
      <c r="L29" s="165"/>
      <c r="M29" s="165"/>
      <c r="N29" s="165"/>
    </row>
    <row r="30" spans="1:14" s="3" customFormat="1" ht="19.5" customHeight="1">
      <c r="A30" s="141"/>
      <c r="B30" s="164"/>
      <c r="C30" s="164"/>
      <c r="D30" s="164"/>
      <c r="E30" s="164"/>
      <c r="F30" s="141"/>
      <c r="G30" s="163" t="s">
        <v>61</v>
      </c>
      <c r="H30" s="163" t="s">
        <v>61</v>
      </c>
      <c r="I30" s="163" t="s">
        <v>61</v>
      </c>
      <c r="J30" s="163" t="s">
        <v>61</v>
      </c>
      <c r="K30" s="163" t="s">
        <v>61</v>
      </c>
      <c r="L30" s="163" t="s">
        <v>61</v>
      </c>
      <c r="M30" s="163" t="s">
        <v>61</v>
      </c>
      <c r="N30" s="162" t="s">
        <v>61</v>
      </c>
    </row>
    <row r="31" spans="1:14" s="3" customFormat="1" ht="9" customHeight="1">
      <c r="A31" s="137"/>
      <c r="B31" s="137"/>
      <c r="C31" s="137"/>
      <c r="D31" s="137"/>
      <c r="E31" s="137"/>
      <c r="F31" s="161"/>
      <c r="G31" s="138"/>
      <c r="H31" s="138"/>
      <c r="K31" s="138"/>
    </row>
    <row r="32" spans="1:14" s="3" customFormat="1" ht="21.75" customHeight="1">
      <c r="A32" s="138"/>
      <c r="B32" s="136" t="s">
        <v>24</v>
      </c>
      <c r="C32" s="3">
        <v>23</v>
      </c>
      <c r="D32" s="160" t="s">
        <v>60</v>
      </c>
      <c r="E32" s="160"/>
      <c r="F32" s="146"/>
      <c r="G32" s="145">
        <v>97</v>
      </c>
      <c r="H32" s="145">
        <v>104.6</v>
      </c>
      <c r="I32" s="145">
        <v>103.3</v>
      </c>
      <c r="J32" s="145">
        <v>89.7</v>
      </c>
      <c r="K32" s="145">
        <v>102.2</v>
      </c>
      <c r="L32" s="145">
        <v>97.2</v>
      </c>
      <c r="M32" s="145">
        <v>104.6</v>
      </c>
      <c r="N32" s="159">
        <v>101.6</v>
      </c>
    </row>
    <row r="33" spans="1:14" s="3" customFormat="1" ht="21.75" customHeight="1">
      <c r="A33" s="138"/>
      <c r="C33" s="157">
        <v>24</v>
      </c>
      <c r="D33" s="158"/>
      <c r="E33" s="158"/>
      <c r="F33" s="154"/>
      <c r="G33" s="145">
        <v>96.3</v>
      </c>
      <c r="H33" s="145">
        <v>103.7</v>
      </c>
      <c r="I33" s="145">
        <v>100.2</v>
      </c>
      <c r="J33" s="145">
        <v>91.4</v>
      </c>
      <c r="K33" s="145">
        <v>102.9</v>
      </c>
      <c r="L33" s="145">
        <v>92.9</v>
      </c>
      <c r="M33" s="145">
        <v>90.1</v>
      </c>
      <c r="N33" s="144">
        <v>106.9</v>
      </c>
    </row>
    <row r="34" spans="1:14" s="3" customFormat="1" ht="21.75" customHeight="1">
      <c r="A34" s="138"/>
      <c r="C34" s="157">
        <v>25</v>
      </c>
      <c r="F34" s="146"/>
      <c r="G34" s="145">
        <v>91.5</v>
      </c>
      <c r="H34" s="145">
        <v>104.9</v>
      </c>
      <c r="I34" s="145">
        <v>99.1</v>
      </c>
      <c r="J34" s="145">
        <v>95.5</v>
      </c>
      <c r="K34" s="145">
        <v>96</v>
      </c>
      <c r="L34" s="145">
        <v>93.4</v>
      </c>
      <c r="M34" s="145">
        <v>93.7</v>
      </c>
      <c r="N34" s="144">
        <v>108.6</v>
      </c>
    </row>
    <row r="35" spans="1:14" s="3" customFormat="1" ht="21.75" customHeight="1">
      <c r="A35" s="138"/>
      <c r="B35" s="147"/>
      <c r="C35" s="157">
        <v>26</v>
      </c>
      <c r="F35" s="146"/>
      <c r="G35" s="145">
        <v>89.7</v>
      </c>
      <c r="H35" s="145">
        <v>105.6</v>
      </c>
      <c r="I35" s="145">
        <v>94.7</v>
      </c>
      <c r="J35" s="145">
        <v>88.1</v>
      </c>
      <c r="K35" s="145">
        <v>88.3</v>
      </c>
      <c r="L35" s="145">
        <v>88.8</v>
      </c>
      <c r="M35" s="145">
        <v>92</v>
      </c>
      <c r="N35" s="144">
        <v>105.5</v>
      </c>
    </row>
    <row r="36" spans="1:14" s="151" customFormat="1" ht="21.75" customHeight="1">
      <c r="A36" s="156"/>
      <c r="B36" s="155"/>
      <c r="C36" s="45">
        <v>27</v>
      </c>
      <c r="F36" s="154"/>
      <c r="G36" s="153">
        <v>82.8</v>
      </c>
      <c r="H36" s="153">
        <v>100.9</v>
      </c>
      <c r="I36" s="153">
        <v>90</v>
      </c>
      <c r="J36" s="153">
        <v>90.8</v>
      </c>
      <c r="K36" s="153">
        <v>84.2</v>
      </c>
      <c r="L36" s="153">
        <v>88.2</v>
      </c>
      <c r="M36" s="153">
        <v>98.5</v>
      </c>
      <c r="N36" s="152">
        <v>104.3</v>
      </c>
    </row>
    <row r="37" spans="1:14" s="3" customFormat="1" ht="16.5" customHeight="1">
      <c r="A37" s="138"/>
      <c r="B37" s="147"/>
      <c r="F37" s="146"/>
      <c r="G37" s="145"/>
      <c r="H37" s="145"/>
      <c r="I37" s="145"/>
      <c r="J37" s="145"/>
      <c r="K37" s="145"/>
      <c r="L37" s="145"/>
      <c r="M37" s="145"/>
    </row>
    <row r="38" spans="1:14" s="3" customFormat="1" ht="21.75" customHeight="1">
      <c r="B38" s="147"/>
      <c r="C38" s="147"/>
      <c r="D38" s="148">
        <v>1</v>
      </c>
      <c r="E38" s="150" t="s">
        <v>59</v>
      </c>
      <c r="F38" s="146"/>
      <c r="G38" s="145">
        <v>68.900000000000006</v>
      </c>
      <c r="H38" s="145">
        <v>77.3</v>
      </c>
      <c r="I38" s="145">
        <v>84.1</v>
      </c>
      <c r="J38" s="145">
        <v>79.5</v>
      </c>
      <c r="K38" s="145">
        <v>67.599999999999994</v>
      </c>
      <c r="L38" s="145">
        <v>77.3</v>
      </c>
      <c r="M38" s="145">
        <v>82.7</v>
      </c>
      <c r="N38" s="144">
        <v>92.2</v>
      </c>
    </row>
    <row r="39" spans="1:14" s="3" customFormat="1" ht="21.75" customHeight="1">
      <c r="B39" s="147"/>
      <c r="C39" s="147"/>
      <c r="D39" s="148">
        <v>2</v>
      </c>
      <c r="E39" s="147"/>
      <c r="F39" s="146"/>
      <c r="G39" s="145">
        <v>72.099999999999994</v>
      </c>
      <c r="H39" s="145">
        <v>77.8</v>
      </c>
      <c r="I39" s="145">
        <v>77</v>
      </c>
      <c r="J39" s="145">
        <v>76.7</v>
      </c>
      <c r="K39" s="145">
        <v>65.2</v>
      </c>
      <c r="L39" s="145">
        <v>75.7</v>
      </c>
      <c r="M39" s="145">
        <v>79.8</v>
      </c>
      <c r="N39" s="144">
        <v>92.4</v>
      </c>
    </row>
    <row r="40" spans="1:14" s="3" customFormat="1" ht="21.75" customHeight="1">
      <c r="B40" s="147"/>
      <c r="C40" s="147"/>
      <c r="D40" s="148">
        <v>3</v>
      </c>
      <c r="E40" s="147"/>
      <c r="F40" s="146"/>
      <c r="G40" s="145">
        <v>71.3</v>
      </c>
      <c r="H40" s="145">
        <v>76.8</v>
      </c>
      <c r="I40" s="145">
        <v>84.9</v>
      </c>
      <c r="J40" s="145">
        <v>77.5</v>
      </c>
      <c r="K40" s="145">
        <v>66</v>
      </c>
      <c r="L40" s="145">
        <v>76.7</v>
      </c>
      <c r="M40" s="145">
        <v>93.2</v>
      </c>
      <c r="N40" s="144">
        <v>95.8</v>
      </c>
    </row>
    <row r="41" spans="1:14" s="3" customFormat="1" ht="21.75" customHeight="1">
      <c r="B41" s="147"/>
      <c r="C41" s="147"/>
      <c r="D41" s="148">
        <v>4</v>
      </c>
      <c r="E41" s="147"/>
      <c r="F41" s="149"/>
      <c r="G41" s="145">
        <v>75.599999999999994</v>
      </c>
      <c r="H41" s="145">
        <v>99.9</v>
      </c>
      <c r="I41" s="145">
        <v>82.4</v>
      </c>
      <c r="J41" s="145">
        <v>86.2</v>
      </c>
      <c r="K41" s="145">
        <v>68.3</v>
      </c>
      <c r="L41" s="145">
        <v>76.8</v>
      </c>
      <c r="M41" s="145">
        <v>83.2</v>
      </c>
      <c r="N41" s="144">
        <v>91.7</v>
      </c>
    </row>
    <row r="42" spans="1:14" s="3" customFormat="1" ht="21.75" customHeight="1">
      <c r="B42" s="147"/>
      <c r="C42" s="147"/>
      <c r="D42" s="148">
        <v>5</v>
      </c>
      <c r="E42" s="147"/>
      <c r="F42" s="149"/>
      <c r="G42" s="145">
        <v>70.2</v>
      </c>
      <c r="H42" s="145">
        <v>116.5</v>
      </c>
      <c r="I42" s="145">
        <v>84.3</v>
      </c>
      <c r="J42" s="145">
        <v>85.9</v>
      </c>
      <c r="K42" s="145">
        <v>66.400000000000006</v>
      </c>
      <c r="L42" s="145">
        <v>76.7</v>
      </c>
      <c r="M42" s="145">
        <v>77.099999999999994</v>
      </c>
      <c r="N42" s="144">
        <v>90.9</v>
      </c>
    </row>
    <row r="43" spans="1:14" s="3" customFormat="1" ht="21.75" customHeight="1">
      <c r="B43" s="147"/>
      <c r="C43" s="147"/>
      <c r="D43" s="148">
        <v>6</v>
      </c>
      <c r="E43" s="147"/>
      <c r="F43" s="146"/>
      <c r="G43" s="145">
        <v>86.8</v>
      </c>
      <c r="H43" s="145">
        <v>152.30000000000001</v>
      </c>
      <c r="I43" s="145">
        <v>92.5</v>
      </c>
      <c r="J43" s="145">
        <v>85.8</v>
      </c>
      <c r="K43" s="145">
        <v>160.1</v>
      </c>
      <c r="L43" s="145">
        <v>119.9</v>
      </c>
      <c r="M43" s="145">
        <v>192.8</v>
      </c>
      <c r="N43" s="144">
        <v>137.1</v>
      </c>
    </row>
    <row r="44" spans="1:14" s="3" customFormat="1" ht="21.75" customHeight="1">
      <c r="B44" s="147"/>
      <c r="C44" s="147"/>
      <c r="D44" s="148">
        <v>7</v>
      </c>
      <c r="E44" s="147"/>
      <c r="F44" s="146"/>
      <c r="G44" s="145">
        <v>116.2</v>
      </c>
      <c r="H44" s="145">
        <v>80.3</v>
      </c>
      <c r="I44" s="145">
        <v>120.3</v>
      </c>
      <c r="J44" s="145">
        <v>136.1</v>
      </c>
      <c r="K44" s="145">
        <v>71.900000000000006</v>
      </c>
      <c r="L44" s="145">
        <v>94.6</v>
      </c>
      <c r="M44" s="145">
        <v>79.8</v>
      </c>
      <c r="N44" s="144">
        <v>118.7</v>
      </c>
    </row>
    <row r="45" spans="1:14" s="3" customFormat="1" ht="21.75" customHeight="1">
      <c r="B45" s="147"/>
      <c r="C45" s="147"/>
      <c r="D45" s="148">
        <v>8</v>
      </c>
      <c r="E45" s="147"/>
      <c r="F45" s="146"/>
      <c r="G45" s="145">
        <v>71.5</v>
      </c>
      <c r="H45" s="145">
        <v>77.099999999999994</v>
      </c>
      <c r="I45" s="145">
        <v>86.9</v>
      </c>
      <c r="J45" s="145">
        <v>88.7</v>
      </c>
      <c r="K45" s="145">
        <v>65.8</v>
      </c>
      <c r="L45" s="145">
        <v>75.900000000000006</v>
      </c>
      <c r="M45" s="145">
        <v>78.5</v>
      </c>
      <c r="N45" s="144">
        <v>89.4</v>
      </c>
    </row>
    <row r="46" spans="1:14" s="3" customFormat="1" ht="21.75" customHeight="1">
      <c r="B46" s="147"/>
      <c r="C46" s="147"/>
      <c r="D46" s="148">
        <v>9</v>
      </c>
      <c r="E46" s="147"/>
      <c r="F46" s="146"/>
      <c r="G46" s="145">
        <v>73</v>
      </c>
      <c r="H46" s="145">
        <v>76.7</v>
      </c>
      <c r="I46" s="145">
        <v>79.7</v>
      </c>
      <c r="J46" s="145">
        <v>80.599999999999994</v>
      </c>
      <c r="K46" s="145">
        <v>65.7</v>
      </c>
      <c r="L46" s="145">
        <v>76.2</v>
      </c>
      <c r="M46" s="145">
        <v>76.8</v>
      </c>
      <c r="N46" s="144">
        <v>89.8</v>
      </c>
    </row>
    <row r="47" spans="1:14" s="3" customFormat="1" ht="21.75" customHeight="1">
      <c r="B47" s="147"/>
      <c r="C47" s="147"/>
      <c r="D47" s="148">
        <v>10</v>
      </c>
      <c r="E47" s="147"/>
      <c r="F47" s="146"/>
      <c r="G47" s="145">
        <v>75.400000000000006</v>
      </c>
      <c r="H47" s="145">
        <v>101.6</v>
      </c>
      <c r="I47" s="145">
        <v>81.2</v>
      </c>
      <c r="J47" s="145">
        <v>80.599999999999994</v>
      </c>
      <c r="K47" s="145">
        <v>68.900000000000006</v>
      </c>
      <c r="L47" s="145">
        <v>76</v>
      </c>
      <c r="M47" s="145">
        <v>81.2</v>
      </c>
      <c r="N47" s="144">
        <v>90.4</v>
      </c>
    </row>
    <row r="48" spans="1:14" s="3" customFormat="1" ht="21.75" customHeight="1">
      <c r="B48" s="147"/>
      <c r="C48" s="147"/>
      <c r="D48" s="148">
        <v>11</v>
      </c>
      <c r="E48" s="147"/>
      <c r="F48" s="146"/>
      <c r="G48" s="145">
        <v>72</v>
      </c>
      <c r="H48" s="145">
        <v>123.8</v>
      </c>
      <c r="I48" s="145">
        <v>84.8</v>
      </c>
      <c r="J48" s="145">
        <v>81.7</v>
      </c>
      <c r="K48" s="145">
        <v>66.900000000000006</v>
      </c>
      <c r="L48" s="145">
        <v>83.1</v>
      </c>
      <c r="M48" s="145">
        <v>77.599999999999994</v>
      </c>
      <c r="N48" s="144">
        <v>92.6</v>
      </c>
    </row>
    <row r="49" spans="1:20" s="3" customFormat="1" ht="21.75" customHeight="1">
      <c r="B49" s="147"/>
      <c r="C49" s="147"/>
      <c r="D49" s="148">
        <v>12</v>
      </c>
      <c r="E49" s="147"/>
      <c r="F49" s="146"/>
      <c r="G49" s="145">
        <v>140.80000000000001</v>
      </c>
      <c r="H49" s="145">
        <v>149.1</v>
      </c>
      <c r="I49" s="145">
        <v>120.9</v>
      </c>
      <c r="J49" s="145">
        <v>130.1</v>
      </c>
      <c r="K49" s="145">
        <v>176.8</v>
      </c>
      <c r="L49" s="145">
        <v>148.6</v>
      </c>
      <c r="M49" s="145">
        <v>177.7</v>
      </c>
      <c r="N49" s="144">
        <v>170.4</v>
      </c>
    </row>
    <row r="50" spans="1:20" s="3" customFormat="1" ht="9" customHeight="1">
      <c r="A50" s="141"/>
      <c r="B50" s="141"/>
      <c r="C50" s="141"/>
      <c r="D50" s="141"/>
      <c r="E50" s="141"/>
      <c r="F50" s="143"/>
      <c r="G50" s="142"/>
      <c r="H50" s="142"/>
      <c r="I50" s="142"/>
      <c r="J50" s="142"/>
      <c r="K50" s="142"/>
      <c r="L50" s="141"/>
      <c r="M50" s="141"/>
    </row>
    <row r="51" spans="1:20" s="3" customFormat="1" ht="15" customHeight="1">
      <c r="A51" s="138"/>
      <c r="B51" s="140" t="s">
        <v>29</v>
      </c>
      <c r="C51" s="138"/>
      <c r="D51" s="138"/>
      <c r="E51" s="138"/>
      <c r="F51" s="138"/>
      <c r="G51" s="139"/>
      <c r="H51" s="139"/>
      <c r="I51" s="139"/>
      <c r="J51" s="139"/>
      <c r="K51" s="139"/>
      <c r="L51" s="138"/>
      <c r="M51" s="138"/>
      <c r="N51" s="137"/>
    </row>
    <row r="52" spans="1:20" s="3" customFormat="1" ht="16.5" customHeight="1">
      <c r="B52" s="136"/>
      <c r="C52" s="135"/>
      <c r="D52" s="135"/>
      <c r="E52" s="135"/>
      <c r="F52" s="135"/>
      <c r="G52" s="135"/>
      <c r="H52" s="135"/>
      <c r="I52" s="135"/>
      <c r="J52" s="135"/>
      <c r="K52" s="135"/>
      <c r="L52" s="134"/>
      <c r="M52" s="134"/>
      <c r="N52" s="134"/>
      <c r="O52" s="134"/>
      <c r="P52" s="134"/>
      <c r="Q52" s="134"/>
      <c r="R52" s="134"/>
      <c r="S52" s="134"/>
      <c r="T52" s="134"/>
    </row>
    <row r="53" spans="1:20" s="3" customFormat="1" ht="12.75">
      <c r="C53" s="133"/>
    </row>
  </sheetData>
  <mergeCells count="21">
    <mergeCell ref="H28:H29"/>
    <mergeCell ref="J28:J29"/>
    <mergeCell ref="L5:L6"/>
    <mergeCell ref="L28:L29"/>
    <mergeCell ref="M28:M29"/>
    <mergeCell ref="J5:J6"/>
    <mergeCell ref="C52:K52"/>
    <mergeCell ref="L52:T52"/>
    <mergeCell ref="B28:E30"/>
    <mergeCell ref="N5:N6"/>
    <mergeCell ref="G28:G29"/>
    <mergeCell ref="K5:K6"/>
    <mergeCell ref="I28:I29"/>
    <mergeCell ref="M5:M6"/>
    <mergeCell ref="A1:N1"/>
    <mergeCell ref="K28:K29"/>
    <mergeCell ref="N28:N29"/>
    <mergeCell ref="A5:F7"/>
    <mergeCell ref="G5:G6"/>
    <mergeCell ref="H5:H6"/>
    <mergeCell ref="I5:I6"/>
  </mergeCells>
  <phoneticPr fontId="2"/>
  <printOptions horizontalCentered="1"/>
  <pageMargins left="0.39370078740157483" right="0.47244094488188981" top="0.39370078740157483" bottom="0.39370078740157483" header="0.51181102362204722" footer="0.51181102362204722"/>
  <pageSetup paperSize="9" scale="69" firstPageNumber="120" orientation="portrait" useFirstPageNumber="1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syncVertical="1" syncRef="A4" transitionEvaluation="1" transitionEntry="1"/>
  <dimension ref="A1:N36"/>
  <sheetViews>
    <sheetView zoomScaleNormal="100" workbookViewId="0">
      <pane ySplit="3" topLeftCell="A4" activePane="bottomLeft" state="frozen"/>
      <selection activeCell="V25" sqref="V25"/>
      <selection pane="bottomLeft" activeCell="V25" sqref="V25"/>
    </sheetView>
  </sheetViews>
  <sheetFormatPr defaultColWidth="10.69921875" defaultRowHeight="12.75"/>
  <cols>
    <col min="1" max="1" width="2.69921875" style="3" customWidth="1"/>
    <col min="2" max="2" width="7.296875" style="3" customWidth="1"/>
    <col min="3" max="3" width="7.796875" style="3" customWidth="1"/>
    <col min="4" max="4" width="1" style="3" customWidth="1"/>
    <col min="5" max="12" width="7.69921875" style="3" customWidth="1"/>
    <col min="13" max="13" width="8.8984375" style="3" customWidth="1"/>
    <col min="14" max="16384" width="10.69921875" style="3"/>
  </cols>
  <sheetData>
    <row r="1" spans="1:13" s="1" customFormat="1" ht="27.75" customHeight="1">
      <c r="A1" s="238" t="s">
        <v>114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6"/>
    </row>
    <row r="2" spans="1:13" s="1" customFormat="1" ht="24" customHeight="1" thickBot="1">
      <c r="A2" s="235" t="s">
        <v>113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3"/>
      <c r="M2" s="233" t="s">
        <v>112</v>
      </c>
    </row>
    <row r="3" spans="1:13" ht="34.5" customHeight="1" thickTop="1">
      <c r="A3" s="232"/>
      <c r="B3" s="232"/>
      <c r="C3" s="232"/>
      <c r="D3" s="231"/>
      <c r="E3" s="229" t="s">
        <v>111</v>
      </c>
      <c r="F3" s="230" t="s">
        <v>110</v>
      </c>
      <c r="G3" s="230" t="s">
        <v>109</v>
      </c>
      <c r="H3" s="229" t="s">
        <v>108</v>
      </c>
      <c r="I3" s="228" t="s">
        <v>107</v>
      </c>
      <c r="J3" s="227" t="s">
        <v>106</v>
      </c>
      <c r="K3" s="226" t="s">
        <v>105</v>
      </c>
      <c r="L3" s="226" t="s">
        <v>104</v>
      </c>
      <c r="M3" s="225" t="s">
        <v>103</v>
      </c>
    </row>
    <row r="4" spans="1:13" ht="22.5" customHeight="1">
      <c r="D4" s="146"/>
      <c r="E4" s="210"/>
      <c r="F4" s="205"/>
      <c r="G4" s="205"/>
      <c r="H4" s="205"/>
      <c r="I4" s="205"/>
      <c r="J4" s="138"/>
      <c r="K4" s="138"/>
      <c r="L4" s="138"/>
      <c r="M4" s="156"/>
    </row>
    <row r="5" spans="1:13" ht="27" customHeight="1">
      <c r="A5" s="224" t="s">
        <v>102</v>
      </c>
      <c r="B5" s="224"/>
      <c r="C5" s="224"/>
      <c r="D5" s="146"/>
      <c r="E5" s="206">
        <v>4.1100000000000003</v>
      </c>
      <c r="F5" s="206">
        <v>3.92</v>
      </c>
      <c r="G5" s="206">
        <v>3.92</v>
      </c>
      <c r="H5" s="204">
        <v>4</v>
      </c>
      <c r="I5" s="203">
        <v>3.97</v>
      </c>
      <c r="J5" s="203">
        <v>3.99</v>
      </c>
      <c r="K5" s="203">
        <v>4.1399999999999997</v>
      </c>
      <c r="L5" s="203">
        <v>4.04</v>
      </c>
      <c r="M5" s="202">
        <v>4.1500000000000004</v>
      </c>
    </row>
    <row r="6" spans="1:13" ht="45.75" customHeight="1">
      <c r="A6" s="147"/>
      <c r="B6" s="223" t="s">
        <v>101</v>
      </c>
      <c r="C6" s="223"/>
      <c r="D6" s="146"/>
      <c r="E6" s="206"/>
      <c r="F6" s="206"/>
      <c r="G6" s="206"/>
      <c r="H6" s="206"/>
      <c r="I6" s="204"/>
      <c r="J6" s="203"/>
      <c r="K6" s="203"/>
      <c r="L6" s="203"/>
      <c r="M6" s="202"/>
    </row>
    <row r="7" spans="1:13" ht="27.75" customHeight="1">
      <c r="C7" s="208" t="s">
        <v>100</v>
      </c>
      <c r="D7" s="146"/>
      <c r="E7" s="207">
        <v>0.71</v>
      </c>
      <c r="F7" s="207">
        <v>0.79</v>
      </c>
      <c r="G7" s="207">
        <v>0.76</v>
      </c>
      <c r="H7" s="207">
        <v>0.76</v>
      </c>
      <c r="I7" s="203">
        <v>0.75</v>
      </c>
      <c r="J7" s="203">
        <v>0.71</v>
      </c>
      <c r="K7" s="203">
        <v>0.64</v>
      </c>
      <c r="L7" s="203">
        <v>0.82000000000000006</v>
      </c>
      <c r="M7" s="202">
        <v>0.82000000000000006</v>
      </c>
    </row>
    <row r="8" spans="1:13" ht="27.75" customHeight="1">
      <c r="C8" s="205" t="s">
        <v>99</v>
      </c>
      <c r="D8" s="146"/>
      <c r="E8" s="207">
        <v>0.71</v>
      </c>
      <c r="F8" s="207">
        <v>0.79</v>
      </c>
      <c r="G8" s="207">
        <v>0.76</v>
      </c>
      <c r="H8" s="207">
        <v>0.76</v>
      </c>
      <c r="I8" s="203">
        <v>0.75</v>
      </c>
      <c r="J8" s="203">
        <v>0.71</v>
      </c>
      <c r="K8" s="203">
        <v>0.64</v>
      </c>
      <c r="L8" s="203">
        <v>0.82000000000000006</v>
      </c>
      <c r="M8" s="202">
        <f>SUM(M9:M10)</f>
        <v>0.82000000000000006</v>
      </c>
    </row>
    <row r="9" spans="1:13" ht="27.75" customHeight="1">
      <c r="A9" s="147"/>
      <c r="C9" s="205" t="s">
        <v>91</v>
      </c>
      <c r="D9" s="146"/>
      <c r="E9" s="206">
        <v>0.39</v>
      </c>
      <c r="F9" s="206">
        <v>0.47</v>
      </c>
      <c r="G9" s="206">
        <v>0.47</v>
      </c>
      <c r="H9" s="204">
        <v>0.43</v>
      </c>
      <c r="I9" s="203">
        <v>0.42</v>
      </c>
      <c r="J9" s="203">
        <v>0.41</v>
      </c>
      <c r="K9" s="203">
        <v>0.36</v>
      </c>
      <c r="L9" s="203">
        <v>0.44</v>
      </c>
      <c r="M9" s="202">
        <v>0.43</v>
      </c>
    </row>
    <row r="10" spans="1:13" ht="27.75" customHeight="1">
      <c r="A10" s="147"/>
      <c r="B10" s="150"/>
      <c r="C10" s="205" t="s">
        <v>90</v>
      </c>
      <c r="D10" s="146"/>
      <c r="E10" s="206">
        <v>0.32</v>
      </c>
      <c r="F10" s="206">
        <v>0.32</v>
      </c>
      <c r="G10" s="206">
        <v>0.28999999999999998</v>
      </c>
      <c r="H10" s="204">
        <v>0.33</v>
      </c>
      <c r="I10" s="203">
        <v>0.33</v>
      </c>
      <c r="J10" s="203">
        <v>0.3</v>
      </c>
      <c r="K10" s="203">
        <v>0.28000000000000003</v>
      </c>
      <c r="L10" s="203">
        <v>0.38</v>
      </c>
      <c r="M10" s="202">
        <v>0.39</v>
      </c>
    </row>
    <row r="11" spans="1:13" ht="27.75" customHeight="1">
      <c r="B11" s="150"/>
      <c r="C11" s="219" t="s">
        <v>98</v>
      </c>
      <c r="D11" s="146"/>
      <c r="E11" s="207">
        <f>SUM(E12:E13)</f>
        <v>0.03</v>
      </c>
      <c r="F11" s="207">
        <f>SUM(F12:F13)</f>
        <v>0.03</v>
      </c>
      <c r="G11" s="207">
        <f>SUM(G12:G13)</f>
        <v>0.03</v>
      </c>
      <c r="H11" s="207">
        <f>SUM(H12:H13)</f>
        <v>0.04</v>
      </c>
      <c r="I11" s="207">
        <f>SUM(I12:I13)</f>
        <v>0.03</v>
      </c>
      <c r="J11" s="207">
        <f>SUM(J12:J13)</f>
        <v>0.03</v>
      </c>
      <c r="K11" s="207">
        <f>SUM(K12:K13)</f>
        <v>0.02</v>
      </c>
      <c r="L11" s="207">
        <f>SUM(L12:L13)</f>
        <v>0.02</v>
      </c>
      <c r="M11" s="222">
        <f>SUM(M12:M13)</f>
        <v>0.01</v>
      </c>
    </row>
    <row r="12" spans="1:13" ht="27.75" customHeight="1">
      <c r="B12" s="150"/>
      <c r="C12" s="205" t="s">
        <v>94</v>
      </c>
      <c r="D12" s="146"/>
      <c r="E12" s="206">
        <v>0.02</v>
      </c>
      <c r="F12" s="206">
        <v>0.02</v>
      </c>
      <c r="G12" s="206">
        <v>0.03</v>
      </c>
      <c r="H12" s="204">
        <v>0.03</v>
      </c>
      <c r="I12" s="203">
        <v>0.03</v>
      </c>
      <c r="J12" s="203">
        <v>0.03</v>
      </c>
      <c r="K12" s="203">
        <v>0.02</v>
      </c>
      <c r="L12" s="203">
        <v>0.02</v>
      </c>
      <c r="M12" s="202">
        <v>0.01</v>
      </c>
    </row>
    <row r="13" spans="1:13" ht="27.75" customHeight="1">
      <c r="A13" s="138"/>
      <c r="B13" s="138"/>
      <c r="C13" s="205" t="s">
        <v>93</v>
      </c>
      <c r="D13" s="146"/>
      <c r="E13" s="204">
        <v>0.01</v>
      </c>
      <c r="F13" s="204">
        <v>0.01</v>
      </c>
      <c r="G13" s="204">
        <v>0</v>
      </c>
      <c r="H13" s="204">
        <v>0.01</v>
      </c>
      <c r="I13" s="203">
        <v>0</v>
      </c>
      <c r="J13" s="203">
        <v>0</v>
      </c>
      <c r="K13" s="203">
        <v>0</v>
      </c>
      <c r="L13" s="203">
        <v>0</v>
      </c>
      <c r="M13" s="202">
        <v>0</v>
      </c>
    </row>
    <row r="14" spans="1:13" ht="27.75" customHeight="1">
      <c r="A14" s="138"/>
      <c r="B14" s="138"/>
      <c r="C14" s="212" t="s">
        <v>97</v>
      </c>
      <c r="D14" s="146"/>
      <c r="E14" s="221">
        <f>SUM(E15:E16)</f>
        <v>0.33999999999999997</v>
      </c>
      <c r="F14" s="221">
        <f>SUM(F15:F16)</f>
        <v>0.35</v>
      </c>
      <c r="G14" s="221">
        <f>SUM(G15:G16)</f>
        <v>0.32</v>
      </c>
      <c r="H14" s="221">
        <f>SUM(H15:H16)</f>
        <v>0.36</v>
      </c>
      <c r="I14" s="221">
        <f>SUM(I15:I16)</f>
        <v>0.37</v>
      </c>
      <c r="J14" s="221">
        <f>SUM(J15:J16)</f>
        <v>0.37</v>
      </c>
      <c r="K14" s="221">
        <f>SUM(K15:K16)</f>
        <v>0.31</v>
      </c>
      <c r="L14" s="221">
        <f>SUM(L15:L16)</f>
        <v>0.36</v>
      </c>
      <c r="M14" s="220">
        <f>SUM(M15:M16)</f>
        <v>0.39</v>
      </c>
    </row>
    <row r="15" spans="1:13" ht="27.75" customHeight="1">
      <c r="A15" s="201"/>
      <c r="B15" s="201"/>
      <c r="C15" s="219" t="s">
        <v>94</v>
      </c>
      <c r="D15" s="146"/>
      <c r="E15" s="204">
        <v>0.18</v>
      </c>
      <c r="F15" s="204">
        <v>0.19</v>
      </c>
      <c r="G15" s="204">
        <v>0.19</v>
      </c>
      <c r="H15" s="218">
        <v>0.2</v>
      </c>
      <c r="I15" s="203">
        <v>0.21</v>
      </c>
      <c r="J15" s="203">
        <v>0.2</v>
      </c>
      <c r="K15" s="203">
        <v>0.18</v>
      </c>
      <c r="L15" s="203">
        <v>0.21</v>
      </c>
      <c r="M15" s="202">
        <v>0.2</v>
      </c>
    </row>
    <row r="16" spans="1:13" ht="27.75" customHeight="1">
      <c r="A16" s="138"/>
      <c r="B16" s="138"/>
      <c r="C16" s="212" t="s">
        <v>93</v>
      </c>
      <c r="D16" s="149"/>
      <c r="E16" s="204">
        <v>0.16</v>
      </c>
      <c r="F16" s="204">
        <v>0.16</v>
      </c>
      <c r="G16" s="204">
        <v>0.13</v>
      </c>
      <c r="H16" s="204">
        <v>0.16</v>
      </c>
      <c r="I16" s="204">
        <v>0.16</v>
      </c>
      <c r="J16" s="203">
        <v>0.17</v>
      </c>
      <c r="K16" s="203">
        <v>0.13</v>
      </c>
      <c r="L16" s="203">
        <v>0.15</v>
      </c>
      <c r="M16" s="202">
        <v>0.19</v>
      </c>
    </row>
    <row r="17" spans="1:14" s="151" customFormat="1" ht="27.75" customHeight="1">
      <c r="A17" s="192"/>
      <c r="B17" s="192"/>
      <c r="C17" s="211" t="s">
        <v>96</v>
      </c>
      <c r="D17" s="146"/>
      <c r="E17" s="204">
        <f>SUM(E18:E19)</f>
        <v>0.09</v>
      </c>
      <c r="F17" s="204">
        <f>SUM(F18:F19)</f>
        <v>0.11</v>
      </c>
      <c r="G17" s="204">
        <f>SUM(G18:G19)</f>
        <v>0.09</v>
      </c>
      <c r="H17" s="204">
        <f>SUM(H18:H19)</f>
        <v>0.12000000000000001</v>
      </c>
      <c r="I17" s="204">
        <f>SUM(I18:I19)</f>
        <v>0.1</v>
      </c>
      <c r="J17" s="204">
        <f>SUM(J18:J19)</f>
        <v>0.08</v>
      </c>
      <c r="K17" s="204">
        <f>SUM(K18:K19)</f>
        <v>0.06</v>
      </c>
      <c r="L17" s="204">
        <f>SUM(L18:L19)</f>
        <v>0.15000000000000002</v>
      </c>
      <c r="M17" s="217">
        <f>SUM(M18:M19)</f>
        <v>0.16</v>
      </c>
      <c r="N17" s="216"/>
    </row>
    <row r="18" spans="1:14" ht="27.75" customHeight="1">
      <c r="A18" s="192"/>
      <c r="B18" s="192"/>
      <c r="C18" s="211" t="s">
        <v>94</v>
      </c>
      <c r="D18" s="146"/>
      <c r="E18" s="204">
        <v>0.05</v>
      </c>
      <c r="F18" s="210">
        <v>0.05</v>
      </c>
      <c r="G18" s="210">
        <v>0.04</v>
      </c>
      <c r="H18" s="215">
        <v>0.05</v>
      </c>
      <c r="I18" s="210">
        <v>0.05</v>
      </c>
      <c r="J18" s="210">
        <v>0.04</v>
      </c>
      <c r="K18" s="210">
        <v>0.02</v>
      </c>
      <c r="L18" s="210">
        <v>0.05</v>
      </c>
      <c r="M18" s="209">
        <v>0.08</v>
      </c>
      <c r="N18" s="136"/>
    </row>
    <row r="19" spans="1:14" ht="27.75" customHeight="1">
      <c r="A19" s="192"/>
      <c r="B19" s="192"/>
      <c r="C19" s="214" t="s">
        <v>93</v>
      </c>
      <c r="D19" s="146"/>
      <c r="E19" s="207">
        <v>0.04</v>
      </c>
      <c r="F19" s="207">
        <v>0.06</v>
      </c>
      <c r="G19" s="207">
        <v>0.05</v>
      </c>
      <c r="H19" s="207">
        <v>7.0000000000000007E-2</v>
      </c>
      <c r="I19" s="203">
        <v>0.05</v>
      </c>
      <c r="J19" s="203">
        <v>0.04</v>
      </c>
      <c r="K19" s="203">
        <v>0.04</v>
      </c>
      <c r="L19" s="203">
        <v>0.1</v>
      </c>
      <c r="M19" s="202">
        <v>0.08</v>
      </c>
      <c r="N19" s="136"/>
    </row>
    <row r="20" spans="1:14" ht="27.75" customHeight="1">
      <c r="B20" s="192"/>
      <c r="C20" s="212" t="s">
        <v>95</v>
      </c>
      <c r="D20" s="146"/>
      <c r="E20" s="206">
        <f>SUM(E21:E22)</f>
        <v>0.25</v>
      </c>
      <c r="F20" s="206">
        <f>SUM(F21:F22)</f>
        <v>0.3</v>
      </c>
      <c r="G20" s="206">
        <f>SUM(G21:G22)</f>
        <v>0.32</v>
      </c>
      <c r="H20" s="206">
        <f>SUM(H21:H22)</f>
        <v>0.24</v>
      </c>
      <c r="I20" s="206">
        <f>SUM(I21:I22)</f>
        <v>0.25</v>
      </c>
      <c r="J20" s="206">
        <f>SUM(J21:J22)</f>
        <v>0.23</v>
      </c>
      <c r="K20" s="206">
        <f>SUM(K21:K22)</f>
        <v>0.25</v>
      </c>
      <c r="L20" s="206">
        <f>SUM(L21:L22)</f>
        <v>0.29000000000000004</v>
      </c>
      <c r="M20" s="213">
        <f>SUM(M21:M22)</f>
        <v>0.26</v>
      </c>
    </row>
    <row r="21" spans="1:14" ht="27.75" customHeight="1">
      <c r="B21" s="192"/>
      <c r="C21" s="212" t="s">
        <v>94</v>
      </c>
      <c r="D21" s="146"/>
      <c r="E21" s="204">
        <v>0.14000000000000001</v>
      </c>
      <c r="F21" s="204">
        <v>0.21</v>
      </c>
      <c r="G21" s="204">
        <v>0.21</v>
      </c>
      <c r="H21" s="204">
        <v>0.15</v>
      </c>
      <c r="I21" s="203">
        <v>0.13</v>
      </c>
      <c r="J21" s="203">
        <v>0.14000000000000001</v>
      </c>
      <c r="K21" s="203">
        <v>0.14000000000000001</v>
      </c>
      <c r="L21" s="203">
        <v>0.16</v>
      </c>
      <c r="M21" s="202">
        <v>0.14000000000000001</v>
      </c>
    </row>
    <row r="22" spans="1:14" ht="27.75" customHeight="1">
      <c r="B22" s="192"/>
      <c r="C22" s="211" t="s">
        <v>93</v>
      </c>
      <c r="D22" s="146"/>
      <c r="E22" s="204">
        <v>0.11</v>
      </c>
      <c r="F22" s="210">
        <v>0.09</v>
      </c>
      <c r="G22" s="210">
        <v>0.11</v>
      </c>
      <c r="H22" s="210">
        <v>0.09</v>
      </c>
      <c r="I22" s="210">
        <v>0.12</v>
      </c>
      <c r="J22" s="210">
        <v>0.09</v>
      </c>
      <c r="K22" s="210">
        <v>0.11</v>
      </c>
      <c r="L22" s="210">
        <v>0.13</v>
      </c>
      <c r="M22" s="209">
        <v>0.12</v>
      </c>
    </row>
    <row r="23" spans="1:14" ht="27.75" customHeight="1">
      <c r="A23" s="201"/>
      <c r="B23" s="201"/>
      <c r="C23" s="201"/>
      <c r="D23" s="146"/>
      <c r="E23" s="191"/>
      <c r="F23" s="191"/>
      <c r="G23" s="191"/>
      <c r="H23" s="200"/>
      <c r="I23" s="144"/>
      <c r="J23" s="144"/>
      <c r="K23" s="144"/>
      <c r="L23" s="144"/>
      <c r="M23" s="189"/>
    </row>
    <row r="24" spans="1:14" ht="27.75" customHeight="1">
      <c r="A24" s="192"/>
      <c r="B24" s="192"/>
      <c r="C24" s="208" t="s">
        <v>92</v>
      </c>
      <c r="D24" s="146"/>
      <c r="E24" s="207">
        <v>0.43</v>
      </c>
      <c r="F24" s="207">
        <v>0.34</v>
      </c>
      <c r="G24" s="207">
        <v>0.27</v>
      </c>
      <c r="H24" s="207">
        <v>0.28999999999999998</v>
      </c>
      <c r="I24" s="203">
        <v>0.28000000000000003</v>
      </c>
      <c r="J24" s="203">
        <v>0.26</v>
      </c>
      <c r="K24" s="203">
        <v>0.39</v>
      </c>
      <c r="L24" s="203">
        <v>0.3</v>
      </c>
      <c r="M24" s="202">
        <f>SUM(M25:M26)</f>
        <v>0.31</v>
      </c>
    </row>
    <row r="25" spans="1:14" ht="27.75" customHeight="1">
      <c r="B25" s="192"/>
      <c r="C25" s="205" t="s">
        <v>91</v>
      </c>
      <c r="D25" s="146"/>
      <c r="E25" s="206">
        <v>0.28999999999999998</v>
      </c>
      <c r="F25" s="206">
        <v>0.2</v>
      </c>
      <c r="G25" s="206">
        <v>0.15</v>
      </c>
      <c r="H25" s="204">
        <v>0.17</v>
      </c>
      <c r="I25" s="203">
        <v>0.17</v>
      </c>
      <c r="J25" s="203">
        <v>0.16</v>
      </c>
      <c r="K25" s="203">
        <v>0.23</v>
      </c>
      <c r="L25" s="203">
        <v>0.22</v>
      </c>
      <c r="M25" s="202">
        <v>0.24</v>
      </c>
    </row>
    <row r="26" spans="1:14" ht="27.75" customHeight="1">
      <c r="B26" s="192"/>
      <c r="C26" s="205" t="s">
        <v>90</v>
      </c>
      <c r="D26" s="146"/>
      <c r="E26" s="204">
        <v>0.14000000000000001</v>
      </c>
      <c r="F26" s="204">
        <v>0.14000000000000001</v>
      </c>
      <c r="G26" s="204">
        <v>0.12</v>
      </c>
      <c r="H26" s="204">
        <v>0.12</v>
      </c>
      <c r="I26" s="203">
        <v>0.11</v>
      </c>
      <c r="J26" s="203">
        <v>0.1</v>
      </c>
      <c r="K26" s="203">
        <v>0.16</v>
      </c>
      <c r="L26" s="203">
        <v>0.08</v>
      </c>
      <c r="M26" s="202">
        <v>7.0000000000000007E-2</v>
      </c>
    </row>
    <row r="27" spans="1:14" ht="27.75" customHeight="1">
      <c r="B27" s="192"/>
      <c r="C27" s="192"/>
      <c r="D27" s="146"/>
      <c r="E27" s="191"/>
      <c r="F27" s="190"/>
      <c r="G27" s="190"/>
      <c r="H27" s="190"/>
      <c r="I27" s="190"/>
      <c r="J27" s="190"/>
      <c r="K27" s="190"/>
      <c r="L27" s="190"/>
      <c r="M27" s="189"/>
    </row>
    <row r="28" spans="1:14" ht="27.75" customHeight="1">
      <c r="A28" s="201" t="s">
        <v>89</v>
      </c>
      <c r="B28" s="201"/>
      <c r="C28" s="201"/>
      <c r="D28" s="146"/>
      <c r="E28" s="191">
        <v>152.5</v>
      </c>
      <c r="F28" s="191">
        <v>150.19999999999999</v>
      </c>
      <c r="G28" s="191">
        <v>148</v>
      </c>
      <c r="H28" s="200">
        <v>157</v>
      </c>
      <c r="I28" s="144">
        <v>162</v>
      </c>
      <c r="J28" s="144">
        <v>159</v>
      </c>
      <c r="K28" s="144">
        <v>162</v>
      </c>
      <c r="L28" s="144">
        <v>168.4</v>
      </c>
      <c r="M28" s="189">
        <v>166.2</v>
      </c>
    </row>
    <row r="29" spans="1:14" ht="27.75" customHeight="1">
      <c r="B29" s="192"/>
      <c r="C29" s="192"/>
      <c r="D29" s="146"/>
      <c r="E29" s="191"/>
      <c r="F29" s="190"/>
      <c r="G29" s="190"/>
      <c r="H29" s="190"/>
      <c r="I29" s="190"/>
      <c r="J29" s="190"/>
      <c r="K29" s="190"/>
      <c r="L29" s="190"/>
      <c r="M29" s="189"/>
    </row>
    <row r="30" spans="1:14" ht="27.75" customHeight="1">
      <c r="A30" s="192" t="s">
        <v>88</v>
      </c>
      <c r="B30" s="192"/>
      <c r="C30" s="192"/>
      <c r="D30" s="146"/>
      <c r="E30" s="191">
        <v>5415.4</v>
      </c>
      <c r="F30" s="191">
        <v>5324.3</v>
      </c>
      <c r="G30" s="199">
        <v>5050</v>
      </c>
      <c r="H30" s="198" t="s">
        <v>85</v>
      </c>
      <c r="I30" s="190" t="s">
        <v>85</v>
      </c>
      <c r="J30" s="190" t="s">
        <v>85</v>
      </c>
      <c r="K30" s="190" t="s">
        <v>85</v>
      </c>
      <c r="L30" s="190" t="s">
        <v>85</v>
      </c>
      <c r="M30" s="189" t="s">
        <v>85</v>
      </c>
    </row>
    <row r="31" spans="1:14" ht="27.75" customHeight="1">
      <c r="A31" s="197"/>
      <c r="B31" s="197"/>
      <c r="C31" s="197"/>
      <c r="D31" s="154"/>
      <c r="E31" s="196"/>
      <c r="F31" s="196"/>
      <c r="G31" s="195"/>
      <c r="H31" s="194"/>
      <c r="I31" s="189"/>
      <c r="J31" s="189"/>
      <c r="K31" s="189"/>
      <c r="L31" s="189"/>
      <c r="M31" s="189"/>
    </row>
    <row r="32" spans="1:14" ht="27.75" customHeight="1">
      <c r="A32" s="192" t="s">
        <v>87</v>
      </c>
      <c r="B32" s="192"/>
      <c r="C32" s="192"/>
      <c r="D32" s="146"/>
      <c r="E32" s="191">
        <v>1317.6</v>
      </c>
      <c r="F32" s="190">
        <v>1358.2</v>
      </c>
      <c r="G32" s="190">
        <v>1288</v>
      </c>
      <c r="H32" s="193" t="s">
        <v>85</v>
      </c>
      <c r="I32" s="190" t="s">
        <v>85</v>
      </c>
      <c r="J32" s="190" t="s">
        <v>85</v>
      </c>
      <c r="K32" s="190" t="s">
        <v>85</v>
      </c>
      <c r="L32" s="190" t="s">
        <v>85</v>
      </c>
      <c r="M32" s="189" t="s">
        <v>85</v>
      </c>
    </row>
    <row r="33" spans="1:13" ht="27.75" customHeight="1">
      <c r="A33" s="192" t="s">
        <v>86</v>
      </c>
      <c r="B33" s="192"/>
      <c r="C33" s="192"/>
      <c r="D33" s="146"/>
      <c r="E33" s="191" t="s">
        <v>85</v>
      </c>
      <c r="F33" s="190" t="s">
        <v>85</v>
      </c>
      <c r="G33" s="190" t="s">
        <v>85</v>
      </c>
      <c r="H33" s="190" t="s">
        <v>85</v>
      </c>
      <c r="I33" s="190" t="s">
        <v>85</v>
      </c>
      <c r="J33" s="190" t="s">
        <v>85</v>
      </c>
      <c r="K33" s="190" t="s">
        <v>85</v>
      </c>
      <c r="L33" s="190" t="s">
        <v>85</v>
      </c>
      <c r="M33" s="189" t="s">
        <v>85</v>
      </c>
    </row>
    <row r="34" spans="1:13" ht="22.5" customHeight="1">
      <c r="A34" s="141"/>
      <c r="B34" s="141"/>
      <c r="C34" s="141"/>
      <c r="D34" s="143"/>
      <c r="E34" s="188"/>
      <c r="F34" s="188"/>
      <c r="G34" s="188"/>
      <c r="H34" s="188"/>
      <c r="I34" s="188"/>
      <c r="J34" s="188"/>
      <c r="K34" s="188"/>
      <c r="L34" s="188"/>
      <c r="M34" s="188"/>
    </row>
    <row r="35" spans="1:13" s="1" customFormat="1" ht="22.5" customHeight="1">
      <c r="A35" s="147" t="s">
        <v>84</v>
      </c>
    </row>
    <row r="36" spans="1:13" ht="18" customHeight="1">
      <c r="A36" s="147"/>
      <c r="M36" s="1"/>
    </row>
  </sheetData>
  <mergeCells count="3">
    <mergeCell ref="A5:C5"/>
    <mergeCell ref="A1:M1"/>
    <mergeCell ref="B6:C6"/>
  </mergeCells>
  <phoneticPr fontId="2"/>
  <printOptions horizontalCentered="1"/>
  <pageMargins left="0.39370078740157483" right="0.47244094488188981" top="0.39370078740157483" bottom="0.39370078740157483" header="0.51181102362204722" footer="0.51181102362204722"/>
  <pageSetup paperSize="9" scale="69" firstPageNumber="120" orientation="portrait" useFirstPageNumber="1" r:id="rId1"/>
  <headerFooter scaleWithDoc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46" transitionEvaluation="1" transitionEntry="1"/>
  <dimension ref="A1:R69"/>
  <sheetViews>
    <sheetView topLeftCell="B46" zoomScale="70" zoomScaleNormal="70" workbookViewId="0">
      <selection activeCell="V25" sqref="V25"/>
    </sheetView>
  </sheetViews>
  <sheetFormatPr defaultColWidth="10.69921875" defaultRowHeight="14.25"/>
  <cols>
    <col min="1" max="1" width="0.8984375" style="239" customWidth="1"/>
    <col min="2" max="3" width="10.296875" style="239" customWidth="1"/>
    <col min="4" max="4" width="1" style="239" customWidth="1"/>
    <col min="5" max="9" width="13.69921875" style="239" customWidth="1"/>
    <col min="10" max="17" width="11.3984375" style="239" customWidth="1"/>
    <col min="18" max="16384" width="10.69921875" style="239"/>
  </cols>
  <sheetData>
    <row r="1" spans="1:18" ht="20.25" customHeight="1">
      <c r="A1" s="298"/>
      <c r="B1" s="298"/>
      <c r="C1" s="298"/>
      <c r="D1" s="298"/>
      <c r="E1" s="298"/>
      <c r="F1" s="304" t="s">
        <v>194</v>
      </c>
      <c r="G1" s="304"/>
      <c r="H1" s="304"/>
      <c r="I1" s="304"/>
      <c r="J1" s="303" t="s">
        <v>193</v>
      </c>
      <c r="K1" s="302"/>
      <c r="L1" s="302"/>
      <c r="M1" s="298"/>
      <c r="N1" s="298"/>
      <c r="O1" s="298"/>
    </row>
    <row r="2" spans="1:18" ht="20.25" customHeight="1">
      <c r="A2" s="298"/>
      <c r="B2" s="298"/>
      <c r="C2" s="298"/>
      <c r="D2" s="298"/>
      <c r="E2" s="298"/>
      <c r="F2" s="301"/>
      <c r="G2" s="301"/>
      <c r="H2" s="301"/>
      <c r="I2" s="301"/>
      <c r="J2" s="300"/>
      <c r="K2" s="299"/>
      <c r="L2" s="299"/>
      <c r="M2" s="298"/>
      <c r="N2" s="298"/>
      <c r="O2" s="298"/>
      <c r="P2" s="296"/>
      <c r="Q2" s="241"/>
    </row>
    <row r="3" spans="1:18" ht="20.25" customHeight="1" thickBot="1">
      <c r="A3" s="297"/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6"/>
      <c r="Q3" s="241" t="s">
        <v>192</v>
      </c>
      <c r="R3" s="295"/>
    </row>
    <row r="4" spans="1:18" s="241" customFormat="1" ht="19.5" customHeight="1" thickTop="1">
      <c r="A4" s="267"/>
      <c r="B4" s="294" t="s">
        <v>191</v>
      </c>
      <c r="C4" s="294"/>
      <c r="D4" s="267"/>
      <c r="E4" s="293" t="s">
        <v>190</v>
      </c>
      <c r="F4" s="289" t="s">
        <v>189</v>
      </c>
      <c r="G4" s="289" t="s">
        <v>188</v>
      </c>
      <c r="H4" s="292" t="s">
        <v>151</v>
      </c>
      <c r="I4" s="288" t="s">
        <v>187</v>
      </c>
      <c r="J4" s="263" t="s">
        <v>186</v>
      </c>
      <c r="K4" s="263"/>
      <c r="L4" s="292" t="s">
        <v>133</v>
      </c>
      <c r="M4" s="291" t="s">
        <v>129</v>
      </c>
      <c r="N4" s="290"/>
      <c r="O4" s="289" t="s">
        <v>185</v>
      </c>
      <c r="P4" s="288" t="s">
        <v>121</v>
      </c>
      <c r="Q4" s="288" t="s">
        <v>116</v>
      </c>
      <c r="R4" s="287"/>
    </row>
    <row r="5" spans="1:18" s="241" customFormat="1" ht="4.5" customHeight="1">
      <c r="A5" s="284"/>
      <c r="B5" s="284"/>
      <c r="C5" s="284"/>
      <c r="D5" s="284"/>
      <c r="E5" s="286"/>
      <c r="F5" s="284"/>
      <c r="G5" s="284"/>
      <c r="H5" s="284"/>
      <c r="I5" s="284"/>
      <c r="J5" s="284"/>
      <c r="K5" s="284"/>
      <c r="L5" s="284"/>
      <c r="N5" s="285"/>
      <c r="O5" s="284"/>
      <c r="P5" s="284"/>
      <c r="Q5" s="284"/>
    </row>
    <row r="6" spans="1:18" s="241" customFormat="1" ht="18" customHeight="1">
      <c r="B6" s="283" t="s">
        <v>184</v>
      </c>
      <c r="C6" s="241" t="s">
        <v>71</v>
      </c>
      <c r="E6" s="282">
        <v>100</v>
      </c>
      <c r="F6" s="281">
        <v>100</v>
      </c>
      <c r="G6" s="281">
        <v>100</v>
      </c>
      <c r="H6" s="281">
        <v>100</v>
      </c>
      <c r="I6" s="278">
        <v>100</v>
      </c>
      <c r="J6" s="278"/>
      <c r="K6" s="281">
        <v>100</v>
      </c>
      <c r="L6" s="281">
        <v>100</v>
      </c>
      <c r="M6" s="278"/>
      <c r="N6" s="281">
        <v>100</v>
      </c>
      <c r="O6" s="281">
        <v>100</v>
      </c>
      <c r="P6" s="281">
        <v>100</v>
      </c>
      <c r="Q6" s="281">
        <v>100</v>
      </c>
    </row>
    <row r="7" spans="1:18" s="241" customFormat="1" ht="18" customHeight="1">
      <c r="B7" s="276">
        <v>23</v>
      </c>
      <c r="E7" s="279">
        <v>99.6</v>
      </c>
      <c r="F7" s="277">
        <v>99.1</v>
      </c>
      <c r="G7" s="277">
        <v>99.3</v>
      </c>
      <c r="H7" s="277">
        <v>103.2</v>
      </c>
      <c r="I7" s="280">
        <v>95</v>
      </c>
      <c r="J7" s="278"/>
      <c r="K7" s="277">
        <v>100.6</v>
      </c>
      <c r="L7" s="277">
        <v>99.5</v>
      </c>
      <c r="M7" s="278"/>
      <c r="N7" s="277">
        <v>101.1</v>
      </c>
      <c r="O7" s="277">
        <v>99.9</v>
      </c>
      <c r="P7" s="277">
        <v>97.2</v>
      </c>
      <c r="Q7" s="277">
        <v>102.8</v>
      </c>
    </row>
    <row r="8" spans="1:18" s="241" customFormat="1" ht="18" customHeight="1">
      <c r="B8" s="276">
        <v>24</v>
      </c>
      <c r="E8" s="279">
        <v>99.2</v>
      </c>
      <c r="F8" s="277">
        <v>98.4</v>
      </c>
      <c r="G8" s="277">
        <v>98.4</v>
      </c>
      <c r="H8" s="277">
        <v>109.3</v>
      </c>
      <c r="I8" s="277">
        <v>92</v>
      </c>
      <c r="J8" s="278"/>
      <c r="K8" s="277">
        <v>99.3</v>
      </c>
      <c r="L8" s="277">
        <v>99</v>
      </c>
      <c r="M8" s="278"/>
      <c r="N8" s="277">
        <v>101.4</v>
      </c>
      <c r="O8" s="277">
        <v>100.9</v>
      </c>
      <c r="P8" s="277">
        <v>95.5</v>
      </c>
      <c r="Q8" s="277">
        <v>102.3</v>
      </c>
    </row>
    <row r="9" spans="1:18" s="241" customFormat="1" ht="18" customHeight="1">
      <c r="A9" s="245"/>
      <c r="B9" s="276">
        <v>25</v>
      </c>
      <c r="E9" s="275">
        <v>99.6</v>
      </c>
      <c r="F9" s="274">
        <v>98.3</v>
      </c>
      <c r="G9" s="274">
        <v>97.7</v>
      </c>
      <c r="H9" s="274">
        <v>115.6</v>
      </c>
      <c r="I9" s="274">
        <v>90.5</v>
      </c>
      <c r="J9" s="274"/>
      <c r="K9" s="274">
        <v>99.5</v>
      </c>
      <c r="L9" s="274">
        <v>98.6</v>
      </c>
      <c r="M9" s="274"/>
      <c r="N9" s="274">
        <v>102.8</v>
      </c>
      <c r="O9" s="274">
        <v>101.6</v>
      </c>
      <c r="P9" s="274">
        <v>95</v>
      </c>
      <c r="Q9" s="274">
        <v>104.3</v>
      </c>
    </row>
    <row r="10" spans="1:18" s="245" customFormat="1" ht="18" customHeight="1">
      <c r="B10" s="273">
        <v>26</v>
      </c>
      <c r="E10" s="272">
        <v>102.3</v>
      </c>
      <c r="F10" s="269">
        <v>102.6</v>
      </c>
      <c r="G10" s="269">
        <v>97.9</v>
      </c>
      <c r="H10" s="269">
        <v>122.3</v>
      </c>
      <c r="I10" s="269">
        <v>93.2</v>
      </c>
      <c r="J10" s="271"/>
      <c r="K10" s="269">
        <v>101.6</v>
      </c>
      <c r="L10" s="269">
        <v>99.7</v>
      </c>
      <c r="M10" s="270"/>
      <c r="N10" s="269">
        <v>105.4</v>
      </c>
      <c r="O10" s="269">
        <v>103</v>
      </c>
      <c r="P10" s="269">
        <v>97.8</v>
      </c>
      <c r="Q10" s="269">
        <v>108.5</v>
      </c>
    </row>
    <row r="11" spans="1:18" s="241" customFormat="1" ht="5.25" customHeight="1" thickBot="1">
      <c r="E11" s="268"/>
    </row>
    <row r="12" spans="1:18" s="241" customFormat="1" ht="16.5" customHeight="1" thickTop="1">
      <c r="A12" s="267"/>
      <c r="B12" s="266" t="s">
        <v>183</v>
      </c>
      <c r="C12" s="266"/>
      <c r="D12" s="265"/>
      <c r="F12" s="262"/>
      <c r="G12" s="263" t="s">
        <v>24</v>
      </c>
      <c r="H12" s="263"/>
      <c r="I12" s="263"/>
      <c r="J12" s="264" t="s">
        <v>182</v>
      </c>
      <c r="K12" s="263"/>
      <c r="L12" s="263"/>
      <c r="M12" s="263"/>
      <c r="N12" s="263"/>
      <c r="O12" s="262"/>
      <c r="P12" s="262"/>
      <c r="Q12" s="262"/>
    </row>
    <row r="13" spans="1:18" s="241" customFormat="1" ht="16.5" customHeight="1">
      <c r="A13" s="243"/>
      <c r="B13" s="261"/>
      <c r="C13" s="261"/>
      <c r="D13" s="243"/>
      <c r="E13" s="260" t="s">
        <v>181</v>
      </c>
      <c r="F13" s="257" t="s">
        <v>180</v>
      </c>
      <c r="G13" s="257" t="s">
        <v>179</v>
      </c>
      <c r="H13" s="257" t="s">
        <v>178</v>
      </c>
      <c r="I13" s="259" t="s">
        <v>177</v>
      </c>
      <c r="J13" s="258" t="s">
        <v>176</v>
      </c>
      <c r="K13" s="257" t="s">
        <v>175</v>
      </c>
      <c r="L13" s="257" t="s">
        <v>174</v>
      </c>
      <c r="M13" s="257" t="s">
        <v>173</v>
      </c>
      <c r="N13" s="257" t="s">
        <v>172</v>
      </c>
      <c r="O13" s="257" t="s">
        <v>171</v>
      </c>
      <c r="P13" s="257" t="s">
        <v>170</v>
      </c>
      <c r="Q13" s="257" t="s">
        <v>169</v>
      </c>
    </row>
    <row r="14" spans="1:18" s="245" customFormat="1" ht="16.5" customHeight="1">
      <c r="B14" s="256" t="s">
        <v>168</v>
      </c>
      <c r="C14" s="256"/>
      <c r="E14" s="248">
        <v>102.3</v>
      </c>
      <c r="F14" s="246">
        <v>100.2</v>
      </c>
      <c r="G14" s="246">
        <v>100.4</v>
      </c>
      <c r="H14" s="246">
        <v>100.7</v>
      </c>
      <c r="I14" s="246">
        <v>102.7</v>
      </c>
      <c r="J14" s="246">
        <v>102.9</v>
      </c>
      <c r="K14" s="246">
        <v>102.9</v>
      </c>
      <c r="L14" s="246">
        <v>102.8</v>
      </c>
      <c r="M14" s="246">
        <v>102.9</v>
      </c>
      <c r="N14" s="246">
        <v>103.3</v>
      </c>
      <c r="O14" s="246">
        <v>103.2</v>
      </c>
      <c r="P14" s="246">
        <v>102.7</v>
      </c>
      <c r="Q14" s="246">
        <v>103</v>
      </c>
    </row>
    <row r="15" spans="1:18" s="245" customFormat="1" ht="16.5" customHeight="1">
      <c r="B15" s="249" t="s">
        <v>167</v>
      </c>
      <c r="C15" s="249"/>
      <c r="E15" s="248">
        <v>102.6</v>
      </c>
      <c r="F15" s="247">
        <v>100.9</v>
      </c>
      <c r="G15" s="247">
        <v>101.1</v>
      </c>
      <c r="H15" s="247">
        <v>101</v>
      </c>
      <c r="I15" s="247">
        <v>103.7</v>
      </c>
      <c r="J15" s="247">
        <v>103.1</v>
      </c>
      <c r="K15" s="247">
        <v>103.1</v>
      </c>
      <c r="L15" s="247">
        <v>102.3</v>
      </c>
      <c r="M15" s="247">
        <v>103.1</v>
      </c>
      <c r="N15" s="247">
        <v>104.4</v>
      </c>
      <c r="O15" s="247">
        <v>103.1</v>
      </c>
      <c r="P15" s="247">
        <v>102.2</v>
      </c>
      <c r="Q15" s="246">
        <v>103.7</v>
      </c>
    </row>
    <row r="16" spans="1:18" s="241" customFormat="1" ht="16.5" customHeight="1">
      <c r="B16" s="253" t="s">
        <v>166</v>
      </c>
      <c r="C16" s="253"/>
      <c r="E16" s="252">
        <v>99.3</v>
      </c>
      <c r="F16" s="251">
        <v>96.3</v>
      </c>
      <c r="G16" s="251">
        <v>97.1</v>
      </c>
      <c r="H16" s="251">
        <v>98.1</v>
      </c>
      <c r="I16" s="251">
        <v>101.8</v>
      </c>
      <c r="J16" s="251">
        <v>102.8</v>
      </c>
      <c r="K16" s="251">
        <v>101.7</v>
      </c>
      <c r="L16" s="251">
        <v>99.7</v>
      </c>
      <c r="M16" s="251">
        <v>99.9</v>
      </c>
      <c r="N16" s="251">
        <v>99.1</v>
      </c>
      <c r="O16" s="251">
        <v>100.7</v>
      </c>
      <c r="P16" s="251">
        <v>97.8</v>
      </c>
      <c r="Q16" s="250">
        <v>97</v>
      </c>
    </row>
    <row r="17" spans="2:17" s="241" customFormat="1" ht="16.5" customHeight="1">
      <c r="B17" s="253" t="s">
        <v>165</v>
      </c>
      <c r="C17" s="253"/>
      <c r="E17" s="252">
        <v>117.3</v>
      </c>
      <c r="F17" s="251">
        <v>111.4</v>
      </c>
      <c r="G17" s="251">
        <v>113.4</v>
      </c>
      <c r="H17" s="251">
        <v>112.1</v>
      </c>
      <c r="I17" s="251">
        <v>120.2</v>
      </c>
      <c r="J17" s="251">
        <v>115.7</v>
      </c>
      <c r="K17" s="251">
        <v>116.9</v>
      </c>
      <c r="L17" s="251">
        <v>117.1</v>
      </c>
      <c r="M17" s="251">
        <v>120.1</v>
      </c>
      <c r="N17" s="251">
        <v>120.1</v>
      </c>
      <c r="O17" s="251">
        <v>119.7</v>
      </c>
      <c r="P17" s="251">
        <v>118.4</v>
      </c>
      <c r="Q17" s="250">
        <v>122</v>
      </c>
    </row>
    <row r="18" spans="2:17" s="241" customFormat="1" ht="16.5" customHeight="1">
      <c r="B18" s="253" t="s">
        <v>164</v>
      </c>
      <c r="C18" s="253"/>
      <c r="E18" s="252">
        <v>108.7</v>
      </c>
      <c r="F18" s="251">
        <v>106.5</v>
      </c>
      <c r="G18" s="251">
        <v>105.9</v>
      </c>
      <c r="H18" s="251">
        <v>102</v>
      </c>
      <c r="I18" s="251">
        <v>105.9</v>
      </c>
      <c r="J18" s="251">
        <v>110.2</v>
      </c>
      <c r="K18" s="251">
        <v>110.6</v>
      </c>
      <c r="L18" s="251">
        <v>108.4</v>
      </c>
      <c r="M18" s="251">
        <v>111.8</v>
      </c>
      <c r="N18" s="251">
        <v>110.5</v>
      </c>
      <c r="O18" s="251">
        <v>110</v>
      </c>
      <c r="P18" s="251">
        <v>111.2</v>
      </c>
      <c r="Q18" s="250">
        <v>111.8</v>
      </c>
    </row>
    <row r="19" spans="2:17" s="241" customFormat="1" ht="16.5" customHeight="1">
      <c r="B19" s="253" t="s">
        <v>163</v>
      </c>
      <c r="C19" s="253"/>
      <c r="E19" s="252">
        <v>102.2</v>
      </c>
      <c r="F19" s="251">
        <v>99.5</v>
      </c>
      <c r="G19" s="251">
        <v>100.3</v>
      </c>
      <c r="H19" s="251">
        <v>100.1</v>
      </c>
      <c r="I19" s="251">
        <v>103.7</v>
      </c>
      <c r="J19" s="251">
        <v>102.2</v>
      </c>
      <c r="K19" s="251">
        <v>104.1</v>
      </c>
      <c r="L19" s="251">
        <v>103.1</v>
      </c>
      <c r="M19" s="251">
        <v>102</v>
      </c>
      <c r="N19" s="251">
        <v>102.2</v>
      </c>
      <c r="O19" s="251">
        <v>103.7</v>
      </c>
      <c r="P19" s="251">
        <v>103.7</v>
      </c>
      <c r="Q19" s="250">
        <v>101.7</v>
      </c>
    </row>
    <row r="20" spans="2:17" s="241" customFormat="1" ht="16.5" customHeight="1">
      <c r="B20" s="253" t="s">
        <v>162</v>
      </c>
      <c r="C20" s="253"/>
      <c r="E20" s="252">
        <v>97.8</v>
      </c>
      <c r="F20" s="251">
        <v>100.6</v>
      </c>
      <c r="G20" s="251">
        <v>100.6</v>
      </c>
      <c r="H20" s="251">
        <v>99.8</v>
      </c>
      <c r="I20" s="251">
        <v>98.2</v>
      </c>
      <c r="J20" s="251">
        <v>96</v>
      </c>
      <c r="K20" s="251">
        <v>94.6</v>
      </c>
      <c r="L20" s="251">
        <v>95.5</v>
      </c>
      <c r="M20" s="251">
        <v>95.4</v>
      </c>
      <c r="N20" s="251">
        <v>108.6</v>
      </c>
      <c r="O20" s="251">
        <v>98.5</v>
      </c>
      <c r="P20" s="251">
        <v>90.4</v>
      </c>
      <c r="Q20" s="250">
        <v>95.8</v>
      </c>
    </row>
    <row r="21" spans="2:17" s="241" customFormat="1" ht="16.5" customHeight="1">
      <c r="B21" s="253" t="s">
        <v>161</v>
      </c>
      <c r="C21" s="253"/>
      <c r="E21" s="252">
        <v>104.6</v>
      </c>
      <c r="F21" s="251">
        <v>113.8</v>
      </c>
      <c r="G21" s="251">
        <v>113.1</v>
      </c>
      <c r="H21" s="251">
        <v>113.8</v>
      </c>
      <c r="I21" s="251">
        <v>110.5</v>
      </c>
      <c r="J21" s="251">
        <v>110.7</v>
      </c>
      <c r="K21" s="251">
        <v>113.5</v>
      </c>
      <c r="L21" s="251">
        <v>95.1</v>
      </c>
      <c r="M21" s="251">
        <v>99.1</v>
      </c>
      <c r="N21" s="251">
        <v>95.9</v>
      </c>
      <c r="O21" s="251">
        <v>91.1</v>
      </c>
      <c r="P21" s="251">
        <v>97.7</v>
      </c>
      <c r="Q21" s="250">
        <v>100.3</v>
      </c>
    </row>
    <row r="22" spans="2:17" s="241" customFormat="1" ht="16.5" customHeight="1">
      <c r="B22" s="253" t="s">
        <v>160</v>
      </c>
      <c r="C22" s="253"/>
      <c r="E22" s="252">
        <v>102.6</v>
      </c>
      <c r="F22" s="251">
        <v>100.7</v>
      </c>
      <c r="G22" s="251">
        <v>101.7</v>
      </c>
      <c r="H22" s="251">
        <v>101.6</v>
      </c>
      <c r="I22" s="251">
        <v>104.5</v>
      </c>
      <c r="J22" s="251">
        <v>103.7</v>
      </c>
      <c r="K22" s="251">
        <v>101.7</v>
      </c>
      <c r="L22" s="251">
        <v>104.1</v>
      </c>
      <c r="M22" s="251">
        <v>104.4</v>
      </c>
      <c r="N22" s="251">
        <v>103.9</v>
      </c>
      <c r="O22" s="251">
        <v>102</v>
      </c>
      <c r="P22" s="251">
        <v>101.1</v>
      </c>
      <c r="Q22" s="250">
        <v>102.3</v>
      </c>
    </row>
    <row r="23" spans="2:17" s="241" customFormat="1" ht="16.5" customHeight="1">
      <c r="B23" s="253" t="s">
        <v>159</v>
      </c>
      <c r="C23" s="253"/>
      <c r="E23" s="252">
        <v>101.6</v>
      </c>
      <c r="F23" s="251">
        <v>99.7</v>
      </c>
      <c r="G23" s="251">
        <v>99.4</v>
      </c>
      <c r="H23" s="251">
        <v>99.3</v>
      </c>
      <c r="I23" s="251">
        <v>101.6</v>
      </c>
      <c r="J23" s="251">
        <v>100.6</v>
      </c>
      <c r="K23" s="251">
        <v>99.9</v>
      </c>
      <c r="L23" s="251">
        <v>103.4</v>
      </c>
      <c r="M23" s="251">
        <v>102.6</v>
      </c>
      <c r="N23" s="251">
        <v>102.9</v>
      </c>
      <c r="O23" s="251">
        <v>103.5</v>
      </c>
      <c r="P23" s="251">
        <v>103.2</v>
      </c>
      <c r="Q23" s="250">
        <v>103.6</v>
      </c>
    </row>
    <row r="24" spans="2:17" s="241" customFormat="1" ht="16.5" customHeight="1">
      <c r="B24" s="253" t="s">
        <v>158</v>
      </c>
      <c r="C24" s="253"/>
      <c r="E24" s="252">
        <v>98.2</v>
      </c>
      <c r="F24" s="251">
        <v>93.2</v>
      </c>
      <c r="G24" s="251">
        <v>92.8</v>
      </c>
      <c r="H24" s="251">
        <v>95.4</v>
      </c>
      <c r="I24" s="251">
        <v>100.1</v>
      </c>
      <c r="J24" s="251">
        <v>99.4</v>
      </c>
      <c r="K24" s="251">
        <v>99.4</v>
      </c>
      <c r="L24" s="251">
        <v>98.1</v>
      </c>
      <c r="M24" s="251">
        <v>99.7</v>
      </c>
      <c r="N24" s="251">
        <v>98.9</v>
      </c>
      <c r="O24" s="251">
        <v>98.5</v>
      </c>
      <c r="P24" s="251">
        <v>99.5</v>
      </c>
      <c r="Q24" s="250">
        <v>102.9</v>
      </c>
    </row>
    <row r="25" spans="2:17" s="241" customFormat="1" ht="16.5" customHeight="1">
      <c r="B25" s="253" t="s">
        <v>157</v>
      </c>
      <c r="C25" s="253"/>
      <c r="E25" s="252">
        <v>93.6</v>
      </c>
      <c r="F25" s="251">
        <v>93.1</v>
      </c>
      <c r="G25" s="251">
        <v>92.6</v>
      </c>
      <c r="H25" s="251">
        <v>93.6</v>
      </c>
      <c r="I25" s="251">
        <v>93.9</v>
      </c>
      <c r="J25" s="251">
        <v>93.7</v>
      </c>
      <c r="K25" s="251">
        <v>93.7</v>
      </c>
      <c r="L25" s="251">
        <v>93.5</v>
      </c>
      <c r="M25" s="251">
        <v>93.8</v>
      </c>
      <c r="N25" s="251">
        <v>93.6</v>
      </c>
      <c r="O25" s="251">
        <v>94.3</v>
      </c>
      <c r="P25" s="251">
        <v>93.3</v>
      </c>
      <c r="Q25" s="250">
        <v>94.6</v>
      </c>
    </row>
    <row r="26" spans="2:17" s="241" customFormat="1" ht="16.5" customHeight="1">
      <c r="B26" s="253" t="s">
        <v>156</v>
      </c>
      <c r="C26" s="253"/>
      <c r="E26" s="252">
        <v>98.6</v>
      </c>
      <c r="F26" s="251">
        <v>96.1</v>
      </c>
      <c r="G26" s="251">
        <v>96.7</v>
      </c>
      <c r="H26" s="251">
        <v>96.3</v>
      </c>
      <c r="I26" s="251">
        <v>99.3</v>
      </c>
      <c r="J26" s="251">
        <v>99.2</v>
      </c>
      <c r="K26" s="251">
        <v>98.9</v>
      </c>
      <c r="L26" s="251">
        <v>99.4</v>
      </c>
      <c r="M26" s="251">
        <v>98.8</v>
      </c>
      <c r="N26" s="251">
        <v>98.9</v>
      </c>
      <c r="O26" s="251">
        <v>100</v>
      </c>
      <c r="P26" s="251">
        <v>99.5</v>
      </c>
      <c r="Q26" s="250">
        <v>99.9</v>
      </c>
    </row>
    <row r="27" spans="2:17" s="241" customFormat="1" ht="16.5" customHeight="1">
      <c r="B27" s="253" t="s">
        <v>155</v>
      </c>
      <c r="C27" s="253"/>
      <c r="E27" s="252">
        <v>104.3</v>
      </c>
      <c r="F27" s="251">
        <v>101.7</v>
      </c>
      <c r="G27" s="251">
        <v>101.7</v>
      </c>
      <c r="H27" s="251">
        <v>102.1</v>
      </c>
      <c r="I27" s="251">
        <v>104.8</v>
      </c>
      <c r="J27" s="251">
        <v>104.8</v>
      </c>
      <c r="K27" s="251">
        <v>104.9</v>
      </c>
      <c r="L27" s="251">
        <v>104.9</v>
      </c>
      <c r="M27" s="251">
        <v>105.1</v>
      </c>
      <c r="N27" s="251">
        <v>105.2</v>
      </c>
      <c r="O27" s="251">
        <v>105.2</v>
      </c>
      <c r="P27" s="251">
        <v>105.6</v>
      </c>
      <c r="Q27" s="250">
        <v>105.7</v>
      </c>
    </row>
    <row r="28" spans="2:17" s="245" customFormat="1" ht="16.5" customHeight="1">
      <c r="B28" s="249" t="s">
        <v>154</v>
      </c>
      <c r="C28" s="249"/>
      <c r="E28" s="248">
        <v>97.9</v>
      </c>
      <c r="F28" s="247">
        <v>97.7</v>
      </c>
      <c r="G28" s="247">
        <v>97.8</v>
      </c>
      <c r="H28" s="247">
        <v>97.7</v>
      </c>
      <c r="I28" s="247">
        <v>97.8</v>
      </c>
      <c r="J28" s="247">
        <v>98</v>
      </c>
      <c r="K28" s="247">
        <v>98</v>
      </c>
      <c r="L28" s="247">
        <v>97.9</v>
      </c>
      <c r="M28" s="247">
        <v>97.9</v>
      </c>
      <c r="N28" s="247">
        <v>97.9</v>
      </c>
      <c r="O28" s="247">
        <v>97.9</v>
      </c>
      <c r="P28" s="247">
        <v>97.9</v>
      </c>
      <c r="Q28" s="246">
        <v>98</v>
      </c>
    </row>
    <row r="29" spans="2:17" s="241" customFormat="1" ht="16.5" customHeight="1">
      <c r="B29" s="253" t="s">
        <v>153</v>
      </c>
      <c r="C29" s="253"/>
      <c r="E29" s="252">
        <v>97</v>
      </c>
      <c r="F29" s="251">
        <v>97.1</v>
      </c>
      <c r="G29" s="251">
        <v>97.1</v>
      </c>
      <c r="H29" s="251">
        <v>97.1</v>
      </c>
      <c r="I29" s="251">
        <v>97</v>
      </c>
      <c r="J29" s="251">
        <v>97.1</v>
      </c>
      <c r="K29" s="251">
        <v>97.1</v>
      </c>
      <c r="L29" s="251">
        <v>96.9</v>
      </c>
      <c r="M29" s="251">
        <v>97</v>
      </c>
      <c r="N29" s="251">
        <v>97</v>
      </c>
      <c r="O29" s="251">
        <v>96.9</v>
      </c>
      <c r="P29" s="251">
        <v>97</v>
      </c>
      <c r="Q29" s="250">
        <v>97</v>
      </c>
    </row>
    <row r="30" spans="2:17" s="241" customFormat="1" ht="16.5" customHeight="1">
      <c r="B30" s="253" t="s">
        <v>152</v>
      </c>
      <c r="C30" s="253"/>
      <c r="E30" s="252">
        <v>102.5</v>
      </c>
      <c r="F30" s="250">
        <v>101.1</v>
      </c>
      <c r="G30" s="250">
        <v>101</v>
      </c>
      <c r="H30" s="250">
        <v>101.1</v>
      </c>
      <c r="I30" s="250">
        <v>102.3</v>
      </c>
      <c r="J30" s="250">
        <v>102.8</v>
      </c>
      <c r="K30" s="250">
        <v>103</v>
      </c>
      <c r="L30" s="250">
        <v>103</v>
      </c>
      <c r="M30" s="250">
        <v>102.9</v>
      </c>
      <c r="N30" s="250">
        <v>102.9</v>
      </c>
      <c r="O30" s="250">
        <v>103.3</v>
      </c>
      <c r="P30" s="250">
        <v>103.2</v>
      </c>
      <c r="Q30" s="250">
        <v>103.3</v>
      </c>
    </row>
    <row r="31" spans="2:17" s="245" customFormat="1" ht="16.5" customHeight="1">
      <c r="B31" s="249" t="s">
        <v>151</v>
      </c>
      <c r="C31" s="249"/>
      <c r="E31" s="248">
        <v>122.3</v>
      </c>
      <c r="F31" s="247">
        <v>116.6</v>
      </c>
      <c r="G31" s="247">
        <v>117.2</v>
      </c>
      <c r="H31" s="247">
        <v>118.2</v>
      </c>
      <c r="I31" s="247">
        <v>120</v>
      </c>
      <c r="J31" s="247">
        <v>125.1</v>
      </c>
      <c r="K31" s="247">
        <v>125.4</v>
      </c>
      <c r="L31" s="247">
        <v>125.2</v>
      </c>
      <c r="M31" s="247">
        <v>124.8</v>
      </c>
      <c r="N31" s="247">
        <v>124.4</v>
      </c>
      <c r="O31" s="247">
        <v>124</v>
      </c>
      <c r="P31" s="247">
        <v>123.7</v>
      </c>
      <c r="Q31" s="246">
        <v>123.3</v>
      </c>
    </row>
    <row r="32" spans="2:17" s="241" customFormat="1" ht="16.5" customHeight="1">
      <c r="B32" s="253" t="s">
        <v>150</v>
      </c>
      <c r="C32" s="253"/>
      <c r="E32" s="252">
        <v>134.4</v>
      </c>
      <c r="F32" s="251">
        <v>127.4</v>
      </c>
      <c r="G32" s="251">
        <v>127.8</v>
      </c>
      <c r="H32" s="251">
        <v>129.1</v>
      </c>
      <c r="I32" s="251">
        <v>131.30000000000001</v>
      </c>
      <c r="J32" s="251">
        <v>138.1</v>
      </c>
      <c r="K32" s="251">
        <v>138.5</v>
      </c>
      <c r="L32" s="251">
        <v>138.1</v>
      </c>
      <c r="M32" s="251">
        <v>137.6</v>
      </c>
      <c r="N32" s="251">
        <v>137.1</v>
      </c>
      <c r="O32" s="251">
        <v>136.30000000000001</v>
      </c>
      <c r="P32" s="251">
        <v>136</v>
      </c>
      <c r="Q32" s="250">
        <v>135.80000000000001</v>
      </c>
    </row>
    <row r="33" spans="2:17" s="241" customFormat="1" ht="16.5" customHeight="1">
      <c r="B33" s="253" t="s">
        <v>149</v>
      </c>
      <c r="C33" s="253"/>
      <c r="E33" s="252">
        <v>118.1</v>
      </c>
      <c r="F33" s="251">
        <v>111.6</v>
      </c>
      <c r="G33" s="251">
        <v>113.2</v>
      </c>
      <c r="H33" s="251">
        <v>114.6</v>
      </c>
      <c r="I33" s="251">
        <v>116.7</v>
      </c>
      <c r="J33" s="251">
        <v>120.8</v>
      </c>
      <c r="K33" s="251">
        <v>121.2</v>
      </c>
      <c r="L33" s="251">
        <v>121</v>
      </c>
      <c r="M33" s="251">
        <v>120.5</v>
      </c>
      <c r="N33" s="251">
        <v>120.1</v>
      </c>
      <c r="O33" s="251">
        <v>119.5</v>
      </c>
      <c r="P33" s="251">
        <v>119.2</v>
      </c>
      <c r="Q33" s="250">
        <v>119</v>
      </c>
    </row>
    <row r="34" spans="2:17" s="241" customFormat="1" ht="16.5" customHeight="1">
      <c r="B34" s="253" t="s">
        <v>148</v>
      </c>
      <c r="C34" s="253"/>
      <c r="E34" s="252">
        <v>145.80000000000001</v>
      </c>
      <c r="F34" s="251">
        <v>141.5</v>
      </c>
      <c r="G34" s="251">
        <v>140.69999999999999</v>
      </c>
      <c r="H34" s="251">
        <v>140.69999999999999</v>
      </c>
      <c r="I34" s="251">
        <v>148.6</v>
      </c>
      <c r="J34" s="251">
        <v>148.6</v>
      </c>
      <c r="K34" s="251">
        <v>148.6</v>
      </c>
      <c r="L34" s="251">
        <v>148.6</v>
      </c>
      <c r="M34" s="251">
        <v>148.6</v>
      </c>
      <c r="N34" s="251">
        <v>147.69999999999999</v>
      </c>
      <c r="O34" s="251">
        <v>149</v>
      </c>
      <c r="P34" s="251">
        <v>147.69999999999999</v>
      </c>
      <c r="Q34" s="250">
        <v>139.30000000000001</v>
      </c>
    </row>
    <row r="35" spans="2:17" s="241" customFormat="1" ht="16.5" customHeight="1">
      <c r="B35" s="253" t="s">
        <v>147</v>
      </c>
      <c r="C35" s="253"/>
      <c r="E35" s="252">
        <v>103.1</v>
      </c>
      <c r="F35" s="251">
        <v>100.4</v>
      </c>
      <c r="G35" s="251">
        <v>100.4</v>
      </c>
      <c r="H35" s="251">
        <v>100.4</v>
      </c>
      <c r="I35" s="251">
        <v>100.4</v>
      </c>
      <c r="J35" s="251">
        <v>104.4</v>
      </c>
      <c r="K35" s="251">
        <v>104.4</v>
      </c>
      <c r="L35" s="251">
        <v>104.4</v>
      </c>
      <c r="M35" s="251">
        <v>104.4</v>
      </c>
      <c r="N35" s="251">
        <v>104.4</v>
      </c>
      <c r="O35" s="251">
        <v>104.4</v>
      </c>
      <c r="P35" s="251">
        <v>104.4</v>
      </c>
      <c r="Q35" s="250">
        <v>104.4</v>
      </c>
    </row>
    <row r="36" spans="2:17" s="245" customFormat="1" ht="16.5" customHeight="1">
      <c r="B36" s="249" t="s">
        <v>146</v>
      </c>
      <c r="C36" s="249"/>
      <c r="E36" s="248">
        <v>93.2</v>
      </c>
      <c r="F36" s="247">
        <v>90.9</v>
      </c>
      <c r="G36" s="247">
        <v>91.3</v>
      </c>
      <c r="H36" s="247">
        <v>91.5</v>
      </c>
      <c r="I36" s="247">
        <v>95.2</v>
      </c>
      <c r="J36" s="247">
        <v>94.4</v>
      </c>
      <c r="K36" s="247">
        <v>94.9</v>
      </c>
      <c r="L36" s="247">
        <v>93.2</v>
      </c>
      <c r="M36" s="247">
        <v>92.8</v>
      </c>
      <c r="N36" s="247">
        <v>93.3</v>
      </c>
      <c r="O36" s="247">
        <v>93.3</v>
      </c>
      <c r="P36" s="247">
        <v>94</v>
      </c>
      <c r="Q36" s="246">
        <v>93</v>
      </c>
    </row>
    <row r="37" spans="2:17" s="241" customFormat="1" ht="16.5" customHeight="1">
      <c r="B37" s="253" t="s">
        <v>145</v>
      </c>
      <c r="C37" s="253"/>
      <c r="E37" s="252">
        <v>76.5</v>
      </c>
      <c r="F37" s="251">
        <v>73.2</v>
      </c>
      <c r="G37" s="251">
        <v>75.8</v>
      </c>
      <c r="H37" s="251">
        <v>76.2</v>
      </c>
      <c r="I37" s="251">
        <v>81</v>
      </c>
      <c r="J37" s="251">
        <v>79.2</v>
      </c>
      <c r="K37" s="251">
        <v>79.8</v>
      </c>
      <c r="L37" s="251">
        <v>76.7</v>
      </c>
      <c r="M37" s="251">
        <v>74.3</v>
      </c>
      <c r="N37" s="251">
        <v>75.7</v>
      </c>
      <c r="O37" s="251">
        <v>75.900000000000006</v>
      </c>
      <c r="P37" s="251">
        <v>74.599999999999994</v>
      </c>
      <c r="Q37" s="250">
        <v>75.2</v>
      </c>
    </row>
    <row r="38" spans="2:17" s="241" customFormat="1" ht="16.5" customHeight="1">
      <c r="B38" s="253" t="s">
        <v>144</v>
      </c>
      <c r="C38" s="253"/>
      <c r="E38" s="252">
        <v>92.3</v>
      </c>
      <c r="F38" s="251">
        <v>91.9</v>
      </c>
      <c r="G38" s="251">
        <v>91.6</v>
      </c>
      <c r="H38" s="251">
        <v>90</v>
      </c>
      <c r="I38" s="251">
        <v>91</v>
      </c>
      <c r="J38" s="251">
        <v>94.9</v>
      </c>
      <c r="K38" s="251">
        <v>95.7</v>
      </c>
      <c r="L38" s="251">
        <v>95</v>
      </c>
      <c r="M38" s="251">
        <v>94.3</v>
      </c>
      <c r="N38" s="251">
        <v>93.2</v>
      </c>
      <c r="O38" s="251">
        <v>87.9</v>
      </c>
      <c r="P38" s="251">
        <v>92.8</v>
      </c>
      <c r="Q38" s="250">
        <v>89.3</v>
      </c>
    </row>
    <row r="39" spans="2:17" s="241" customFormat="1" ht="16.5" customHeight="1">
      <c r="B39" s="253" t="s">
        <v>143</v>
      </c>
      <c r="C39" s="253"/>
      <c r="E39" s="252">
        <v>125.2</v>
      </c>
      <c r="F39" s="251">
        <v>121.3</v>
      </c>
      <c r="G39" s="251">
        <v>119.6</v>
      </c>
      <c r="H39" s="251">
        <v>117.7</v>
      </c>
      <c r="I39" s="251">
        <v>124.2</v>
      </c>
      <c r="J39" s="251">
        <v>125.5</v>
      </c>
      <c r="K39" s="251">
        <v>122.1</v>
      </c>
      <c r="L39" s="251">
        <v>123.8</v>
      </c>
      <c r="M39" s="251">
        <v>123.6</v>
      </c>
      <c r="N39" s="251">
        <v>125.3</v>
      </c>
      <c r="O39" s="251">
        <v>131.6</v>
      </c>
      <c r="P39" s="251">
        <v>131.6</v>
      </c>
      <c r="Q39" s="250">
        <v>136.6</v>
      </c>
    </row>
    <row r="40" spans="2:17" s="241" customFormat="1" ht="16.5" customHeight="1">
      <c r="B40" s="253" t="s">
        <v>142</v>
      </c>
      <c r="C40" s="253"/>
      <c r="E40" s="252">
        <v>103.6</v>
      </c>
      <c r="F40" s="251">
        <v>101.9</v>
      </c>
      <c r="G40" s="251">
        <v>101.6</v>
      </c>
      <c r="H40" s="251">
        <v>102.6</v>
      </c>
      <c r="I40" s="251">
        <v>104.3</v>
      </c>
      <c r="J40" s="251">
        <v>103.4</v>
      </c>
      <c r="K40" s="251">
        <v>104</v>
      </c>
      <c r="L40" s="251">
        <v>103</v>
      </c>
      <c r="M40" s="251">
        <v>103.4</v>
      </c>
      <c r="N40" s="251">
        <v>103.8</v>
      </c>
      <c r="O40" s="251">
        <v>105.2</v>
      </c>
      <c r="P40" s="251">
        <v>106.2</v>
      </c>
      <c r="Q40" s="250">
        <v>103.9</v>
      </c>
    </row>
    <row r="41" spans="2:17" s="241" customFormat="1" ht="16.5" customHeight="1">
      <c r="B41" s="253" t="s">
        <v>141</v>
      </c>
      <c r="C41" s="253"/>
      <c r="E41" s="252">
        <v>99.5</v>
      </c>
      <c r="F41" s="251">
        <v>97.6</v>
      </c>
      <c r="G41" s="251">
        <v>96.1</v>
      </c>
      <c r="H41" s="251">
        <v>96.5</v>
      </c>
      <c r="I41" s="251">
        <v>102</v>
      </c>
      <c r="J41" s="251">
        <v>99.7</v>
      </c>
      <c r="K41" s="251">
        <v>100.7</v>
      </c>
      <c r="L41" s="251">
        <v>98.8</v>
      </c>
      <c r="M41" s="251">
        <v>100.4</v>
      </c>
      <c r="N41" s="251">
        <v>100.5</v>
      </c>
      <c r="O41" s="251">
        <v>100.1</v>
      </c>
      <c r="P41" s="251">
        <v>101.6</v>
      </c>
      <c r="Q41" s="250">
        <v>99.4</v>
      </c>
    </row>
    <row r="42" spans="2:17" s="241" customFormat="1" ht="16.5" customHeight="1">
      <c r="B42" s="253" t="s">
        <v>140</v>
      </c>
      <c r="C42" s="253"/>
      <c r="D42" s="255"/>
      <c r="E42" s="252">
        <v>101.5</v>
      </c>
      <c r="F42" s="251">
        <v>99.4</v>
      </c>
      <c r="G42" s="251">
        <v>99.4</v>
      </c>
      <c r="H42" s="251">
        <v>99.4</v>
      </c>
      <c r="I42" s="251">
        <v>102.2</v>
      </c>
      <c r="J42" s="251">
        <v>102.2</v>
      </c>
      <c r="K42" s="251">
        <v>102.2</v>
      </c>
      <c r="L42" s="251">
        <v>102.2</v>
      </c>
      <c r="M42" s="251">
        <v>102.2</v>
      </c>
      <c r="N42" s="251">
        <v>102.2</v>
      </c>
      <c r="O42" s="251">
        <v>102.2</v>
      </c>
      <c r="P42" s="251">
        <v>102.2</v>
      </c>
      <c r="Q42" s="250">
        <v>102.2</v>
      </c>
    </row>
    <row r="43" spans="2:17" s="245" customFormat="1" ht="16.5" customHeight="1">
      <c r="B43" s="249" t="s">
        <v>139</v>
      </c>
      <c r="C43" s="249"/>
      <c r="E43" s="248">
        <v>101.6</v>
      </c>
      <c r="F43" s="247">
        <v>94.9</v>
      </c>
      <c r="G43" s="247">
        <v>96.7</v>
      </c>
      <c r="H43" s="247">
        <v>98.4</v>
      </c>
      <c r="I43" s="247">
        <v>102.4</v>
      </c>
      <c r="J43" s="247">
        <v>103.1</v>
      </c>
      <c r="K43" s="247">
        <v>102.7</v>
      </c>
      <c r="L43" s="247">
        <v>99.9</v>
      </c>
      <c r="M43" s="247">
        <v>97.9</v>
      </c>
      <c r="N43" s="247">
        <v>104.8</v>
      </c>
      <c r="O43" s="247">
        <v>106</v>
      </c>
      <c r="P43" s="247">
        <v>106.2</v>
      </c>
      <c r="Q43" s="246">
        <v>106.3</v>
      </c>
    </row>
    <row r="44" spans="2:17" s="241" customFormat="1" ht="16.5" customHeight="1">
      <c r="B44" s="253" t="s">
        <v>138</v>
      </c>
      <c r="C44" s="253"/>
      <c r="E44" s="252">
        <v>99.5</v>
      </c>
      <c r="F44" s="251">
        <v>89.2</v>
      </c>
      <c r="G44" s="251">
        <v>94.7</v>
      </c>
      <c r="H44" s="251">
        <v>98.7</v>
      </c>
      <c r="I44" s="251">
        <v>99.6</v>
      </c>
      <c r="J44" s="251">
        <v>99.7</v>
      </c>
      <c r="K44" s="251">
        <v>99.1</v>
      </c>
      <c r="L44" s="251">
        <v>96.4</v>
      </c>
      <c r="M44" s="251">
        <v>95.9</v>
      </c>
      <c r="N44" s="251">
        <v>102.1</v>
      </c>
      <c r="O44" s="251">
        <v>104.1</v>
      </c>
      <c r="P44" s="251">
        <v>107.6</v>
      </c>
      <c r="Q44" s="250">
        <v>107.2</v>
      </c>
    </row>
    <row r="45" spans="2:17" s="241" customFormat="1" ht="16.5" customHeight="1">
      <c r="B45" s="253" t="s">
        <v>137</v>
      </c>
      <c r="C45" s="253"/>
      <c r="E45" s="252">
        <v>108.9</v>
      </c>
      <c r="F45" s="251">
        <v>102.7</v>
      </c>
      <c r="G45" s="251">
        <v>100.8</v>
      </c>
      <c r="H45" s="251">
        <v>98.8</v>
      </c>
      <c r="I45" s="251">
        <v>110.2</v>
      </c>
      <c r="J45" s="251">
        <v>111.3</v>
      </c>
      <c r="K45" s="251">
        <v>111.8</v>
      </c>
      <c r="L45" s="251">
        <v>108.9</v>
      </c>
      <c r="M45" s="251">
        <v>102.1</v>
      </c>
      <c r="N45" s="251">
        <v>115</v>
      </c>
      <c r="O45" s="251">
        <v>115.1</v>
      </c>
      <c r="P45" s="251">
        <v>114.3</v>
      </c>
      <c r="Q45" s="250">
        <v>115.7</v>
      </c>
    </row>
    <row r="46" spans="2:17" s="241" customFormat="1" ht="16.5" customHeight="1">
      <c r="B46" s="253" t="s">
        <v>136</v>
      </c>
      <c r="C46" s="253"/>
      <c r="E46" s="252">
        <v>96.3</v>
      </c>
      <c r="F46" s="251">
        <v>97.2</v>
      </c>
      <c r="G46" s="251">
        <v>97.4</v>
      </c>
      <c r="H46" s="251">
        <v>98</v>
      </c>
      <c r="I46" s="251">
        <v>97.1</v>
      </c>
      <c r="J46" s="251">
        <v>101.9</v>
      </c>
      <c r="K46" s="251">
        <v>99.9</v>
      </c>
      <c r="L46" s="251">
        <v>95.7</v>
      </c>
      <c r="M46" s="251">
        <v>99.8</v>
      </c>
      <c r="N46" s="251">
        <v>99.2</v>
      </c>
      <c r="O46" s="251">
        <v>99.2</v>
      </c>
      <c r="P46" s="251">
        <v>85.4</v>
      </c>
      <c r="Q46" s="250">
        <v>84.9</v>
      </c>
    </row>
    <row r="47" spans="2:17" s="241" customFormat="1" ht="16.5" customHeight="1">
      <c r="B47" s="253" t="s">
        <v>135</v>
      </c>
      <c r="C47" s="253"/>
      <c r="E47" s="252">
        <v>93.9</v>
      </c>
      <c r="F47" s="251">
        <v>93.3</v>
      </c>
      <c r="G47" s="251">
        <v>89.5</v>
      </c>
      <c r="H47" s="251">
        <v>93.2</v>
      </c>
      <c r="I47" s="251">
        <v>98</v>
      </c>
      <c r="J47" s="251">
        <v>94.8</v>
      </c>
      <c r="K47" s="251">
        <v>94.8</v>
      </c>
      <c r="L47" s="251">
        <v>90.9</v>
      </c>
      <c r="M47" s="251">
        <v>85.9</v>
      </c>
      <c r="N47" s="251">
        <v>92.7</v>
      </c>
      <c r="O47" s="251">
        <v>96.5</v>
      </c>
      <c r="P47" s="251">
        <v>99.5</v>
      </c>
      <c r="Q47" s="250">
        <v>98.2</v>
      </c>
    </row>
    <row r="48" spans="2:17" s="241" customFormat="1" ht="16.5" customHeight="1">
      <c r="B48" s="253" t="s">
        <v>134</v>
      </c>
      <c r="C48" s="253"/>
      <c r="E48" s="252">
        <v>103</v>
      </c>
      <c r="F48" s="251">
        <v>100</v>
      </c>
      <c r="G48" s="251">
        <v>100</v>
      </c>
      <c r="H48" s="251">
        <v>100</v>
      </c>
      <c r="I48" s="251">
        <v>103.4</v>
      </c>
      <c r="J48" s="251">
        <v>104</v>
      </c>
      <c r="K48" s="251">
        <v>104</v>
      </c>
      <c r="L48" s="251">
        <v>104</v>
      </c>
      <c r="M48" s="251">
        <v>104</v>
      </c>
      <c r="N48" s="251">
        <v>104</v>
      </c>
      <c r="O48" s="251">
        <v>104</v>
      </c>
      <c r="P48" s="251">
        <v>104.2</v>
      </c>
      <c r="Q48" s="250">
        <v>104.2</v>
      </c>
    </row>
    <row r="49" spans="2:17" s="245" customFormat="1" ht="16.5" customHeight="1">
      <c r="B49" s="249" t="s">
        <v>133</v>
      </c>
      <c r="C49" s="249"/>
      <c r="E49" s="248">
        <v>99.7</v>
      </c>
      <c r="F49" s="247">
        <v>98.6</v>
      </c>
      <c r="G49" s="247">
        <v>98.5</v>
      </c>
      <c r="H49" s="247">
        <v>98.5</v>
      </c>
      <c r="I49" s="247">
        <v>100.3</v>
      </c>
      <c r="J49" s="247">
        <v>100.1</v>
      </c>
      <c r="K49" s="247">
        <v>99.9</v>
      </c>
      <c r="L49" s="247">
        <v>100.1</v>
      </c>
      <c r="M49" s="247">
        <v>100</v>
      </c>
      <c r="N49" s="247">
        <v>100.2</v>
      </c>
      <c r="O49" s="247">
        <v>99.9</v>
      </c>
      <c r="P49" s="247">
        <v>100</v>
      </c>
      <c r="Q49" s="246">
        <v>99.8</v>
      </c>
    </row>
    <row r="50" spans="2:17" s="241" customFormat="1" ht="16.5" customHeight="1">
      <c r="B50" s="253" t="s">
        <v>132</v>
      </c>
      <c r="C50" s="253"/>
      <c r="E50" s="254">
        <v>97.8</v>
      </c>
      <c r="F50" s="251">
        <v>95.4</v>
      </c>
      <c r="G50" s="251">
        <v>95.1</v>
      </c>
      <c r="H50" s="251">
        <v>95</v>
      </c>
      <c r="I50" s="251">
        <v>99.4</v>
      </c>
      <c r="J50" s="251">
        <v>98.8</v>
      </c>
      <c r="K50" s="251">
        <v>98.6</v>
      </c>
      <c r="L50" s="251">
        <v>99.1</v>
      </c>
      <c r="M50" s="251">
        <v>98.4</v>
      </c>
      <c r="N50" s="251">
        <v>98.5</v>
      </c>
      <c r="O50" s="251">
        <v>98.4</v>
      </c>
      <c r="P50" s="251">
        <v>98.4</v>
      </c>
      <c r="Q50" s="250">
        <v>98</v>
      </c>
    </row>
    <row r="51" spans="2:17" s="241" customFormat="1" ht="16.5" customHeight="1">
      <c r="B51" s="253" t="s">
        <v>131</v>
      </c>
      <c r="C51" s="253"/>
      <c r="E51" s="252">
        <v>98</v>
      </c>
      <c r="F51" s="250">
        <v>97.7</v>
      </c>
      <c r="G51" s="250">
        <v>97.5</v>
      </c>
      <c r="H51" s="250">
        <v>98</v>
      </c>
      <c r="I51" s="250">
        <v>98.6</v>
      </c>
      <c r="J51" s="250">
        <v>98.4</v>
      </c>
      <c r="K51" s="250">
        <v>97.4</v>
      </c>
      <c r="L51" s="250">
        <v>98.1</v>
      </c>
      <c r="M51" s="250">
        <v>98.4</v>
      </c>
      <c r="N51" s="250">
        <v>99.4</v>
      </c>
      <c r="O51" s="250">
        <v>97.4</v>
      </c>
      <c r="P51" s="250">
        <v>97.9</v>
      </c>
      <c r="Q51" s="250">
        <v>97.5</v>
      </c>
    </row>
    <row r="52" spans="2:17" s="241" customFormat="1" ht="16.5" customHeight="1">
      <c r="B52" s="253" t="s">
        <v>130</v>
      </c>
      <c r="C52" s="253"/>
      <c r="E52" s="252">
        <v>100.9</v>
      </c>
      <c r="F52" s="251">
        <v>100.2</v>
      </c>
      <c r="G52" s="251">
        <v>100.2</v>
      </c>
      <c r="H52" s="251">
        <v>100.2</v>
      </c>
      <c r="I52" s="251">
        <v>101.1</v>
      </c>
      <c r="J52" s="251">
        <v>101.1</v>
      </c>
      <c r="K52" s="251">
        <v>101.1</v>
      </c>
      <c r="L52" s="251">
        <v>101.1</v>
      </c>
      <c r="M52" s="251">
        <v>101.1</v>
      </c>
      <c r="N52" s="251">
        <v>101.1</v>
      </c>
      <c r="O52" s="251">
        <v>101.2</v>
      </c>
      <c r="P52" s="251">
        <v>101.2</v>
      </c>
      <c r="Q52" s="250">
        <v>101.2</v>
      </c>
    </row>
    <row r="53" spans="2:17" s="245" customFormat="1" ht="16.5" customHeight="1">
      <c r="B53" s="249" t="s">
        <v>129</v>
      </c>
      <c r="C53" s="249"/>
      <c r="E53" s="248">
        <v>105.4</v>
      </c>
      <c r="F53" s="247">
        <v>103.2</v>
      </c>
      <c r="G53" s="247">
        <v>103</v>
      </c>
      <c r="H53" s="247">
        <v>103.1</v>
      </c>
      <c r="I53" s="247">
        <v>106.1</v>
      </c>
      <c r="J53" s="247">
        <v>106.5</v>
      </c>
      <c r="K53" s="247">
        <v>106.3</v>
      </c>
      <c r="L53" s="247">
        <v>107</v>
      </c>
      <c r="M53" s="247">
        <v>107</v>
      </c>
      <c r="N53" s="247">
        <v>106.1</v>
      </c>
      <c r="O53" s="247">
        <v>106.4</v>
      </c>
      <c r="P53" s="247">
        <v>105.6</v>
      </c>
      <c r="Q53" s="246">
        <v>105</v>
      </c>
    </row>
    <row r="54" spans="2:17" s="241" customFormat="1" ht="16.5" customHeight="1">
      <c r="B54" s="253" t="s">
        <v>128</v>
      </c>
      <c r="C54" s="253"/>
      <c r="E54" s="252">
        <v>105.8</v>
      </c>
      <c r="F54" s="251">
        <v>100.4</v>
      </c>
      <c r="G54" s="251">
        <v>100.2</v>
      </c>
      <c r="H54" s="251">
        <v>101.2</v>
      </c>
      <c r="I54" s="251">
        <v>106.7</v>
      </c>
      <c r="J54" s="251">
        <v>106.7</v>
      </c>
      <c r="K54" s="251">
        <v>106.2</v>
      </c>
      <c r="L54" s="251">
        <v>108.2</v>
      </c>
      <c r="M54" s="251">
        <v>109.4</v>
      </c>
      <c r="N54" s="251">
        <v>107.4</v>
      </c>
      <c r="O54" s="251">
        <v>107.7</v>
      </c>
      <c r="P54" s="251">
        <v>107.5</v>
      </c>
      <c r="Q54" s="250">
        <v>108</v>
      </c>
    </row>
    <row r="55" spans="2:17" s="241" customFormat="1" ht="16.5" customHeight="1">
      <c r="B55" s="253" t="s">
        <v>127</v>
      </c>
      <c r="C55" s="253"/>
      <c r="E55" s="252">
        <v>108.6</v>
      </c>
      <c r="F55" s="251">
        <v>106.8</v>
      </c>
      <c r="G55" s="251">
        <v>106.5</v>
      </c>
      <c r="H55" s="251">
        <v>106.4</v>
      </c>
      <c r="I55" s="251">
        <v>108.9</v>
      </c>
      <c r="J55" s="251">
        <v>109.2</v>
      </c>
      <c r="K55" s="251">
        <v>109.5</v>
      </c>
      <c r="L55" s="251">
        <v>110.4</v>
      </c>
      <c r="M55" s="251">
        <v>110.3</v>
      </c>
      <c r="N55" s="251">
        <v>109.7</v>
      </c>
      <c r="O55" s="251">
        <v>109.7</v>
      </c>
      <c r="P55" s="251">
        <v>108.3</v>
      </c>
      <c r="Q55" s="250">
        <v>107</v>
      </c>
    </row>
    <row r="56" spans="2:17" s="241" customFormat="1" ht="16.5" customHeight="1">
      <c r="B56" s="253" t="s">
        <v>126</v>
      </c>
      <c r="C56" s="253"/>
      <c r="E56" s="252">
        <v>99.1</v>
      </c>
      <c r="F56" s="251">
        <v>98.3</v>
      </c>
      <c r="G56" s="251">
        <v>98.3</v>
      </c>
      <c r="H56" s="251">
        <v>98.3</v>
      </c>
      <c r="I56" s="251">
        <v>100.3</v>
      </c>
      <c r="J56" s="251">
        <v>101</v>
      </c>
      <c r="K56" s="251">
        <v>100</v>
      </c>
      <c r="L56" s="251">
        <v>99.5</v>
      </c>
      <c r="M56" s="251">
        <v>98.9</v>
      </c>
      <c r="N56" s="251">
        <v>98.2</v>
      </c>
      <c r="O56" s="251">
        <v>98.9</v>
      </c>
      <c r="P56" s="251">
        <v>99</v>
      </c>
      <c r="Q56" s="250">
        <v>98.9</v>
      </c>
    </row>
    <row r="57" spans="2:17" s="245" customFormat="1" ht="16.5" customHeight="1">
      <c r="B57" s="249" t="s">
        <v>125</v>
      </c>
      <c r="C57" s="249"/>
      <c r="E57" s="248">
        <v>103</v>
      </c>
      <c r="F57" s="247">
        <v>101.8</v>
      </c>
      <c r="G57" s="247">
        <v>101.8</v>
      </c>
      <c r="H57" s="247">
        <v>101.8</v>
      </c>
      <c r="I57" s="247">
        <v>103</v>
      </c>
      <c r="J57" s="247">
        <v>103</v>
      </c>
      <c r="K57" s="247">
        <v>103</v>
      </c>
      <c r="L57" s="247">
        <v>103</v>
      </c>
      <c r="M57" s="247">
        <v>103</v>
      </c>
      <c r="N57" s="247">
        <v>103.9</v>
      </c>
      <c r="O57" s="247">
        <v>103.9</v>
      </c>
      <c r="P57" s="247">
        <v>103.9</v>
      </c>
      <c r="Q57" s="246">
        <v>103.9</v>
      </c>
    </row>
    <row r="58" spans="2:17" s="241" customFormat="1" ht="16.5" customHeight="1">
      <c r="B58" s="253" t="s">
        <v>124</v>
      </c>
      <c r="C58" s="253"/>
      <c r="E58" s="252">
        <v>100.3</v>
      </c>
      <c r="F58" s="251">
        <v>99.5</v>
      </c>
      <c r="G58" s="251">
        <v>99.5</v>
      </c>
      <c r="H58" s="251">
        <v>99.5</v>
      </c>
      <c r="I58" s="251">
        <v>100.5</v>
      </c>
      <c r="J58" s="251">
        <v>100.5</v>
      </c>
      <c r="K58" s="251">
        <v>100.5</v>
      </c>
      <c r="L58" s="251">
        <v>100.5</v>
      </c>
      <c r="M58" s="251">
        <v>100.5</v>
      </c>
      <c r="N58" s="251">
        <v>100.5</v>
      </c>
      <c r="O58" s="251">
        <v>100.5</v>
      </c>
      <c r="P58" s="251">
        <v>100.5</v>
      </c>
      <c r="Q58" s="250">
        <v>100.5</v>
      </c>
    </row>
    <row r="59" spans="2:17" s="241" customFormat="1" ht="16.5" customHeight="1">
      <c r="B59" s="253" t="s">
        <v>123</v>
      </c>
      <c r="C59" s="253"/>
      <c r="E59" s="252">
        <v>106.6</v>
      </c>
      <c r="F59" s="251">
        <v>104.9</v>
      </c>
      <c r="G59" s="251">
        <v>104.9</v>
      </c>
      <c r="H59" s="251">
        <v>104.9</v>
      </c>
      <c r="I59" s="251">
        <v>107.1</v>
      </c>
      <c r="J59" s="251">
        <v>107.1</v>
      </c>
      <c r="K59" s="251">
        <v>107.1</v>
      </c>
      <c r="L59" s="251">
        <v>107.1</v>
      </c>
      <c r="M59" s="251">
        <v>107.1</v>
      </c>
      <c r="N59" s="251">
        <v>107.1</v>
      </c>
      <c r="O59" s="251">
        <v>107.1</v>
      </c>
      <c r="P59" s="251">
        <v>107.1</v>
      </c>
      <c r="Q59" s="250">
        <v>107.1</v>
      </c>
    </row>
    <row r="60" spans="2:17" s="241" customFormat="1" ht="16.5" customHeight="1">
      <c r="B60" s="253" t="s">
        <v>122</v>
      </c>
      <c r="C60" s="253"/>
      <c r="E60" s="252">
        <v>111.9</v>
      </c>
      <c r="F60" s="251">
        <v>109.4</v>
      </c>
      <c r="G60" s="251">
        <v>109.4</v>
      </c>
      <c r="H60" s="251">
        <v>109.4</v>
      </c>
      <c r="I60" s="251">
        <v>111</v>
      </c>
      <c r="J60" s="251">
        <v>111</v>
      </c>
      <c r="K60" s="251">
        <v>111</v>
      </c>
      <c r="L60" s="251">
        <v>111</v>
      </c>
      <c r="M60" s="251">
        <v>111</v>
      </c>
      <c r="N60" s="251">
        <v>115</v>
      </c>
      <c r="O60" s="251">
        <v>115</v>
      </c>
      <c r="P60" s="251">
        <v>115</v>
      </c>
      <c r="Q60" s="250">
        <v>115</v>
      </c>
    </row>
    <row r="61" spans="2:17" s="245" customFormat="1" ht="16.5" customHeight="1">
      <c r="B61" s="249" t="s">
        <v>121</v>
      </c>
      <c r="C61" s="249"/>
      <c r="E61" s="248">
        <v>97.8</v>
      </c>
      <c r="F61" s="247">
        <v>93.8</v>
      </c>
      <c r="G61" s="247">
        <v>94.1</v>
      </c>
      <c r="H61" s="247">
        <v>95.2</v>
      </c>
      <c r="I61" s="247">
        <v>98.3</v>
      </c>
      <c r="J61" s="247">
        <v>98.1</v>
      </c>
      <c r="K61" s="247">
        <v>98.1</v>
      </c>
      <c r="L61" s="247">
        <v>99.4</v>
      </c>
      <c r="M61" s="247">
        <v>100.5</v>
      </c>
      <c r="N61" s="247">
        <v>99.1</v>
      </c>
      <c r="O61" s="247">
        <v>99.8</v>
      </c>
      <c r="P61" s="247">
        <v>98.6</v>
      </c>
      <c r="Q61" s="246">
        <v>98.5</v>
      </c>
    </row>
    <row r="62" spans="2:17" s="241" customFormat="1" ht="16.5" customHeight="1">
      <c r="B62" s="253" t="s">
        <v>120</v>
      </c>
      <c r="C62" s="253"/>
      <c r="E62" s="252">
        <v>59.8</v>
      </c>
      <c r="F62" s="251">
        <v>57.4</v>
      </c>
      <c r="G62" s="251">
        <v>57.8</v>
      </c>
      <c r="H62" s="251">
        <v>59.1</v>
      </c>
      <c r="I62" s="251">
        <v>62.5</v>
      </c>
      <c r="J62" s="251">
        <v>59.7</v>
      </c>
      <c r="K62" s="251">
        <v>62.2</v>
      </c>
      <c r="L62" s="251">
        <v>63.2</v>
      </c>
      <c r="M62" s="251">
        <v>58.7</v>
      </c>
      <c r="N62" s="251">
        <v>59.6</v>
      </c>
      <c r="O62" s="251">
        <v>60.2</v>
      </c>
      <c r="P62" s="251">
        <v>59.6</v>
      </c>
      <c r="Q62" s="250">
        <v>57</v>
      </c>
    </row>
    <row r="63" spans="2:17" s="241" customFormat="1" ht="16.5" customHeight="1">
      <c r="B63" s="253" t="s">
        <v>119</v>
      </c>
      <c r="C63" s="253"/>
      <c r="E63" s="252">
        <v>102.2</v>
      </c>
      <c r="F63" s="251">
        <v>97.7</v>
      </c>
      <c r="G63" s="251">
        <v>98.6</v>
      </c>
      <c r="H63" s="251">
        <v>99.8</v>
      </c>
      <c r="I63" s="251">
        <v>102.9</v>
      </c>
      <c r="J63" s="251">
        <v>103.3</v>
      </c>
      <c r="K63" s="251">
        <v>103.2</v>
      </c>
      <c r="L63" s="251">
        <v>103</v>
      </c>
      <c r="M63" s="251">
        <v>103</v>
      </c>
      <c r="N63" s="251">
        <v>103.5</v>
      </c>
      <c r="O63" s="251">
        <v>104.2</v>
      </c>
      <c r="P63" s="251">
        <v>103.6</v>
      </c>
      <c r="Q63" s="250">
        <v>103.7</v>
      </c>
    </row>
    <row r="64" spans="2:17" s="241" customFormat="1" ht="16.5" customHeight="1">
      <c r="B64" s="253" t="s">
        <v>118</v>
      </c>
      <c r="C64" s="253"/>
      <c r="E64" s="252">
        <v>103.6</v>
      </c>
      <c r="F64" s="251">
        <v>101.3</v>
      </c>
      <c r="G64" s="251">
        <v>101.3</v>
      </c>
      <c r="H64" s="251">
        <v>101.3</v>
      </c>
      <c r="I64" s="251">
        <v>104.1</v>
      </c>
      <c r="J64" s="251">
        <v>104.1</v>
      </c>
      <c r="K64" s="251">
        <v>104.3</v>
      </c>
      <c r="L64" s="251">
        <v>104.3</v>
      </c>
      <c r="M64" s="251">
        <v>104.4</v>
      </c>
      <c r="N64" s="251">
        <v>104.3</v>
      </c>
      <c r="O64" s="251">
        <v>104.4</v>
      </c>
      <c r="P64" s="251">
        <v>104.5</v>
      </c>
      <c r="Q64" s="250">
        <v>104.3</v>
      </c>
    </row>
    <row r="65" spans="1:17" s="241" customFormat="1" ht="16.5" customHeight="1">
      <c r="B65" s="253" t="s">
        <v>117</v>
      </c>
      <c r="C65" s="253"/>
      <c r="E65" s="252">
        <v>103.2</v>
      </c>
      <c r="F65" s="251">
        <v>98.7</v>
      </c>
      <c r="G65" s="251">
        <v>98.9</v>
      </c>
      <c r="H65" s="251">
        <v>100.2</v>
      </c>
      <c r="I65" s="251">
        <v>103.2</v>
      </c>
      <c r="J65" s="251">
        <v>103.4</v>
      </c>
      <c r="K65" s="251">
        <v>102.7</v>
      </c>
      <c r="L65" s="251">
        <v>104.9</v>
      </c>
      <c r="M65" s="251">
        <v>107.7</v>
      </c>
      <c r="N65" s="251">
        <v>104.9</v>
      </c>
      <c r="O65" s="251">
        <v>105.8</v>
      </c>
      <c r="P65" s="251">
        <v>104.1</v>
      </c>
      <c r="Q65" s="250">
        <v>104.3</v>
      </c>
    </row>
    <row r="66" spans="1:17" s="245" customFormat="1" ht="16.5" customHeight="1">
      <c r="B66" s="249" t="s">
        <v>116</v>
      </c>
      <c r="C66" s="249"/>
      <c r="E66" s="248">
        <v>108.5</v>
      </c>
      <c r="F66" s="247">
        <v>106.9</v>
      </c>
      <c r="G66" s="247">
        <v>106.7</v>
      </c>
      <c r="H66" s="247">
        <v>107.3</v>
      </c>
      <c r="I66" s="247">
        <v>109</v>
      </c>
      <c r="J66" s="247">
        <v>108.8</v>
      </c>
      <c r="K66" s="247">
        <v>109.2</v>
      </c>
      <c r="L66" s="247">
        <v>109</v>
      </c>
      <c r="M66" s="247">
        <v>108.6</v>
      </c>
      <c r="N66" s="247">
        <v>108.4</v>
      </c>
      <c r="O66" s="247">
        <v>109.3</v>
      </c>
      <c r="P66" s="247">
        <v>109.4</v>
      </c>
      <c r="Q66" s="246">
        <v>109.6</v>
      </c>
    </row>
    <row r="67" spans="1:17" s="241" customFormat="1" ht="6" customHeight="1">
      <c r="A67" s="243"/>
      <c r="B67" s="243"/>
      <c r="C67" s="243"/>
      <c r="D67" s="243"/>
      <c r="E67" s="244"/>
      <c r="F67" s="243"/>
      <c r="G67" s="243"/>
      <c r="H67" s="243"/>
      <c r="I67" s="243"/>
      <c r="J67" s="243"/>
      <c r="K67" s="243"/>
      <c r="L67" s="243"/>
      <c r="M67" s="243"/>
      <c r="N67" s="243"/>
      <c r="O67" s="243"/>
      <c r="P67" s="243"/>
      <c r="Q67" s="243"/>
    </row>
    <row r="68" spans="1:17" s="241" customFormat="1" ht="17.25" customHeight="1">
      <c r="B68" s="242" t="s">
        <v>115</v>
      </c>
      <c r="C68" s="242"/>
      <c r="D68" s="242"/>
      <c r="E68" s="242"/>
      <c r="F68" s="242"/>
      <c r="G68" s="242"/>
    </row>
    <row r="69" spans="1:17">
      <c r="B69" s="240"/>
      <c r="C69" s="240"/>
      <c r="D69" s="240"/>
      <c r="E69" s="240"/>
      <c r="F69" s="240"/>
      <c r="G69" s="240"/>
    </row>
  </sheetData>
  <mergeCells count="63">
    <mergeCell ref="B60:C60"/>
    <mergeCell ref="B59:C59"/>
    <mergeCell ref="B58:C58"/>
    <mergeCell ref="B4:C4"/>
    <mergeCell ref="B12:C13"/>
    <mergeCell ref="B66:C66"/>
    <mergeCell ref="B65:C65"/>
    <mergeCell ref="B64:C64"/>
    <mergeCell ref="B63:C63"/>
    <mergeCell ref="B62:C62"/>
    <mergeCell ref="B61:C61"/>
    <mergeCell ref="B41:C41"/>
    <mergeCell ref="B39:C39"/>
    <mergeCell ref="B57:C57"/>
    <mergeCell ref="B56:C56"/>
    <mergeCell ref="B55:C55"/>
    <mergeCell ref="B54:C54"/>
    <mergeCell ref="B53:C53"/>
    <mergeCell ref="B52:C52"/>
    <mergeCell ref="B51:C51"/>
    <mergeCell ref="B34:C34"/>
    <mergeCell ref="B44:C44"/>
    <mergeCell ref="B50:C50"/>
    <mergeCell ref="B49:C49"/>
    <mergeCell ref="B47:C47"/>
    <mergeCell ref="B46:C46"/>
    <mergeCell ref="B45:C45"/>
    <mergeCell ref="B20:C20"/>
    <mergeCell ref="B42:C42"/>
    <mergeCell ref="B43:C43"/>
    <mergeCell ref="B22:C22"/>
    <mergeCell ref="B21:C21"/>
    <mergeCell ref="B40:C40"/>
    <mergeCell ref="B38:C38"/>
    <mergeCell ref="B37:C37"/>
    <mergeCell ref="B36:C36"/>
    <mergeCell ref="B35:C35"/>
    <mergeCell ref="B29:C29"/>
    <mergeCell ref="B28:C28"/>
    <mergeCell ref="B27:C27"/>
    <mergeCell ref="B26:C26"/>
    <mergeCell ref="B25:C25"/>
    <mergeCell ref="B24:C24"/>
    <mergeCell ref="B18:C18"/>
    <mergeCell ref="B17:C17"/>
    <mergeCell ref="B16:C16"/>
    <mergeCell ref="B32:C32"/>
    <mergeCell ref="B68:G68"/>
    <mergeCell ref="B23:C23"/>
    <mergeCell ref="B33:C33"/>
    <mergeCell ref="B48:C48"/>
    <mergeCell ref="B31:C31"/>
    <mergeCell ref="B30:C30"/>
    <mergeCell ref="B69:G69"/>
    <mergeCell ref="B15:C15"/>
    <mergeCell ref="J12:N12"/>
    <mergeCell ref="G12:I12"/>
    <mergeCell ref="F1:I1"/>
    <mergeCell ref="J1:L1"/>
    <mergeCell ref="J4:K4"/>
    <mergeCell ref="M4:N4"/>
    <mergeCell ref="B14:C14"/>
    <mergeCell ref="B19:C19"/>
  </mergeCells>
  <phoneticPr fontId="2"/>
  <printOptions horizontalCentered="1"/>
  <pageMargins left="0.39370078740157483" right="0.47244094488188981" top="0.39370078740157483" bottom="0.39370078740157483" header="0.51181102362204722" footer="0.51181102362204722"/>
  <pageSetup paperSize="9" scale="53" firstPageNumber="120" fitToWidth="2" orientation="landscape" useFirstPageNumber="1" r:id="rId1"/>
  <headerFooter scaleWithDoc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J1" transitionEvaluation="1" transitionEntry="1"/>
  <dimension ref="A1:AB67"/>
  <sheetViews>
    <sheetView topLeftCell="J1" zoomScaleNormal="100" zoomScaleSheetLayoutView="89" workbookViewId="0">
      <selection activeCell="V25" sqref="V25"/>
    </sheetView>
  </sheetViews>
  <sheetFormatPr defaultColWidth="8.5" defaultRowHeight="13.5"/>
  <cols>
    <col min="1" max="3" width="1.296875" style="305" customWidth="1"/>
    <col min="4" max="4" width="4.796875" style="305" customWidth="1"/>
    <col min="5" max="5" width="4" style="305" customWidth="1"/>
    <col min="6" max="6" width="6.19921875" style="305" customWidth="1"/>
    <col min="7" max="7" width="1.296875" style="305" customWidth="1"/>
    <col min="8" max="14" width="8.5" style="305" customWidth="1"/>
    <col min="15" max="15" width="10.8984375" style="305" customWidth="1"/>
    <col min="16" max="16" width="3.796875" style="305" customWidth="1"/>
    <col min="17" max="17" width="5" style="305" customWidth="1"/>
    <col min="18" max="18" width="8.19921875" style="305" customWidth="1"/>
    <col min="19" max="19" width="9.09765625" style="305" customWidth="1"/>
    <col min="20" max="20" width="3.796875" style="305" customWidth="1"/>
    <col min="21" max="21" width="5.5" style="305" customWidth="1"/>
    <col min="22" max="22" width="7.796875" style="305" customWidth="1"/>
    <col min="23" max="23" width="9.19921875" style="305" customWidth="1"/>
    <col min="24" max="24" width="3.5" style="305" customWidth="1"/>
    <col min="25" max="25" width="5.09765625" style="305" customWidth="1"/>
    <col min="26" max="26" width="8" style="305" customWidth="1"/>
    <col min="27" max="27" width="8.5" style="305" customWidth="1"/>
    <col min="28" max="28" width="12.796875" style="305" customWidth="1"/>
    <col min="29" max="16384" width="8.5" style="305"/>
  </cols>
  <sheetData>
    <row r="1" spans="1:26" ht="16.5" customHeight="1">
      <c r="A1" s="307"/>
      <c r="B1" s="307"/>
      <c r="C1" s="307"/>
      <c r="D1" s="307"/>
      <c r="E1" s="307"/>
      <c r="F1" s="307"/>
      <c r="G1" s="307"/>
      <c r="H1" s="307"/>
      <c r="I1" s="307"/>
      <c r="J1" s="307"/>
      <c r="K1" s="414" t="s">
        <v>248</v>
      </c>
      <c r="L1" s="414"/>
      <c r="M1" s="414"/>
      <c r="N1" s="414"/>
      <c r="O1" s="413" t="s">
        <v>247</v>
      </c>
      <c r="P1" s="307"/>
      <c r="Q1" s="307"/>
      <c r="R1" s="307"/>
      <c r="S1" s="307"/>
      <c r="T1" s="307"/>
      <c r="U1" s="307"/>
      <c r="V1" s="307"/>
      <c r="W1" s="307"/>
      <c r="X1" s="307"/>
      <c r="Y1" s="307"/>
      <c r="Z1" s="307"/>
    </row>
    <row r="2" spans="1:26" ht="16.5" customHeight="1" thickBot="1">
      <c r="A2" s="412" t="s">
        <v>246</v>
      </c>
      <c r="B2" s="357"/>
      <c r="C2" s="357"/>
      <c r="D2" s="412"/>
      <c r="E2" s="357"/>
      <c r="F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411" t="s">
        <v>245</v>
      </c>
      <c r="X2" s="411"/>
      <c r="Y2" s="411"/>
      <c r="Z2" s="411"/>
    </row>
    <row r="3" spans="1:26" ht="15" customHeight="1" thickTop="1">
      <c r="A3" s="307"/>
      <c r="B3" s="307"/>
      <c r="C3" s="307"/>
      <c r="G3" s="410"/>
      <c r="H3" s="409" t="s">
        <v>244</v>
      </c>
      <c r="I3" s="409" t="s">
        <v>243</v>
      </c>
      <c r="J3" s="409" t="s">
        <v>242</v>
      </c>
      <c r="K3" s="408" t="s">
        <v>241</v>
      </c>
      <c r="L3" s="407"/>
      <c r="M3" s="406"/>
      <c r="N3" s="406"/>
      <c r="O3" s="405" t="s">
        <v>240</v>
      </c>
      <c r="P3" s="405"/>
      <c r="Q3" s="405"/>
      <c r="R3" s="405"/>
      <c r="S3" s="405"/>
      <c r="T3" s="405"/>
      <c r="U3" s="405"/>
      <c r="V3" s="405"/>
      <c r="W3" s="405"/>
      <c r="X3" s="405"/>
      <c r="Y3" s="404"/>
      <c r="Z3" s="403" t="s">
        <v>197</v>
      </c>
    </row>
    <row r="4" spans="1:26" ht="15" customHeight="1">
      <c r="A4" s="307"/>
      <c r="B4" s="307"/>
      <c r="E4" s="402" t="s">
        <v>191</v>
      </c>
      <c r="F4" s="402"/>
      <c r="H4" s="401"/>
      <c r="I4" s="401"/>
      <c r="J4" s="401"/>
      <c r="K4" s="400"/>
      <c r="L4" s="399" t="s">
        <v>239</v>
      </c>
      <c r="M4" s="396" t="s">
        <v>238</v>
      </c>
      <c r="N4" s="395" t="s">
        <v>237</v>
      </c>
      <c r="O4" s="398" t="s">
        <v>236</v>
      </c>
      <c r="P4" s="395" t="s">
        <v>235</v>
      </c>
      <c r="Q4" s="394"/>
      <c r="R4" s="397" t="s">
        <v>234</v>
      </c>
      <c r="S4" s="396" t="s">
        <v>133</v>
      </c>
      <c r="T4" s="395" t="s">
        <v>129</v>
      </c>
      <c r="U4" s="394"/>
      <c r="V4" s="396" t="s">
        <v>233</v>
      </c>
      <c r="W4" s="396" t="s">
        <v>121</v>
      </c>
      <c r="X4" s="395" t="s">
        <v>232</v>
      </c>
      <c r="Y4" s="394"/>
      <c r="Z4" s="393"/>
    </row>
    <row r="5" spans="1:26" ht="15" customHeight="1">
      <c r="A5" s="309"/>
      <c r="B5" s="309"/>
      <c r="C5" s="309"/>
      <c r="D5" s="309"/>
      <c r="E5" s="309"/>
      <c r="F5" s="309"/>
      <c r="G5" s="309"/>
      <c r="H5" s="392"/>
      <c r="I5" s="392"/>
      <c r="J5" s="392"/>
      <c r="K5" s="391"/>
      <c r="L5" s="390"/>
      <c r="M5" s="387"/>
      <c r="N5" s="386"/>
      <c r="O5" s="389" t="s">
        <v>231</v>
      </c>
      <c r="P5" s="386" t="s">
        <v>230</v>
      </c>
      <c r="Q5" s="385"/>
      <c r="R5" s="388" t="s">
        <v>229</v>
      </c>
      <c r="S5" s="387"/>
      <c r="T5" s="386"/>
      <c r="U5" s="385"/>
      <c r="V5" s="387"/>
      <c r="W5" s="387"/>
      <c r="X5" s="386" t="s">
        <v>210</v>
      </c>
      <c r="Y5" s="385"/>
      <c r="Z5" s="384"/>
    </row>
    <row r="6" spans="1:26" ht="6" customHeight="1">
      <c r="A6" s="307"/>
      <c r="B6" s="307"/>
      <c r="C6" s="307"/>
      <c r="D6" s="307"/>
      <c r="E6" s="307"/>
      <c r="F6" s="307"/>
      <c r="G6" s="307"/>
      <c r="H6" s="336"/>
      <c r="I6" s="307"/>
      <c r="J6" s="307"/>
      <c r="K6" s="307"/>
      <c r="L6" s="307"/>
      <c r="M6" s="307"/>
      <c r="N6" s="307"/>
      <c r="O6" s="307"/>
      <c r="P6" s="383"/>
      <c r="Q6" s="383"/>
      <c r="R6" s="307"/>
      <c r="S6" s="307"/>
      <c r="T6" s="335"/>
      <c r="U6" s="335"/>
      <c r="V6" s="307"/>
      <c r="W6" s="307"/>
      <c r="X6" s="383"/>
      <c r="Y6" s="383"/>
      <c r="Z6" s="307"/>
    </row>
    <row r="7" spans="1:26" ht="18.75" customHeight="1">
      <c r="A7" s="307"/>
      <c r="B7" s="307"/>
      <c r="D7" s="382" t="s">
        <v>228</v>
      </c>
      <c r="E7" s="374">
        <v>22</v>
      </c>
      <c r="F7" s="381" t="s">
        <v>227</v>
      </c>
      <c r="H7" s="380">
        <v>95</v>
      </c>
      <c r="I7" s="379">
        <v>3.07</v>
      </c>
      <c r="J7" s="379">
        <v>1.33</v>
      </c>
      <c r="K7" s="378">
        <v>57.3</v>
      </c>
      <c r="L7" s="377">
        <v>298829</v>
      </c>
      <c r="M7" s="376">
        <v>74675</v>
      </c>
      <c r="N7" s="376">
        <v>18703</v>
      </c>
      <c r="O7" s="376">
        <v>20114</v>
      </c>
      <c r="P7" s="368">
        <v>10978</v>
      </c>
      <c r="Q7" s="367"/>
      <c r="R7" s="376">
        <v>13977</v>
      </c>
      <c r="S7" s="376">
        <v>17094</v>
      </c>
      <c r="T7" s="368">
        <v>35624</v>
      </c>
      <c r="U7" s="367"/>
      <c r="V7" s="376">
        <v>16183</v>
      </c>
      <c r="W7" s="376">
        <v>35825</v>
      </c>
      <c r="X7" s="368">
        <v>55655</v>
      </c>
      <c r="Y7" s="367"/>
      <c r="Z7" s="376">
        <v>5301</v>
      </c>
    </row>
    <row r="8" spans="1:26" ht="18.75" customHeight="1">
      <c r="A8" s="307"/>
      <c r="B8" s="307"/>
      <c r="E8" s="374">
        <v>23</v>
      </c>
      <c r="F8" s="374"/>
      <c r="H8" s="380">
        <v>94</v>
      </c>
      <c r="I8" s="379">
        <v>3.06</v>
      </c>
      <c r="J8" s="379">
        <v>1.27</v>
      </c>
      <c r="K8" s="378">
        <v>59.1</v>
      </c>
      <c r="L8" s="377">
        <v>293108</v>
      </c>
      <c r="M8" s="376">
        <v>72460</v>
      </c>
      <c r="N8" s="376">
        <v>19963</v>
      </c>
      <c r="O8" s="376">
        <v>20386</v>
      </c>
      <c r="P8" s="368">
        <v>13123</v>
      </c>
      <c r="Q8" s="367"/>
      <c r="R8" s="376">
        <v>12317</v>
      </c>
      <c r="S8" s="376">
        <v>16342</v>
      </c>
      <c r="T8" s="368">
        <v>32988</v>
      </c>
      <c r="U8" s="367"/>
      <c r="V8" s="376">
        <v>11457</v>
      </c>
      <c r="W8" s="376">
        <v>33545</v>
      </c>
      <c r="X8" s="368">
        <v>60529</v>
      </c>
      <c r="Y8" s="367"/>
      <c r="Z8" s="376">
        <v>5650</v>
      </c>
    </row>
    <row r="9" spans="1:26" ht="18.75" customHeight="1">
      <c r="A9" s="307"/>
      <c r="B9" s="307"/>
      <c r="E9" s="374">
        <v>24</v>
      </c>
      <c r="F9" s="374"/>
      <c r="H9" s="321">
        <v>94</v>
      </c>
      <c r="I9" s="371">
        <v>2.98</v>
      </c>
      <c r="J9" s="371">
        <v>1.27</v>
      </c>
      <c r="K9" s="375">
        <v>61.4</v>
      </c>
      <c r="L9" s="366">
        <v>260208</v>
      </c>
      <c r="M9" s="366">
        <v>68241</v>
      </c>
      <c r="N9" s="366">
        <v>13504</v>
      </c>
      <c r="O9" s="366">
        <v>20496</v>
      </c>
      <c r="P9" s="368">
        <v>9724</v>
      </c>
      <c r="Q9" s="367"/>
      <c r="R9" s="366">
        <v>10496</v>
      </c>
      <c r="S9" s="366">
        <v>13858</v>
      </c>
      <c r="T9" s="368">
        <v>32011</v>
      </c>
      <c r="U9" s="367"/>
      <c r="V9" s="366">
        <v>10648</v>
      </c>
      <c r="W9" s="366">
        <v>29359</v>
      </c>
      <c r="X9" s="368">
        <v>51869</v>
      </c>
      <c r="Y9" s="367"/>
      <c r="Z9" s="366">
        <v>3793</v>
      </c>
    </row>
    <row r="10" spans="1:26" ht="18.75" customHeight="1">
      <c r="A10" s="307"/>
      <c r="B10" s="307"/>
      <c r="E10" s="374">
        <v>25</v>
      </c>
      <c r="F10" s="373"/>
      <c r="G10" s="372"/>
      <c r="H10" s="321">
        <v>93</v>
      </c>
      <c r="I10" s="371">
        <v>2.89</v>
      </c>
      <c r="J10" s="370">
        <v>1.05</v>
      </c>
      <c r="K10" s="369">
        <v>61.4</v>
      </c>
      <c r="L10" s="366">
        <v>280173</v>
      </c>
      <c r="M10" s="366">
        <v>72684</v>
      </c>
      <c r="N10" s="366">
        <v>16458</v>
      </c>
      <c r="O10" s="366">
        <v>21492</v>
      </c>
      <c r="P10" s="368">
        <v>11090</v>
      </c>
      <c r="Q10" s="367"/>
      <c r="R10" s="366">
        <v>11756</v>
      </c>
      <c r="S10" s="366">
        <v>13611</v>
      </c>
      <c r="T10" s="368">
        <v>31777</v>
      </c>
      <c r="U10" s="367"/>
      <c r="V10" s="366">
        <v>8895</v>
      </c>
      <c r="W10" s="366">
        <v>29966</v>
      </c>
      <c r="X10" s="368">
        <v>62444</v>
      </c>
      <c r="Y10" s="367"/>
      <c r="Z10" s="366">
        <v>5368</v>
      </c>
    </row>
    <row r="11" spans="1:26" s="311" customFormat="1" ht="18.75" customHeight="1">
      <c r="A11" s="365"/>
      <c r="B11" s="365"/>
      <c r="E11" s="364">
        <v>26</v>
      </c>
      <c r="F11" s="363"/>
      <c r="G11" s="362"/>
      <c r="H11" s="315">
        <v>93</v>
      </c>
      <c r="I11" s="361">
        <v>2.97</v>
      </c>
      <c r="J11" s="361">
        <v>1.1499999999999999</v>
      </c>
      <c r="K11" s="360">
        <v>58.7</v>
      </c>
      <c r="L11" s="358">
        <v>299210</v>
      </c>
      <c r="M11" s="358">
        <v>74859</v>
      </c>
      <c r="N11" s="358">
        <v>16722</v>
      </c>
      <c r="O11" s="358">
        <v>22151</v>
      </c>
      <c r="P11" s="359">
        <v>11241</v>
      </c>
      <c r="Q11" s="359"/>
      <c r="R11" s="358">
        <v>12026</v>
      </c>
      <c r="S11" s="358">
        <v>13858</v>
      </c>
      <c r="T11" s="359">
        <v>43115</v>
      </c>
      <c r="U11" s="359"/>
      <c r="V11" s="358">
        <v>12232</v>
      </c>
      <c r="W11" s="358">
        <v>31921</v>
      </c>
      <c r="X11" s="359">
        <v>61085</v>
      </c>
      <c r="Y11" s="359"/>
      <c r="Z11" s="358">
        <v>4106</v>
      </c>
    </row>
    <row r="12" spans="1:26" ht="5.25" customHeight="1" thickBot="1">
      <c r="A12" s="357"/>
      <c r="B12" s="357"/>
      <c r="C12" s="357"/>
      <c r="D12" s="357"/>
      <c r="E12" s="356"/>
      <c r="F12" s="356"/>
      <c r="G12" s="356"/>
      <c r="H12" s="355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</row>
    <row r="13" spans="1:26" ht="15.75" customHeight="1" thickTop="1">
      <c r="B13" s="353" t="s">
        <v>226</v>
      </c>
      <c r="C13" s="353"/>
      <c r="D13" s="353"/>
      <c r="E13" s="353"/>
      <c r="F13" s="353"/>
      <c r="H13" s="352" t="s">
        <v>225</v>
      </c>
      <c r="I13" s="351"/>
      <c r="J13" s="351"/>
      <c r="K13" s="351"/>
      <c r="L13" s="351"/>
      <c r="M13" s="351"/>
      <c r="N13" s="351"/>
      <c r="O13" s="350" t="s">
        <v>224</v>
      </c>
      <c r="P13" s="350"/>
      <c r="Q13" s="350"/>
      <c r="R13" s="350"/>
      <c r="S13" s="350"/>
      <c r="T13" s="350"/>
      <c r="U13" s="350"/>
      <c r="V13" s="350"/>
      <c r="W13" s="349"/>
      <c r="X13" s="349"/>
      <c r="Y13" s="349"/>
      <c r="Z13" s="349"/>
    </row>
    <row r="14" spans="1:26" ht="15.75" customHeight="1">
      <c r="A14" s="309"/>
      <c r="B14" s="348"/>
      <c r="C14" s="348"/>
      <c r="D14" s="348"/>
      <c r="E14" s="348"/>
      <c r="F14" s="348"/>
      <c r="G14" s="309"/>
      <c r="H14" s="347" t="s">
        <v>223</v>
      </c>
      <c r="I14" s="346" t="s">
        <v>222</v>
      </c>
      <c r="J14" s="346" t="s">
        <v>221</v>
      </c>
      <c r="K14" s="346" t="s">
        <v>220</v>
      </c>
      <c r="L14" s="346" t="s">
        <v>219</v>
      </c>
      <c r="M14" s="345" t="s">
        <v>218</v>
      </c>
      <c r="N14" s="344" t="s">
        <v>217</v>
      </c>
      <c r="O14" s="343" t="s">
        <v>216</v>
      </c>
      <c r="P14" s="342"/>
      <c r="Q14" s="341" t="s">
        <v>215</v>
      </c>
      <c r="R14" s="339"/>
      <c r="S14" s="341" t="s">
        <v>214</v>
      </c>
      <c r="T14" s="340"/>
      <c r="U14" s="338" t="s">
        <v>213</v>
      </c>
      <c r="V14" s="339"/>
      <c r="W14" s="338" t="s">
        <v>212</v>
      </c>
      <c r="X14" s="337"/>
      <c r="Y14" s="338" t="s">
        <v>211</v>
      </c>
      <c r="Z14" s="337"/>
    </row>
    <row r="15" spans="1:26" ht="5.25" customHeight="1">
      <c r="A15" s="307"/>
      <c r="B15" s="307"/>
      <c r="C15" s="307"/>
      <c r="D15" s="307"/>
      <c r="E15" s="307"/>
      <c r="F15" s="307"/>
      <c r="G15" s="307"/>
      <c r="H15" s="336"/>
      <c r="I15" s="307"/>
      <c r="J15" s="307"/>
      <c r="K15" s="307"/>
      <c r="L15" s="307"/>
      <c r="M15" s="307"/>
      <c r="N15" s="307"/>
      <c r="O15" s="335"/>
      <c r="P15" s="335"/>
      <c r="Q15" s="306"/>
      <c r="R15" s="307"/>
      <c r="S15" s="335"/>
      <c r="T15" s="335"/>
      <c r="U15" s="306"/>
      <c r="V15" s="306"/>
      <c r="W15" s="334"/>
      <c r="X15" s="334"/>
      <c r="Z15" s="307"/>
    </row>
    <row r="16" spans="1:26" s="311" customFormat="1" ht="16.5" customHeight="1">
      <c r="B16" s="316" t="s">
        <v>210</v>
      </c>
      <c r="C16" s="316"/>
      <c r="D16" s="316"/>
      <c r="E16" s="316"/>
      <c r="F16" s="316"/>
      <c r="H16" s="315">
        <v>299210</v>
      </c>
      <c r="I16" s="314">
        <v>288310</v>
      </c>
      <c r="J16" s="314">
        <v>263706</v>
      </c>
      <c r="K16" s="314">
        <v>303479</v>
      </c>
      <c r="L16" s="314">
        <v>288234</v>
      </c>
      <c r="M16" s="313">
        <v>278548</v>
      </c>
      <c r="N16" s="313">
        <v>281562</v>
      </c>
      <c r="O16" s="333">
        <v>294242</v>
      </c>
      <c r="P16" s="333"/>
      <c r="Q16" s="312">
        <v>327824</v>
      </c>
      <c r="R16" s="312"/>
      <c r="S16" s="312">
        <v>298928</v>
      </c>
      <c r="T16" s="312"/>
      <c r="U16" s="312">
        <v>372109</v>
      </c>
      <c r="V16" s="312"/>
      <c r="W16" s="312">
        <v>281770</v>
      </c>
      <c r="X16" s="312"/>
      <c r="Y16" s="312">
        <v>311806</v>
      </c>
      <c r="Z16" s="312"/>
    </row>
    <row r="17" spans="2:28" s="311" customFormat="1" ht="16.5" customHeight="1">
      <c r="B17" s="324"/>
      <c r="C17" s="316" t="s">
        <v>167</v>
      </c>
      <c r="D17" s="316"/>
      <c r="E17" s="316"/>
      <c r="F17" s="316"/>
      <c r="H17" s="315">
        <v>74859</v>
      </c>
      <c r="I17" s="314">
        <v>68913</v>
      </c>
      <c r="J17" s="314">
        <v>67245</v>
      </c>
      <c r="K17" s="314">
        <v>73683</v>
      </c>
      <c r="L17" s="314">
        <v>70889</v>
      </c>
      <c r="M17" s="313">
        <v>78056</v>
      </c>
      <c r="N17" s="313">
        <v>74866</v>
      </c>
      <c r="O17" s="312">
        <v>75423</v>
      </c>
      <c r="P17" s="312"/>
      <c r="Q17" s="312">
        <v>77180</v>
      </c>
      <c r="R17" s="312"/>
      <c r="S17" s="312">
        <v>77888</v>
      </c>
      <c r="T17" s="312"/>
      <c r="U17" s="312">
        <v>74004</v>
      </c>
      <c r="V17" s="312"/>
      <c r="W17" s="312">
        <v>68017</v>
      </c>
      <c r="X17" s="312"/>
      <c r="Y17" s="312">
        <v>92146</v>
      </c>
      <c r="Z17" s="312"/>
    </row>
    <row r="18" spans="2:28" ht="16.5" customHeight="1">
      <c r="B18" s="323"/>
      <c r="C18" s="323"/>
      <c r="D18" s="322" t="s">
        <v>166</v>
      </c>
      <c r="E18" s="322"/>
      <c r="F18" s="322"/>
      <c r="H18" s="321">
        <v>5967</v>
      </c>
      <c r="I18" s="319">
        <v>5500</v>
      </c>
      <c r="J18" s="319">
        <v>5842</v>
      </c>
      <c r="K18" s="319">
        <v>6645</v>
      </c>
      <c r="L18" s="319">
        <v>5904</v>
      </c>
      <c r="M18" s="318">
        <v>5967</v>
      </c>
      <c r="N18" s="318">
        <v>5854</v>
      </c>
      <c r="O18" s="317">
        <v>5823</v>
      </c>
      <c r="P18" s="317"/>
      <c r="Q18" s="317">
        <v>5954</v>
      </c>
      <c r="R18" s="317"/>
      <c r="S18" s="317">
        <v>6602</v>
      </c>
      <c r="T18" s="317"/>
      <c r="U18" s="317">
        <v>5459</v>
      </c>
      <c r="V18" s="317"/>
      <c r="W18" s="317">
        <v>5180</v>
      </c>
      <c r="X18" s="317"/>
      <c r="Y18" s="317">
        <v>6876</v>
      </c>
      <c r="Z18" s="317"/>
    </row>
    <row r="19" spans="2:28" ht="16.5" customHeight="1">
      <c r="B19" s="323"/>
      <c r="C19" s="323"/>
      <c r="D19" s="322" t="s">
        <v>165</v>
      </c>
      <c r="E19" s="322"/>
      <c r="F19" s="322"/>
      <c r="H19" s="321">
        <v>6915</v>
      </c>
      <c r="I19" s="319">
        <v>6584</v>
      </c>
      <c r="J19" s="319">
        <v>6161</v>
      </c>
      <c r="K19" s="319">
        <v>6509</v>
      </c>
      <c r="L19" s="319">
        <v>6198</v>
      </c>
      <c r="M19" s="318">
        <v>7096</v>
      </c>
      <c r="N19" s="318">
        <v>5968</v>
      </c>
      <c r="O19" s="317">
        <v>5713</v>
      </c>
      <c r="P19" s="317"/>
      <c r="Q19" s="317">
        <v>6053</v>
      </c>
      <c r="R19" s="317"/>
      <c r="S19" s="317">
        <v>7147</v>
      </c>
      <c r="T19" s="317"/>
      <c r="U19" s="317">
        <v>7183</v>
      </c>
      <c r="V19" s="317"/>
      <c r="W19" s="317">
        <v>6283</v>
      </c>
      <c r="X19" s="317"/>
      <c r="Y19" s="317">
        <v>12087</v>
      </c>
      <c r="Z19" s="317"/>
    </row>
    <row r="20" spans="2:28" ht="16.5" customHeight="1">
      <c r="B20" s="323"/>
      <c r="C20" s="323"/>
      <c r="D20" s="322" t="s">
        <v>164</v>
      </c>
      <c r="E20" s="322"/>
      <c r="F20" s="322"/>
      <c r="H20" s="321">
        <v>6433</v>
      </c>
      <c r="I20" s="319">
        <v>6004</v>
      </c>
      <c r="J20" s="319">
        <v>5304</v>
      </c>
      <c r="K20" s="319">
        <v>5601</v>
      </c>
      <c r="L20" s="319">
        <v>5858</v>
      </c>
      <c r="M20" s="318">
        <v>6187</v>
      </c>
      <c r="N20" s="318">
        <v>6067</v>
      </c>
      <c r="O20" s="317">
        <v>5833</v>
      </c>
      <c r="P20" s="317"/>
      <c r="Q20" s="317">
        <v>6529</v>
      </c>
      <c r="R20" s="317"/>
      <c r="S20" s="317">
        <v>6893</v>
      </c>
      <c r="T20" s="317"/>
      <c r="U20" s="317">
        <v>7046</v>
      </c>
      <c r="V20" s="317"/>
      <c r="W20" s="317">
        <v>6960</v>
      </c>
      <c r="X20" s="317"/>
      <c r="Y20" s="317">
        <v>8916</v>
      </c>
      <c r="Z20" s="317"/>
      <c r="AB20" s="332"/>
    </row>
    <row r="21" spans="2:28" ht="16.5" customHeight="1">
      <c r="B21" s="323"/>
      <c r="C21" s="323"/>
      <c r="D21" s="322" t="s">
        <v>163</v>
      </c>
      <c r="E21" s="322"/>
      <c r="F21" s="322"/>
      <c r="H21" s="321">
        <v>3815</v>
      </c>
      <c r="I21" s="319">
        <v>3431</v>
      </c>
      <c r="J21" s="319">
        <v>3874</v>
      </c>
      <c r="K21" s="319">
        <v>4208</v>
      </c>
      <c r="L21" s="319">
        <v>3859</v>
      </c>
      <c r="M21" s="318">
        <v>3805</v>
      </c>
      <c r="N21" s="318">
        <v>4019</v>
      </c>
      <c r="O21" s="317">
        <v>3749</v>
      </c>
      <c r="P21" s="317"/>
      <c r="Q21" s="317">
        <v>3673</v>
      </c>
      <c r="R21" s="317"/>
      <c r="S21" s="317">
        <v>3701</v>
      </c>
      <c r="T21" s="317"/>
      <c r="U21" s="317">
        <v>3926</v>
      </c>
      <c r="V21" s="317"/>
      <c r="W21" s="317">
        <v>3844</v>
      </c>
      <c r="X21" s="317"/>
      <c r="Y21" s="317">
        <v>3688</v>
      </c>
      <c r="Z21" s="317"/>
    </row>
    <row r="22" spans="2:28" ht="16.5" customHeight="1">
      <c r="B22" s="323"/>
      <c r="C22" s="323"/>
      <c r="D22" s="322" t="s">
        <v>162</v>
      </c>
      <c r="E22" s="322"/>
      <c r="F22" s="322"/>
      <c r="H22" s="321">
        <v>9236</v>
      </c>
      <c r="I22" s="319">
        <v>9084</v>
      </c>
      <c r="J22" s="319">
        <v>8625</v>
      </c>
      <c r="K22" s="319">
        <v>9194</v>
      </c>
      <c r="L22" s="319">
        <v>9219</v>
      </c>
      <c r="M22" s="318">
        <v>9347</v>
      </c>
      <c r="N22" s="318">
        <v>8792</v>
      </c>
      <c r="O22" s="317">
        <v>8555</v>
      </c>
      <c r="P22" s="317"/>
      <c r="Q22" s="317">
        <v>8918</v>
      </c>
      <c r="R22" s="317"/>
      <c r="S22" s="317">
        <v>10165</v>
      </c>
      <c r="T22" s="317"/>
      <c r="U22" s="317">
        <v>10428</v>
      </c>
      <c r="V22" s="317"/>
      <c r="W22" s="317">
        <v>8239</v>
      </c>
      <c r="X22" s="317"/>
      <c r="Y22" s="317">
        <v>10265</v>
      </c>
      <c r="Z22" s="317"/>
    </row>
    <row r="23" spans="2:28" ht="16.5" customHeight="1">
      <c r="B23" s="323"/>
      <c r="C23" s="323"/>
      <c r="D23" s="322" t="s">
        <v>161</v>
      </c>
      <c r="E23" s="322"/>
      <c r="F23" s="322"/>
      <c r="H23" s="321">
        <v>3031</v>
      </c>
      <c r="I23" s="319">
        <v>3191</v>
      </c>
      <c r="J23" s="319">
        <v>3207</v>
      </c>
      <c r="K23" s="319">
        <v>3122</v>
      </c>
      <c r="L23" s="319">
        <v>2804</v>
      </c>
      <c r="M23" s="318">
        <v>3167</v>
      </c>
      <c r="N23" s="318">
        <v>2948</v>
      </c>
      <c r="O23" s="317">
        <v>3000</v>
      </c>
      <c r="P23" s="317"/>
      <c r="Q23" s="317">
        <v>3239</v>
      </c>
      <c r="R23" s="317"/>
      <c r="S23" s="317">
        <v>3108</v>
      </c>
      <c r="T23" s="317"/>
      <c r="U23" s="317">
        <v>2860</v>
      </c>
      <c r="V23" s="317"/>
      <c r="W23" s="317">
        <v>2527</v>
      </c>
      <c r="X23" s="317"/>
      <c r="Y23" s="317">
        <v>3203</v>
      </c>
      <c r="Z23" s="317"/>
    </row>
    <row r="24" spans="2:28" ht="16.5" customHeight="1">
      <c r="B24" s="323"/>
      <c r="C24" s="323"/>
      <c r="D24" s="322" t="s">
        <v>160</v>
      </c>
      <c r="E24" s="322"/>
      <c r="F24" s="322"/>
      <c r="H24" s="321">
        <v>3312</v>
      </c>
      <c r="I24" s="319">
        <v>3315</v>
      </c>
      <c r="J24" s="319">
        <v>3140</v>
      </c>
      <c r="K24" s="319">
        <v>4005</v>
      </c>
      <c r="L24" s="319">
        <v>2814</v>
      </c>
      <c r="M24" s="318">
        <v>3153</v>
      </c>
      <c r="N24" s="318">
        <v>3465</v>
      </c>
      <c r="O24" s="317">
        <v>2826</v>
      </c>
      <c r="P24" s="317"/>
      <c r="Q24" s="317">
        <v>2927</v>
      </c>
      <c r="R24" s="317"/>
      <c r="S24" s="317">
        <v>3263</v>
      </c>
      <c r="T24" s="317"/>
      <c r="U24" s="317">
        <v>3861</v>
      </c>
      <c r="V24" s="317"/>
      <c r="W24" s="317">
        <v>3139</v>
      </c>
      <c r="X24" s="317"/>
      <c r="Y24" s="317">
        <v>3832</v>
      </c>
      <c r="Z24" s="317"/>
    </row>
    <row r="25" spans="2:28" ht="16.5" customHeight="1">
      <c r="B25" s="323"/>
      <c r="C25" s="323"/>
      <c r="D25" s="322" t="s">
        <v>159</v>
      </c>
      <c r="E25" s="322"/>
      <c r="F25" s="322"/>
      <c r="H25" s="321">
        <v>5530</v>
      </c>
      <c r="I25" s="319">
        <v>4562</v>
      </c>
      <c r="J25" s="319">
        <v>4823</v>
      </c>
      <c r="K25" s="319">
        <v>5482</v>
      </c>
      <c r="L25" s="319">
        <v>5151</v>
      </c>
      <c r="M25" s="318">
        <v>6419</v>
      </c>
      <c r="N25" s="318">
        <v>5011</v>
      </c>
      <c r="O25" s="317">
        <v>5492</v>
      </c>
      <c r="P25" s="317"/>
      <c r="Q25" s="317">
        <v>5963</v>
      </c>
      <c r="R25" s="317"/>
      <c r="S25" s="317">
        <v>5213</v>
      </c>
      <c r="T25" s="317"/>
      <c r="U25" s="317">
        <v>5038</v>
      </c>
      <c r="V25" s="317"/>
      <c r="W25" s="317">
        <v>5286</v>
      </c>
      <c r="X25" s="317"/>
      <c r="Y25" s="317">
        <v>7922</v>
      </c>
      <c r="Z25" s="317"/>
    </row>
    <row r="26" spans="2:28" ht="16.5" customHeight="1">
      <c r="B26" s="323"/>
      <c r="C26" s="323"/>
      <c r="D26" s="322" t="s">
        <v>158</v>
      </c>
      <c r="E26" s="322"/>
      <c r="F26" s="322"/>
      <c r="H26" s="321">
        <v>9707</v>
      </c>
      <c r="I26" s="319">
        <v>8189</v>
      </c>
      <c r="J26" s="319">
        <v>8161</v>
      </c>
      <c r="K26" s="319">
        <v>9107</v>
      </c>
      <c r="L26" s="319">
        <v>9804</v>
      </c>
      <c r="M26" s="318">
        <v>10034</v>
      </c>
      <c r="N26" s="318">
        <v>10700</v>
      </c>
      <c r="O26" s="317">
        <v>11647</v>
      </c>
      <c r="P26" s="317"/>
      <c r="Q26" s="317">
        <v>10064</v>
      </c>
      <c r="R26" s="317"/>
      <c r="S26" s="317">
        <v>9565</v>
      </c>
      <c r="T26" s="317"/>
      <c r="U26" s="317">
        <v>9029</v>
      </c>
      <c r="V26" s="317"/>
      <c r="W26" s="317">
        <v>8030</v>
      </c>
      <c r="X26" s="317"/>
      <c r="Y26" s="317">
        <v>12156</v>
      </c>
      <c r="Z26" s="317"/>
    </row>
    <row r="27" spans="2:28" ht="16.5" customHeight="1">
      <c r="B27" s="323"/>
      <c r="C27" s="323"/>
      <c r="D27" s="322" t="s">
        <v>157</v>
      </c>
      <c r="E27" s="322"/>
      <c r="F27" s="322"/>
      <c r="H27" s="321">
        <v>4671</v>
      </c>
      <c r="I27" s="319">
        <v>3551</v>
      </c>
      <c r="J27" s="319">
        <v>3491</v>
      </c>
      <c r="K27" s="319">
        <v>4626</v>
      </c>
      <c r="L27" s="319">
        <v>3844</v>
      </c>
      <c r="M27" s="318">
        <v>5225</v>
      </c>
      <c r="N27" s="318">
        <v>4731</v>
      </c>
      <c r="O27" s="317">
        <v>5859</v>
      </c>
      <c r="P27" s="317"/>
      <c r="Q27" s="317">
        <v>6275</v>
      </c>
      <c r="R27" s="317"/>
      <c r="S27" s="317">
        <v>5380</v>
      </c>
      <c r="T27" s="317"/>
      <c r="U27" s="317">
        <v>4505</v>
      </c>
      <c r="V27" s="317"/>
      <c r="W27" s="317">
        <v>4136</v>
      </c>
      <c r="X27" s="317"/>
      <c r="Y27" s="317">
        <v>4432</v>
      </c>
      <c r="Z27" s="317"/>
    </row>
    <row r="28" spans="2:28" ht="16.5" customHeight="1">
      <c r="B28" s="323"/>
      <c r="C28" s="323"/>
      <c r="D28" s="322" t="s">
        <v>156</v>
      </c>
      <c r="E28" s="322"/>
      <c r="F28" s="322"/>
      <c r="H28" s="321">
        <v>3229</v>
      </c>
      <c r="I28" s="319">
        <v>3305</v>
      </c>
      <c r="J28" s="319">
        <v>2997</v>
      </c>
      <c r="K28" s="319">
        <v>3805</v>
      </c>
      <c r="L28" s="319">
        <v>2314</v>
      </c>
      <c r="M28" s="318">
        <v>3385</v>
      </c>
      <c r="N28" s="318">
        <v>2703</v>
      </c>
      <c r="O28" s="317">
        <v>2779</v>
      </c>
      <c r="P28" s="317"/>
      <c r="Q28" s="317">
        <v>3078</v>
      </c>
      <c r="R28" s="317"/>
      <c r="S28" s="317">
        <v>3537</v>
      </c>
      <c r="T28" s="317"/>
      <c r="U28" s="317">
        <v>3196</v>
      </c>
      <c r="V28" s="317"/>
      <c r="W28" s="317">
        <v>3132</v>
      </c>
      <c r="X28" s="317"/>
      <c r="Y28" s="317">
        <v>4510</v>
      </c>
      <c r="Z28" s="317"/>
    </row>
    <row r="29" spans="2:28" ht="16.5" customHeight="1">
      <c r="B29" s="323"/>
      <c r="C29" s="323"/>
      <c r="D29" s="322" t="s">
        <v>155</v>
      </c>
      <c r="E29" s="322"/>
      <c r="F29" s="322"/>
      <c r="H29" s="321">
        <v>13013</v>
      </c>
      <c r="I29" s="319">
        <v>12197</v>
      </c>
      <c r="J29" s="319">
        <v>11620</v>
      </c>
      <c r="K29" s="319">
        <v>11379</v>
      </c>
      <c r="L29" s="319">
        <v>13118</v>
      </c>
      <c r="M29" s="318">
        <v>14271</v>
      </c>
      <c r="N29" s="318">
        <v>14609</v>
      </c>
      <c r="O29" s="317">
        <v>14147</v>
      </c>
      <c r="P29" s="317"/>
      <c r="Q29" s="317">
        <v>14508</v>
      </c>
      <c r="R29" s="317"/>
      <c r="S29" s="317">
        <v>13314</v>
      </c>
      <c r="T29" s="317"/>
      <c r="U29" s="317">
        <v>11472</v>
      </c>
      <c r="V29" s="317"/>
      <c r="W29" s="317">
        <v>11261</v>
      </c>
      <c r="X29" s="317"/>
      <c r="Y29" s="317">
        <v>14258</v>
      </c>
      <c r="Z29" s="317"/>
    </row>
    <row r="30" spans="2:28" s="311" customFormat="1" ht="16.5" customHeight="1">
      <c r="B30" s="324"/>
      <c r="C30" s="316" t="s">
        <v>154</v>
      </c>
      <c r="D30" s="316"/>
      <c r="E30" s="316"/>
      <c r="F30" s="316"/>
      <c r="H30" s="315">
        <v>16722</v>
      </c>
      <c r="I30" s="314">
        <v>10874</v>
      </c>
      <c r="J30" s="314">
        <v>37913</v>
      </c>
      <c r="K30" s="314">
        <v>11553</v>
      </c>
      <c r="L30" s="314">
        <v>12323</v>
      </c>
      <c r="M30" s="313">
        <v>21932</v>
      </c>
      <c r="N30" s="313">
        <v>17379</v>
      </c>
      <c r="O30" s="312">
        <v>12945</v>
      </c>
      <c r="P30" s="312"/>
      <c r="Q30" s="312">
        <v>9467</v>
      </c>
      <c r="R30" s="312"/>
      <c r="S30" s="312">
        <v>15157</v>
      </c>
      <c r="T30" s="312"/>
      <c r="U30" s="312">
        <v>11286</v>
      </c>
      <c r="V30" s="312"/>
      <c r="W30" s="312">
        <v>29875</v>
      </c>
      <c r="X30" s="312"/>
      <c r="Y30" s="312">
        <v>9958</v>
      </c>
      <c r="Z30" s="312"/>
    </row>
    <row r="31" spans="2:28" ht="16.5" customHeight="1">
      <c r="B31" s="323"/>
      <c r="C31" s="323"/>
      <c r="D31" s="322" t="s">
        <v>209</v>
      </c>
      <c r="E31" s="322"/>
      <c r="F31" s="322"/>
      <c r="H31" s="321">
        <v>6550</v>
      </c>
      <c r="I31" s="319">
        <v>6316</v>
      </c>
      <c r="J31" s="319">
        <v>7326</v>
      </c>
      <c r="K31" s="319">
        <v>5362</v>
      </c>
      <c r="L31" s="319">
        <v>5586</v>
      </c>
      <c r="M31" s="318">
        <v>5405</v>
      </c>
      <c r="N31" s="318">
        <v>6731</v>
      </c>
      <c r="O31" s="317">
        <v>10165</v>
      </c>
      <c r="P31" s="317"/>
      <c r="Q31" s="317">
        <v>5561</v>
      </c>
      <c r="R31" s="317"/>
      <c r="S31" s="317">
        <v>8045</v>
      </c>
      <c r="T31" s="317"/>
      <c r="U31" s="317">
        <v>7902</v>
      </c>
      <c r="V31" s="317"/>
      <c r="W31" s="317">
        <v>4633</v>
      </c>
      <c r="X31" s="317"/>
      <c r="Y31" s="317">
        <v>5569</v>
      </c>
      <c r="Z31" s="317"/>
    </row>
    <row r="32" spans="2:28" ht="16.5" customHeight="1">
      <c r="B32" s="323"/>
      <c r="C32" s="323"/>
      <c r="D32" s="322" t="s">
        <v>152</v>
      </c>
      <c r="E32" s="322"/>
      <c r="F32" s="322"/>
      <c r="H32" s="331">
        <v>10172</v>
      </c>
      <c r="I32" s="319">
        <v>4558</v>
      </c>
      <c r="J32" s="319">
        <v>30587</v>
      </c>
      <c r="K32" s="319">
        <v>6191</v>
      </c>
      <c r="L32" s="319">
        <v>6737</v>
      </c>
      <c r="M32" s="318">
        <v>16527</v>
      </c>
      <c r="N32" s="318">
        <v>10648</v>
      </c>
      <c r="O32" s="317">
        <v>2780</v>
      </c>
      <c r="P32" s="317"/>
      <c r="Q32" s="317">
        <v>3906</v>
      </c>
      <c r="R32" s="317"/>
      <c r="S32" s="317">
        <v>7113</v>
      </c>
      <c r="T32" s="317"/>
      <c r="U32" s="317">
        <v>3384</v>
      </c>
      <c r="V32" s="317"/>
      <c r="W32" s="317">
        <v>25243</v>
      </c>
      <c r="X32" s="317"/>
      <c r="Y32" s="317">
        <v>4389</v>
      </c>
      <c r="Z32" s="317"/>
    </row>
    <row r="33" spans="2:26" s="311" customFormat="1" ht="16.5" customHeight="1">
      <c r="B33" s="324"/>
      <c r="C33" s="316" t="s">
        <v>151</v>
      </c>
      <c r="D33" s="316"/>
      <c r="E33" s="316"/>
      <c r="F33" s="316"/>
      <c r="H33" s="315">
        <v>22151</v>
      </c>
      <c r="I33" s="314">
        <v>30219</v>
      </c>
      <c r="J33" s="314">
        <v>29098</v>
      </c>
      <c r="K33" s="314">
        <v>30045</v>
      </c>
      <c r="L33" s="314">
        <v>24736</v>
      </c>
      <c r="M33" s="313">
        <v>21508</v>
      </c>
      <c r="N33" s="313">
        <v>18853</v>
      </c>
      <c r="O33" s="312">
        <v>17584</v>
      </c>
      <c r="P33" s="312"/>
      <c r="Q33" s="312">
        <v>16466</v>
      </c>
      <c r="R33" s="312"/>
      <c r="S33" s="312">
        <v>19320</v>
      </c>
      <c r="T33" s="312"/>
      <c r="U33" s="312">
        <v>17675</v>
      </c>
      <c r="V33" s="312"/>
      <c r="W33" s="312">
        <v>17713</v>
      </c>
      <c r="X33" s="312"/>
      <c r="Y33" s="312">
        <v>22598</v>
      </c>
      <c r="Z33" s="312"/>
    </row>
    <row r="34" spans="2:26" ht="16.5" customHeight="1">
      <c r="B34" s="323"/>
      <c r="C34" s="323"/>
      <c r="D34" s="322" t="s">
        <v>208</v>
      </c>
      <c r="E34" s="322"/>
      <c r="F34" s="322"/>
      <c r="H34" s="321">
        <v>10138</v>
      </c>
      <c r="I34" s="319">
        <v>13197</v>
      </c>
      <c r="J34" s="319">
        <v>14083</v>
      </c>
      <c r="K34" s="319">
        <v>13472</v>
      </c>
      <c r="L34" s="319">
        <v>10971</v>
      </c>
      <c r="M34" s="318">
        <v>9334</v>
      </c>
      <c r="N34" s="318">
        <v>7539</v>
      </c>
      <c r="O34" s="317">
        <v>8255</v>
      </c>
      <c r="P34" s="317"/>
      <c r="Q34" s="317">
        <v>9352</v>
      </c>
      <c r="R34" s="317"/>
      <c r="S34" s="317">
        <v>9499</v>
      </c>
      <c r="T34" s="317"/>
      <c r="U34" s="317">
        <v>8448</v>
      </c>
      <c r="V34" s="317"/>
      <c r="W34" s="317">
        <v>8416</v>
      </c>
      <c r="X34" s="317"/>
      <c r="Y34" s="317">
        <v>9084</v>
      </c>
      <c r="Z34" s="317"/>
    </row>
    <row r="35" spans="2:26" ht="16.5" customHeight="1">
      <c r="B35" s="323"/>
      <c r="C35" s="323"/>
      <c r="D35" s="322" t="s">
        <v>207</v>
      </c>
      <c r="E35" s="322"/>
      <c r="F35" s="322"/>
      <c r="H35" s="331">
        <v>6315</v>
      </c>
      <c r="I35" s="319">
        <v>8381</v>
      </c>
      <c r="J35" s="319">
        <v>9300</v>
      </c>
      <c r="K35" s="319">
        <v>9570</v>
      </c>
      <c r="L35" s="319">
        <v>8096</v>
      </c>
      <c r="M35" s="318">
        <v>7260</v>
      </c>
      <c r="N35" s="318">
        <v>5802</v>
      </c>
      <c r="O35" s="317">
        <v>4430</v>
      </c>
      <c r="P35" s="317"/>
      <c r="Q35" s="317">
        <v>3623</v>
      </c>
      <c r="R35" s="317"/>
      <c r="S35" s="317">
        <v>3421</v>
      </c>
      <c r="T35" s="317"/>
      <c r="U35" s="317">
        <v>4208</v>
      </c>
      <c r="V35" s="317"/>
      <c r="W35" s="317">
        <v>5107</v>
      </c>
      <c r="X35" s="317"/>
      <c r="Y35" s="317">
        <v>6588</v>
      </c>
      <c r="Z35" s="317"/>
    </row>
    <row r="36" spans="2:26" ht="16.5" customHeight="1">
      <c r="B36" s="323"/>
      <c r="C36" s="323"/>
      <c r="D36" s="322" t="s">
        <v>148</v>
      </c>
      <c r="E36" s="322"/>
      <c r="F36" s="322"/>
      <c r="H36" s="331">
        <v>620</v>
      </c>
      <c r="I36" s="319">
        <v>1849</v>
      </c>
      <c r="J36" s="319">
        <v>1719</v>
      </c>
      <c r="K36" s="319">
        <v>1071</v>
      </c>
      <c r="L36" s="319">
        <v>144</v>
      </c>
      <c r="M36" s="318">
        <v>249</v>
      </c>
      <c r="N36" s="318">
        <v>178</v>
      </c>
      <c r="O36" s="317">
        <v>39</v>
      </c>
      <c r="P36" s="317"/>
      <c r="Q36" s="317">
        <v>84</v>
      </c>
      <c r="R36" s="317"/>
      <c r="S36" s="317">
        <v>112</v>
      </c>
      <c r="T36" s="317"/>
      <c r="U36" s="317">
        <v>334</v>
      </c>
      <c r="V36" s="317"/>
      <c r="W36" s="317">
        <v>653</v>
      </c>
      <c r="X36" s="317"/>
      <c r="Y36" s="317">
        <v>1008</v>
      </c>
      <c r="Z36" s="317"/>
    </row>
    <row r="37" spans="2:26" ht="16.5" customHeight="1">
      <c r="B37" s="323"/>
      <c r="C37" s="323"/>
      <c r="D37" s="322" t="s">
        <v>147</v>
      </c>
      <c r="E37" s="322"/>
      <c r="F37" s="322"/>
      <c r="H37" s="331">
        <v>5078</v>
      </c>
      <c r="I37" s="319">
        <v>6792</v>
      </c>
      <c r="J37" s="319">
        <v>3996</v>
      </c>
      <c r="K37" s="319">
        <v>5932</v>
      </c>
      <c r="L37" s="319">
        <v>5526</v>
      </c>
      <c r="M37" s="318">
        <v>4665</v>
      </c>
      <c r="N37" s="318">
        <v>5333</v>
      </c>
      <c r="O37" s="317">
        <v>4860</v>
      </c>
      <c r="P37" s="317"/>
      <c r="Q37" s="317">
        <v>3407</v>
      </c>
      <c r="R37" s="317"/>
      <c r="S37" s="317">
        <v>6288</v>
      </c>
      <c r="T37" s="317"/>
      <c r="U37" s="317">
        <v>4685</v>
      </c>
      <c r="V37" s="317"/>
      <c r="W37" s="317">
        <v>3536</v>
      </c>
      <c r="X37" s="317"/>
      <c r="Y37" s="317">
        <v>5917</v>
      </c>
      <c r="Z37" s="317"/>
    </row>
    <row r="38" spans="2:26" s="311" customFormat="1" ht="16.5" customHeight="1">
      <c r="B38" s="324"/>
      <c r="C38" s="316" t="s">
        <v>146</v>
      </c>
      <c r="D38" s="316"/>
      <c r="E38" s="316"/>
      <c r="F38" s="316"/>
      <c r="H38" s="315">
        <v>11241</v>
      </c>
      <c r="I38" s="314">
        <v>11536</v>
      </c>
      <c r="J38" s="314">
        <v>9417</v>
      </c>
      <c r="K38" s="314">
        <v>18297</v>
      </c>
      <c r="L38" s="314">
        <v>7584</v>
      </c>
      <c r="M38" s="313">
        <v>10069</v>
      </c>
      <c r="N38" s="313">
        <v>11333</v>
      </c>
      <c r="O38" s="312">
        <v>12167</v>
      </c>
      <c r="P38" s="312"/>
      <c r="Q38" s="312">
        <v>11495</v>
      </c>
      <c r="R38" s="312"/>
      <c r="S38" s="312">
        <v>9499</v>
      </c>
      <c r="T38" s="312"/>
      <c r="U38" s="312">
        <v>10032</v>
      </c>
      <c r="V38" s="312"/>
      <c r="W38" s="312">
        <v>12839</v>
      </c>
      <c r="X38" s="312"/>
      <c r="Y38" s="312">
        <v>10618</v>
      </c>
      <c r="Z38" s="312"/>
    </row>
    <row r="39" spans="2:26" ht="16.5" customHeight="1">
      <c r="B39" s="323"/>
      <c r="C39" s="323"/>
      <c r="D39" s="322" t="s">
        <v>145</v>
      </c>
      <c r="E39" s="322"/>
      <c r="F39" s="322"/>
      <c r="H39" s="321">
        <v>4426</v>
      </c>
      <c r="I39" s="319">
        <v>4998</v>
      </c>
      <c r="J39" s="319">
        <v>3271</v>
      </c>
      <c r="K39" s="319">
        <v>9357</v>
      </c>
      <c r="L39" s="319">
        <v>2680</v>
      </c>
      <c r="M39" s="318">
        <v>3846</v>
      </c>
      <c r="N39" s="318">
        <v>4716</v>
      </c>
      <c r="O39" s="317">
        <v>4275</v>
      </c>
      <c r="P39" s="317"/>
      <c r="Q39" s="317">
        <v>5064</v>
      </c>
      <c r="R39" s="317"/>
      <c r="S39" s="317">
        <v>3803</v>
      </c>
      <c r="T39" s="317"/>
      <c r="U39" s="317">
        <v>4165</v>
      </c>
      <c r="V39" s="317"/>
      <c r="W39" s="317">
        <v>5079</v>
      </c>
      <c r="X39" s="317"/>
      <c r="Y39" s="317">
        <v>1860</v>
      </c>
      <c r="Z39" s="317"/>
    </row>
    <row r="40" spans="2:26" ht="16.5" customHeight="1">
      <c r="B40" s="323"/>
      <c r="C40" s="323"/>
      <c r="D40" s="322" t="s">
        <v>202</v>
      </c>
      <c r="E40" s="322"/>
      <c r="F40" s="322"/>
      <c r="H40" s="327">
        <v>6815</v>
      </c>
      <c r="I40" s="319">
        <v>6538</v>
      </c>
      <c r="J40" s="319">
        <v>6145</v>
      </c>
      <c r="K40" s="319">
        <v>8940</v>
      </c>
      <c r="L40" s="319">
        <v>4903</v>
      </c>
      <c r="M40" s="319">
        <v>6225</v>
      </c>
      <c r="N40" s="319">
        <v>6618</v>
      </c>
      <c r="O40" s="317">
        <v>7892</v>
      </c>
      <c r="P40" s="317"/>
      <c r="Q40" s="317">
        <v>6430</v>
      </c>
      <c r="R40" s="317"/>
      <c r="S40" s="317">
        <v>5697</v>
      </c>
      <c r="T40" s="317"/>
      <c r="U40" s="317">
        <v>5866</v>
      </c>
      <c r="V40" s="317"/>
      <c r="W40" s="317">
        <v>7760</v>
      </c>
      <c r="X40" s="317"/>
      <c r="Y40" s="317">
        <v>8759</v>
      </c>
      <c r="Z40" s="317"/>
    </row>
    <row r="41" spans="2:26" s="311" customFormat="1" ht="16.5" customHeight="1">
      <c r="B41" s="324"/>
      <c r="C41" s="316" t="s">
        <v>139</v>
      </c>
      <c r="D41" s="316"/>
      <c r="E41" s="316"/>
      <c r="F41" s="316"/>
      <c r="H41" s="315">
        <v>12026</v>
      </c>
      <c r="I41" s="314">
        <v>11230</v>
      </c>
      <c r="J41" s="314">
        <v>6740</v>
      </c>
      <c r="K41" s="314">
        <v>12635</v>
      </c>
      <c r="L41" s="314">
        <v>11151</v>
      </c>
      <c r="M41" s="313">
        <v>12514</v>
      </c>
      <c r="N41" s="313">
        <v>14291</v>
      </c>
      <c r="O41" s="312">
        <v>12982</v>
      </c>
      <c r="P41" s="312"/>
      <c r="Q41" s="312">
        <v>8982</v>
      </c>
      <c r="R41" s="312"/>
      <c r="S41" s="312">
        <v>10476</v>
      </c>
      <c r="T41" s="312"/>
      <c r="U41" s="312">
        <v>15146</v>
      </c>
      <c r="V41" s="312"/>
      <c r="W41" s="312">
        <v>14009</v>
      </c>
      <c r="X41" s="312"/>
      <c r="Y41" s="312">
        <v>14157</v>
      </c>
      <c r="Z41" s="312"/>
    </row>
    <row r="42" spans="2:26" ht="16.5" customHeight="1">
      <c r="B42" s="323"/>
      <c r="C42" s="323"/>
      <c r="D42" s="322" t="s">
        <v>206</v>
      </c>
      <c r="E42" s="322"/>
      <c r="F42" s="322"/>
      <c r="H42" s="321">
        <v>122</v>
      </c>
      <c r="I42" s="319">
        <v>0</v>
      </c>
      <c r="J42" s="319">
        <v>60</v>
      </c>
      <c r="K42" s="320">
        <v>0</v>
      </c>
      <c r="L42" s="320">
        <v>0</v>
      </c>
      <c r="M42" s="318">
        <v>0</v>
      </c>
      <c r="N42" s="318">
        <v>0</v>
      </c>
      <c r="O42" s="317">
        <v>81</v>
      </c>
      <c r="P42" s="317"/>
      <c r="Q42" s="317">
        <v>36</v>
      </c>
      <c r="R42" s="317"/>
      <c r="S42" s="317">
        <v>0</v>
      </c>
      <c r="T42" s="317"/>
      <c r="U42" s="317">
        <v>1155</v>
      </c>
      <c r="V42" s="317"/>
      <c r="W42" s="317">
        <v>0</v>
      </c>
      <c r="X42" s="317"/>
      <c r="Y42" s="317">
        <v>137</v>
      </c>
      <c r="Z42" s="317"/>
    </row>
    <row r="43" spans="2:26" ht="16.5" customHeight="1">
      <c r="B43" s="323"/>
      <c r="C43" s="323"/>
      <c r="D43" s="322" t="s">
        <v>205</v>
      </c>
      <c r="E43" s="322"/>
      <c r="F43" s="322"/>
      <c r="H43" s="331">
        <v>4610</v>
      </c>
      <c r="I43" s="319">
        <v>5255</v>
      </c>
      <c r="J43" s="319">
        <v>3244</v>
      </c>
      <c r="K43" s="319">
        <v>4864</v>
      </c>
      <c r="L43" s="319">
        <v>4081</v>
      </c>
      <c r="M43" s="318">
        <v>3862</v>
      </c>
      <c r="N43" s="318">
        <v>5307</v>
      </c>
      <c r="O43" s="317">
        <v>5356</v>
      </c>
      <c r="P43" s="317"/>
      <c r="Q43" s="317">
        <v>3168</v>
      </c>
      <c r="R43" s="317"/>
      <c r="S43" s="317">
        <v>2711</v>
      </c>
      <c r="T43" s="317"/>
      <c r="U43" s="317">
        <v>5799</v>
      </c>
      <c r="V43" s="317"/>
      <c r="W43" s="317">
        <v>5363</v>
      </c>
      <c r="X43" s="317"/>
      <c r="Y43" s="317">
        <v>6312</v>
      </c>
      <c r="Z43" s="317"/>
    </row>
    <row r="44" spans="2:26" ht="16.5" customHeight="1">
      <c r="B44" s="323"/>
      <c r="C44" s="323"/>
      <c r="D44" s="322" t="s">
        <v>204</v>
      </c>
      <c r="E44" s="322"/>
      <c r="F44" s="322"/>
      <c r="H44" s="331">
        <v>2424</v>
      </c>
      <c r="I44" s="319">
        <v>2053</v>
      </c>
      <c r="J44" s="319">
        <v>925</v>
      </c>
      <c r="K44" s="319">
        <v>2570</v>
      </c>
      <c r="L44" s="319">
        <v>2783</v>
      </c>
      <c r="M44" s="318">
        <v>3037</v>
      </c>
      <c r="N44" s="318">
        <v>3513</v>
      </c>
      <c r="O44" s="317">
        <v>2641</v>
      </c>
      <c r="P44" s="317"/>
      <c r="Q44" s="317">
        <v>1699</v>
      </c>
      <c r="R44" s="317"/>
      <c r="S44" s="317">
        <v>1731</v>
      </c>
      <c r="T44" s="317"/>
      <c r="U44" s="317">
        <v>2790</v>
      </c>
      <c r="V44" s="317"/>
      <c r="W44" s="317">
        <v>2977</v>
      </c>
      <c r="X44" s="317"/>
      <c r="Y44" s="317">
        <v>2369</v>
      </c>
      <c r="Z44" s="317"/>
    </row>
    <row r="45" spans="2:26" ht="16.5" customHeight="1">
      <c r="B45" s="323"/>
      <c r="C45" s="323"/>
      <c r="D45" s="322" t="s">
        <v>203</v>
      </c>
      <c r="E45" s="322"/>
      <c r="F45" s="322"/>
      <c r="H45" s="331">
        <v>1040</v>
      </c>
      <c r="I45" s="319">
        <v>1243</v>
      </c>
      <c r="J45" s="319">
        <v>520</v>
      </c>
      <c r="K45" s="319">
        <v>1307</v>
      </c>
      <c r="L45" s="319">
        <v>591</v>
      </c>
      <c r="M45" s="318">
        <v>1293</v>
      </c>
      <c r="N45" s="318">
        <v>1567</v>
      </c>
      <c r="O45" s="317">
        <v>1027</v>
      </c>
      <c r="P45" s="317"/>
      <c r="Q45" s="317">
        <v>1192</v>
      </c>
      <c r="R45" s="317"/>
      <c r="S45" s="317">
        <v>707</v>
      </c>
      <c r="T45" s="317"/>
      <c r="U45" s="317">
        <v>852</v>
      </c>
      <c r="V45" s="317"/>
      <c r="W45" s="317">
        <v>1137</v>
      </c>
      <c r="X45" s="317"/>
      <c r="Y45" s="317">
        <v>1038</v>
      </c>
      <c r="Z45" s="317"/>
    </row>
    <row r="46" spans="2:26" ht="16.5" customHeight="1">
      <c r="B46" s="323"/>
      <c r="C46" s="323"/>
      <c r="D46" s="322" t="s">
        <v>136</v>
      </c>
      <c r="E46" s="322"/>
      <c r="F46" s="322"/>
      <c r="H46" s="331">
        <v>1789</v>
      </c>
      <c r="I46" s="319">
        <v>1148</v>
      </c>
      <c r="J46" s="319">
        <v>696</v>
      </c>
      <c r="K46" s="319">
        <v>1747</v>
      </c>
      <c r="L46" s="319">
        <v>1119</v>
      </c>
      <c r="M46" s="318">
        <v>1863</v>
      </c>
      <c r="N46" s="318">
        <v>1329</v>
      </c>
      <c r="O46" s="317">
        <v>2320</v>
      </c>
      <c r="P46" s="317"/>
      <c r="Q46" s="317">
        <v>1813</v>
      </c>
      <c r="R46" s="317"/>
      <c r="S46" s="317">
        <v>2496</v>
      </c>
      <c r="T46" s="317"/>
      <c r="U46" s="317">
        <v>2148</v>
      </c>
      <c r="V46" s="317"/>
      <c r="W46" s="317">
        <v>2754</v>
      </c>
      <c r="X46" s="317"/>
      <c r="Y46" s="317">
        <v>2032</v>
      </c>
      <c r="Z46" s="317"/>
    </row>
    <row r="47" spans="2:26" ht="16.5" customHeight="1">
      <c r="B47" s="323"/>
      <c r="C47" s="323"/>
      <c r="D47" s="322" t="s">
        <v>202</v>
      </c>
      <c r="E47" s="322"/>
      <c r="F47" s="322"/>
      <c r="H47" s="327">
        <v>2041</v>
      </c>
      <c r="I47" s="319">
        <v>1532</v>
      </c>
      <c r="J47" s="319">
        <v>1294</v>
      </c>
      <c r="K47" s="319">
        <v>2147</v>
      </c>
      <c r="L47" s="319">
        <v>2578</v>
      </c>
      <c r="M47" s="319">
        <v>2459</v>
      </c>
      <c r="N47" s="319">
        <v>2576</v>
      </c>
      <c r="O47" s="317">
        <v>1558</v>
      </c>
      <c r="P47" s="317"/>
      <c r="Q47" s="317">
        <v>1074</v>
      </c>
      <c r="R47" s="317"/>
      <c r="S47" s="317">
        <v>2831</v>
      </c>
      <c r="T47" s="317"/>
      <c r="U47" s="317">
        <v>2401</v>
      </c>
      <c r="V47" s="317"/>
      <c r="W47" s="317">
        <v>1778</v>
      </c>
      <c r="X47" s="317"/>
      <c r="Y47" s="317">
        <v>2268</v>
      </c>
      <c r="Z47" s="317"/>
    </row>
    <row r="48" spans="2:26" s="311" customFormat="1" ht="16.5" customHeight="1">
      <c r="B48" s="324"/>
      <c r="C48" s="316" t="s">
        <v>133</v>
      </c>
      <c r="D48" s="316"/>
      <c r="E48" s="316"/>
      <c r="F48" s="316"/>
      <c r="H48" s="315">
        <v>13858</v>
      </c>
      <c r="I48" s="314">
        <v>12810</v>
      </c>
      <c r="J48" s="314">
        <v>9825</v>
      </c>
      <c r="K48" s="314">
        <v>14449</v>
      </c>
      <c r="L48" s="314">
        <v>12767</v>
      </c>
      <c r="M48" s="313">
        <v>15304</v>
      </c>
      <c r="N48" s="313">
        <v>11914</v>
      </c>
      <c r="O48" s="312">
        <v>14437</v>
      </c>
      <c r="P48" s="312"/>
      <c r="Q48" s="312">
        <v>16057</v>
      </c>
      <c r="R48" s="312"/>
      <c r="S48" s="312">
        <v>16668</v>
      </c>
      <c r="T48" s="312"/>
      <c r="U48" s="312">
        <v>14810</v>
      </c>
      <c r="V48" s="312"/>
      <c r="W48" s="312">
        <v>12989</v>
      </c>
      <c r="X48" s="312"/>
      <c r="Y48" s="312">
        <v>14269</v>
      </c>
      <c r="Z48" s="312"/>
    </row>
    <row r="49" spans="2:26" ht="16.5" customHeight="1">
      <c r="B49" s="323"/>
      <c r="C49" s="323"/>
      <c r="D49" s="322" t="s">
        <v>130</v>
      </c>
      <c r="E49" s="322"/>
      <c r="F49" s="322"/>
      <c r="H49" s="331">
        <v>7901</v>
      </c>
      <c r="I49" s="326">
        <v>6815</v>
      </c>
      <c r="J49" s="326">
        <v>5126</v>
      </c>
      <c r="K49" s="326">
        <v>5637</v>
      </c>
      <c r="L49" s="326">
        <v>7290</v>
      </c>
      <c r="M49" s="326">
        <v>9760</v>
      </c>
      <c r="N49" s="326">
        <v>7827</v>
      </c>
      <c r="O49" s="317">
        <v>7892</v>
      </c>
      <c r="P49" s="317"/>
      <c r="Q49" s="317">
        <v>10681</v>
      </c>
      <c r="R49" s="317"/>
      <c r="S49" s="317">
        <v>9532</v>
      </c>
      <c r="T49" s="317"/>
      <c r="U49" s="317">
        <v>9277</v>
      </c>
      <c r="V49" s="317"/>
      <c r="W49" s="317">
        <v>7803</v>
      </c>
      <c r="X49" s="317"/>
      <c r="Y49" s="317">
        <v>7168</v>
      </c>
      <c r="Z49" s="317"/>
    </row>
    <row r="50" spans="2:26" ht="16.5" customHeight="1">
      <c r="B50" s="323"/>
      <c r="C50" s="323"/>
      <c r="D50" s="322" t="s">
        <v>202</v>
      </c>
      <c r="E50" s="322"/>
      <c r="F50" s="322"/>
      <c r="H50" s="327">
        <v>5958</v>
      </c>
      <c r="I50" s="326">
        <v>5996</v>
      </c>
      <c r="J50" s="325">
        <v>4699</v>
      </c>
      <c r="K50" s="325">
        <v>8813</v>
      </c>
      <c r="L50" s="325">
        <v>5478</v>
      </c>
      <c r="M50" s="325">
        <v>5544</v>
      </c>
      <c r="N50" s="325">
        <v>4088</v>
      </c>
      <c r="O50" s="317">
        <v>6545</v>
      </c>
      <c r="P50" s="317"/>
      <c r="Q50" s="317">
        <v>5375</v>
      </c>
      <c r="R50" s="317"/>
      <c r="S50" s="317">
        <v>7136</v>
      </c>
      <c r="T50" s="317"/>
      <c r="U50" s="317">
        <v>5533</v>
      </c>
      <c r="V50" s="317"/>
      <c r="W50" s="317">
        <v>5186</v>
      </c>
      <c r="X50" s="317"/>
      <c r="Y50" s="317">
        <v>7102</v>
      </c>
      <c r="Z50" s="317"/>
    </row>
    <row r="51" spans="2:26" s="311" customFormat="1" ht="16.5" customHeight="1">
      <c r="B51" s="324"/>
      <c r="C51" s="316" t="s">
        <v>129</v>
      </c>
      <c r="D51" s="316"/>
      <c r="E51" s="316"/>
      <c r="F51" s="316"/>
      <c r="H51" s="315">
        <v>43115</v>
      </c>
      <c r="I51" s="329">
        <v>27523</v>
      </c>
      <c r="J51" s="328">
        <v>29262</v>
      </c>
      <c r="K51" s="328">
        <v>38860</v>
      </c>
      <c r="L51" s="328">
        <v>29302</v>
      </c>
      <c r="M51" s="328">
        <v>28945</v>
      </c>
      <c r="N51" s="328">
        <v>29652</v>
      </c>
      <c r="O51" s="312">
        <v>36762</v>
      </c>
      <c r="P51" s="312"/>
      <c r="Q51" s="312">
        <v>69088</v>
      </c>
      <c r="R51" s="312"/>
      <c r="S51" s="312">
        <v>39853</v>
      </c>
      <c r="T51" s="312"/>
      <c r="U51" s="312">
        <v>123966</v>
      </c>
      <c r="V51" s="312"/>
      <c r="W51" s="312">
        <v>29457</v>
      </c>
      <c r="X51" s="312"/>
      <c r="Y51" s="312">
        <v>34710</v>
      </c>
      <c r="Z51" s="312"/>
    </row>
    <row r="52" spans="2:26" ht="16.5" customHeight="1">
      <c r="B52" s="323"/>
      <c r="C52" s="323"/>
      <c r="D52" s="322" t="s">
        <v>128</v>
      </c>
      <c r="E52" s="322"/>
      <c r="F52" s="322"/>
      <c r="H52" s="321">
        <v>8774</v>
      </c>
      <c r="I52" s="326">
        <v>4664</v>
      </c>
      <c r="J52" s="325">
        <v>8192</v>
      </c>
      <c r="K52" s="325">
        <v>15656</v>
      </c>
      <c r="L52" s="325">
        <v>8574</v>
      </c>
      <c r="M52" s="325">
        <v>7667</v>
      </c>
      <c r="N52" s="325">
        <v>6902</v>
      </c>
      <c r="O52" s="317">
        <v>8905</v>
      </c>
      <c r="P52" s="317"/>
      <c r="Q52" s="317">
        <v>9344</v>
      </c>
      <c r="R52" s="317"/>
      <c r="S52" s="317">
        <v>9603</v>
      </c>
      <c r="T52" s="317"/>
      <c r="U52" s="317">
        <v>9946</v>
      </c>
      <c r="V52" s="317"/>
      <c r="W52" s="317">
        <v>5993</v>
      </c>
      <c r="X52" s="317"/>
      <c r="Y52" s="317">
        <v>9844</v>
      </c>
      <c r="Z52" s="317"/>
    </row>
    <row r="53" spans="2:26" ht="16.5" customHeight="1">
      <c r="B53" s="323"/>
      <c r="C53" s="323"/>
      <c r="D53" s="322" t="s">
        <v>127</v>
      </c>
      <c r="E53" s="322"/>
      <c r="F53" s="322"/>
      <c r="H53" s="331">
        <v>22840</v>
      </c>
      <c r="I53" s="326">
        <v>11960</v>
      </c>
      <c r="J53" s="325">
        <v>11363</v>
      </c>
      <c r="K53" s="325">
        <v>13334</v>
      </c>
      <c r="L53" s="325">
        <v>8768</v>
      </c>
      <c r="M53" s="325">
        <v>12264</v>
      </c>
      <c r="N53" s="325">
        <v>9760</v>
      </c>
      <c r="O53" s="317">
        <v>15845</v>
      </c>
      <c r="P53" s="317"/>
      <c r="Q53" s="317">
        <v>48512</v>
      </c>
      <c r="R53" s="317"/>
      <c r="S53" s="317">
        <v>18457</v>
      </c>
      <c r="T53" s="317"/>
      <c r="U53" s="317">
        <v>102773</v>
      </c>
      <c r="V53" s="317"/>
      <c r="W53" s="317">
        <v>10950</v>
      </c>
      <c r="X53" s="317"/>
      <c r="Y53" s="317">
        <v>10097</v>
      </c>
      <c r="Z53" s="317"/>
    </row>
    <row r="54" spans="2:26" ht="16.5" customHeight="1">
      <c r="B54" s="323"/>
      <c r="C54" s="323"/>
      <c r="D54" s="322" t="s">
        <v>126</v>
      </c>
      <c r="E54" s="322"/>
      <c r="F54" s="322"/>
      <c r="H54" s="321">
        <v>11501</v>
      </c>
      <c r="I54" s="326">
        <v>10899</v>
      </c>
      <c r="J54" s="325">
        <v>9707</v>
      </c>
      <c r="K54" s="325">
        <v>9871</v>
      </c>
      <c r="L54" s="325">
        <v>11960</v>
      </c>
      <c r="M54" s="325">
        <v>9014</v>
      </c>
      <c r="N54" s="325">
        <v>12990</v>
      </c>
      <c r="O54" s="317">
        <v>12011</v>
      </c>
      <c r="P54" s="317"/>
      <c r="Q54" s="317">
        <v>11232</v>
      </c>
      <c r="R54" s="317"/>
      <c r="S54" s="317">
        <v>11793</v>
      </c>
      <c r="T54" s="317"/>
      <c r="U54" s="317">
        <v>11247</v>
      </c>
      <c r="V54" s="317"/>
      <c r="W54" s="317">
        <v>12513</v>
      </c>
      <c r="X54" s="317"/>
      <c r="Y54" s="317">
        <v>14770</v>
      </c>
      <c r="Z54" s="317"/>
    </row>
    <row r="55" spans="2:26" s="311" customFormat="1" ht="16.5" customHeight="1">
      <c r="B55" s="330"/>
      <c r="C55" s="316" t="s">
        <v>125</v>
      </c>
      <c r="D55" s="316"/>
      <c r="E55" s="316"/>
      <c r="F55" s="316"/>
      <c r="H55" s="315">
        <v>12232</v>
      </c>
      <c r="I55" s="329">
        <v>9143</v>
      </c>
      <c r="J55" s="328">
        <v>6221</v>
      </c>
      <c r="K55" s="328">
        <v>15955</v>
      </c>
      <c r="L55" s="328">
        <v>31938</v>
      </c>
      <c r="M55" s="328">
        <v>4798</v>
      </c>
      <c r="N55" s="328">
        <v>5636</v>
      </c>
      <c r="O55" s="312">
        <v>11010</v>
      </c>
      <c r="P55" s="312"/>
      <c r="Q55" s="312">
        <v>6024</v>
      </c>
      <c r="R55" s="312"/>
      <c r="S55" s="312">
        <v>18090</v>
      </c>
      <c r="T55" s="312"/>
      <c r="U55" s="312">
        <v>20055</v>
      </c>
      <c r="V55" s="312"/>
      <c r="W55" s="312">
        <v>8717</v>
      </c>
      <c r="X55" s="312"/>
      <c r="Y55" s="312">
        <v>9196</v>
      </c>
      <c r="Z55" s="312"/>
    </row>
    <row r="56" spans="2:26" ht="16.5" customHeight="1">
      <c r="B56" s="323"/>
      <c r="C56" s="323"/>
      <c r="D56" s="322" t="s">
        <v>124</v>
      </c>
      <c r="E56" s="322"/>
      <c r="F56" s="322"/>
      <c r="H56" s="327">
        <v>8445</v>
      </c>
      <c r="I56" s="326">
        <v>7338</v>
      </c>
      <c r="J56" s="325">
        <v>3742</v>
      </c>
      <c r="K56" s="325">
        <v>8172</v>
      </c>
      <c r="L56" s="325">
        <v>27739</v>
      </c>
      <c r="M56" s="325">
        <v>2961</v>
      </c>
      <c r="N56" s="325">
        <v>3097</v>
      </c>
      <c r="O56" s="317">
        <v>2926</v>
      </c>
      <c r="P56" s="317"/>
      <c r="Q56" s="317">
        <v>2543</v>
      </c>
      <c r="R56" s="317"/>
      <c r="S56" s="317">
        <v>14826</v>
      </c>
      <c r="T56" s="317"/>
      <c r="U56" s="317">
        <v>16936</v>
      </c>
      <c r="V56" s="317"/>
      <c r="W56" s="317">
        <v>6090</v>
      </c>
      <c r="X56" s="317"/>
      <c r="Y56" s="317">
        <v>4965</v>
      </c>
      <c r="Z56" s="317"/>
    </row>
    <row r="57" spans="2:26" ht="16.5" customHeight="1">
      <c r="B57" s="323"/>
      <c r="C57" s="323"/>
      <c r="D57" s="322" t="s">
        <v>202</v>
      </c>
      <c r="E57" s="322"/>
      <c r="F57" s="322"/>
      <c r="H57" s="327">
        <v>3787</v>
      </c>
      <c r="I57" s="326">
        <v>1805</v>
      </c>
      <c r="J57" s="325">
        <v>2479</v>
      </c>
      <c r="K57" s="325">
        <v>7783</v>
      </c>
      <c r="L57" s="325">
        <v>4198</v>
      </c>
      <c r="M57" s="325">
        <v>1837</v>
      </c>
      <c r="N57" s="325">
        <v>2539</v>
      </c>
      <c r="O57" s="317">
        <v>8084</v>
      </c>
      <c r="P57" s="317"/>
      <c r="Q57" s="317">
        <v>3481</v>
      </c>
      <c r="R57" s="317"/>
      <c r="S57" s="317">
        <v>3264</v>
      </c>
      <c r="T57" s="317"/>
      <c r="U57" s="317">
        <v>3119</v>
      </c>
      <c r="V57" s="317"/>
      <c r="W57" s="317">
        <v>2627</v>
      </c>
      <c r="X57" s="317"/>
      <c r="Y57" s="317">
        <v>4230</v>
      </c>
      <c r="Z57" s="317"/>
    </row>
    <row r="58" spans="2:26" s="311" customFormat="1" ht="16.5" customHeight="1">
      <c r="B58" s="324"/>
      <c r="C58" s="316" t="s">
        <v>121</v>
      </c>
      <c r="D58" s="316"/>
      <c r="E58" s="316"/>
      <c r="F58" s="316"/>
      <c r="H58" s="315">
        <v>31921</v>
      </c>
      <c r="I58" s="314">
        <v>33297</v>
      </c>
      <c r="J58" s="314">
        <v>19614</v>
      </c>
      <c r="K58" s="314">
        <v>28882</v>
      </c>
      <c r="L58" s="314">
        <v>31374</v>
      </c>
      <c r="M58" s="313">
        <v>26846</v>
      </c>
      <c r="N58" s="313">
        <v>36425</v>
      </c>
      <c r="O58" s="312">
        <v>33895</v>
      </c>
      <c r="P58" s="312"/>
      <c r="Q58" s="312">
        <v>31504</v>
      </c>
      <c r="R58" s="312"/>
      <c r="S58" s="312">
        <v>41775</v>
      </c>
      <c r="T58" s="312"/>
      <c r="U58" s="312">
        <v>27154</v>
      </c>
      <c r="V58" s="312"/>
      <c r="W58" s="312">
        <v>40962</v>
      </c>
      <c r="X58" s="312"/>
      <c r="Y58" s="312">
        <v>31325</v>
      </c>
      <c r="Z58" s="312"/>
    </row>
    <row r="59" spans="2:26" s="311" customFormat="1" ht="16.5" customHeight="1">
      <c r="B59" s="324"/>
      <c r="C59" s="316" t="s">
        <v>201</v>
      </c>
      <c r="D59" s="316"/>
      <c r="E59" s="316"/>
      <c r="F59" s="316"/>
      <c r="H59" s="315">
        <v>61085</v>
      </c>
      <c r="I59" s="314">
        <v>72767</v>
      </c>
      <c r="J59" s="314">
        <v>48371</v>
      </c>
      <c r="K59" s="314">
        <v>59120</v>
      </c>
      <c r="L59" s="314">
        <v>56170</v>
      </c>
      <c r="M59" s="313">
        <v>58575</v>
      </c>
      <c r="N59" s="313">
        <v>61213</v>
      </c>
      <c r="O59" s="312">
        <v>67036</v>
      </c>
      <c r="P59" s="312"/>
      <c r="Q59" s="312">
        <v>81561</v>
      </c>
      <c r="R59" s="312"/>
      <c r="S59" s="312">
        <v>50202</v>
      </c>
      <c r="T59" s="312"/>
      <c r="U59" s="312">
        <v>57981</v>
      </c>
      <c r="V59" s="312"/>
      <c r="W59" s="312">
        <v>47192</v>
      </c>
      <c r="X59" s="312"/>
      <c r="Y59" s="312">
        <v>72829</v>
      </c>
      <c r="Z59" s="312"/>
    </row>
    <row r="60" spans="2:26" ht="16.5" customHeight="1">
      <c r="B60" s="323"/>
      <c r="C60" s="323"/>
      <c r="D60" s="322" t="s">
        <v>116</v>
      </c>
      <c r="E60" s="322"/>
      <c r="F60" s="322"/>
      <c r="H60" s="321">
        <v>21428</v>
      </c>
      <c r="I60" s="319">
        <v>21830</v>
      </c>
      <c r="J60" s="319">
        <v>19544</v>
      </c>
      <c r="K60" s="319">
        <v>24021</v>
      </c>
      <c r="L60" s="319">
        <v>18991</v>
      </c>
      <c r="M60" s="318">
        <v>19393</v>
      </c>
      <c r="N60" s="318">
        <v>20814</v>
      </c>
      <c r="O60" s="317">
        <v>21737</v>
      </c>
      <c r="P60" s="317"/>
      <c r="Q60" s="317">
        <v>24607</v>
      </c>
      <c r="R60" s="317"/>
      <c r="S60" s="317">
        <v>22742</v>
      </c>
      <c r="T60" s="317"/>
      <c r="U60" s="317">
        <v>20579</v>
      </c>
      <c r="V60" s="317"/>
      <c r="W60" s="317">
        <v>18341</v>
      </c>
      <c r="X60" s="317"/>
      <c r="Y60" s="317">
        <v>24532</v>
      </c>
      <c r="Z60" s="317"/>
    </row>
    <row r="61" spans="2:26" ht="16.5" customHeight="1">
      <c r="B61" s="323"/>
      <c r="C61" s="323"/>
      <c r="D61" s="322" t="s">
        <v>200</v>
      </c>
      <c r="E61" s="322"/>
      <c r="F61" s="322"/>
      <c r="H61" s="321">
        <v>12812</v>
      </c>
      <c r="I61" s="319">
        <v>10226</v>
      </c>
      <c r="J61" s="319">
        <v>9767</v>
      </c>
      <c r="K61" s="319">
        <v>11896</v>
      </c>
      <c r="L61" s="319">
        <v>13020</v>
      </c>
      <c r="M61" s="318">
        <v>13823</v>
      </c>
      <c r="N61" s="318">
        <v>14461</v>
      </c>
      <c r="O61" s="317">
        <v>15560</v>
      </c>
      <c r="P61" s="317"/>
      <c r="Q61" s="317">
        <v>11802</v>
      </c>
      <c r="R61" s="317"/>
      <c r="S61" s="317">
        <v>11237</v>
      </c>
      <c r="T61" s="317"/>
      <c r="U61" s="317">
        <v>11773</v>
      </c>
      <c r="V61" s="317"/>
      <c r="W61" s="317">
        <v>9870</v>
      </c>
      <c r="X61" s="317"/>
      <c r="Y61" s="317">
        <v>20311</v>
      </c>
      <c r="Z61" s="317"/>
    </row>
    <row r="62" spans="2:26" ht="16.5" customHeight="1">
      <c r="B62" s="323"/>
      <c r="C62" s="323"/>
      <c r="D62" s="322" t="s">
        <v>199</v>
      </c>
      <c r="E62" s="322"/>
      <c r="F62" s="322"/>
      <c r="H62" s="321">
        <v>24432</v>
      </c>
      <c r="I62" s="319">
        <v>40426</v>
      </c>
      <c r="J62" s="319">
        <v>16378</v>
      </c>
      <c r="K62" s="319">
        <v>20634</v>
      </c>
      <c r="L62" s="319">
        <v>20638</v>
      </c>
      <c r="M62" s="318">
        <v>23227</v>
      </c>
      <c r="N62" s="318">
        <v>22204</v>
      </c>
      <c r="O62" s="317">
        <v>23368</v>
      </c>
      <c r="P62" s="317"/>
      <c r="Q62" s="317">
        <v>44593</v>
      </c>
      <c r="R62" s="317"/>
      <c r="S62" s="317">
        <v>14457</v>
      </c>
      <c r="T62" s="317"/>
      <c r="U62" s="317">
        <v>21058</v>
      </c>
      <c r="V62" s="317"/>
      <c r="W62" s="317">
        <v>18755</v>
      </c>
      <c r="X62" s="317"/>
      <c r="Y62" s="317">
        <v>27447</v>
      </c>
      <c r="Z62" s="317"/>
    </row>
    <row r="63" spans="2:26" ht="16.5" customHeight="1">
      <c r="B63" s="323"/>
      <c r="C63" s="323"/>
      <c r="D63" s="322" t="s">
        <v>198</v>
      </c>
      <c r="E63" s="322"/>
      <c r="F63" s="322"/>
      <c r="H63" s="321">
        <v>2413</v>
      </c>
      <c r="I63" s="320">
        <v>284</v>
      </c>
      <c r="J63" s="319">
        <v>2681</v>
      </c>
      <c r="K63" s="319">
        <v>2568</v>
      </c>
      <c r="L63" s="319">
        <v>3521</v>
      </c>
      <c r="M63" s="318">
        <v>2132</v>
      </c>
      <c r="N63" s="318">
        <v>3734</v>
      </c>
      <c r="O63" s="317">
        <v>6372</v>
      </c>
      <c r="P63" s="317"/>
      <c r="Q63" s="317">
        <v>560</v>
      </c>
      <c r="R63" s="317"/>
      <c r="S63" s="317">
        <v>1766</v>
      </c>
      <c r="T63" s="317"/>
      <c r="U63" s="317">
        <v>4571</v>
      </c>
      <c r="V63" s="317"/>
      <c r="W63" s="317">
        <v>225</v>
      </c>
      <c r="X63" s="317"/>
      <c r="Y63" s="317">
        <v>539</v>
      </c>
      <c r="Z63" s="317"/>
    </row>
    <row r="64" spans="2:26" s="311" customFormat="1" ht="16.5" customHeight="1">
      <c r="B64" s="316" t="s">
        <v>197</v>
      </c>
      <c r="C64" s="316"/>
      <c r="D64" s="316"/>
      <c r="E64" s="316"/>
      <c r="F64" s="316"/>
      <c r="H64" s="315">
        <v>4106</v>
      </c>
      <c r="I64" s="314">
        <v>3901</v>
      </c>
      <c r="J64" s="314">
        <v>2219</v>
      </c>
      <c r="K64" s="314">
        <v>2197</v>
      </c>
      <c r="L64" s="314">
        <v>2576</v>
      </c>
      <c r="M64" s="313">
        <v>3469</v>
      </c>
      <c r="N64" s="313">
        <v>3822</v>
      </c>
      <c r="O64" s="312">
        <v>5864</v>
      </c>
      <c r="P64" s="312"/>
      <c r="Q64" s="312">
        <v>6466</v>
      </c>
      <c r="R64" s="312"/>
      <c r="S64" s="312">
        <v>3910</v>
      </c>
      <c r="T64" s="312"/>
      <c r="U64" s="312">
        <v>3668</v>
      </c>
      <c r="V64" s="312"/>
      <c r="W64" s="312">
        <v>3918</v>
      </c>
      <c r="X64" s="312"/>
      <c r="Y64" s="312">
        <v>7257</v>
      </c>
      <c r="Z64" s="312"/>
    </row>
    <row r="65" spans="1:26" ht="6" customHeight="1">
      <c r="A65" s="309"/>
      <c r="B65" s="309"/>
      <c r="C65" s="309"/>
      <c r="D65" s="309"/>
      <c r="E65" s="309"/>
      <c r="F65" s="309"/>
      <c r="G65" s="309"/>
      <c r="H65" s="310"/>
      <c r="I65" s="309"/>
      <c r="J65" s="309"/>
      <c r="K65" s="309"/>
      <c r="L65" s="309"/>
      <c r="M65" s="309"/>
      <c r="N65" s="309"/>
      <c r="O65" s="309"/>
      <c r="P65" s="309"/>
      <c r="Q65" s="309"/>
      <c r="R65" s="309"/>
      <c r="S65" s="309"/>
      <c r="T65" s="309"/>
      <c r="U65" s="309"/>
      <c r="V65" s="309"/>
      <c r="W65" s="309"/>
      <c r="X65" s="309"/>
      <c r="Y65" s="309"/>
    </row>
    <row r="66" spans="1:26">
      <c r="B66" s="308" t="s">
        <v>196</v>
      </c>
      <c r="H66" s="307"/>
      <c r="Z66" s="306"/>
    </row>
    <row r="67" spans="1:26">
      <c r="B67" s="305" t="s">
        <v>195</v>
      </c>
    </row>
  </sheetData>
  <mergeCells count="392">
    <mergeCell ref="O13:V13"/>
    <mergeCell ref="P11:Q11"/>
    <mergeCell ref="T11:U11"/>
    <mergeCell ref="X11:Y11"/>
    <mergeCell ref="U61:V61"/>
    <mergeCell ref="U62:V62"/>
    <mergeCell ref="U59:V59"/>
    <mergeCell ref="U60:V60"/>
    <mergeCell ref="U53:V53"/>
    <mergeCell ref="U54:V54"/>
    <mergeCell ref="U63:V63"/>
    <mergeCell ref="U49:V49"/>
    <mergeCell ref="U50:V50"/>
    <mergeCell ref="U51:V51"/>
    <mergeCell ref="U52:V52"/>
    <mergeCell ref="U64:V64"/>
    <mergeCell ref="U55:V55"/>
    <mergeCell ref="U56:V56"/>
    <mergeCell ref="U57:V57"/>
    <mergeCell ref="U58:V58"/>
    <mergeCell ref="U43:V43"/>
    <mergeCell ref="U44:V44"/>
    <mergeCell ref="U45:V45"/>
    <mergeCell ref="U46:V46"/>
    <mergeCell ref="U47:V47"/>
    <mergeCell ref="U48:V48"/>
    <mergeCell ref="U37:V37"/>
    <mergeCell ref="U38:V38"/>
    <mergeCell ref="U39:V39"/>
    <mergeCell ref="U40:V40"/>
    <mergeCell ref="U41:V41"/>
    <mergeCell ref="U42:V42"/>
    <mergeCell ref="U31:V31"/>
    <mergeCell ref="U32:V32"/>
    <mergeCell ref="U33:V33"/>
    <mergeCell ref="U34:V34"/>
    <mergeCell ref="U35:V35"/>
    <mergeCell ref="U36:V36"/>
    <mergeCell ref="U25:V25"/>
    <mergeCell ref="U26:V26"/>
    <mergeCell ref="U27:V27"/>
    <mergeCell ref="U28:V28"/>
    <mergeCell ref="U29:V29"/>
    <mergeCell ref="U30:V30"/>
    <mergeCell ref="Q64:R64"/>
    <mergeCell ref="U16:V16"/>
    <mergeCell ref="U17:V17"/>
    <mergeCell ref="U18:V18"/>
    <mergeCell ref="U19:V19"/>
    <mergeCell ref="U20:V20"/>
    <mergeCell ref="U21:V21"/>
    <mergeCell ref="U22:V22"/>
    <mergeCell ref="U23:V23"/>
    <mergeCell ref="U24:V24"/>
    <mergeCell ref="Q58:R58"/>
    <mergeCell ref="Q59:R59"/>
    <mergeCell ref="Q60:R60"/>
    <mergeCell ref="Q61:R61"/>
    <mergeCell ref="Q62:R62"/>
    <mergeCell ref="Q63:R63"/>
    <mergeCell ref="Q52:R52"/>
    <mergeCell ref="Q53:R53"/>
    <mergeCell ref="Q54:R54"/>
    <mergeCell ref="Q55:R55"/>
    <mergeCell ref="Q56:R56"/>
    <mergeCell ref="Q57:R57"/>
    <mergeCell ref="Q46:R46"/>
    <mergeCell ref="Q47:R47"/>
    <mergeCell ref="Q48:R48"/>
    <mergeCell ref="Q49:R49"/>
    <mergeCell ref="Q50:R50"/>
    <mergeCell ref="Q51:R51"/>
    <mergeCell ref="Q40:R40"/>
    <mergeCell ref="Q41:R41"/>
    <mergeCell ref="Q42:R42"/>
    <mergeCell ref="Q43:R43"/>
    <mergeCell ref="Q44:R44"/>
    <mergeCell ref="Q45:R45"/>
    <mergeCell ref="Q34:R34"/>
    <mergeCell ref="Q35:R35"/>
    <mergeCell ref="Q36:R36"/>
    <mergeCell ref="Q37:R37"/>
    <mergeCell ref="Q38:R38"/>
    <mergeCell ref="Q39:R39"/>
    <mergeCell ref="Q28:R28"/>
    <mergeCell ref="Q29:R29"/>
    <mergeCell ref="Q30:R30"/>
    <mergeCell ref="Q31:R31"/>
    <mergeCell ref="Q32:R32"/>
    <mergeCell ref="Q33:R33"/>
    <mergeCell ref="Q22:R22"/>
    <mergeCell ref="Q23:R23"/>
    <mergeCell ref="Q24:R24"/>
    <mergeCell ref="Q25:R25"/>
    <mergeCell ref="Q26:R26"/>
    <mergeCell ref="Q27:R27"/>
    <mergeCell ref="Q16:R16"/>
    <mergeCell ref="Q17:R17"/>
    <mergeCell ref="Q18:R18"/>
    <mergeCell ref="Q19:R19"/>
    <mergeCell ref="Q20:R20"/>
    <mergeCell ref="Q21:R21"/>
    <mergeCell ref="Z3:Z5"/>
    <mergeCell ref="O3:Y3"/>
    <mergeCell ref="B13:F14"/>
    <mergeCell ref="B16:F16"/>
    <mergeCell ref="C17:F17"/>
    <mergeCell ref="N4:N5"/>
    <mergeCell ref="T4:U5"/>
    <mergeCell ref="S4:S5"/>
    <mergeCell ref="W4:W5"/>
    <mergeCell ref="V4:V5"/>
    <mergeCell ref="I3:I5"/>
    <mergeCell ref="H3:H5"/>
    <mergeCell ref="J3:J5"/>
    <mergeCell ref="K3:K5"/>
    <mergeCell ref="M4:M5"/>
    <mergeCell ref="L4:L5"/>
    <mergeCell ref="Y16:Z16"/>
    <mergeCell ref="D29:F29"/>
    <mergeCell ref="D28:F28"/>
    <mergeCell ref="K1:N1"/>
    <mergeCell ref="D27:F27"/>
    <mergeCell ref="D26:F26"/>
    <mergeCell ref="D25:F25"/>
    <mergeCell ref="D24:F24"/>
    <mergeCell ref="D23:F23"/>
    <mergeCell ref="D22:F22"/>
    <mergeCell ref="H13:N13"/>
    <mergeCell ref="D21:F21"/>
    <mergeCell ref="D20:F20"/>
    <mergeCell ref="D19:F19"/>
    <mergeCell ref="D18:F18"/>
    <mergeCell ref="W2:Z2"/>
    <mergeCell ref="W14:X14"/>
    <mergeCell ref="W17:X17"/>
    <mergeCell ref="W16:X16"/>
    <mergeCell ref="W15:X15"/>
    <mergeCell ref="W51:X51"/>
    <mergeCell ref="W50:X50"/>
    <mergeCell ref="W36:X36"/>
    <mergeCell ref="W26:X26"/>
    <mergeCell ref="W25:X25"/>
    <mergeCell ref="W24:X24"/>
    <mergeCell ref="W47:X47"/>
    <mergeCell ref="W45:X45"/>
    <mergeCell ref="W44:X44"/>
    <mergeCell ref="W43:X43"/>
    <mergeCell ref="W56:X56"/>
    <mergeCell ref="W55:X55"/>
    <mergeCell ref="W54:X54"/>
    <mergeCell ref="W59:X59"/>
    <mergeCell ref="W58:X58"/>
    <mergeCell ref="W57:X57"/>
    <mergeCell ref="W38:X38"/>
    <mergeCell ref="W37:X37"/>
    <mergeCell ref="W42:X42"/>
    <mergeCell ref="W41:X41"/>
    <mergeCell ref="W40:X40"/>
    <mergeCell ref="W39:X39"/>
    <mergeCell ref="W64:X64"/>
    <mergeCell ref="W62:X62"/>
    <mergeCell ref="W61:X61"/>
    <mergeCell ref="W60:X60"/>
    <mergeCell ref="W63:X63"/>
    <mergeCell ref="W46:X46"/>
    <mergeCell ref="W53:X53"/>
    <mergeCell ref="W52:X52"/>
    <mergeCell ref="W49:X49"/>
    <mergeCell ref="W48:X48"/>
    <mergeCell ref="W35:X35"/>
    <mergeCell ref="W34:X34"/>
    <mergeCell ref="W33:X33"/>
    <mergeCell ref="W32:X32"/>
    <mergeCell ref="W31:X31"/>
    <mergeCell ref="W30:X30"/>
    <mergeCell ref="W29:X29"/>
    <mergeCell ref="W28:X28"/>
    <mergeCell ref="W27:X27"/>
    <mergeCell ref="Y14:Z14"/>
    <mergeCell ref="W23:X23"/>
    <mergeCell ref="W22:X22"/>
    <mergeCell ref="W21:X21"/>
    <mergeCell ref="W20:X20"/>
    <mergeCell ref="W19:X19"/>
    <mergeCell ref="W18:X18"/>
    <mergeCell ref="X6:Y6"/>
    <mergeCell ref="X5:Y5"/>
    <mergeCell ref="X4:Y4"/>
    <mergeCell ref="X8:Y8"/>
    <mergeCell ref="X9:Y9"/>
    <mergeCell ref="X7:Y7"/>
    <mergeCell ref="S58:T58"/>
    <mergeCell ref="S53:T53"/>
    <mergeCell ref="S52:T52"/>
    <mergeCell ref="S51:T51"/>
    <mergeCell ref="S50:T50"/>
    <mergeCell ref="S42:T42"/>
    <mergeCell ref="S57:T57"/>
    <mergeCell ref="S56:T56"/>
    <mergeCell ref="S55:T55"/>
    <mergeCell ref="S54:T54"/>
    <mergeCell ref="S64:T64"/>
    <mergeCell ref="S63:T63"/>
    <mergeCell ref="S62:T62"/>
    <mergeCell ref="S61:T61"/>
    <mergeCell ref="S60:T60"/>
    <mergeCell ref="S59:T59"/>
    <mergeCell ref="S40:T40"/>
    <mergeCell ref="S41:T41"/>
    <mergeCell ref="S29:T29"/>
    <mergeCell ref="S49:T49"/>
    <mergeCell ref="S48:T48"/>
    <mergeCell ref="S47:T47"/>
    <mergeCell ref="S46:T46"/>
    <mergeCell ref="S45:T45"/>
    <mergeCell ref="S44:T44"/>
    <mergeCell ref="S43:T43"/>
    <mergeCell ref="S31:T31"/>
    <mergeCell ref="S19:T19"/>
    <mergeCell ref="S23:T23"/>
    <mergeCell ref="S39:T39"/>
    <mergeCell ref="S38:T38"/>
    <mergeCell ref="S37:T37"/>
    <mergeCell ref="S36:T36"/>
    <mergeCell ref="S35:T35"/>
    <mergeCell ref="S34:T34"/>
    <mergeCell ref="U14:V14"/>
    <mergeCell ref="S33:T33"/>
    <mergeCell ref="S32:T32"/>
    <mergeCell ref="S24:T24"/>
    <mergeCell ref="S22:T22"/>
    <mergeCell ref="S21:T21"/>
    <mergeCell ref="S20:T20"/>
    <mergeCell ref="S28:T28"/>
    <mergeCell ref="S27:T27"/>
    <mergeCell ref="S26:T26"/>
    <mergeCell ref="O38:P38"/>
    <mergeCell ref="S18:T18"/>
    <mergeCell ref="S17:T17"/>
    <mergeCell ref="S16:T16"/>
    <mergeCell ref="S15:T15"/>
    <mergeCell ref="S14:T14"/>
    <mergeCell ref="S25:T25"/>
    <mergeCell ref="S30:T30"/>
    <mergeCell ref="O30:P30"/>
    <mergeCell ref="O29:P29"/>
    <mergeCell ref="O57:P57"/>
    <mergeCell ref="T6:U6"/>
    <mergeCell ref="T9:U9"/>
    <mergeCell ref="T7:U7"/>
    <mergeCell ref="T8:U8"/>
    <mergeCell ref="O53:P53"/>
    <mergeCell ref="O52:P52"/>
    <mergeCell ref="O40:P40"/>
    <mergeCell ref="O39:P39"/>
    <mergeCell ref="O56:P56"/>
    <mergeCell ref="O59:P59"/>
    <mergeCell ref="O58:P58"/>
    <mergeCell ref="O64:P64"/>
    <mergeCell ref="O62:P62"/>
    <mergeCell ref="O61:P61"/>
    <mergeCell ref="O60:P60"/>
    <mergeCell ref="O63:P63"/>
    <mergeCell ref="O51:P51"/>
    <mergeCell ref="O50:P50"/>
    <mergeCell ref="O55:P55"/>
    <mergeCell ref="O54:P54"/>
    <mergeCell ref="O43:P43"/>
    <mergeCell ref="O49:P49"/>
    <mergeCell ref="O44:P44"/>
    <mergeCell ref="O42:P42"/>
    <mergeCell ref="O41:P41"/>
    <mergeCell ref="O48:P48"/>
    <mergeCell ref="O47:P47"/>
    <mergeCell ref="O46:P46"/>
    <mergeCell ref="O45:P45"/>
    <mergeCell ref="O28:P28"/>
    <mergeCell ref="O27:P27"/>
    <mergeCell ref="O22:P22"/>
    <mergeCell ref="O17:P17"/>
    <mergeCell ref="O21:P21"/>
    <mergeCell ref="O18:P18"/>
    <mergeCell ref="O37:P37"/>
    <mergeCell ref="O36:P36"/>
    <mergeCell ref="O35:P35"/>
    <mergeCell ref="O34:P34"/>
    <mergeCell ref="O33:P33"/>
    <mergeCell ref="O32:P32"/>
    <mergeCell ref="O31:P31"/>
    <mergeCell ref="O26:P26"/>
    <mergeCell ref="O25:P25"/>
    <mergeCell ref="O24:P24"/>
    <mergeCell ref="O23:P23"/>
    <mergeCell ref="P6:Q6"/>
    <mergeCell ref="O16:P16"/>
    <mergeCell ref="O15:P15"/>
    <mergeCell ref="O14:P14"/>
    <mergeCell ref="Q14:R14"/>
    <mergeCell ref="P10:Q10"/>
    <mergeCell ref="C33:F33"/>
    <mergeCell ref="P5:Q5"/>
    <mergeCell ref="P4:Q4"/>
    <mergeCell ref="P9:Q9"/>
    <mergeCell ref="P8:Q8"/>
    <mergeCell ref="P7:Q7"/>
    <mergeCell ref="O20:P20"/>
    <mergeCell ref="O19:P19"/>
    <mergeCell ref="D32:F32"/>
    <mergeCell ref="D37:F37"/>
    <mergeCell ref="D36:F36"/>
    <mergeCell ref="D35:F35"/>
    <mergeCell ref="D34:F34"/>
    <mergeCell ref="D50:F50"/>
    <mergeCell ref="D43:F43"/>
    <mergeCell ref="D42:F42"/>
    <mergeCell ref="C41:F41"/>
    <mergeCell ref="D47:F47"/>
    <mergeCell ref="B64:F64"/>
    <mergeCell ref="D63:F63"/>
    <mergeCell ref="D62:F62"/>
    <mergeCell ref="D61:F61"/>
    <mergeCell ref="D60:F60"/>
    <mergeCell ref="C59:F59"/>
    <mergeCell ref="T10:U10"/>
    <mergeCell ref="X10:Y10"/>
    <mergeCell ref="D49:F49"/>
    <mergeCell ref="C48:F48"/>
    <mergeCell ref="D39:F39"/>
    <mergeCell ref="C38:F38"/>
    <mergeCell ref="D40:F40"/>
    <mergeCell ref="D45:F45"/>
    <mergeCell ref="D44:F44"/>
    <mergeCell ref="D46:F46"/>
    <mergeCell ref="D31:F31"/>
    <mergeCell ref="C30:F30"/>
    <mergeCell ref="C58:F58"/>
    <mergeCell ref="D57:F57"/>
    <mergeCell ref="D56:F56"/>
    <mergeCell ref="C55:F55"/>
    <mergeCell ref="D54:F54"/>
    <mergeCell ref="D52:F52"/>
    <mergeCell ref="C51:F51"/>
    <mergeCell ref="D53:F53"/>
    <mergeCell ref="Y17:Z17"/>
    <mergeCell ref="Y18:Z18"/>
    <mergeCell ref="Y19:Z19"/>
    <mergeCell ref="Y20:Z20"/>
    <mergeCell ref="Y21:Z21"/>
    <mergeCell ref="Y22:Z22"/>
    <mergeCell ref="Y23:Z23"/>
    <mergeCell ref="Y24:Z24"/>
    <mergeCell ref="Y25:Z25"/>
    <mergeCell ref="Y26:Z26"/>
    <mergeCell ref="Y27:Z27"/>
    <mergeCell ref="Y28:Z28"/>
    <mergeCell ref="Y29:Z29"/>
    <mergeCell ref="Y30:Z30"/>
    <mergeCell ref="Y31:Z31"/>
    <mergeCell ref="Y32:Z32"/>
    <mergeCell ref="Y33:Z33"/>
    <mergeCell ref="Y34:Z34"/>
    <mergeCell ref="Y35:Z35"/>
    <mergeCell ref="Y36:Z36"/>
    <mergeCell ref="Y37:Z37"/>
    <mergeCell ref="Y38:Z38"/>
    <mergeCell ref="Y39:Z39"/>
    <mergeCell ref="Y40:Z40"/>
    <mergeCell ref="Y41:Z41"/>
    <mergeCell ref="Y42:Z42"/>
    <mergeCell ref="Y43:Z43"/>
    <mergeCell ref="Y44:Z44"/>
    <mergeCell ref="Y45:Z45"/>
    <mergeCell ref="Y46:Z46"/>
    <mergeCell ref="Y47:Z47"/>
    <mergeCell ref="Y48:Z48"/>
    <mergeCell ref="Y49:Z49"/>
    <mergeCell ref="Y50:Z50"/>
    <mergeCell ref="Y51:Z51"/>
    <mergeCell ref="Y52:Z52"/>
    <mergeCell ref="Y53:Z53"/>
    <mergeCell ref="Y54:Z54"/>
    <mergeCell ref="Y55:Z55"/>
    <mergeCell ref="Y56:Z56"/>
    <mergeCell ref="Y57:Z57"/>
    <mergeCell ref="Y58:Z58"/>
    <mergeCell ref="Y59:Z59"/>
    <mergeCell ref="Y60:Z60"/>
    <mergeCell ref="Y61:Z61"/>
    <mergeCell ref="Y62:Z62"/>
    <mergeCell ref="Y63:Z63"/>
    <mergeCell ref="Y64:Z64"/>
  </mergeCells>
  <phoneticPr fontId="2"/>
  <printOptions horizontalCentered="1" gridLinesSet="0"/>
  <pageMargins left="0.39370078740157483" right="0.47244094488188981" top="0.39370078740157483" bottom="0.39370078740157483" header="0.51181102362204722" footer="0.51181102362204722"/>
  <pageSetup paperSize="9" scale="55" firstPageNumber="120" fitToWidth="2" orientation="landscape" useFirstPageNumber="1" r:id="rId1"/>
  <headerFooter scaleWithDoc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showZeros="0" showOutlineSymbols="0" topLeftCell="L46" zoomScale="70" zoomScaleNormal="70" zoomScaleSheetLayoutView="85" workbookViewId="0">
      <selection activeCell="V25" sqref="V25"/>
    </sheetView>
  </sheetViews>
  <sheetFormatPr defaultColWidth="8.5" defaultRowHeight="12.75"/>
  <cols>
    <col min="1" max="1" width="0.796875" style="415" customWidth="1"/>
    <col min="2" max="2" width="1.3984375" style="415" customWidth="1"/>
    <col min="3" max="3" width="1.296875" style="415" customWidth="1"/>
    <col min="4" max="5" width="1.5" style="415" customWidth="1"/>
    <col min="6" max="6" width="1.296875" style="415" customWidth="1"/>
    <col min="7" max="7" width="10.09765625" style="415" customWidth="1"/>
    <col min="8" max="8" width="0.8984375" style="415" customWidth="1"/>
    <col min="9" max="9" width="5.8984375" style="415" customWidth="1"/>
    <col min="10" max="10" width="5.796875" style="415" customWidth="1"/>
    <col min="11" max="11" width="5.69921875" style="415" customWidth="1"/>
    <col min="12" max="12" width="5.8984375" style="415" customWidth="1"/>
    <col min="13" max="13" width="8.296875" style="415" customWidth="1"/>
    <col min="14" max="14" width="9.296875" style="415" customWidth="1"/>
    <col min="15" max="15" width="10.8984375" style="415" customWidth="1"/>
    <col min="16" max="16" width="9" style="415" customWidth="1"/>
    <col min="17" max="17" width="9.19921875" style="415" customWidth="1"/>
    <col min="18" max="18" width="1.09765625" style="415" customWidth="1"/>
    <col min="19" max="20" width="6.59765625" style="415" customWidth="1"/>
    <col min="21" max="21" width="5.8984375" style="415" customWidth="1"/>
    <col min="22" max="22" width="6.19921875" style="415" customWidth="1"/>
    <col min="23" max="23" width="5.09765625" style="415" customWidth="1"/>
    <col min="24" max="24" width="6.19921875" style="415" customWidth="1"/>
    <col min="25" max="25" width="4.69921875" style="415" customWidth="1"/>
    <col min="26" max="26" width="5.296875" style="415" customWidth="1"/>
    <col min="27" max="27" width="7.3984375" style="415" customWidth="1"/>
    <col min="28" max="28" width="7.59765625" style="415" customWidth="1"/>
    <col min="29" max="29" width="6.3984375" style="415" customWidth="1"/>
    <col min="30" max="30" width="7.8984375" style="415" bestFit="1" customWidth="1"/>
    <col min="31" max="31" width="6.8984375" style="415" bestFit="1" customWidth="1"/>
    <col min="32" max="32" width="7.8984375" style="415" customWidth="1"/>
    <col min="33" max="16384" width="8.5" style="415"/>
  </cols>
  <sheetData>
    <row r="1" spans="1:32" ht="54.75" customHeight="1">
      <c r="G1" s="530" t="s">
        <v>326</v>
      </c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29"/>
      <c r="S1" s="528" t="s">
        <v>325</v>
      </c>
    </row>
    <row r="2" spans="1:32" s="480" customFormat="1" ht="12.75" customHeight="1"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W2" s="527"/>
      <c r="X2" s="527"/>
      <c r="Y2" s="527"/>
      <c r="Z2" s="527"/>
      <c r="AA2" s="527"/>
      <c r="AB2" s="527"/>
      <c r="AC2" s="527"/>
      <c r="AD2" s="527"/>
      <c r="AE2" s="527"/>
      <c r="AF2" s="527"/>
    </row>
    <row r="3" spans="1:32" s="480" customFormat="1" ht="16.5" customHeight="1" thickBot="1">
      <c r="A3" s="523"/>
      <c r="B3" s="526" t="s">
        <v>324</v>
      </c>
      <c r="C3" s="526"/>
      <c r="D3" s="526"/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526"/>
      <c r="R3" s="525"/>
      <c r="S3" s="523"/>
      <c r="T3" s="523"/>
      <c r="U3" s="523"/>
      <c r="V3" s="524"/>
      <c r="W3" s="523"/>
      <c r="X3" s="523"/>
      <c r="Y3" s="523"/>
      <c r="Z3" s="523"/>
      <c r="AA3" s="523"/>
      <c r="AB3" s="523"/>
      <c r="AC3" s="523"/>
      <c r="AD3" s="522" t="s">
        <v>245</v>
      </c>
      <c r="AE3" s="522"/>
      <c r="AF3" s="522"/>
    </row>
    <row r="4" spans="1:32" ht="16.5" customHeight="1" thickTop="1">
      <c r="B4" s="510" t="s">
        <v>191</v>
      </c>
      <c r="C4" s="510"/>
      <c r="D4" s="510"/>
      <c r="E4" s="510"/>
      <c r="F4" s="510"/>
      <c r="G4" s="510"/>
      <c r="I4" s="521" t="s">
        <v>244</v>
      </c>
      <c r="J4" s="521" t="s">
        <v>323</v>
      </c>
      <c r="K4" s="521" t="s">
        <v>322</v>
      </c>
      <c r="L4" s="521" t="s">
        <v>321</v>
      </c>
      <c r="M4" s="520" t="s">
        <v>280</v>
      </c>
      <c r="N4" s="518" t="s">
        <v>279</v>
      </c>
      <c r="O4" s="513"/>
      <c r="P4" s="513"/>
      <c r="Q4" s="513"/>
      <c r="R4" s="512"/>
      <c r="S4" s="417"/>
      <c r="T4" s="417"/>
      <c r="U4" s="417"/>
      <c r="V4" s="417"/>
      <c r="W4" s="417"/>
      <c r="X4" s="417"/>
      <c r="Y4" s="417"/>
      <c r="Z4" s="513"/>
      <c r="AA4" s="519" t="s">
        <v>320</v>
      </c>
      <c r="AB4" s="417"/>
      <c r="AC4" s="513"/>
      <c r="AD4" s="513"/>
      <c r="AE4" s="513"/>
      <c r="AF4" s="518" t="s">
        <v>252</v>
      </c>
    </row>
    <row r="5" spans="1:32" ht="15.75" customHeight="1">
      <c r="B5" s="510"/>
      <c r="C5" s="510"/>
      <c r="D5" s="510"/>
      <c r="E5" s="510"/>
      <c r="F5" s="510"/>
      <c r="G5" s="510"/>
      <c r="I5" s="505"/>
      <c r="J5" s="505"/>
      <c r="K5" s="505"/>
      <c r="L5" s="505"/>
      <c r="M5" s="504"/>
      <c r="N5" s="503"/>
      <c r="O5" s="517" t="s">
        <v>278</v>
      </c>
      <c r="P5" s="513"/>
      <c r="Q5" s="513"/>
      <c r="R5" s="512"/>
      <c r="S5" s="417"/>
      <c r="T5" s="417"/>
      <c r="U5" s="417"/>
      <c r="V5" s="417"/>
      <c r="W5" s="417"/>
      <c r="X5" s="417"/>
      <c r="Y5" s="417"/>
      <c r="Z5" s="516" t="s">
        <v>319</v>
      </c>
      <c r="AA5" s="507"/>
      <c r="AB5" s="493"/>
      <c r="AC5" s="515" t="s">
        <v>318</v>
      </c>
      <c r="AD5" s="516" t="s">
        <v>317</v>
      </c>
      <c r="AE5" s="515" t="s">
        <v>202</v>
      </c>
      <c r="AF5" s="503"/>
    </row>
    <row r="6" spans="1:32">
      <c r="B6" s="510"/>
      <c r="C6" s="510"/>
      <c r="D6" s="510"/>
      <c r="E6" s="510"/>
      <c r="F6" s="510"/>
      <c r="G6" s="510"/>
      <c r="I6" s="505"/>
      <c r="J6" s="505"/>
      <c r="K6" s="505"/>
      <c r="L6" s="505"/>
      <c r="M6" s="504"/>
      <c r="N6" s="503"/>
      <c r="O6" s="503"/>
      <c r="P6" s="514" t="s">
        <v>316</v>
      </c>
      <c r="Q6" s="513"/>
      <c r="R6" s="512"/>
      <c r="S6" s="417"/>
      <c r="T6" s="417"/>
      <c r="U6" s="508" t="s">
        <v>315</v>
      </c>
      <c r="V6" s="511" t="s">
        <v>314</v>
      </c>
      <c r="W6" s="417"/>
      <c r="X6" s="417"/>
      <c r="Y6" s="417"/>
      <c r="Z6" s="505"/>
      <c r="AA6" s="507"/>
      <c r="AB6" s="506" t="s">
        <v>313</v>
      </c>
      <c r="AC6" s="504"/>
      <c r="AD6" s="505"/>
      <c r="AE6" s="504"/>
      <c r="AF6" s="503"/>
    </row>
    <row r="7" spans="1:32">
      <c r="B7" s="510"/>
      <c r="C7" s="510"/>
      <c r="D7" s="510"/>
      <c r="E7" s="510"/>
      <c r="F7" s="510"/>
      <c r="G7" s="510"/>
      <c r="I7" s="505"/>
      <c r="J7" s="505"/>
      <c r="K7" s="505"/>
      <c r="L7" s="505"/>
      <c r="M7" s="504"/>
      <c r="N7" s="503"/>
      <c r="O7" s="503"/>
      <c r="P7" s="507"/>
      <c r="Q7" s="509" t="s">
        <v>312</v>
      </c>
      <c r="R7" s="500"/>
      <c r="S7" s="452" t="s">
        <v>311</v>
      </c>
      <c r="T7" s="508" t="s">
        <v>310</v>
      </c>
      <c r="U7" s="508" t="s">
        <v>309</v>
      </c>
      <c r="V7" s="508" t="s">
        <v>308</v>
      </c>
      <c r="W7" s="508" t="s">
        <v>307</v>
      </c>
      <c r="X7" s="508" t="s">
        <v>306</v>
      </c>
      <c r="Y7" s="508" t="s">
        <v>305</v>
      </c>
      <c r="Z7" s="505"/>
      <c r="AA7" s="507"/>
      <c r="AB7" s="506" t="s">
        <v>304</v>
      </c>
      <c r="AC7" s="504"/>
      <c r="AD7" s="505"/>
      <c r="AE7" s="504"/>
      <c r="AF7" s="503"/>
    </row>
    <row r="8" spans="1:32">
      <c r="A8" s="417"/>
      <c r="B8" s="502"/>
      <c r="C8" s="502"/>
      <c r="D8" s="502"/>
      <c r="E8" s="502"/>
      <c r="F8" s="502"/>
      <c r="G8" s="502"/>
      <c r="H8" s="417"/>
      <c r="I8" s="496"/>
      <c r="J8" s="496"/>
      <c r="K8" s="496"/>
      <c r="L8" s="496"/>
      <c r="M8" s="495"/>
      <c r="N8" s="494"/>
      <c r="O8" s="494"/>
      <c r="P8" s="497"/>
      <c r="Q8" s="501" t="s">
        <v>303</v>
      </c>
      <c r="R8" s="500"/>
      <c r="S8" s="499" t="s">
        <v>301</v>
      </c>
      <c r="T8" s="453" t="s">
        <v>302</v>
      </c>
      <c r="U8" s="498" t="s">
        <v>301</v>
      </c>
      <c r="V8" s="498" t="s">
        <v>301</v>
      </c>
      <c r="W8" s="498" t="s">
        <v>301</v>
      </c>
      <c r="X8" s="453" t="s">
        <v>300</v>
      </c>
      <c r="Y8" s="498" t="s">
        <v>299</v>
      </c>
      <c r="Z8" s="496"/>
      <c r="AA8" s="497"/>
      <c r="AB8" s="459"/>
      <c r="AC8" s="495"/>
      <c r="AD8" s="496"/>
      <c r="AE8" s="495"/>
      <c r="AF8" s="494"/>
    </row>
    <row r="9" spans="1:32">
      <c r="F9" s="416"/>
      <c r="G9" s="416"/>
      <c r="H9" s="416"/>
      <c r="I9" s="493"/>
      <c r="J9" s="416"/>
      <c r="K9" s="416"/>
      <c r="L9" s="416"/>
      <c r="M9" s="416"/>
      <c r="N9" s="416"/>
      <c r="O9" s="416"/>
      <c r="P9" s="416"/>
      <c r="Q9" s="416"/>
      <c r="R9" s="416"/>
      <c r="S9" s="416"/>
      <c r="T9" s="416"/>
      <c r="U9" s="416"/>
      <c r="V9" s="416"/>
      <c r="W9" s="416"/>
      <c r="X9" s="416"/>
      <c r="Y9" s="416"/>
      <c r="Z9" s="416"/>
      <c r="AA9" s="416"/>
      <c r="AB9" s="416"/>
      <c r="AC9" s="416"/>
      <c r="AD9" s="416"/>
      <c r="AE9" s="416"/>
      <c r="AF9" s="416"/>
    </row>
    <row r="10" spans="1:32" ht="21.75" customHeight="1">
      <c r="C10" s="492" t="s">
        <v>228</v>
      </c>
      <c r="D10" s="492"/>
      <c r="E10" s="492"/>
      <c r="F10" s="492"/>
      <c r="G10" s="480" t="s">
        <v>298</v>
      </c>
      <c r="I10" s="491">
        <v>50</v>
      </c>
      <c r="J10" s="490">
        <v>3.4</v>
      </c>
      <c r="K10" s="490">
        <v>1.63</v>
      </c>
      <c r="L10" s="489">
        <v>48.6</v>
      </c>
      <c r="M10" s="488">
        <v>988812</v>
      </c>
      <c r="N10" s="488">
        <v>496259</v>
      </c>
      <c r="O10" s="488">
        <v>486995</v>
      </c>
      <c r="P10" s="488">
        <v>463840</v>
      </c>
      <c r="Q10" s="482">
        <v>433399</v>
      </c>
      <c r="R10" s="482"/>
      <c r="S10" s="482">
        <v>28202</v>
      </c>
      <c r="T10" s="482">
        <v>2240</v>
      </c>
      <c r="U10" s="482">
        <v>446</v>
      </c>
      <c r="V10" s="488">
        <v>22709</v>
      </c>
      <c r="W10" s="482">
        <v>748</v>
      </c>
      <c r="X10" s="482">
        <v>21724</v>
      </c>
      <c r="Y10" s="482">
        <v>237</v>
      </c>
      <c r="Z10" s="482">
        <v>9264</v>
      </c>
      <c r="AA10" s="488">
        <v>415090</v>
      </c>
      <c r="AB10" s="482">
        <v>349829</v>
      </c>
      <c r="AC10" s="482">
        <v>1961</v>
      </c>
      <c r="AD10" s="482">
        <v>55597</v>
      </c>
      <c r="AE10" s="482">
        <v>7703</v>
      </c>
      <c r="AF10" s="482">
        <v>77463</v>
      </c>
    </row>
    <row r="11" spans="1:32" ht="21.75" customHeight="1">
      <c r="G11" s="480">
        <v>23</v>
      </c>
      <c r="I11" s="487">
        <v>45</v>
      </c>
      <c r="J11" s="486">
        <v>3.44</v>
      </c>
      <c r="K11" s="486">
        <v>1.72</v>
      </c>
      <c r="L11" s="485">
        <v>48.9</v>
      </c>
      <c r="M11" s="484">
        <v>942298</v>
      </c>
      <c r="N11" s="484">
        <v>466255</v>
      </c>
      <c r="O11" s="484">
        <v>460126</v>
      </c>
      <c r="P11" s="484">
        <v>432661</v>
      </c>
      <c r="Q11" s="483">
        <v>385935</v>
      </c>
      <c r="R11" s="482"/>
      <c r="S11" s="483">
        <v>43508</v>
      </c>
      <c r="T11" s="483">
        <v>3217</v>
      </c>
      <c r="U11" s="483">
        <v>3829</v>
      </c>
      <c r="V11" s="484">
        <v>23636</v>
      </c>
      <c r="W11" s="483">
        <v>188</v>
      </c>
      <c r="X11" s="483">
        <v>23361</v>
      </c>
      <c r="Y11" s="483">
        <v>88</v>
      </c>
      <c r="Z11" s="483">
        <v>6129</v>
      </c>
      <c r="AA11" s="484">
        <v>406176</v>
      </c>
      <c r="AB11" s="483">
        <v>339662</v>
      </c>
      <c r="AC11" s="482">
        <v>350</v>
      </c>
      <c r="AD11" s="482">
        <v>56610</v>
      </c>
      <c r="AE11" s="482">
        <v>9553</v>
      </c>
      <c r="AF11" s="482">
        <v>69867</v>
      </c>
    </row>
    <row r="12" spans="1:32" ht="21.75" customHeight="1">
      <c r="G12" s="480">
        <v>24</v>
      </c>
      <c r="I12" s="479">
        <v>43</v>
      </c>
      <c r="J12" s="478">
        <v>3.37</v>
      </c>
      <c r="K12" s="478">
        <v>1.77</v>
      </c>
      <c r="L12" s="477">
        <v>50.7</v>
      </c>
      <c r="M12" s="475">
        <v>921797</v>
      </c>
      <c r="N12" s="475">
        <v>464161</v>
      </c>
      <c r="O12" s="475">
        <v>458503</v>
      </c>
      <c r="P12" s="475">
        <v>441095</v>
      </c>
      <c r="Q12" s="475">
        <v>390131</v>
      </c>
      <c r="R12" s="474"/>
      <c r="S12" s="476">
        <v>47897</v>
      </c>
      <c r="T12" s="475">
        <v>3068</v>
      </c>
      <c r="U12" s="475">
        <v>706</v>
      </c>
      <c r="V12" s="475">
        <v>16702</v>
      </c>
      <c r="W12" s="475">
        <v>132</v>
      </c>
      <c r="X12" s="475">
        <v>16229</v>
      </c>
      <c r="Y12" s="475">
        <v>341</v>
      </c>
      <c r="Z12" s="475">
        <v>5657</v>
      </c>
      <c r="AA12" s="475">
        <v>395980</v>
      </c>
      <c r="AB12" s="475">
        <v>347808</v>
      </c>
      <c r="AC12" s="481">
        <v>439</v>
      </c>
      <c r="AD12" s="474">
        <v>41736</v>
      </c>
      <c r="AE12" s="474">
        <v>5997</v>
      </c>
      <c r="AF12" s="474">
        <v>61656</v>
      </c>
    </row>
    <row r="13" spans="1:32" ht="25.5" customHeight="1">
      <c r="G13" s="480">
        <v>25</v>
      </c>
      <c r="I13" s="479">
        <v>42</v>
      </c>
      <c r="J13" s="478">
        <v>3.46</v>
      </c>
      <c r="K13" s="478">
        <v>1.69</v>
      </c>
      <c r="L13" s="477">
        <v>48.5</v>
      </c>
      <c r="M13" s="475">
        <v>949439</v>
      </c>
      <c r="N13" s="475">
        <v>491030</v>
      </c>
      <c r="O13" s="475">
        <v>483290</v>
      </c>
      <c r="P13" s="475">
        <v>455882</v>
      </c>
      <c r="Q13" s="475">
        <v>388596</v>
      </c>
      <c r="S13" s="474">
        <v>65315</v>
      </c>
      <c r="T13" s="476">
        <v>1971</v>
      </c>
      <c r="U13" s="475">
        <v>1887</v>
      </c>
      <c r="V13" s="475">
        <v>25521</v>
      </c>
      <c r="W13" s="476">
        <v>118</v>
      </c>
      <c r="X13" s="475">
        <v>25403</v>
      </c>
      <c r="Y13" s="476" t="s">
        <v>297</v>
      </c>
      <c r="Z13" s="475">
        <v>7741</v>
      </c>
      <c r="AA13" s="475">
        <v>393624</v>
      </c>
      <c r="AB13" s="475">
        <v>322440</v>
      </c>
      <c r="AC13" s="475">
        <v>62</v>
      </c>
      <c r="AD13" s="474">
        <v>63475</v>
      </c>
      <c r="AE13" s="474">
        <v>7646</v>
      </c>
      <c r="AF13" s="474">
        <v>64784</v>
      </c>
    </row>
    <row r="14" spans="1:32" s="419" customFormat="1" ht="25.5" customHeight="1">
      <c r="G14" s="473">
        <v>26</v>
      </c>
      <c r="I14" s="472">
        <v>47</v>
      </c>
      <c r="J14" s="471">
        <v>3.42</v>
      </c>
      <c r="K14" s="471">
        <v>1.68</v>
      </c>
      <c r="L14" s="470">
        <v>47.4</v>
      </c>
      <c r="M14" s="468">
        <v>1032594</v>
      </c>
      <c r="N14" s="468">
        <v>545947</v>
      </c>
      <c r="O14" s="468">
        <v>538606</v>
      </c>
      <c r="P14" s="468">
        <v>493250</v>
      </c>
      <c r="Q14" s="468">
        <v>431629</v>
      </c>
      <c r="S14" s="467">
        <v>58842</v>
      </c>
      <c r="T14" s="419">
        <v>2779</v>
      </c>
      <c r="U14" s="468">
        <v>1005</v>
      </c>
      <c r="V14" s="468">
        <v>44351</v>
      </c>
      <c r="W14" s="419">
        <v>215</v>
      </c>
      <c r="X14" s="468">
        <v>44136</v>
      </c>
      <c r="Y14" s="469"/>
      <c r="Z14" s="468">
        <v>7341</v>
      </c>
      <c r="AA14" s="468">
        <v>420835</v>
      </c>
      <c r="AB14" s="468">
        <v>361553</v>
      </c>
      <c r="AC14" s="468">
        <v>80</v>
      </c>
      <c r="AD14" s="467">
        <v>55217</v>
      </c>
      <c r="AE14" s="467">
        <v>3985</v>
      </c>
      <c r="AF14" s="467">
        <v>65812</v>
      </c>
    </row>
    <row r="15" spans="1:32" ht="20.25" customHeight="1" thickBot="1">
      <c r="A15" s="466"/>
      <c r="B15" s="466"/>
      <c r="C15" s="466"/>
      <c r="D15" s="466"/>
      <c r="E15" s="466"/>
      <c r="F15" s="466"/>
      <c r="G15" s="466"/>
      <c r="H15" s="466"/>
      <c r="I15" s="465"/>
      <c r="J15" s="464"/>
      <c r="K15" s="464"/>
      <c r="L15" s="463"/>
      <c r="M15" s="461"/>
      <c r="N15" s="461"/>
      <c r="O15" s="461"/>
      <c r="P15" s="461"/>
      <c r="Q15" s="461"/>
      <c r="R15" s="462"/>
      <c r="S15" s="461"/>
      <c r="T15" s="461"/>
      <c r="U15" s="461"/>
      <c r="V15" s="461"/>
      <c r="W15" s="461"/>
      <c r="X15" s="461"/>
      <c r="Y15" s="461"/>
      <c r="Z15" s="461"/>
      <c r="AA15" s="461"/>
      <c r="AB15" s="461"/>
      <c r="AC15" s="461"/>
      <c r="AD15" s="461"/>
      <c r="AE15" s="461"/>
      <c r="AF15" s="461"/>
    </row>
    <row r="16" spans="1:32" ht="16.5" customHeight="1" thickTop="1">
      <c r="B16" s="460" t="s">
        <v>296</v>
      </c>
      <c r="C16" s="460"/>
      <c r="D16" s="460"/>
      <c r="E16" s="460"/>
      <c r="F16" s="460"/>
      <c r="G16" s="460"/>
      <c r="I16" s="459"/>
      <c r="J16" s="458" t="s">
        <v>295</v>
      </c>
      <c r="K16" s="458"/>
      <c r="L16" s="458"/>
      <c r="M16" s="458"/>
      <c r="N16" s="458"/>
      <c r="O16" s="458"/>
      <c r="P16" s="458"/>
      <c r="Q16" s="417"/>
      <c r="R16" s="416"/>
      <c r="T16" s="457" t="s">
        <v>294</v>
      </c>
      <c r="U16" s="457"/>
      <c r="V16" s="457"/>
      <c r="W16" s="457"/>
      <c r="X16" s="457"/>
      <c r="Y16" s="457"/>
      <c r="Z16" s="457"/>
      <c r="AA16" s="457"/>
      <c r="AB16" s="457"/>
      <c r="AC16" s="457"/>
      <c r="AD16" s="457"/>
      <c r="AE16" s="457"/>
      <c r="AF16" s="417"/>
    </row>
    <row r="17" spans="1:32" ht="14.25" customHeight="1">
      <c r="A17" s="417"/>
      <c r="B17" s="457"/>
      <c r="C17" s="457"/>
      <c r="D17" s="457"/>
      <c r="E17" s="457"/>
      <c r="F17" s="457"/>
      <c r="G17" s="457"/>
      <c r="H17" s="417"/>
      <c r="I17" s="456" t="s">
        <v>293</v>
      </c>
      <c r="J17" s="455"/>
      <c r="K17" s="447" t="s">
        <v>292</v>
      </c>
      <c r="L17" s="451"/>
      <c r="M17" s="454" t="s">
        <v>291</v>
      </c>
      <c r="N17" s="453" t="s">
        <v>290</v>
      </c>
      <c r="O17" s="453" t="s">
        <v>289</v>
      </c>
      <c r="P17" s="447" t="s">
        <v>288</v>
      </c>
      <c r="Q17" s="446"/>
      <c r="R17" s="452"/>
      <c r="S17" s="446" t="s">
        <v>287</v>
      </c>
      <c r="T17" s="446"/>
      <c r="U17" s="447" t="s">
        <v>286</v>
      </c>
      <c r="V17" s="451"/>
      <c r="W17" s="447" t="s">
        <v>285</v>
      </c>
      <c r="X17" s="451"/>
      <c r="Y17" s="447" t="s">
        <v>284</v>
      </c>
      <c r="Z17" s="451"/>
      <c r="AA17" s="448" t="s">
        <v>283</v>
      </c>
      <c r="AB17" s="450"/>
      <c r="AC17" s="449" t="s">
        <v>282</v>
      </c>
      <c r="AD17" s="448"/>
      <c r="AE17" s="447" t="s">
        <v>281</v>
      </c>
      <c r="AF17" s="446"/>
    </row>
    <row r="18" spans="1:32">
      <c r="A18" s="416"/>
      <c r="B18" s="416"/>
      <c r="C18" s="416"/>
      <c r="D18" s="416"/>
      <c r="E18" s="416"/>
      <c r="F18" s="416"/>
      <c r="G18" s="416"/>
      <c r="H18" s="416"/>
      <c r="I18" s="445"/>
      <c r="J18" s="444"/>
      <c r="L18" s="416"/>
      <c r="M18" s="416"/>
      <c r="N18" s="416"/>
      <c r="O18" s="416"/>
      <c r="Q18" s="444"/>
      <c r="R18" s="416"/>
      <c r="T18" s="416"/>
      <c r="V18" s="416"/>
      <c r="W18" s="444"/>
      <c r="X18" s="444"/>
      <c r="Y18" s="444"/>
      <c r="Z18" s="444"/>
      <c r="AA18" s="444"/>
      <c r="AB18" s="444"/>
      <c r="AC18" s="444"/>
      <c r="AD18" s="444"/>
      <c r="AE18" s="444"/>
      <c r="AF18" s="444"/>
    </row>
    <row r="19" spans="1:32" s="419" customFormat="1" ht="18.75" customHeight="1">
      <c r="B19" s="426" t="s">
        <v>280</v>
      </c>
      <c r="C19" s="426"/>
      <c r="D19" s="426"/>
      <c r="E19" s="426"/>
      <c r="F19" s="426"/>
      <c r="G19" s="426"/>
      <c r="H19" s="425"/>
      <c r="I19" s="424">
        <v>1032594</v>
      </c>
      <c r="J19" s="420"/>
      <c r="K19" s="420">
        <v>876433</v>
      </c>
      <c r="L19" s="420"/>
      <c r="M19" s="440">
        <v>876669</v>
      </c>
      <c r="N19" s="440">
        <v>903032</v>
      </c>
      <c r="O19" s="440">
        <v>960021</v>
      </c>
      <c r="P19" s="422">
        <v>893960</v>
      </c>
      <c r="Q19" s="422"/>
      <c r="R19" s="421"/>
      <c r="S19" s="420">
        <v>1266662</v>
      </c>
      <c r="T19" s="420"/>
      <c r="U19" s="420">
        <v>1312618</v>
      </c>
      <c r="V19" s="420"/>
      <c r="W19" s="420">
        <v>958296</v>
      </c>
      <c r="X19" s="420"/>
      <c r="Y19" s="420">
        <v>953543</v>
      </c>
      <c r="Z19" s="420"/>
      <c r="AA19" s="420">
        <v>998978</v>
      </c>
      <c r="AB19" s="420"/>
      <c r="AC19" s="420">
        <v>922694</v>
      </c>
      <c r="AD19" s="420"/>
      <c r="AE19" s="420">
        <v>1468221</v>
      </c>
      <c r="AF19" s="420"/>
    </row>
    <row r="20" spans="1:32" s="419" customFormat="1" ht="15" customHeight="1">
      <c r="H20" s="425"/>
      <c r="I20" s="430"/>
      <c r="J20" s="429"/>
      <c r="K20" s="420"/>
      <c r="L20" s="420"/>
      <c r="M20" s="421"/>
      <c r="N20" s="421"/>
      <c r="O20" s="443"/>
      <c r="P20" s="427"/>
      <c r="Q20" s="427"/>
      <c r="R20" s="443"/>
      <c r="S20" s="420"/>
      <c r="T20" s="420"/>
      <c r="U20" s="420"/>
      <c r="V20" s="420"/>
      <c r="W20" s="420"/>
      <c r="X20" s="420"/>
      <c r="Y20" s="420"/>
      <c r="Z20" s="420"/>
      <c r="AA20" s="420"/>
      <c r="AB20" s="420"/>
      <c r="AC20" s="420"/>
      <c r="AD20" s="420"/>
      <c r="AE20" s="420"/>
      <c r="AF20" s="420"/>
    </row>
    <row r="21" spans="1:32" s="419" customFormat="1" ht="18.75" customHeight="1">
      <c r="C21" s="426" t="s">
        <v>279</v>
      </c>
      <c r="D21" s="426"/>
      <c r="E21" s="426"/>
      <c r="F21" s="426"/>
      <c r="G21" s="426"/>
      <c r="H21" s="425"/>
      <c r="I21" s="424">
        <v>545947</v>
      </c>
      <c r="J21" s="420"/>
      <c r="K21" s="420">
        <v>398637</v>
      </c>
      <c r="L21" s="420"/>
      <c r="M21" s="440">
        <v>442243</v>
      </c>
      <c r="N21" s="440">
        <v>403553</v>
      </c>
      <c r="O21" s="440">
        <v>453483</v>
      </c>
      <c r="P21" s="422">
        <v>430167</v>
      </c>
      <c r="Q21" s="422"/>
      <c r="R21" s="421"/>
      <c r="S21" s="420">
        <v>775262</v>
      </c>
      <c r="T21" s="420"/>
      <c r="U21" s="420">
        <v>814578</v>
      </c>
      <c r="V21" s="420"/>
      <c r="W21" s="420">
        <v>453086</v>
      </c>
      <c r="X21" s="420"/>
      <c r="Y21" s="420">
        <v>472998</v>
      </c>
      <c r="Z21" s="420"/>
      <c r="AA21" s="420">
        <v>496485</v>
      </c>
      <c r="AB21" s="420"/>
      <c r="AC21" s="420">
        <v>458765</v>
      </c>
      <c r="AD21" s="420"/>
      <c r="AE21" s="420">
        <v>952112</v>
      </c>
      <c r="AF21" s="420"/>
    </row>
    <row r="22" spans="1:32" ht="13.5">
      <c r="H22" s="431"/>
      <c r="I22" s="430"/>
      <c r="J22" s="429"/>
      <c r="K22" s="427"/>
      <c r="L22" s="427"/>
      <c r="M22" s="428"/>
      <c r="N22" s="428"/>
      <c r="O22" s="428"/>
      <c r="P22" s="427"/>
      <c r="Q22" s="427"/>
      <c r="R22" s="428"/>
      <c r="S22" s="427"/>
      <c r="T22" s="427"/>
      <c r="U22" s="427"/>
      <c r="V22" s="427"/>
      <c r="W22" s="427"/>
      <c r="X22" s="427"/>
      <c r="Y22" s="427"/>
      <c r="Z22" s="427"/>
      <c r="AA22" s="427"/>
      <c r="AB22" s="427"/>
      <c r="AC22" s="427"/>
      <c r="AD22" s="427"/>
      <c r="AE22" s="427"/>
      <c r="AF22" s="427"/>
    </row>
    <row r="23" spans="1:32" ht="21.95" customHeight="1">
      <c r="D23" s="439" t="s">
        <v>278</v>
      </c>
      <c r="E23" s="439"/>
      <c r="F23" s="439"/>
      <c r="G23" s="439"/>
      <c r="H23" s="431"/>
      <c r="I23" s="438">
        <v>538606</v>
      </c>
      <c r="J23" s="437"/>
      <c r="K23" s="432">
        <v>388490</v>
      </c>
      <c r="L23" s="432"/>
      <c r="M23" s="435">
        <v>440113</v>
      </c>
      <c r="N23" s="435">
        <v>396483</v>
      </c>
      <c r="O23" s="435">
        <v>444179</v>
      </c>
      <c r="P23" s="432">
        <v>422616</v>
      </c>
      <c r="Q23" s="432"/>
      <c r="R23" s="433"/>
      <c r="S23" s="432">
        <v>770589</v>
      </c>
      <c r="T23" s="432"/>
      <c r="U23" s="432">
        <v>811066</v>
      </c>
      <c r="V23" s="432"/>
      <c r="W23" s="432">
        <v>448102</v>
      </c>
      <c r="X23" s="432"/>
      <c r="Y23" s="432">
        <v>470014</v>
      </c>
      <c r="Z23" s="432"/>
      <c r="AA23" s="432">
        <v>493407</v>
      </c>
      <c r="AB23" s="432"/>
      <c r="AC23" s="432">
        <v>449341</v>
      </c>
      <c r="AD23" s="432"/>
      <c r="AE23" s="432">
        <v>928875</v>
      </c>
      <c r="AF23" s="432"/>
    </row>
    <row r="24" spans="1:32" ht="21.95" customHeight="1">
      <c r="E24" s="439" t="s">
        <v>277</v>
      </c>
      <c r="F24" s="439"/>
      <c r="G24" s="439"/>
      <c r="H24" s="431"/>
      <c r="I24" s="438">
        <v>493250</v>
      </c>
      <c r="J24" s="437"/>
      <c r="K24" s="432">
        <v>381866</v>
      </c>
      <c r="L24" s="432"/>
      <c r="M24" s="435">
        <v>379340</v>
      </c>
      <c r="N24" s="435">
        <v>394804</v>
      </c>
      <c r="O24" s="435">
        <v>382011</v>
      </c>
      <c r="P24" s="432">
        <v>422564</v>
      </c>
      <c r="Q24" s="432"/>
      <c r="R24" s="433"/>
      <c r="S24" s="432">
        <v>707769</v>
      </c>
      <c r="T24" s="432"/>
      <c r="U24" s="432">
        <v>595822</v>
      </c>
      <c r="V24" s="432"/>
      <c r="W24" s="432">
        <v>413250</v>
      </c>
      <c r="X24" s="432"/>
      <c r="Y24" s="432">
        <v>462393</v>
      </c>
      <c r="Z24" s="432"/>
      <c r="AA24" s="432">
        <v>453212</v>
      </c>
      <c r="AB24" s="432"/>
      <c r="AC24" s="432">
        <v>438019</v>
      </c>
      <c r="AD24" s="432"/>
      <c r="AE24" s="432">
        <v>887954</v>
      </c>
      <c r="AF24" s="432"/>
    </row>
    <row r="25" spans="1:32" ht="21.95" customHeight="1">
      <c r="F25" s="439" t="s">
        <v>276</v>
      </c>
      <c r="G25" s="439"/>
      <c r="H25" s="431"/>
      <c r="I25" s="438">
        <v>431629</v>
      </c>
      <c r="J25" s="437"/>
      <c r="K25" s="432">
        <v>315158</v>
      </c>
      <c r="L25" s="432"/>
      <c r="M25" s="435">
        <v>334384</v>
      </c>
      <c r="N25" s="435">
        <v>362825</v>
      </c>
      <c r="O25" s="435">
        <v>355025</v>
      </c>
      <c r="P25" s="432">
        <v>362373</v>
      </c>
      <c r="Q25" s="432"/>
      <c r="R25" s="433"/>
      <c r="S25" s="432">
        <v>609722</v>
      </c>
      <c r="T25" s="432"/>
      <c r="U25" s="432">
        <v>536423</v>
      </c>
      <c r="V25" s="432"/>
      <c r="W25" s="432">
        <v>359518</v>
      </c>
      <c r="X25" s="432"/>
      <c r="Y25" s="432">
        <v>394798</v>
      </c>
      <c r="Z25" s="432"/>
      <c r="AA25" s="432">
        <v>393163</v>
      </c>
      <c r="AB25" s="432"/>
      <c r="AC25" s="432">
        <v>385660</v>
      </c>
      <c r="AD25" s="432"/>
      <c r="AE25" s="432">
        <v>770497</v>
      </c>
      <c r="AF25" s="432"/>
    </row>
    <row r="26" spans="1:32" ht="21.95" customHeight="1">
      <c r="D26" s="441"/>
      <c r="E26" s="441"/>
      <c r="F26" s="441"/>
      <c r="G26" s="442" t="s">
        <v>275</v>
      </c>
      <c r="H26" s="431"/>
      <c r="I26" s="438">
        <v>358112</v>
      </c>
      <c r="J26" s="437"/>
      <c r="K26" s="432">
        <v>312120</v>
      </c>
      <c r="L26" s="432"/>
      <c r="M26" s="435">
        <v>333240</v>
      </c>
      <c r="N26" s="435">
        <v>353390</v>
      </c>
      <c r="O26" s="435">
        <v>343612</v>
      </c>
      <c r="P26" s="432">
        <v>355656</v>
      </c>
      <c r="Q26" s="432"/>
      <c r="R26" s="433"/>
      <c r="S26" s="432">
        <v>342059</v>
      </c>
      <c r="T26" s="432"/>
      <c r="U26" s="432">
        <v>347128</v>
      </c>
      <c r="V26" s="432"/>
      <c r="W26" s="432">
        <v>358554</v>
      </c>
      <c r="X26" s="432"/>
      <c r="Y26" s="432">
        <v>390513</v>
      </c>
      <c r="Z26" s="432"/>
      <c r="AA26" s="432">
        <v>384924</v>
      </c>
      <c r="AB26" s="432"/>
      <c r="AC26" s="432">
        <v>383680</v>
      </c>
      <c r="AD26" s="432"/>
      <c r="AE26" s="432">
        <v>392470</v>
      </c>
      <c r="AF26" s="432"/>
    </row>
    <row r="27" spans="1:32" ht="21.95" customHeight="1">
      <c r="D27" s="441"/>
      <c r="E27" s="441"/>
      <c r="F27" s="441"/>
      <c r="G27" s="442" t="s">
        <v>274</v>
      </c>
      <c r="H27" s="431"/>
      <c r="I27" s="438">
        <v>5159</v>
      </c>
      <c r="J27" s="437"/>
      <c r="K27" s="432">
        <v>3038</v>
      </c>
      <c r="L27" s="432"/>
      <c r="M27" s="435">
        <v>1143</v>
      </c>
      <c r="N27" s="435">
        <v>8797</v>
      </c>
      <c r="O27" s="435">
        <v>11414</v>
      </c>
      <c r="P27" s="432">
        <v>6718</v>
      </c>
      <c r="Q27" s="432"/>
      <c r="R27" s="433"/>
      <c r="S27" s="432">
        <v>1639</v>
      </c>
      <c r="T27" s="432"/>
      <c r="U27" s="432">
        <v>3479</v>
      </c>
      <c r="V27" s="432"/>
      <c r="W27" s="432">
        <v>964</v>
      </c>
      <c r="X27" s="432"/>
      <c r="Y27" s="432">
        <v>4286</v>
      </c>
      <c r="Z27" s="432"/>
      <c r="AA27" s="432">
        <v>8239</v>
      </c>
      <c r="AB27" s="432"/>
      <c r="AC27" s="432">
        <v>1980</v>
      </c>
      <c r="AD27" s="432"/>
      <c r="AE27" s="432">
        <v>10213</v>
      </c>
      <c r="AF27" s="432"/>
    </row>
    <row r="28" spans="1:32" ht="21.95" customHeight="1">
      <c r="D28" s="441"/>
      <c r="E28" s="441"/>
      <c r="F28" s="441"/>
      <c r="G28" s="442" t="s">
        <v>273</v>
      </c>
      <c r="H28" s="431"/>
      <c r="I28" s="438">
        <v>68358</v>
      </c>
      <c r="J28" s="437"/>
      <c r="K28" s="432">
        <v>0</v>
      </c>
      <c r="L28" s="432"/>
      <c r="M28" s="436">
        <v>0</v>
      </c>
      <c r="N28" s="436">
        <v>638</v>
      </c>
      <c r="O28" s="436">
        <v>0</v>
      </c>
      <c r="P28" s="432">
        <v>0</v>
      </c>
      <c r="Q28" s="432"/>
      <c r="R28" s="433"/>
      <c r="S28" s="432">
        <v>266024</v>
      </c>
      <c r="T28" s="432"/>
      <c r="U28" s="432">
        <v>185816</v>
      </c>
      <c r="V28" s="432"/>
      <c r="W28" s="432">
        <v>0</v>
      </c>
      <c r="X28" s="432"/>
      <c r="Y28" s="432">
        <v>0</v>
      </c>
      <c r="Z28" s="432"/>
      <c r="AA28" s="432">
        <v>0</v>
      </c>
      <c r="AB28" s="432"/>
      <c r="AC28" s="432">
        <v>0</v>
      </c>
      <c r="AD28" s="432"/>
      <c r="AE28" s="432">
        <v>367813</v>
      </c>
      <c r="AF28" s="432"/>
    </row>
    <row r="29" spans="1:32" ht="21.95" customHeight="1">
      <c r="D29" s="441"/>
      <c r="E29" s="441"/>
      <c r="F29" s="439" t="s">
        <v>272</v>
      </c>
      <c r="G29" s="439"/>
      <c r="H29" s="431"/>
      <c r="I29" s="438">
        <v>58842</v>
      </c>
      <c r="J29" s="437"/>
      <c r="K29" s="432">
        <v>65131</v>
      </c>
      <c r="L29" s="432"/>
      <c r="M29" s="435">
        <v>42192</v>
      </c>
      <c r="N29" s="435">
        <v>29691</v>
      </c>
      <c r="O29" s="435">
        <v>26986</v>
      </c>
      <c r="P29" s="432">
        <v>59825</v>
      </c>
      <c r="Q29" s="432"/>
      <c r="R29" s="433"/>
      <c r="S29" s="432">
        <v>96999</v>
      </c>
      <c r="T29" s="432"/>
      <c r="U29" s="432">
        <v>58813</v>
      </c>
      <c r="V29" s="432"/>
      <c r="W29" s="432">
        <v>52698</v>
      </c>
      <c r="X29" s="432"/>
      <c r="Y29" s="432">
        <v>67209</v>
      </c>
      <c r="Z29" s="432"/>
      <c r="AA29" s="432">
        <v>60049</v>
      </c>
      <c r="AB29" s="432"/>
      <c r="AC29" s="432">
        <v>47942</v>
      </c>
      <c r="AD29" s="432"/>
      <c r="AE29" s="432">
        <v>98575</v>
      </c>
      <c r="AF29" s="432"/>
    </row>
    <row r="30" spans="1:32" ht="21.95" customHeight="1">
      <c r="D30" s="441"/>
      <c r="E30" s="441"/>
      <c r="F30" s="439" t="s">
        <v>271</v>
      </c>
      <c r="G30" s="439"/>
      <c r="H30" s="431"/>
      <c r="I30" s="438">
        <v>2779</v>
      </c>
      <c r="J30" s="437"/>
      <c r="K30" s="432">
        <v>1577</v>
      </c>
      <c r="L30" s="432"/>
      <c r="M30" s="435">
        <v>2764</v>
      </c>
      <c r="N30" s="435">
        <v>2288</v>
      </c>
      <c r="O30" s="435">
        <v>0</v>
      </c>
      <c r="P30" s="432">
        <v>366</v>
      </c>
      <c r="Q30" s="432"/>
      <c r="R30" s="433"/>
      <c r="S30" s="432">
        <v>1048</v>
      </c>
      <c r="T30" s="432"/>
      <c r="U30" s="432">
        <v>586</v>
      </c>
      <c r="V30" s="432"/>
      <c r="W30" s="432">
        <v>1034</v>
      </c>
      <c r="X30" s="432"/>
      <c r="Y30" s="432">
        <v>386</v>
      </c>
      <c r="Z30" s="432"/>
      <c r="AA30" s="432">
        <v>0</v>
      </c>
      <c r="AB30" s="432"/>
      <c r="AC30" s="432">
        <v>4417</v>
      </c>
      <c r="AD30" s="432"/>
      <c r="AE30" s="432">
        <v>18882</v>
      </c>
      <c r="AF30" s="432"/>
    </row>
    <row r="31" spans="1:32" ht="21.95" customHeight="1">
      <c r="D31" s="441"/>
      <c r="E31" s="439" t="s">
        <v>270</v>
      </c>
      <c r="F31" s="439"/>
      <c r="G31" s="439"/>
      <c r="H31" s="431"/>
      <c r="I31" s="438">
        <v>1005</v>
      </c>
      <c r="J31" s="437"/>
      <c r="K31" s="432">
        <v>0</v>
      </c>
      <c r="L31" s="432"/>
      <c r="M31" s="436">
        <v>0</v>
      </c>
      <c r="N31" s="435">
        <v>1081</v>
      </c>
      <c r="O31" s="435">
        <v>0</v>
      </c>
      <c r="P31" s="432">
        <v>52</v>
      </c>
      <c r="Q31" s="432"/>
      <c r="R31" s="433"/>
      <c r="S31" s="432">
        <v>1342</v>
      </c>
      <c r="T31" s="432"/>
      <c r="U31" s="432">
        <v>1039</v>
      </c>
      <c r="V31" s="432"/>
      <c r="W31" s="432">
        <v>1215</v>
      </c>
      <c r="X31" s="432"/>
      <c r="Y31" s="432">
        <v>3127</v>
      </c>
      <c r="Z31" s="432"/>
      <c r="AA31" s="432">
        <v>0</v>
      </c>
      <c r="AB31" s="432"/>
      <c r="AC31" s="432">
        <v>935</v>
      </c>
      <c r="AD31" s="432"/>
      <c r="AE31" s="432">
        <v>3268</v>
      </c>
      <c r="AF31" s="432"/>
    </row>
    <row r="32" spans="1:32" ht="21.95" customHeight="1">
      <c r="D32" s="441"/>
      <c r="E32" s="441"/>
      <c r="F32" s="439" t="s">
        <v>269</v>
      </c>
      <c r="G32" s="439"/>
      <c r="H32" s="431"/>
      <c r="I32" s="438">
        <v>704</v>
      </c>
      <c r="J32" s="437"/>
      <c r="K32" s="432">
        <v>0</v>
      </c>
      <c r="L32" s="432"/>
      <c r="M32" s="436">
        <v>0</v>
      </c>
      <c r="N32" s="434">
        <v>1081</v>
      </c>
      <c r="O32" s="434">
        <v>0</v>
      </c>
      <c r="P32" s="432">
        <v>0</v>
      </c>
      <c r="Q32" s="432"/>
      <c r="R32" s="433"/>
      <c r="S32" s="432">
        <v>682</v>
      </c>
      <c r="T32" s="432"/>
      <c r="U32" s="432">
        <v>700</v>
      </c>
      <c r="V32" s="432"/>
      <c r="W32" s="432">
        <v>970</v>
      </c>
      <c r="X32" s="432"/>
      <c r="Y32" s="432">
        <v>811</v>
      </c>
      <c r="Z32" s="432"/>
      <c r="AA32" s="432">
        <v>0</v>
      </c>
      <c r="AB32" s="432"/>
      <c r="AC32" s="432">
        <v>935</v>
      </c>
      <c r="AD32" s="432"/>
      <c r="AE32" s="432">
        <v>3268</v>
      </c>
      <c r="AF32" s="432"/>
    </row>
    <row r="33" spans="3:32" ht="21.95" customHeight="1">
      <c r="D33" s="441"/>
      <c r="E33" s="441"/>
      <c r="F33" s="439" t="s">
        <v>268</v>
      </c>
      <c r="G33" s="439"/>
      <c r="H33" s="431"/>
      <c r="I33" s="438">
        <v>193</v>
      </c>
      <c r="J33" s="437"/>
      <c r="K33" s="432">
        <v>0</v>
      </c>
      <c r="L33" s="432"/>
      <c r="M33" s="436">
        <v>0</v>
      </c>
      <c r="N33" s="436">
        <v>0</v>
      </c>
      <c r="O33" s="436">
        <v>0</v>
      </c>
      <c r="P33" s="432">
        <v>0</v>
      </c>
      <c r="Q33" s="432"/>
      <c r="R33" s="433"/>
      <c r="S33" s="432">
        <v>0</v>
      </c>
      <c r="T33" s="432"/>
      <c r="U33" s="432">
        <v>0</v>
      </c>
      <c r="V33" s="432"/>
      <c r="W33" s="432">
        <v>0</v>
      </c>
      <c r="X33" s="432"/>
      <c r="Y33" s="432">
        <v>2316</v>
      </c>
      <c r="Z33" s="432"/>
      <c r="AA33" s="432">
        <v>0</v>
      </c>
      <c r="AB33" s="432"/>
      <c r="AC33" s="432">
        <v>0</v>
      </c>
      <c r="AD33" s="432"/>
      <c r="AE33" s="432">
        <v>0</v>
      </c>
      <c r="AF33" s="432"/>
    </row>
    <row r="34" spans="3:32" ht="21.95" customHeight="1">
      <c r="D34" s="441"/>
      <c r="E34" s="441"/>
      <c r="F34" s="439" t="s">
        <v>267</v>
      </c>
      <c r="G34" s="439"/>
      <c r="H34" s="431"/>
      <c r="I34" s="438">
        <v>108</v>
      </c>
      <c r="J34" s="437"/>
      <c r="K34" s="432">
        <v>0</v>
      </c>
      <c r="L34" s="432"/>
      <c r="M34" s="436">
        <v>0</v>
      </c>
      <c r="N34" s="434">
        <v>0</v>
      </c>
      <c r="O34" s="434">
        <v>0</v>
      </c>
      <c r="P34" s="432">
        <v>52</v>
      </c>
      <c r="Q34" s="432"/>
      <c r="R34" s="433"/>
      <c r="S34" s="432">
        <v>660</v>
      </c>
      <c r="T34" s="432"/>
      <c r="U34" s="432">
        <v>339</v>
      </c>
      <c r="V34" s="432"/>
      <c r="W34" s="432">
        <v>245</v>
      </c>
      <c r="X34" s="432"/>
      <c r="Y34" s="432">
        <v>0</v>
      </c>
      <c r="Z34" s="432"/>
      <c r="AA34" s="432">
        <v>0</v>
      </c>
      <c r="AB34" s="432"/>
      <c r="AC34" s="432">
        <v>0</v>
      </c>
      <c r="AD34" s="432"/>
      <c r="AE34" s="432">
        <v>0</v>
      </c>
      <c r="AF34" s="432"/>
    </row>
    <row r="35" spans="3:32" ht="21.95" customHeight="1">
      <c r="D35" s="441"/>
      <c r="E35" s="439" t="s">
        <v>266</v>
      </c>
      <c r="F35" s="439"/>
      <c r="G35" s="439"/>
      <c r="H35" s="431"/>
      <c r="I35" s="438">
        <v>44351</v>
      </c>
      <c r="J35" s="437"/>
      <c r="K35" s="432">
        <v>6624</v>
      </c>
      <c r="L35" s="432"/>
      <c r="M35" s="435">
        <v>60773</v>
      </c>
      <c r="N35" s="435">
        <v>598</v>
      </c>
      <c r="O35" s="435">
        <v>62168</v>
      </c>
      <c r="P35" s="432">
        <v>0</v>
      </c>
      <c r="Q35" s="432"/>
      <c r="R35" s="433"/>
      <c r="S35" s="432">
        <v>61478</v>
      </c>
      <c r="T35" s="432"/>
      <c r="U35" s="432">
        <v>214205</v>
      </c>
      <c r="V35" s="432"/>
      <c r="W35" s="432">
        <v>33637</v>
      </c>
      <c r="X35" s="432"/>
      <c r="Y35" s="432">
        <v>4493</v>
      </c>
      <c r="Z35" s="432"/>
      <c r="AA35" s="432">
        <v>40195</v>
      </c>
      <c r="AB35" s="432"/>
      <c r="AC35" s="432">
        <v>10388</v>
      </c>
      <c r="AD35" s="432"/>
      <c r="AE35" s="432">
        <v>37653</v>
      </c>
      <c r="AF35" s="432"/>
    </row>
    <row r="36" spans="3:32" ht="21.95" customHeight="1">
      <c r="D36" s="441"/>
      <c r="E36" s="441"/>
      <c r="F36" s="439" t="s">
        <v>265</v>
      </c>
      <c r="G36" s="439"/>
      <c r="H36" s="431"/>
      <c r="I36" s="438">
        <v>215</v>
      </c>
      <c r="J36" s="437"/>
      <c r="K36" s="432">
        <v>193</v>
      </c>
      <c r="L36" s="432"/>
      <c r="M36" s="434">
        <v>29</v>
      </c>
      <c r="N36" s="434">
        <v>0</v>
      </c>
      <c r="O36" s="434">
        <v>0</v>
      </c>
      <c r="P36" s="432">
        <v>0</v>
      </c>
      <c r="Q36" s="432"/>
      <c r="R36" s="433"/>
      <c r="S36" s="432">
        <v>0</v>
      </c>
      <c r="T36" s="432"/>
      <c r="U36" s="432">
        <v>0</v>
      </c>
      <c r="V36" s="432"/>
      <c r="W36" s="432">
        <v>458</v>
      </c>
      <c r="X36" s="432"/>
      <c r="Y36" s="432">
        <v>0</v>
      </c>
      <c r="Z36" s="432"/>
      <c r="AA36" s="432">
        <v>0</v>
      </c>
      <c r="AB36" s="432"/>
      <c r="AC36" s="432">
        <v>1327</v>
      </c>
      <c r="AD36" s="432"/>
      <c r="AE36" s="432">
        <v>567</v>
      </c>
      <c r="AF36" s="432"/>
    </row>
    <row r="37" spans="3:32" ht="21.95" customHeight="1">
      <c r="D37" s="441"/>
      <c r="E37" s="441"/>
      <c r="F37" s="439" t="s">
        <v>264</v>
      </c>
      <c r="G37" s="439"/>
      <c r="H37" s="431"/>
      <c r="I37" s="438">
        <v>44136</v>
      </c>
      <c r="J37" s="437"/>
      <c r="K37" s="432">
        <v>6430</v>
      </c>
      <c r="L37" s="432"/>
      <c r="M37" s="435">
        <v>60744</v>
      </c>
      <c r="N37" s="435">
        <v>598</v>
      </c>
      <c r="O37" s="435">
        <v>62168</v>
      </c>
      <c r="P37" s="432">
        <v>0</v>
      </c>
      <c r="Q37" s="432"/>
      <c r="R37" s="433"/>
      <c r="S37" s="432">
        <v>61478</v>
      </c>
      <c r="T37" s="432"/>
      <c r="U37" s="432">
        <v>214205</v>
      </c>
      <c r="V37" s="432"/>
      <c r="W37" s="432">
        <v>33178</v>
      </c>
      <c r="X37" s="432"/>
      <c r="Y37" s="432">
        <v>4493</v>
      </c>
      <c r="Z37" s="432"/>
      <c r="AA37" s="432">
        <v>40195</v>
      </c>
      <c r="AB37" s="432"/>
      <c r="AC37" s="432">
        <v>9061</v>
      </c>
      <c r="AD37" s="432"/>
      <c r="AE37" s="432">
        <v>37086</v>
      </c>
      <c r="AF37" s="432"/>
    </row>
    <row r="38" spans="3:32" ht="21.95" customHeight="1">
      <c r="D38" s="441"/>
      <c r="E38" s="441"/>
      <c r="F38" s="439" t="s">
        <v>198</v>
      </c>
      <c r="G38" s="439"/>
      <c r="H38" s="431"/>
      <c r="I38" s="438">
        <v>0</v>
      </c>
      <c r="J38" s="437"/>
      <c r="K38" s="432">
        <v>0</v>
      </c>
      <c r="L38" s="432"/>
      <c r="M38" s="434">
        <v>0</v>
      </c>
      <c r="N38" s="434">
        <v>0</v>
      </c>
      <c r="O38" s="434">
        <v>0</v>
      </c>
      <c r="P38" s="432">
        <v>0</v>
      </c>
      <c r="Q38" s="432"/>
      <c r="R38" s="433"/>
      <c r="S38" s="432">
        <v>0</v>
      </c>
      <c r="T38" s="432"/>
      <c r="U38" s="432">
        <v>0</v>
      </c>
      <c r="V38" s="432"/>
      <c r="W38" s="432">
        <v>0</v>
      </c>
      <c r="X38" s="432"/>
      <c r="Y38" s="432">
        <v>0</v>
      </c>
      <c r="Z38" s="432"/>
      <c r="AA38" s="432">
        <v>0</v>
      </c>
      <c r="AB38" s="432"/>
      <c r="AC38" s="432">
        <v>0</v>
      </c>
      <c r="AD38" s="432"/>
      <c r="AE38" s="432">
        <v>0</v>
      </c>
      <c r="AF38" s="432"/>
    </row>
    <row r="39" spans="3:32" ht="21.95" customHeight="1">
      <c r="D39" s="439" t="s">
        <v>263</v>
      </c>
      <c r="E39" s="439"/>
      <c r="F39" s="439"/>
      <c r="G39" s="439"/>
      <c r="H39" s="431"/>
      <c r="I39" s="438">
        <v>7341</v>
      </c>
      <c r="J39" s="437"/>
      <c r="K39" s="432">
        <v>10148</v>
      </c>
      <c r="L39" s="432"/>
      <c r="M39" s="435">
        <v>2131</v>
      </c>
      <c r="N39" s="435">
        <v>7069</v>
      </c>
      <c r="O39" s="435">
        <v>9304</v>
      </c>
      <c r="P39" s="432">
        <v>7551</v>
      </c>
      <c r="Q39" s="432"/>
      <c r="R39" s="433"/>
      <c r="S39" s="432">
        <v>4673</v>
      </c>
      <c r="T39" s="432"/>
      <c r="U39" s="432">
        <v>3511</v>
      </c>
      <c r="V39" s="432"/>
      <c r="W39" s="432">
        <v>4984</v>
      </c>
      <c r="X39" s="432"/>
      <c r="Y39" s="432">
        <v>2984</v>
      </c>
      <c r="Z39" s="432"/>
      <c r="AA39" s="432">
        <v>3078</v>
      </c>
      <c r="AB39" s="432"/>
      <c r="AC39" s="432">
        <v>9424</v>
      </c>
      <c r="AD39" s="432"/>
      <c r="AE39" s="432">
        <v>23237</v>
      </c>
      <c r="AF39" s="432"/>
    </row>
    <row r="40" spans="3:32" ht="21.95" customHeight="1">
      <c r="D40" s="441"/>
      <c r="E40" s="439" t="s">
        <v>262</v>
      </c>
      <c r="F40" s="439"/>
      <c r="G40" s="439"/>
      <c r="H40" s="431"/>
      <c r="I40" s="438">
        <v>3405</v>
      </c>
      <c r="J40" s="437"/>
      <c r="K40" s="432">
        <v>6701</v>
      </c>
      <c r="L40" s="432"/>
      <c r="M40" s="435">
        <v>1100</v>
      </c>
      <c r="N40" s="435">
        <v>5594</v>
      </c>
      <c r="O40" s="435">
        <v>3431</v>
      </c>
      <c r="P40" s="432">
        <v>5945</v>
      </c>
      <c r="Q40" s="432"/>
      <c r="R40" s="433"/>
      <c r="S40" s="432">
        <v>1760</v>
      </c>
      <c r="T40" s="432"/>
      <c r="U40" s="432">
        <v>2148</v>
      </c>
      <c r="V40" s="432"/>
      <c r="W40" s="432">
        <v>1167</v>
      </c>
      <c r="X40" s="432"/>
      <c r="Y40" s="432">
        <v>791</v>
      </c>
      <c r="Z40" s="432"/>
      <c r="AA40" s="432">
        <v>1259</v>
      </c>
      <c r="AB40" s="432"/>
      <c r="AC40" s="432">
        <v>6728</v>
      </c>
      <c r="AD40" s="432"/>
      <c r="AE40" s="432">
        <v>4239</v>
      </c>
      <c r="AF40" s="432"/>
    </row>
    <row r="41" spans="3:32" ht="21.95" customHeight="1">
      <c r="D41" s="441"/>
      <c r="E41" s="439" t="s">
        <v>202</v>
      </c>
      <c r="F41" s="439"/>
      <c r="G41" s="439"/>
      <c r="H41" s="431"/>
      <c r="I41" s="438">
        <v>3936</v>
      </c>
      <c r="J41" s="437"/>
      <c r="K41" s="432">
        <v>3446</v>
      </c>
      <c r="L41" s="432"/>
      <c r="M41" s="435">
        <v>1031</v>
      </c>
      <c r="N41" s="435">
        <v>1476</v>
      </c>
      <c r="O41" s="435">
        <v>5872</v>
      </c>
      <c r="P41" s="432">
        <v>1606</v>
      </c>
      <c r="Q41" s="432"/>
      <c r="R41" s="433"/>
      <c r="S41" s="432">
        <v>2914</v>
      </c>
      <c r="T41" s="432"/>
      <c r="U41" s="432">
        <v>1363</v>
      </c>
      <c r="V41" s="432"/>
      <c r="W41" s="432">
        <v>3817</v>
      </c>
      <c r="X41" s="432"/>
      <c r="Y41" s="432">
        <v>2193</v>
      </c>
      <c r="Z41" s="432"/>
      <c r="AA41" s="432">
        <v>1819</v>
      </c>
      <c r="AB41" s="432"/>
      <c r="AC41" s="432">
        <v>2696</v>
      </c>
      <c r="AD41" s="432"/>
      <c r="AE41" s="432">
        <v>18998</v>
      </c>
      <c r="AF41" s="432"/>
    </row>
    <row r="42" spans="3:32" ht="14.25" customHeight="1">
      <c r="H42" s="431"/>
      <c r="I42" s="430"/>
      <c r="J42" s="429"/>
      <c r="K42" s="427"/>
      <c r="L42" s="427"/>
      <c r="M42" s="428"/>
      <c r="N42" s="428"/>
      <c r="O42" s="428"/>
      <c r="P42" s="427"/>
      <c r="Q42" s="427"/>
      <c r="R42" s="428"/>
      <c r="S42" s="427"/>
      <c r="T42" s="427"/>
      <c r="U42" s="427"/>
      <c r="V42" s="427"/>
      <c r="W42" s="427"/>
      <c r="X42" s="427"/>
      <c r="Y42" s="427"/>
      <c r="Z42" s="427"/>
      <c r="AA42" s="427"/>
      <c r="AB42" s="427"/>
      <c r="AC42" s="427"/>
      <c r="AD42" s="427"/>
      <c r="AE42" s="427"/>
      <c r="AF42" s="427"/>
    </row>
    <row r="43" spans="3:32" s="419" customFormat="1" ht="22.5" customHeight="1">
      <c r="C43" s="426" t="s">
        <v>261</v>
      </c>
      <c r="D43" s="426"/>
      <c r="E43" s="426"/>
      <c r="F43" s="426"/>
      <c r="G43" s="426"/>
      <c r="H43" s="425"/>
      <c r="I43" s="424">
        <v>420835</v>
      </c>
      <c r="J43" s="420"/>
      <c r="K43" s="420">
        <v>383136</v>
      </c>
      <c r="L43" s="420"/>
      <c r="M43" s="440">
        <v>362066</v>
      </c>
      <c r="N43" s="440">
        <v>423066</v>
      </c>
      <c r="O43" s="440">
        <v>441527</v>
      </c>
      <c r="P43" s="422">
        <v>402807</v>
      </c>
      <c r="Q43" s="422"/>
      <c r="R43" s="421"/>
      <c r="S43" s="420">
        <v>431625</v>
      </c>
      <c r="T43" s="420"/>
      <c r="U43" s="420">
        <v>437542</v>
      </c>
      <c r="V43" s="420"/>
      <c r="W43" s="420">
        <v>446618</v>
      </c>
      <c r="X43" s="420"/>
      <c r="Y43" s="420">
        <v>417421</v>
      </c>
      <c r="Z43" s="420"/>
      <c r="AA43" s="420">
        <v>445197</v>
      </c>
      <c r="AB43" s="420"/>
      <c r="AC43" s="420">
        <v>403314</v>
      </c>
      <c r="AD43" s="420"/>
      <c r="AE43" s="420">
        <v>455699</v>
      </c>
      <c r="AF43" s="420"/>
    </row>
    <row r="44" spans="3:32" ht="15" customHeight="1">
      <c r="H44" s="431"/>
      <c r="I44" s="430"/>
      <c r="J44" s="429"/>
      <c r="K44" s="427"/>
      <c r="L44" s="427"/>
      <c r="M44" s="428"/>
      <c r="N44" s="428"/>
      <c r="O44" s="428"/>
      <c r="P44" s="427"/>
      <c r="Q44" s="427"/>
      <c r="R44" s="428"/>
      <c r="S44" s="427"/>
      <c r="T44" s="427"/>
      <c r="U44" s="427"/>
      <c r="V44" s="427"/>
      <c r="W44" s="427"/>
      <c r="X44" s="427"/>
      <c r="Y44" s="427"/>
      <c r="Z44" s="427"/>
      <c r="AA44" s="427"/>
      <c r="AB44" s="427"/>
      <c r="AC44" s="427"/>
      <c r="AD44" s="427"/>
      <c r="AE44" s="427"/>
      <c r="AF44" s="427"/>
    </row>
    <row r="45" spans="3:32" ht="21.95" customHeight="1">
      <c r="D45" s="439" t="s">
        <v>260</v>
      </c>
      <c r="E45" s="439"/>
      <c r="F45" s="439"/>
      <c r="G45" s="439"/>
      <c r="H45" s="431"/>
      <c r="I45" s="438">
        <v>361553</v>
      </c>
      <c r="J45" s="437"/>
      <c r="K45" s="432">
        <v>344989</v>
      </c>
      <c r="L45" s="432"/>
      <c r="M45" s="435">
        <v>320297</v>
      </c>
      <c r="N45" s="435">
        <v>354458</v>
      </c>
      <c r="O45" s="435">
        <v>392047</v>
      </c>
      <c r="P45" s="432">
        <v>351387</v>
      </c>
      <c r="Q45" s="432"/>
      <c r="R45" s="433"/>
      <c r="S45" s="432">
        <v>355772</v>
      </c>
      <c r="T45" s="432"/>
      <c r="U45" s="432">
        <v>367578</v>
      </c>
      <c r="V45" s="432"/>
      <c r="W45" s="432">
        <v>393996</v>
      </c>
      <c r="X45" s="432"/>
      <c r="Y45" s="432">
        <v>363238</v>
      </c>
      <c r="Z45" s="432"/>
      <c r="AA45" s="432">
        <v>384444</v>
      </c>
      <c r="AB45" s="432"/>
      <c r="AC45" s="432">
        <v>311683</v>
      </c>
      <c r="AD45" s="432"/>
      <c r="AE45" s="432">
        <v>398751</v>
      </c>
      <c r="AF45" s="432"/>
    </row>
    <row r="46" spans="3:32" ht="21.95" customHeight="1">
      <c r="D46" s="439" t="s">
        <v>259</v>
      </c>
      <c r="E46" s="439"/>
      <c r="F46" s="439"/>
      <c r="G46" s="439"/>
      <c r="H46" s="431"/>
      <c r="I46" s="438">
        <v>3876</v>
      </c>
      <c r="J46" s="437"/>
      <c r="K46" s="432">
        <v>0</v>
      </c>
      <c r="L46" s="432"/>
      <c r="M46" s="435">
        <v>0</v>
      </c>
      <c r="N46" s="436">
        <v>16307</v>
      </c>
      <c r="O46" s="435">
        <v>7496</v>
      </c>
      <c r="P46" s="432">
        <v>0</v>
      </c>
      <c r="Q46" s="432"/>
      <c r="R46" s="433"/>
      <c r="S46" s="432">
        <v>10288</v>
      </c>
      <c r="T46" s="432"/>
      <c r="U46" s="432">
        <v>0</v>
      </c>
      <c r="V46" s="432"/>
      <c r="W46" s="432">
        <v>6217</v>
      </c>
      <c r="X46" s="432"/>
      <c r="Y46" s="432">
        <v>2171</v>
      </c>
      <c r="Z46" s="432"/>
      <c r="AA46" s="432">
        <v>0</v>
      </c>
      <c r="AB46" s="432"/>
      <c r="AC46" s="432">
        <v>4026</v>
      </c>
      <c r="AD46" s="432"/>
      <c r="AE46" s="432">
        <v>0</v>
      </c>
      <c r="AF46" s="432"/>
    </row>
    <row r="47" spans="3:32" ht="21.95" customHeight="1">
      <c r="D47" s="439" t="s">
        <v>258</v>
      </c>
      <c r="E47" s="439"/>
      <c r="F47" s="439"/>
      <c r="G47" s="439"/>
      <c r="H47" s="431"/>
      <c r="I47" s="438">
        <v>0</v>
      </c>
      <c r="J47" s="437"/>
      <c r="K47" s="432">
        <v>0</v>
      </c>
      <c r="L47" s="432"/>
      <c r="M47" s="434">
        <v>0</v>
      </c>
      <c r="N47" s="434">
        <v>0</v>
      </c>
      <c r="O47" s="434">
        <v>0</v>
      </c>
      <c r="P47" s="432">
        <v>0</v>
      </c>
      <c r="Q47" s="432"/>
      <c r="R47" s="433"/>
      <c r="S47" s="432">
        <v>0</v>
      </c>
      <c r="T47" s="432"/>
      <c r="U47" s="432">
        <v>0</v>
      </c>
      <c r="V47" s="432"/>
      <c r="W47" s="432">
        <v>0</v>
      </c>
      <c r="X47" s="432"/>
      <c r="Y47" s="432">
        <v>0</v>
      </c>
      <c r="Z47" s="432"/>
      <c r="AA47" s="432">
        <v>0</v>
      </c>
      <c r="AB47" s="432"/>
      <c r="AC47" s="432">
        <v>0</v>
      </c>
      <c r="AD47" s="432"/>
      <c r="AE47" s="432">
        <v>0</v>
      </c>
      <c r="AF47" s="432"/>
    </row>
    <row r="48" spans="3:32" ht="21.95" customHeight="1">
      <c r="D48" s="439" t="s">
        <v>257</v>
      </c>
      <c r="E48" s="439"/>
      <c r="F48" s="439"/>
      <c r="G48" s="439"/>
      <c r="H48" s="431"/>
      <c r="I48" s="438">
        <v>0</v>
      </c>
      <c r="J48" s="437"/>
      <c r="K48" s="432">
        <v>0</v>
      </c>
      <c r="L48" s="432"/>
      <c r="M48" s="434">
        <v>0</v>
      </c>
      <c r="N48" s="434">
        <v>0</v>
      </c>
      <c r="O48" s="434">
        <v>0</v>
      </c>
      <c r="P48" s="432">
        <v>0</v>
      </c>
      <c r="Q48" s="432"/>
      <c r="R48" s="433"/>
      <c r="S48" s="432">
        <v>0</v>
      </c>
      <c r="T48" s="432"/>
      <c r="U48" s="432">
        <v>0</v>
      </c>
      <c r="V48" s="432"/>
      <c r="W48" s="432">
        <v>0</v>
      </c>
      <c r="X48" s="432"/>
      <c r="Y48" s="432">
        <v>0</v>
      </c>
      <c r="Z48" s="432"/>
      <c r="AA48" s="432">
        <v>0</v>
      </c>
      <c r="AB48" s="432"/>
      <c r="AC48" s="432">
        <v>0</v>
      </c>
      <c r="AD48" s="432"/>
      <c r="AE48" s="432">
        <v>0</v>
      </c>
      <c r="AF48" s="432"/>
    </row>
    <row r="49" spans="1:32" ht="21.95" customHeight="1">
      <c r="D49" s="439" t="s">
        <v>256</v>
      </c>
      <c r="E49" s="439"/>
      <c r="F49" s="439"/>
      <c r="G49" s="439"/>
      <c r="H49" s="431"/>
      <c r="I49" s="438">
        <v>80</v>
      </c>
      <c r="J49" s="437"/>
      <c r="K49" s="432">
        <v>0</v>
      </c>
      <c r="L49" s="432"/>
      <c r="M49" s="434">
        <v>0</v>
      </c>
      <c r="N49" s="434">
        <v>0</v>
      </c>
      <c r="O49" s="434">
        <v>0</v>
      </c>
      <c r="P49" s="432">
        <v>0</v>
      </c>
      <c r="Q49" s="432"/>
      <c r="R49" s="433"/>
      <c r="S49" s="432">
        <v>0</v>
      </c>
      <c r="T49" s="432"/>
      <c r="U49" s="432">
        <v>0</v>
      </c>
      <c r="V49" s="432"/>
      <c r="W49" s="432">
        <v>0</v>
      </c>
      <c r="X49" s="432"/>
      <c r="Y49" s="432">
        <v>0</v>
      </c>
      <c r="Z49" s="432"/>
      <c r="AA49" s="432">
        <v>0</v>
      </c>
      <c r="AB49" s="432"/>
      <c r="AC49" s="432">
        <v>0</v>
      </c>
      <c r="AD49" s="432"/>
      <c r="AE49" s="432">
        <v>956</v>
      </c>
      <c r="AF49" s="432"/>
    </row>
    <row r="50" spans="1:32" ht="21.95" customHeight="1">
      <c r="D50" s="439" t="s">
        <v>255</v>
      </c>
      <c r="E50" s="439"/>
      <c r="F50" s="439"/>
      <c r="G50" s="439"/>
      <c r="H50" s="431"/>
      <c r="I50" s="438">
        <v>2371</v>
      </c>
      <c r="J50" s="437"/>
      <c r="K50" s="432">
        <v>1994</v>
      </c>
      <c r="L50" s="432"/>
      <c r="M50" s="434">
        <v>4708</v>
      </c>
      <c r="N50" s="435">
        <v>2</v>
      </c>
      <c r="O50" s="434">
        <v>3437</v>
      </c>
      <c r="P50" s="432">
        <v>0</v>
      </c>
      <c r="Q50" s="432"/>
      <c r="R50" s="433"/>
      <c r="S50" s="432">
        <v>3802</v>
      </c>
      <c r="T50" s="432"/>
      <c r="U50" s="432">
        <v>3154</v>
      </c>
      <c r="V50" s="432"/>
      <c r="W50" s="432">
        <v>0</v>
      </c>
      <c r="X50" s="432"/>
      <c r="Y50" s="432">
        <v>2700</v>
      </c>
      <c r="Z50" s="432"/>
      <c r="AA50" s="432">
        <v>7116</v>
      </c>
      <c r="AB50" s="432"/>
      <c r="AC50" s="432">
        <v>483</v>
      </c>
      <c r="AD50" s="432"/>
      <c r="AE50" s="432">
        <v>1058</v>
      </c>
      <c r="AF50" s="432"/>
    </row>
    <row r="51" spans="1:32" ht="21.95" customHeight="1">
      <c r="D51" s="439" t="s">
        <v>254</v>
      </c>
      <c r="E51" s="439"/>
      <c r="F51" s="439"/>
      <c r="G51" s="439"/>
      <c r="H51" s="431"/>
      <c r="I51" s="438">
        <v>52846</v>
      </c>
      <c r="J51" s="437"/>
      <c r="K51" s="432">
        <v>35930</v>
      </c>
      <c r="L51" s="432"/>
      <c r="M51" s="435">
        <v>37060</v>
      </c>
      <c r="N51" s="435">
        <v>52193</v>
      </c>
      <c r="O51" s="435">
        <v>38547</v>
      </c>
      <c r="P51" s="432">
        <v>51420</v>
      </c>
      <c r="Q51" s="432"/>
      <c r="R51" s="433"/>
      <c r="S51" s="432">
        <v>61763</v>
      </c>
      <c r="T51" s="432"/>
      <c r="U51" s="432">
        <v>66810</v>
      </c>
      <c r="V51" s="432"/>
      <c r="W51" s="432">
        <v>46362</v>
      </c>
      <c r="X51" s="432"/>
      <c r="Y51" s="432">
        <v>49311</v>
      </c>
      <c r="Z51" s="432"/>
      <c r="AA51" s="432">
        <v>52817</v>
      </c>
      <c r="AB51" s="432"/>
      <c r="AC51" s="432">
        <v>87055</v>
      </c>
      <c r="AD51" s="432"/>
      <c r="AE51" s="432">
        <v>54887</v>
      </c>
      <c r="AF51" s="432"/>
    </row>
    <row r="52" spans="1:32" ht="21.95" customHeight="1">
      <c r="D52" s="439" t="s">
        <v>253</v>
      </c>
      <c r="E52" s="439"/>
      <c r="F52" s="439"/>
      <c r="G52" s="439"/>
      <c r="H52" s="431"/>
      <c r="I52" s="438">
        <v>0</v>
      </c>
      <c r="J52" s="437"/>
      <c r="K52" s="432">
        <v>0</v>
      </c>
      <c r="L52" s="432"/>
      <c r="M52" s="434">
        <v>0</v>
      </c>
      <c r="N52" s="434">
        <v>0</v>
      </c>
      <c r="O52" s="434">
        <v>0</v>
      </c>
      <c r="P52" s="432">
        <v>0</v>
      </c>
      <c r="Q52" s="432"/>
      <c r="R52" s="433"/>
      <c r="S52" s="432">
        <v>0</v>
      </c>
      <c r="T52" s="432"/>
      <c r="U52" s="432">
        <v>0</v>
      </c>
      <c r="V52" s="432"/>
      <c r="W52" s="432">
        <v>0</v>
      </c>
      <c r="X52" s="432"/>
      <c r="Y52" s="432">
        <v>0</v>
      </c>
      <c r="Z52" s="432"/>
      <c r="AA52" s="432">
        <v>0</v>
      </c>
      <c r="AB52" s="432"/>
      <c r="AC52" s="432">
        <v>0</v>
      </c>
      <c r="AD52" s="432"/>
      <c r="AE52" s="432">
        <v>0</v>
      </c>
      <c r="AF52" s="432"/>
    </row>
    <row r="53" spans="1:32" ht="21.95" customHeight="1">
      <c r="D53" s="439" t="s">
        <v>202</v>
      </c>
      <c r="E53" s="439"/>
      <c r="F53" s="439"/>
      <c r="G53" s="439"/>
      <c r="H53" s="431"/>
      <c r="I53" s="438">
        <v>109</v>
      </c>
      <c r="J53" s="437"/>
      <c r="K53" s="432">
        <v>223</v>
      </c>
      <c r="L53" s="432"/>
      <c r="M53" s="436">
        <v>0</v>
      </c>
      <c r="N53" s="435">
        <v>106</v>
      </c>
      <c r="O53" s="434">
        <v>0</v>
      </c>
      <c r="P53" s="432">
        <v>0</v>
      </c>
      <c r="Q53" s="432"/>
      <c r="R53" s="433"/>
      <c r="S53" s="432">
        <v>0</v>
      </c>
      <c r="T53" s="432"/>
      <c r="U53" s="432">
        <v>0</v>
      </c>
      <c r="V53" s="432"/>
      <c r="W53" s="432">
        <v>43</v>
      </c>
      <c r="X53" s="432"/>
      <c r="Y53" s="432">
        <v>0</v>
      </c>
      <c r="Z53" s="432"/>
      <c r="AA53" s="432">
        <v>818</v>
      </c>
      <c r="AB53" s="432"/>
      <c r="AC53" s="432">
        <v>67</v>
      </c>
      <c r="AD53" s="432"/>
      <c r="AE53" s="432">
        <v>48</v>
      </c>
      <c r="AF53" s="432"/>
    </row>
    <row r="54" spans="1:32" ht="10.5" customHeight="1">
      <c r="H54" s="431"/>
      <c r="I54" s="430"/>
      <c r="J54" s="429"/>
      <c r="K54" s="427"/>
      <c r="L54" s="427"/>
      <c r="M54" s="428"/>
      <c r="N54" s="428"/>
      <c r="O54" s="428"/>
      <c r="P54" s="427"/>
      <c r="Q54" s="427"/>
      <c r="R54" s="428"/>
      <c r="S54" s="427"/>
      <c r="T54" s="427"/>
      <c r="U54" s="427"/>
      <c r="V54" s="427"/>
      <c r="W54" s="427"/>
      <c r="X54" s="427"/>
      <c r="Y54" s="427"/>
      <c r="Z54" s="427"/>
      <c r="AA54" s="427"/>
      <c r="AB54" s="427"/>
      <c r="AC54" s="427"/>
      <c r="AD54" s="427"/>
      <c r="AE54" s="427"/>
      <c r="AF54" s="427"/>
    </row>
    <row r="55" spans="1:32" s="419" customFormat="1" ht="21" customHeight="1">
      <c r="C55" s="426" t="s">
        <v>252</v>
      </c>
      <c r="D55" s="426"/>
      <c r="E55" s="426"/>
      <c r="F55" s="426"/>
      <c r="G55" s="426"/>
      <c r="H55" s="425"/>
      <c r="I55" s="424">
        <v>65812</v>
      </c>
      <c r="J55" s="420"/>
      <c r="K55" s="422">
        <v>94660</v>
      </c>
      <c r="L55" s="422"/>
      <c r="M55" s="423">
        <v>72360</v>
      </c>
      <c r="N55" s="423">
        <v>76414</v>
      </c>
      <c r="O55" s="423">
        <v>65012</v>
      </c>
      <c r="P55" s="422">
        <v>60986</v>
      </c>
      <c r="Q55" s="422"/>
      <c r="R55" s="421"/>
      <c r="S55" s="420">
        <v>59774</v>
      </c>
      <c r="T55" s="420"/>
      <c r="U55" s="420">
        <v>60498</v>
      </c>
      <c r="V55" s="420"/>
      <c r="W55" s="420">
        <v>58592</v>
      </c>
      <c r="X55" s="420"/>
      <c r="Y55" s="420">
        <v>63125</v>
      </c>
      <c r="Z55" s="420"/>
      <c r="AA55" s="420">
        <v>57296</v>
      </c>
      <c r="AB55" s="420"/>
      <c r="AC55" s="420">
        <v>60616</v>
      </c>
      <c r="AD55" s="420"/>
      <c r="AE55" s="420">
        <v>60410</v>
      </c>
      <c r="AF55" s="420"/>
    </row>
    <row r="56" spans="1:32">
      <c r="A56" s="417"/>
      <c r="B56" s="417"/>
      <c r="C56" s="417"/>
      <c r="D56" s="417"/>
      <c r="E56" s="417"/>
      <c r="F56" s="417"/>
      <c r="G56" s="417"/>
      <c r="H56" s="418"/>
      <c r="I56" s="417"/>
      <c r="J56" s="417"/>
      <c r="K56" s="417"/>
      <c r="L56" s="417"/>
      <c r="M56" s="417"/>
      <c r="N56" s="417"/>
      <c r="O56" s="417"/>
      <c r="P56" s="417"/>
      <c r="Q56" s="417"/>
      <c r="R56" s="416"/>
      <c r="S56" s="417"/>
      <c r="T56" s="417"/>
      <c r="U56" s="417" t="s">
        <v>251</v>
      </c>
      <c r="V56" s="417"/>
      <c r="W56" s="417"/>
      <c r="X56" s="417"/>
      <c r="Y56" s="417"/>
      <c r="Z56" s="417"/>
      <c r="AA56" s="417"/>
      <c r="AB56" s="417"/>
      <c r="AC56" s="417"/>
      <c r="AD56" s="417"/>
      <c r="AE56" s="417"/>
      <c r="AF56" s="417"/>
    </row>
    <row r="57" spans="1:32">
      <c r="C57" s="415" t="s">
        <v>250</v>
      </c>
      <c r="R57" s="416"/>
    </row>
    <row r="58" spans="1:32">
      <c r="C58" s="415" t="s">
        <v>249</v>
      </c>
    </row>
  </sheetData>
  <mergeCells count="389">
    <mergeCell ref="C10:F10"/>
    <mergeCell ref="I49:J49"/>
    <mergeCell ref="I47:J47"/>
    <mergeCell ref="I34:J34"/>
    <mergeCell ref="I35:J35"/>
    <mergeCell ref="S51:T51"/>
    <mergeCell ref="S45:T45"/>
    <mergeCell ref="S46:T46"/>
    <mergeCell ref="S47:T47"/>
    <mergeCell ref="S48:T48"/>
    <mergeCell ref="S52:T52"/>
    <mergeCell ref="S53:T53"/>
    <mergeCell ref="P49:Q49"/>
    <mergeCell ref="P50:Q50"/>
    <mergeCell ref="S55:T55"/>
    <mergeCell ref="P51:Q51"/>
    <mergeCell ref="P52:Q52"/>
    <mergeCell ref="P53:Q53"/>
    <mergeCell ref="S49:T49"/>
    <mergeCell ref="S50:T50"/>
    <mergeCell ref="P55:Q55"/>
    <mergeCell ref="I50:J50"/>
    <mergeCell ref="I51:J51"/>
    <mergeCell ref="I52:J52"/>
    <mergeCell ref="I53:J53"/>
    <mergeCell ref="I55:J55"/>
    <mergeCell ref="K53:L53"/>
    <mergeCell ref="P45:Q45"/>
    <mergeCell ref="P46:Q46"/>
    <mergeCell ref="P47:Q47"/>
    <mergeCell ref="P48:Q48"/>
    <mergeCell ref="I41:J41"/>
    <mergeCell ref="I43:J43"/>
    <mergeCell ref="I45:J45"/>
    <mergeCell ref="I46:J46"/>
    <mergeCell ref="I48:J48"/>
    <mergeCell ref="P41:Q41"/>
    <mergeCell ref="I23:J23"/>
    <mergeCell ref="I24:J24"/>
    <mergeCell ref="I27:J27"/>
    <mergeCell ref="I30:J30"/>
    <mergeCell ref="I31:J31"/>
    <mergeCell ref="P43:Q43"/>
    <mergeCell ref="I26:J26"/>
    <mergeCell ref="P39:Q39"/>
    <mergeCell ref="P40:Q40"/>
    <mergeCell ref="K30:L30"/>
    <mergeCell ref="K31:L31"/>
    <mergeCell ref="I36:J36"/>
    <mergeCell ref="I37:J37"/>
    <mergeCell ref="I38:J38"/>
    <mergeCell ref="I40:J40"/>
    <mergeCell ref="I39:J39"/>
    <mergeCell ref="P33:Q33"/>
    <mergeCell ref="P34:Q34"/>
    <mergeCell ref="P35:Q35"/>
    <mergeCell ref="P36:Q36"/>
    <mergeCell ref="P37:Q37"/>
    <mergeCell ref="P38:Q38"/>
    <mergeCell ref="S41:T41"/>
    <mergeCell ref="P24:Q24"/>
    <mergeCell ref="P25:Q25"/>
    <mergeCell ref="P26:Q26"/>
    <mergeCell ref="P27:Q27"/>
    <mergeCell ref="P28:Q28"/>
    <mergeCell ref="P29:Q29"/>
    <mergeCell ref="P30:Q30"/>
    <mergeCell ref="P31:Q31"/>
    <mergeCell ref="P32:Q32"/>
    <mergeCell ref="S35:T35"/>
    <mergeCell ref="S36:T36"/>
    <mergeCell ref="S37:T37"/>
    <mergeCell ref="S38:T38"/>
    <mergeCell ref="S39:T39"/>
    <mergeCell ref="S40:T40"/>
    <mergeCell ref="S43:T43"/>
    <mergeCell ref="S23:T23"/>
    <mergeCell ref="P23:Q23"/>
    <mergeCell ref="S24:T24"/>
    <mergeCell ref="S25:T25"/>
    <mergeCell ref="S26:T26"/>
    <mergeCell ref="S27:T27"/>
    <mergeCell ref="S28:T28"/>
    <mergeCell ref="S33:T33"/>
    <mergeCell ref="S34:T34"/>
    <mergeCell ref="B3:Q3"/>
    <mergeCell ref="N4:N8"/>
    <mergeCell ref="O5:O8"/>
    <mergeCell ref="P6:P8"/>
    <mergeCell ref="Z5:Z8"/>
    <mergeCell ref="AA4:AA8"/>
    <mergeCell ref="L4:L8"/>
    <mergeCell ref="M4:M8"/>
    <mergeCell ref="B4:G8"/>
    <mergeCell ref="I4:I8"/>
    <mergeCell ref="P17:Q17"/>
    <mergeCell ref="Y25:Z25"/>
    <mergeCell ref="Y24:Z24"/>
    <mergeCell ref="W21:X21"/>
    <mergeCell ref="AA17:AB17"/>
    <mergeCell ref="U17:V17"/>
    <mergeCell ref="P21:Q21"/>
    <mergeCell ref="U19:V19"/>
    <mergeCell ref="W19:X19"/>
    <mergeCell ref="P19:Q19"/>
    <mergeCell ref="S31:T31"/>
    <mergeCell ref="S32:T32"/>
    <mergeCell ref="AC5:AC8"/>
    <mergeCell ref="AF4:AF8"/>
    <mergeCell ref="AE5:AE8"/>
    <mergeCell ref="AD5:AD8"/>
    <mergeCell ref="U29:V29"/>
    <mergeCell ref="W17:X17"/>
    <mergeCell ref="S19:T19"/>
    <mergeCell ref="U26:V26"/>
    <mergeCell ref="J4:J8"/>
    <mergeCell ref="K4:K8"/>
    <mergeCell ref="S17:T17"/>
    <mergeCell ref="Y55:Z55"/>
    <mergeCell ref="Y51:Z51"/>
    <mergeCell ref="Y45:Z45"/>
    <mergeCell ref="Y26:Z26"/>
    <mergeCell ref="K51:L51"/>
    <mergeCell ref="K55:L55"/>
    <mergeCell ref="U28:V28"/>
    <mergeCell ref="G1:Q1"/>
    <mergeCell ref="J16:P16"/>
    <mergeCell ref="T16:AE16"/>
    <mergeCell ref="F30:G30"/>
    <mergeCell ref="Y21:Z21"/>
    <mergeCell ref="Y19:Z19"/>
    <mergeCell ref="I29:J29"/>
    <mergeCell ref="I28:J28"/>
    <mergeCell ref="W23:X23"/>
    <mergeCell ref="Y17:Z17"/>
    <mergeCell ref="AE24:AF24"/>
    <mergeCell ref="AE17:AF17"/>
    <mergeCell ref="I17:J17"/>
    <mergeCell ref="K17:L17"/>
    <mergeCell ref="W24:X24"/>
    <mergeCell ref="Y23:Z23"/>
    <mergeCell ref="U21:V21"/>
    <mergeCell ref="AC17:AD17"/>
    <mergeCell ref="K21:L21"/>
    <mergeCell ref="K19:L19"/>
    <mergeCell ref="B16:G17"/>
    <mergeCell ref="AE55:AF55"/>
    <mergeCell ref="AE51:AF51"/>
    <mergeCell ref="AE37:AF37"/>
    <mergeCell ref="AE35:AF35"/>
    <mergeCell ref="AE45:AF45"/>
    <mergeCell ref="AE39:AF39"/>
    <mergeCell ref="AA55:AB55"/>
    <mergeCell ref="K25:L25"/>
    <mergeCell ref="K24:L24"/>
    <mergeCell ref="U25:V25"/>
    <mergeCell ref="U24:V24"/>
    <mergeCell ref="U23:V23"/>
    <mergeCell ref="Y43:Z43"/>
    <mergeCell ref="K29:L29"/>
    <mergeCell ref="K43:L43"/>
    <mergeCell ref="K26:L26"/>
    <mergeCell ref="K23:L23"/>
    <mergeCell ref="K27:L27"/>
    <mergeCell ref="K28:L28"/>
    <mergeCell ref="F37:G37"/>
    <mergeCell ref="F36:G36"/>
    <mergeCell ref="F34:G34"/>
    <mergeCell ref="F25:G25"/>
    <mergeCell ref="E24:G24"/>
    <mergeCell ref="Y29:Z29"/>
    <mergeCell ref="Y30:Z30"/>
    <mergeCell ref="S29:T29"/>
    <mergeCell ref="E31:G31"/>
    <mergeCell ref="F29:G29"/>
    <mergeCell ref="C55:G55"/>
    <mergeCell ref="D53:G53"/>
    <mergeCell ref="D52:G52"/>
    <mergeCell ref="D51:G51"/>
    <mergeCell ref="D46:G46"/>
    <mergeCell ref="K32:L32"/>
    <mergeCell ref="E41:G41"/>
    <mergeCell ref="E40:G40"/>
    <mergeCell ref="D39:G39"/>
    <mergeCell ref="E35:G35"/>
    <mergeCell ref="D45:G45"/>
    <mergeCell ref="C43:G43"/>
    <mergeCell ref="F38:G38"/>
    <mergeCell ref="D50:G50"/>
    <mergeCell ref="D49:G49"/>
    <mergeCell ref="D48:G48"/>
    <mergeCell ref="D47:G47"/>
    <mergeCell ref="I21:J21"/>
    <mergeCell ref="I19:J19"/>
    <mergeCell ref="F33:G33"/>
    <mergeCell ref="F32:G32"/>
    <mergeCell ref="D23:G23"/>
    <mergeCell ref="C21:G21"/>
    <mergeCell ref="B19:G19"/>
    <mergeCell ref="I33:J33"/>
    <mergeCell ref="I32:J32"/>
    <mergeCell ref="I25:J25"/>
    <mergeCell ref="U55:V55"/>
    <mergeCell ref="K49:L49"/>
    <mergeCell ref="K45:L45"/>
    <mergeCell ref="K50:L50"/>
    <mergeCell ref="K52:L52"/>
    <mergeCell ref="S30:T30"/>
    <mergeCell ref="K40:L40"/>
    <mergeCell ref="K41:L41"/>
    <mergeCell ref="K46:L46"/>
    <mergeCell ref="U30:V30"/>
    <mergeCell ref="W55:X55"/>
    <mergeCell ref="W37:X37"/>
    <mergeCell ref="W35:X35"/>
    <mergeCell ref="W51:X51"/>
    <mergeCell ref="W45:X45"/>
    <mergeCell ref="U33:V33"/>
    <mergeCell ref="U34:V34"/>
    <mergeCell ref="U48:V48"/>
    <mergeCell ref="U49:V49"/>
    <mergeCell ref="U50:V50"/>
    <mergeCell ref="U27:V27"/>
    <mergeCell ref="AA19:AB19"/>
    <mergeCell ref="AA45:AB45"/>
    <mergeCell ref="AA23:AB23"/>
    <mergeCell ref="AA43:AB43"/>
    <mergeCell ref="AA26:AB26"/>
    <mergeCell ref="AA25:AB25"/>
    <mergeCell ref="AA24:AB24"/>
    <mergeCell ref="AA34:AB34"/>
    <mergeCell ref="AA35:AB35"/>
    <mergeCell ref="AA36:AB36"/>
    <mergeCell ref="AC19:AD19"/>
    <mergeCell ref="AE31:AF31"/>
    <mergeCell ref="AE30:AF30"/>
    <mergeCell ref="AE29:AF29"/>
    <mergeCell ref="AE21:AF21"/>
    <mergeCell ref="AE19:AF19"/>
    <mergeCell ref="AE23:AF23"/>
    <mergeCell ref="AE28:AF28"/>
    <mergeCell ref="AE26:AF26"/>
    <mergeCell ref="AE25:AF25"/>
    <mergeCell ref="K47:L47"/>
    <mergeCell ref="K48:L48"/>
    <mergeCell ref="K33:L33"/>
    <mergeCell ref="K34:L34"/>
    <mergeCell ref="K35:L35"/>
    <mergeCell ref="K36:L36"/>
    <mergeCell ref="K37:L37"/>
    <mergeCell ref="K38:L38"/>
    <mergeCell ref="K39:L39"/>
    <mergeCell ref="U31:V31"/>
    <mergeCell ref="U35:V35"/>
    <mergeCell ref="U36:V36"/>
    <mergeCell ref="U37:V37"/>
    <mergeCell ref="U38:V38"/>
    <mergeCell ref="U32:V32"/>
    <mergeCell ref="U39:V39"/>
    <mergeCell ref="U40:V40"/>
    <mergeCell ref="U41:V41"/>
    <mergeCell ref="U46:V46"/>
    <mergeCell ref="U47:V47"/>
    <mergeCell ref="U45:V45"/>
    <mergeCell ref="U43:V43"/>
    <mergeCell ref="U51:V51"/>
    <mergeCell ref="U52:V52"/>
    <mergeCell ref="U53:V53"/>
    <mergeCell ref="W27:X27"/>
    <mergeCell ref="W28:X28"/>
    <mergeCell ref="W29:X29"/>
    <mergeCell ref="W30:X30"/>
    <mergeCell ref="W38:X38"/>
    <mergeCell ref="W39:X39"/>
    <mergeCell ref="W40:X40"/>
    <mergeCell ref="W25:X25"/>
    <mergeCell ref="W31:X31"/>
    <mergeCell ref="W32:X32"/>
    <mergeCell ref="W33:X33"/>
    <mergeCell ref="W34:X34"/>
    <mergeCell ref="W36:X36"/>
    <mergeCell ref="W26:X26"/>
    <mergeCell ref="W41:X41"/>
    <mergeCell ref="W46:X46"/>
    <mergeCell ref="W43:X43"/>
    <mergeCell ref="W47:X47"/>
    <mergeCell ref="W48:X48"/>
    <mergeCell ref="W49:X49"/>
    <mergeCell ref="W50:X50"/>
    <mergeCell ref="W52:X52"/>
    <mergeCell ref="W53:X53"/>
    <mergeCell ref="Y27:Z27"/>
    <mergeCell ref="Y28:Z28"/>
    <mergeCell ref="Y31:Z31"/>
    <mergeCell ref="Y32:Z32"/>
    <mergeCell ref="Y33:Z33"/>
    <mergeCell ref="Y48:Z48"/>
    <mergeCell ref="Y49:Z49"/>
    <mergeCell ref="Y34:Z34"/>
    <mergeCell ref="Y35:Z35"/>
    <mergeCell ref="Y36:Z36"/>
    <mergeCell ref="Y37:Z37"/>
    <mergeCell ref="Y38:Z38"/>
    <mergeCell ref="Y39:Z39"/>
    <mergeCell ref="AA32:AB32"/>
    <mergeCell ref="AA33:AB33"/>
    <mergeCell ref="Y40:Z40"/>
    <mergeCell ref="Y41:Z41"/>
    <mergeCell ref="Y46:Z46"/>
    <mergeCell ref="Y47:Z47"/>
    <mergeCell ref="AA41:AB41"/>
    <mergeCell ref="AA46:AB46"/>
    <mergeCell ref="AA37:AB37"/>
    <mergeCell ref="AA38:AB38"/>
    <mergeCell ref="Y50:Z50"/>
    <mergeCell ref="Y52:Z52"/>
    <mergeCell ref="Y53:Z53"/>
    <mergeCell ref="AA27:AB27"/>
    <mergeCell ref="AA28:AB28"/>
    <mergeCell ref="AA29:AB29"/>
    <mergeCell ref="AA30:AB30"/>
    <mergeCell ref="AA31:AB31"/>
    <mergeCell ref="AA48:AB48"/>
    <mergeCell ref="AA49:AB49"/>
    <mergeCell ref="AA50:AB50"/>
    <mergeCell ref="AA52:AB52"/>
    <mergeCell ref="AA53:AB53"/>
    <mergeCell ref="AA51:AB51"/>
    <mergeCell ref="AC23:AD23"/>
    <mergeCell ref="AC24:AD24"/>
    <mergeCell ref="AC25:AD25"/>
    <mergeCell ref="AC26:AD26"/>
    <mergeCell ref="AC27:AD27"/>
    <mergeCell ref="AA47:AB47"/>
    <mergeCell ref="AA39:AB39"/>
    <mergeCell ref="AA40:AB40"/>
    <mergeCell ref="AC28:AD28"/>
    <mergeCell ref="AC29:AD29"/>
    <mergeCell ref="AC30:AD30"/>
    <mergeCell ref="AC31:AD31"/>
    <mergeCell ref="AC32:AD32"/>
    <mergeCell ref="AC33:AD33"/>
    <mergeCell ref="AC34:AD34"/>
    <mergeCell ref="AC35:AD35"/>
    <mergeCell ref="AC53:AD53"/>
    <mergeCell ref="AC40:AD40"/>
    <mergeCell ref="AC41:AD41"/>
    <mergeCell ref="AC43:AD43"/>
    <mergeCell ref="AC45:AD45"/>
    <mergeCell ref="AC46:AD46"/>
    <mergeCell ref="AC47:AD47"/>
    <mergeCell ref="AC51:AD51"/>
    <mergeCell ref="AC52:AD52"/>
    <mergeCell ref="AC55:AD55"/>
    <mergeCell ref="AE27:AF27"/>
    <mergeCell ref="AE32:AF32"/>
    <mergeCell ref="AE33:AF33"/>
    <mergeCell ref="AE34:AF34"/>
    <mergeCell ref="AE36:AF36"/>
    <mergeCell ref="AE38:AF38"/>
    <mergeCell ref="AE40:AF40"/>
    <mergeCell ref="AE41:AF41"/>
    <mergeCell ref="AC48:AD48"/>
    <mergeCell ref="AD3:AF3"/>
    <mergeCell ref="AE52:AF52"/>
    <mergeCell ref="AE53:AF53"/>
    <mergeCell ref="AE46:AF46"/>
    <mergeCell ref="AE47:AF47"/>
    <mergeCell ref="AE48:AF48"/>
    <mergeCell ref="AE49:AF49"/>
    <mergeCell ref="AE50:AF50"/>
    <mergeCell ref="AC49:AD49"/>
    <mergeCell ref="AC50:AD50"/>
    <mergeCell ref="K20:L20"/>
    <mergeCell ref="U20:V20"/>
    <mergeCell ref="W20:X20"/>
    <mergeCell ref="Y20:Z20"/>
    <mergeCell ref="AA20:AB20"/>
    <mergeCell ref="AC20:AD20"/>
    <mergeCell ref="AC21:AD21"/>
    <mergeCell ref="AA21:AB21"/>
    <mergeCell ref="AE20:AF20"/>
    <mergeCell ref="S21:T21"/>
    <mergeCell ref="S20:T20"/>
    <mergeCell ref="AE43:AF43"/>
    <mergeCell ref="AC36:AD36"/>
    <mergeCell ref="AC37:AD37"/>
    <mergeCell ref="AC38:AD38"/>
    <mergeCell ref="AC39:AD39"/>
  </mergeCells>
  <phoneticPr fontId="2"/>
  <printOptions horizontalCentered="1"/>
  <pageMargins left="0.39370078740157483" right="0.47244094488188981" top="0.39370078740157483" bottom="0.39370078740157483" header="0.51181102362204722" footer="0.51181102362204722"/>
  <pageSetup paperSize="9" scale="50" firstPageNumber="120" fitToWidth="2" orientation="landscape" useFirstPageNumber="1" r:id="rId1"/>
  <headerFooter scaleWithDoc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9"/>
  <sheetViews>
    <sheetView zoomScaleNormal="100" zoomScaleSheetLayoutView="70" workbookViewId="0">
      <selection activeCell="V25" sqref="V25"/>
    </sheetView>
  </sheetViews>
  <sheetFormatPr defaultColWidth="8.5" defaultRowHeight="12.75"/>
  <cols>
    <col min="1" max="1" width="0.3984375" style="415" customWidth="1"/>
    <col min="2" max="2" width="0.796875" style="415" customWidth="1"/>
    <col min="3" max="3" width="0.69921875" style="415" customWidth="1"/>
    <col min="4" max="4" width="1.296875" style="415" customWidth="1"/>
    <col min="5" max="5" width="1" style="415" customWidth="1"/>
    <col min="6" max="6" width="3.3984375" style="415" customWidth="1"/>
    <col min="7" max="7" width="10.69921875" style="415" customWidth="1"/>
    <col min="8" max="8" width="0.5" style="415" customWidth="1"/>
    <col min="9" max="9" width="8.8984375" style="415" customWidth="1"/>
    <col min="10" max="17" width="8" style="415" customWidth="1"/>
    <col min="18" max="18" width="9.09765625" style="415" customWidth="1"/>
    <col min="19" max="19" width="8.796875" style="415" customWidth="1"/>
    <col min="20" max="22" width="8" style="415" customWidth="1"/>
    <col min="23" max="23" width="9.19921875" style="415" customWidth="1"/>
    <col min="24" max="24" width="3.8984375" style="415" customWidth="1"/>
    <col min="25" max="25" width="6.8984375" style="415" customWidth="1"/>
    <col min="26" max="26" width="5.3984375" style="415" customWidth="1"/>
    <col min="27" max="27" width="4.69921875" style="415" customWidth="1"/>
    <col min="28" max="29" width="8" style="415" customWidth="1"/>
    <col min="30" max="30" width="7.3984375" style="415" customWidth="1"/>
    <col min="31" max="31" width="8" style="415" customWidth="1"/>
    <col min="32" max="32" width="3.59765625" style="415" customWidth="1"/>
    <col min="33" max="33" width="5.296875" style="415" customWidth="1"/>
    <col min="34" max="34" width="7.69921875" style="415" bestFit="1" customWidth="1"/>
    <col min="35" max="16384" width="8.5" style="415"/>
  </cols>
  <sheetData>
    <row r="1" spans="1:34" ht="49.5" customHeight="1">
      <c r="I1" s="419"/>
      <c r="J1" s="419"/>
      <c r="K1" s="419"/>
      <c r="L1" s="419"/>
      <c r="M1" s="419"/>
      <c r="N1" s="598" t="s">
        <v>386</v>
      </c>
      <c r="O1" s="598"/>
      <c r="P1" s="598"/>
      <c r="Q1" s="598"/>
      <c r="R1" s="598"/>
      <c r="S1" s="597" t="s">
        <v>385</v>
      </c>
      <c r="T1" s="597"/>
      <c r="U1" s="597"/>
      <c r="V1" s="597"/>
      <c r="W1" s="597"/>
      <c r="X1" s="596"/>
    </row>
    <row r="2" spans="1:34" s="480" customFormat="1" ht="35.25" customHeight="1"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7"/>
      <c r="Q2" s="527"/>
      <c r="R2" s="527"/>
      <c r="S2" s="527"/>
      <c r="T2" s="527"/>
      <c r="U2" s="527"/>
      <c r="V2" s="527"/>
      <c r="W2" s="527"/>
      <c r="X2" s="527"/>
      <c r="Y2" s="527"/>
      <c r="Z2" s="527"/>
      <c r="AA2" s="527"/>
      <c r="AB2" s="527"/>
      <c r="AC2" s="527"/>
      <c r="AD2" s="527"/>
      <c r="AE2" s="527"/>
      <c r="AF2" s="527"/>
      <c r="AG2" s="527"/>
      <c r="AH2" s="527"/>
    </row>
    <row r="3" spans="1:34" s="480" customFormat="1" ht="16.5" customHeight="1" thickBot="1">
      <c r="A3" s="523"/>
      <c r="B3" s="595" t="s">
        <v>324</v>
      </c>
      <c r="C3" s="595"/>
      <c r="D3" s="595"/>
      <c r="E3" s="595"/>
      <c r="F3" s="595"/>
      <c r="G3" s="595"/>
      <c r="H3" s="595"/>
      <c r="I3" s="595"/>
      <c r="J3" s="595"/>
      <c r="K3" s="595"/>
      <c r="L3" s="595"/>
      <c r="M3" s="595"/>
      <c r="N3" s="595"/>
      <c r="O3" s="595"/>
      <c r="P3" s="595"/>
      <c r="Q3" s="595"/>
      <c r="R3" s="595"/>
      <c r="S3" s="595"/>
      <c r="T3" s="523"/>
      <c r="U3" s="524"/>
      <c r="V3" s="523"/>
      <c r="W3" s="523"/>
      <c r="X3" s="523"/>
      <c r="Y3" s="523"/>
      <c r="Z3" s="523"/>
      <c r="AA3" s="523"/>
      <c r="AB3" s="523"/>
      <c r="AC3" s="523"/>
      <c r="AD3" s="523"/>
      <c r="AE3" s="523"/>
      <c r="AF3" s="522" t="s">
        <v>245</v>
      </c>
      <c r="AG3" s="522"/>
      <c r="AH3" s="522"/>
    </row>
    <row r="4" spans="1:34" ht="15" customHeight="1" thickTop="1">
      <c r="B4" s="594" t="s">
        <v>191</v>
      </c>
      <c r="C4" s="594"/>
      <c r="D4" s="594"/>
      <c r="E4" s="594"/>
      <c r="F4" s="594"/>
      <c r="G4" s="594"/>
      <c r="H4" s="431"/>
      <c r="I4" s="593"/>
      <c r="J4" s="416"/>
      <c r="K4" s="417"/>
      <c r="L4" s="417"/>
      <c r="M4" s="417"/>
      <c r="N4" s="417"/>
      <c r="O4" s="417"/>
      <c r="P4" s="417"/>
      <c r="Q4" s="545"/>
      <c r="R4" s="545"/>
      <c r="S4" s="545"/>
      <c r="T4" s="417"/>
      <c r="U4" s="417"/>
      <c r="V4" s="417"/>
      <c r="W4" s="417"/>
      <c r="X4" s="417"/>
      <c r="Y4" s="417"/>
      <c r="Z4" s="417"/>
      <c r="AA4" s="417"/>
      <c r="AB4" s="417"/>
      <c r="AC4" s="493"/>
      <c r="AD4" s="593"/>
      <c r="AE4" s="593"/>
      <c r="AF4" s="591"/>
      <c r="AG4" s="592"/>
      <c r="AH4" s="591"/>
    </row>
    <row r="5" spans="1:34" ht="15.75" customHeight="1">
      <c r="B5" s="510"/>
      <c r="C5" s="510"/>
      <c r="D5" s="510"/>
      <c r="E5" s="510"/>
      <c r="F5" s="510"/>
      <c r="G5" s="510"/>
      <c r="H5" s="431"/>
      <c r="I5" s="582" t="s">
        <v>344</v>
      </c>
      <c r="J5" s="581" t="s">
        <v>384</v>
      </c>
      <c r="K5" s="493"/>
      <c r="L5" s="417"/>
      <c r="M5" s="417"/>
      <c r="N5" s="417"/>
      <c r="O5" s="417"/>
      <c r="P5" s="417"/>
      <c r="Q5" s="590"/>
      <c r="R5" s="590"/>
      <c r="S5" s="590"/>
      <c r="T5" s="417"/>
      <c r="U5" s="417"/>
      <c r="V5" s="493"/>
      <c r="W5" s="417"/>
      <c r="X5" s="417"/>
      <c r="Y5" s="417"/>
      <c r="Z5" s="417"/>
      <c r="AA5" s="417"/>
      <c r="AB5" s="417"/>
      <c r="AC5" s="576" t="s">
        <v>383</v>
      </c>
      <c r="AD5" s="575" t="s">
        <v>330</v>
      </c>
      <c r="AE5" s="576" t="s">
        <v>382</v>
      </c>
      <c r="AF5" s="574" t="s">
        <v>381</v>
      </c>
      <c r="AG5" s="573"/>
      <c r="AH5" s="449" t="s">
        <v>380</v>
      </c>
    </row>
    <row r="6" spans="1:34" ht="12.75" customHeight="1">
      <c r="B6" s="510"/>
      <c r="C6" s="510"/>
      <c r="D6" s="510"/>
      <c r="E6" s="510"/>
      <c r="F6" s="510"/>
      <c r="G6" s="510"/>
      <c r="H6" s="431"/>
      <c r="I6" s="582"/>
      <c r="J6" s="581"/>
      <c r="K6" s="589" t="s">
        <v>379</v>
      </c>
      <c r="L6" s="515" t="s">
        <v>167</v>
      </c>
      <c r="M6" s="515" t="s">
        <v>154</v>
      </c>
      <c r="N6" s="588" t="s">
        <v>378</v>
      </c>
      <c r="O6" s="589" t="s">
        <v>377</v>
      </c>
      <c r="P6" s="589" t="s">
        <v>376</v>
      </c>
      <c r="Q6" s="586" t="s">
        <v>375</v>
      </c>
      <c r="R6" s="588" t="s">
        <v>374</v>
      </c>
      <c r="S6" s="587"/>
      <c r="T6" s="586" t="s">
        <v>373</v>
      </c>
      <c r="U6" s="583" t="s">
        <v>372</v>
      </c>
      <c r="V6" s="508" t="s">
        <v>371</v>
      </c>
      <c r="W6" s="583" t="s">
        <v>370</v>
      </c>
      <c r="X6" s="585" t="s">
        <v>369</v>
      </c>
      <c r="Y6" s="584"/>
      <c r="Z6" s="585" t="s">
        <v>368</v>
      </c>
      <c r="AA6" s="584"/>
      <c r="AB6" s="583" t="s">
        <v>367</v>
      </c>
      <c r="AC6" s="576"/>
      <c r="AD6" s="575"/>
      <c r="AE6" s="575"/>
      <c r="AF6" s="574"/>
      <c r="AG6" s="573"/>
      <c r="AH6" s="449"/>
    </row>
    <row r="7" spans="1:34" ht="15.75" customHeight="1">
      <c r="B7" s="510"/>
      <c r="C7" s="510"/>
      <c r="D7" s="510"/>
      <c r="E7" s="510"/>
      <c r="F7" s="510"/>
      <c r="G7" s="510"/>
      <c r="H7" s="431"/>
      <c r="I7" s="582"/>
      <c r="J7" s="581"/>
      <c r="K7" s="579" t="s">
        <v>366</v>
      </c>
      <c r="L7" s="504"/>
      <c r="M7" s="504"/>
      <c r="N7" s="578"/>
      <c r="O7" s="580" t="s">
        <v>365</v>
      </c>
      <c r="P7" s="579" t="s">
        <v>364</v>
      </c>
      <c r="Q7" s="577"/>
      <c r="R7" s="578"/>
      <c r="S7" s="500" t="s">
        <v>125</v>
      </c>
      <c r="T7" s="577"/>
      <c r="U7" s="576"/>
      <c r="V7" s="508" t="s">
        <v>363</v>
      </c>
      <c r="W7" s="576"/>
      <c r="X7" s="574"/>
      <c r="Y7" s="573"/>
      <c r="Z7" s="574"/>
      <c r="AA7" s="573"/>
      <c r="AB7" s="576"/>
      <c r="AC7" s="576"/>
      <c r="AD7" s="575"/>
      <c r="AE7" s="575"/>
      <c r="AF7" s="574"/>
      <c r="AG7" s="573"/>
      <c r="AH7" s="449"/>
    </row>
    <row r="8" spans="1:34">
      <c r="A8" s="417"/>
      <c r="B8" s="502"/>
      <c r="C8" s="502"/>
      <c r="D8" s="502"/>
      <c r="E8" s="502"/>
      <c r="F8" s="502"/>
      <c r="G8" s="502"/>
      <c r="H8" s="418"/>
      <c r="I8" s="572"/>
      <c r="J8" s="571"/>
      <c r="K8" s="570"/>
      <c r="L8" s="495"/>
      <c r="M8" s="495"/>
      <c r="N8" s="569"/>
      <c r="O8" s="501" t="s">
        <v>362</v>
      </c>
      <c r="P8" s="501" t="s">
        <v>361</v>
      </c>
      <c r="Q8" s="568"/>
      <c r="R8" s="569"/>
      <c r="S8" s="513"/>
      <c r="T8" s="568"/>
      <c r="U8" s="567"/>
      <c r="V8" s="459"/>
      <c r="W8" s="567"/>
      <c r="X8" s="565"/>
      <c r="Y8" s="564"/>
      <c r="Z8" s="565"/>
      <c r="AA8" s="564"/>
      <c r="AB8" s="567"/>
      <c r="AC8" s="567"/>
      <c r="AD8" s="566"/>
      <c r="AE8" s="566"/>
      <c r="AF8" s="565"/>
      <c r="AG8" s="564"/>
      <c r="AH8" s="563"/>
    </row>
    <row r="9" spans="1:34" ht="7.5" customHeight="1">
      <c r="E9" s="416"/>
      <c r="F9" s="416"/>
      <c r="G9" s="416"/>
      <c r="H9" s="416"/>
      <c r="I9" s="445"/>
      <c r="J9" s="416"/>
      <c r="K9" s="416"/>
      <c r="L9" s="416"/>
      <c r="M9" s="416"/>
      <c r="N9" s="416"/>
      <c r="O9" s="416"/>
      <c r="P9" s="416"/>
      <c r="Q9" s="416"/>
      <c r="R9" s="416"/>
      <c r="S9" s="416"/>
      <c r="T9" s="416"/>
      <c r="U9" s="416"/>
      <c r="V9" s="416"/>
      <c r="W9" s="416"/>
      <c r="X9" s="416"/>
      <c r="Y9" s="416"/>
      <c r="Z9" s="416"/>
      <c r="AA9" s="416"/>
      <c r="AB9" s="416"/>
      <c r="AC9" s="416"/>
      <c r="AD9" s="416"/>
      <c r="AE9" s="416"/>
      <c r="AF9" s="416"/>
      <c r="AG9" s="416"/>
      <c r="AH9" s="416"/>
    </row>
    <row r="10" spans="1:34" ht="21.75" customHeight="1">
      <c r="B10" s="372"/>
      <c r="C10" s="372"/>
      <c r="D10" s="372"/>
      <c r="E10" s="372"/>
      <c r="F10" s="372" t="s">
        <v>360</v>
      </c>
      <c r="G10" s="562" t="s">
        <v>298</v>
      </c>
      <c r="H10" s="561"/>
      <c r="I10" s="560">
        <v>988812</v>
      </c>
      <c r="J10" s="555">
        <v>414424</v>
      </c>
      <c r="K10" s="555">
        <v>326391</v>
      </c>
      <c r="L10" s="555">
        <v>75516</v>
      </c>
      <c r="M10" s="555">
        <v>14678</v>
      </c>
      <c r="N10" s="555">
        <v>19568</v>
      </c>
      <c r="O10" s="555">
        <v>12493</v>
      </c>
      <c r="P10" s="555">
        <v>16268</v>
      </c>
      <c r="Q10" s="555">
        <v>11223</v>
      </c>
      <c r="R10" s="555">
        <v>45354</v>
      </c>
      <c r="S10" s="555">
        <v>27911</v>
      </c>
      <c r="T10" s="555">
        <v>40938</v>
      </c>
      <c r="U10" s="555">
        <v>62443</v>
      </c>
      <c r="V10" s="555">
        <v>88034</v>
      </c>
      <c r="W10" s="555">
        <v>16345</v>
      </c>
      <c r="X10" s="555"/>
      <c r="Y10" s="559">
        <v>27234</v>
      </c>
      <c r="Z10" s="558">
        <v>44405</v>
      </c>
      <c r="AA10" s="556"/>
      <c r="AB10" s="555">
        <v>50</v>
      </c>
      <c r="AC10" s="555">
        <v>501212</v>
      </c>
      <c r="AD10" s="555">
        <v>73176</v>
      </c>
      <c r="AE10" s="555">
        <v>5497</v>
      </c>
      <c r="AF10" s="558">
        <v>408225</v>
      </c>
      <c r="AG10" s="556"/>
      <c r="AH10" s="555">
        <v>81835</v>
      </c>
    </row>
    <row r="11" spans="1:34" ht="21.75" customHeight="1">
      <c r="B11" s="372"/>
      <c r="C11" s="372"/>
      <c r="D11" s="372"/>
      <c r="E11" s="372"/>
      <c r="F11" s="372"/>
      <c r="G11" s="562">
        <v>23</v>
      </c>
      <c r="H11" s="561"/>
      <c r="I11" s="560">
        <v>942298</v>
      </c>
      <c r="J11" s="555">
        <v>398216</v>
      </c>
      <c r="K11" s="555">
        <v>306959</v>
      </c>
      <c r="L11" s="555">
        <v>73956</v>
      </c>
      <c r="M11" s="555">
        <v>14580</v>
      </c>
      <c r="N11" s="555">
        <v>20567</v>
      </c>
      <c r="O11" s="555">
        <v>15708</v>
      </c>
      <c r="P11" s="555">
        <v>16379</v>
      </c>
      <c r="Q11" s="555">
        <v>11477</v>
      </c>
      <c r="R11" s="555">
        <v>39918</v>
      </c>
      <c r="S11" s="555">
        <v>17720</v>
      </c>
      <c r="T11" s="555">
        <v>34853</v>
      </c>
      <c r="U11" s="555">
        <v>61801</v>
      </c>
      <c r="V11" s="555">
        <v>91257</v>
      </c>
      <c r="W11" s="555">
        <v>17248</v>
      </c>
      <c r="X11" s="555"/>
      <c r="Y11" s="559">
        <v>27357</v>
      </c>
      <c r="Z11" s="558">
        <v>46550</v>
      </c>
      <c r="AA11" s="556"/>
      <c r="AB11" s="555">
        <v>102</v>
      </c>
      <c r="AC11" s="555">
        <v>482633</v>
      </c>
      <c r="AD11" s="555">
        <v>61449</v>
      </c>
      <c r="AE11" s="555">
        <v>6341</v>
      </c>
      <c r="AF11" s="558">
        <v>374997</v>
      </c>
      <c r="AG11" s="556"/>
      <c r="AH11" s="555">
        <v>68039</v>
      </c>
    </row>
    <row r="12" spans="1:34" s="372" customFormat="1" ht="21.75" customHeight="1">
      <c r="G12" s="562">
        <v>24</v>
      </c>
      <c r="H12" s="561"/>
      <c r="I12" s="560">
        <v>921797</v>
      </c>
      <c r="J12" s="555">
        <v>370393</v>
      </c>
      <c r="K12" s="555">
        <v>286684</v>
      </c>
      <c r="L12" s="555">
        <v>70603</v>
      </c>
      <c r="M12" s="555">
        <v>13208</v>
      </c>
      <c r="N12" s="555">
        <v>21125</v>
      </c>
      <c r="O12" s="555">
        <v>9700</v>
      </c>
      <c r="P12" s="555">
        <v>13389</v>
      </c>
      <c r="Q12" s="555">
        <v>11058</v>
      </c>
      <c r="R12" s="555">
        <v>41305</v>
      </c>
      <c r="S12" s="555">
        <v>16863</v>
      </c>
      <c r="T12" s="555">
        <v>30664</v>
      </c>
      <c r="U12" s="555">
        <v>58769</v>
      </c>
      <c r="V12" s="555">
        <v>83709</v>
      </c>
      <c r="W12" s="555">
        <v>18477</v>
      </c>
      <c r="X12" s="555"/>
      <c r="Y12" s="559">
        <v>22058</v>
      </c>
      <c r="Z12" s="558">
        <v>43048</v>
      </c>
      <c r="AA12" s="556"/>
      <c r="AB12" s="555">
        <v>125</v>
      </c>
      <c r="AC12" s="555">
        <v>492264</v>
      </c>
      <c r="AD12" s="555">
        <v>365323</v>
      </c>
      <c r="AE12" s="555">
        <v>3859</v>
      </c>
      <c r="AF12" s="558">
        <v>380452</v>
      </c>
      <c r="AG12" s="556"/>
      <c r="AH12" s="555">
        <v>93768</v>
      </c>
    </row>
    <row r="13" spans="1:34" s="372" customFormat="1" ht="21.75" customHeight="1">
      <c r="G13" s="562">
        <v>25</v>
      </c>
      <c r="H13" s="561"/>
      <c r="I13" s="560">
        <v>949439</v>
      </c>
      <c r="J13" s="555">
        <v>393889</v>
      </c>
      <c r="K13" s="555">
        <v>302702</v>
      </c>
      <c r="L13" s="555">
        <v>74480</v>
      </c>
      <c r="M13" s="555">
        <v>17791</v>
      </c>
      <c r="N13" s="555">
        <v>21174</v>
      </c>
      <c r="O13" s="555">
        <v>9707</v>
      </c>
      <c r="P13" s="555">
        <v>13897</v>
      </c>
      <c r="Q13" s="555">
        <v>10819</v>
      </c>
      <c r="R13" s="555">
        <v>43035</v>
      </c>
      <c r="S13" s="555">
        <v>19935</v>
      </c>
      <c r="T13" s="555">
        <v>32979</v>
      </c>
      <c r="U13" s="555">
        <v>58885</v>
      </c>
      <c r="V13" s="555">
        <v>91188</v>
      </c>
      <c r="W13" s="555">
        <v>15729</v>
      </c>
      <c r="X13" s="555"/>
      <c r="Y13" s="559">
        <v>27174</v>
      </c>
      <c r="Z13" s="558">
        <v>48282</v>
      </c>
      <c r="AA13" s="556">
        <v>48282</v>
      </c>
      <c r="AB13" s="555">
        <v>2</v>
      </c>
      <c r="AC13" s="555">
        <v>493627</v>
      </c>
      <c r="AD13" s="555">
        <v>61923</v>
      </c>
      <c r="AE13" s="555">
        <v>5619</v>
      </c>
      <c r="AF13" s="557">
        <v>399843</v>
      </c>
      <c r="AG13" s="556"/>
      <c r="AH13" s="555">
        <v>97141</v>
      </c>
    </row>
    <row r="14" spans="1:34" s="362" customFormat="1" ht="21.75" customHeight="1">
      <c r="G14" s="554">
        <v>26</v>
      </c>
      <c r="H14" s="553"/>
      <c r="I14" s="552">
        <v>1032594</v>
      </c>
      <c r="J14" s="548">
        <v>419321</v>
      </c>
      <c r="K14" s="548">
        <v>319016</v>
      </c>
      <c r="L14" s="548">
        <v>76099</v>
      </c>
      <c r="M14" s="548">
        <v>14612</v>
      </c>
      <c r="N14" s="548">
        <v>22380</v>
      </c>
      <c r="O14" s="548">
        <v>11330</v>
      </c>
      <c r="P14" s="548">
        <v>15704</v>
      </c>
      <c r="Q14" s="548">
        <v>12808</v>
      </c>
      <c r="R14" s="548">
        <v>50564</v>
      </c>
      <c r="S14" s="548">
        <v>21554</v>
      </c>
      <c r="T14" s="548">
        <v>30852</v>
      </c>
      <c r="U14" s="548">
        <v>63112</v>
      </c>
      <c r="V14" s="548">
        <v>100305</v>
      </c>
      <c r="W14" s="548">
        <v>19329</v>
      </c>
      <c r="X14" s="548"/>
      <c r="Y14" s="551">
        <v>25840</v>
      </c>
      <c r="Z14" s="550">
        <v>55133</v>
      </c>
      <c r="AA14" s="550"/>
      <c r="AB14" s="548">
        <v>4</v>
      </c>
      <c r="AC14" s="548">
        <v>551785</v>
      </c>
      <c r="AD14" s="548">
        <v>61487</v>
      </c>
      <c r="AE14" s="548">
        <v>3837</v>
      </c>
      <c r="AF14" s="549">
        <v>445642</v>
      </c>
      <c r="AG14" s="549"/>
      <c r="AH14" s="548">
        <v>126626</v>
      </c>
    </row>
    <row r="15" spans="1:34" ht="22.5" customHeight="1" thickBot="1">
      <c r="A15" s="466"/>
      <c r="B15" s="466"/>
      <c r="C15" s="466"/>
      <c r="D15" s="466"/>
      <c r="E15" s="466"/>
      <c r="F15" s="466"/>
      <c r="G15" s="466"/>
      <c r="H15" s="466"/>
      <c r="I15" s="465"/>
      <c r="J15" s="462" t="s">
        <v>359</v>
      </c>
      <c r="K15" s="462"/>
      <c r="L15" s="462"/>
      <c r="M15" s="462"/>
      <c r="N15" s="462"/>
      <c r="O15" s="462"/>
      <c r="P15" s="462"/>
      <c r="Q15" s="462"/>
      <c r="R15" s="462"/>
      <c r="S15" s="462"/>
      <c r="T15" s="461"/>
      <c r="U15" s="461"/>
      <c r="V15" s="461"/>
      <c r="W15" s="461"/>
      <c r="X15" s="461"/>
      <c r="Y15" s="461"/>
      <c r="Z15" s="461"/>
      <c r="AA15" s="461"/>
      <c r="AB15" s="461"/>
      <c r="AC15" s="461"/>
      <c r="AD15" s="461"/>
      <c r="AE15" s="461"/>
      <c r="AF15" s="461"/>
      <c r="AG15" s="461"/>
      <c r="AH15" s="461"/>
    </row>
    <row r="16" spans="1:34" ht="16.5" customHeight="1" thickTop="1">
      <c r="C16" s="460" t="s">
        <v>296</v>
      </c>
      <c r="D16" s="460"/>
      <c r="E16" s="460"/>
      <c r="F16" s="460"/>
      <c r="G16" s="460"/>
      <c r="I16" s="518" t="s">
        <v>358</v>
      </c>
      <c r="J16" s="460"/>
      <c r="K16" s="460"/>
      <c r="L16" s="460"/>
      <c r="M16" s="460"/>
      <c r="N16" s="460"/>
      <c r="O16" s="460"/>
      <c r="P16" s="460"/>
      <c r="Q16" s="460"/>
      <c r="R16" s="460"/>
      <c r="S16" s="460"/>
      <c r="T16" s="547" t="s">
        <v>224</v>
      </c>
      <c r="U16" s="546"/>
      <c r="V16" s="546"/>
      <c r="W16" s="546"/>
      <c r="X16" s="546"/>
      <c r="Y16" s="546"/>
      <c r="Z16" s="546"/>
      <c r="AA16" s="546"/>
      <c r="AB16" s="546"/>
      <c r="AC16" s="545"/>
      <c r="AD16" s="545"/>
      <c r="AE16" s="545"/>
      <c r="AF16" s="545"/>
      <c r="AH16" s="417"/>
    </row>
    <row r="17" spans="1:34" ht="15.75" customHeight="1">
      <c r="A17" s="417"/>
      <c r="B17" s="417"/>
      <c r="C17" s="457"/>
      <c r="D17" s="457"/>
      <c r="E17" s="457"/>
      <c r="F17" s="457"/>
      <c r="G17" s="457"/>
      <c r="H17" s="417"/>
      <c r="I17" s="456" t="s">
        <v>357</v>
      </c>
      <c r="J17" s="455"/>
      <c r="K17" s="456" t="s">
        <v>356</v>
      </c>
      <c r="L17" s="455"/>
      <c r="M17" s="456" t="s">
        <v>355</v>
      </c>
      <c r="N17" s="455"/>
      <c r="O17" s="456" t="s">
        <v>354</v>
      </c>
      <c r="P17" s="455"/>
      <c r="Q17" s="456" t="s">
        <v>353</v>
      </c>
      <c r="R17" s="544"/>
      <c r="S17" s="544" t="s">
        <v>352</v>
      </c>
      <c r="T17" s="455"/>
      <c r="U17" s="544" t="s">
        <v>351</v>
      </c>
      <c r="V17" s="455"/>
      <c r="W17" s="544" t="s">
        <v>350</v>
      </c>
      <c r="X17" s="455"/>
      <c r="Y17" s="456" t="s">
        <v>349</v>
      </c>
      <c r="Z17" s="455"/>
      <c r="AA17" s="456" t="s">
        <v>348</v>
      </c>
      <c r="AB17" s="544"/>
      <c r="AC17" s="456" t="s">
        <v>347</v>
      </c>
      <c r="AD17" s="455"/>
      <c r="AE17" s="456" t="s">
        <v>346</v>
      </c>
      <c r="AF17" s="455"/>
      <c r="AG17" s="456" t="s">
        <v>345</v>
      </c>
      <c r="AH17" s="544"/>
    </row>
    <row r="18" spans="1:34" ht="12" customHeight="1">
      <c r="A18" s="416"/>
      <c r="B18" s="416"/>
      <c r="C18" s="416"/>
      <c r="D18" s="416"/>
      <c r="E18" s="416"/>
      <c r="F18" s="416"/>
      <c r="G18" s="416"/>
      <c r="H18" s="416"/>
      <c r="I18" s="493"/>
      <c r="J18" s="416"/>
      <c r="M18" s="416"/>
      <c r="O18" s="416"/>
      <c r="Q18" s="416"/>
      <c r="R18" s="444"/>
      <c r="S18" s="416"/>
      <c r="V18" s="416"/>
      <c r="Y18" s="416"/>
      <c r="Z18" s="416"/>
      <c r="AB18" s="416"/>
      <c r="AC18" s="416"/>
      <c r="AE18" s="416"/>
      <c r="AF18" s="416"/>
      <c r="AG18" s="462"/>
      <c r="AH18" s="416"/>
    </row>
    <row r="19" spans="1:34" s="419" customFormat="1" ht="21.75" customHeight="1">
      <c r="B19" s="426" t="s">
        <v>344</v>
      </c>
      <c r="C19" s="426"/>
      <c r="D19" s="426"/>
      <c r="E19" s="426"/>
      <c r="F19" s="426"/>
      <c r="G19" s="426"/>
      <c r="I19" s="533">
        <v>1032594</v>
      </c>
      <c r="J19" s="532"/>
      <c r="K19" s="531">
        <v>876433</v>
      </c>
      <c r="L19" s="531"/>
      <c r="M19" s="531">
        <v>876669</v>
      </c>
      <c r="N19" s="531"/>
      <c r="O19" s="531">
        <v>903032</v>
      </c>
      <c r="P19" s="531"/>
      <c r="Q19" s="531">
        <v>960021</v>
      </c>
      <c r="R19" s="531"/>
      <c r="S19" s="531">
        <v>893960</v>
      </c>
      <c r="T19" s="531"/>
      <c r="U19" s="531">
        <v>1266662</v>
      </c>
      <c r="V19" s="531"/>
      <c r="W19" s="531">
        <v>1312618</v>
      </c>
      <c r="X19" s="531"/>
      <c r="Y19" s="531">
        <v>958296</v>
      </c>
      <c r="Z19" s="531"/>
      <c r="AA19" s="531">
        <v>953543</v>
      </c>
      <c r="AB19" s="531"/>
      <c r="AC19" s="531">
        <v>998978</v>
      </c>
      <c r="AD19" s="531"/>
      <c r="AE19" s="531">
        <v>922694</v>
      </c>
      <c r="AF19" s="531"/>
      <c r="AG19" s="531">
        <v>1468221</v>
      </c>
      <c r="AH19" s="531"/>
    </row>
    <row r="20" spans="1:34" s="419" customFormat="1" ht="15" customHeight="1">
      <c r="B20" s="543"/>
      <c r="C20" s="543"/>
      <c r="D20" s="543"/>
      <c r="E20" s="543"/>
      <c r="F20" s="543"/>
      <c r="G20" s="543"/>
      <c r="I20" s="536"/>
      <c r="J20" s="535"/>
      <c r="K20" s="534"/>
      <c r="L20" s="534"/>
      <c r="M20" s="534"/>
      <c r="N20" s="534"/>
      <c r="O20" s="534"/>
      <c r="P20" s="534"/>
      <c r="Q20" s="534"/>
      <c r="R20" s="534"/>
      <c r="S20" s="534"/>
      <c r="T20" s="534"/>
      <c r="U20" s="534"/>
      <c r="V20" s="534"/>
      <c r="W20" s="534"/>
      <c r="X20" s="534"/>
      <c r="Y20" s="534"/>
      <c r="Z20" s="534"/>
      <c r="AA20" s="534"/>
      <c r="AB20" s="534"/>
      <c r="AC20" s="534"/>
      <c r="AD20" s="534"/>
      <c r="AE20" s="534"/>
      <c r="AF20" s="534"/>
      <c r="AG20" s="534"/>
      <c r="AH20" s="534"/>
    </row>
    <row r="21" spans="1:34" s="419" customFormat="1" ht="23.25" customHeight="1">
      <c r="B21" s="543"/>
      <c r="C21" s="426" t="s">
        <v>343</v>
      </c>
      <c r="D21" s="426"/>
      <c r="E21" s="426"/>
      <c r="F21" s="426"/>
      <c r="G21" s="426"/>
      <c r="I21" s="533">
        <v>419321</v>
      </c>
      <c r="J21" s="532"/>
      <c r="K21" s="531">
        <v>361628</v>
      </c>
      <c r="L21" s="531"/>
      <c r="M21" s="531">
        <v>356591</v>
      </c>
      <c r="N21" s="531"/>
      <c r="O21" s="531">
        <v>422050</v>
      </c>
      <c r="P21" s="531"/>
      <c r="Q21" s="531">
        <v>426081</v>
      </c>
      <c r="R21" s="531"/>
      <c r="S21" s="531">
        <v>399654</v>
      </c>
      <c r="T21" s="531"/>
      <c r="U21" s="531">
        <v>479856</v>
      </c>
      <c r="V21" s="531"/>
      <c r="W21" s="531">
        <v>457069</v>
      </c>
      <c r="X21" s="531"/>
      <c r="Y21" s="531">
        <v>443888</v>
      </c>
      <c r="Z21" s="531"/>
      <c r="AA21" s="531">
        <v>398382</v>
      </c>
      <c r="AB21" s="531"/>
      <c r="AC21" s="531">
        <v>434316</v>
      </c>
      <c r="AD21" s="531"/>
      <c r="AE21" s="531">
        <v>387979</v>
      </c>
      <c r="AF21" s="531"/>
      <c r="AG21" s="531">
        <v>464364</v>
      </c>
      <c r="AH21" s="531"/>
    </row>
    <row r="22" spans="1:34" ht="21" customHeight="1">
      <c r="A22" s="416"/>
      <c r="B22" s="542"/>
      <c r="C22" s="542"/>
      <c r="D22" s="541" t="s">
        <v>210</v>
      </c>
      <c r="E22" s="541"/>
      <c r="F22" s="541"/>
      <c r="G22" s="541"/>
      <c r="H22" s="416"/>
      <c r="I22" s="540">
        <v>319016</v>
      </c>
      <c r="J22" s="539"/>
      <c r="K22" s="537">
        <v>292116</v>
      </c>
      <c r="L22" s="537"/>
      <c r="M22" s="537">
        <v>281304</v>
      </c>
      <c r="N22" s="537"/>
      <c r="O22" s="537">
        <v>347935</v>
      </c>
      <c r="P22" s="537"/>
      <c r="Q22" s="537">
        <v>333195</v>
      </c>
      <c r="R22" s="537"/>
      <c r="S22" s="537">
        <v>302219</v>
      </c>
      <c r="T22" s="537"/>
      <c r="U22" s="537">
        <v>326425</v>
      </c>
      <c r="V22" s="537"/>
      <c r="W22" s="537">
        <v>331239</v>
      </c>
      <c r="X22" s="537"/>
      <c r="Y22" s="537">
        <v>356121</v>
      </c>
      <c r="Z22" s="537"/>
      <c r="AA22" s="537">
        <v>299061</v>
      </c>
      <c r="AB22" s="537"/>
      <c r="AC22" s="537">
        <v>349401</v>
      </c>
      <c r="AD22" s="537"/>
      <c r="AE22" s="537">
        <v>301062</v>
      </c>
      <c r="AF22" s="537"/>
      <c r="AG22" s="537">
        <v>308115</v>
      </c>
      <c r="AH22" s="537"/>
    </row>
    <row r="23" spans="1:34" ht="21" customHeight="1">
      <c r="B23" s="441"/>
      <c r="C23" s="441"/>
      <c r="D23" s="441"/>
      <c r="E23" s="439" t="s">
        <v>167</v>
      </c>
      <c r="F23" s="439"/>
      <c r="G23" s="439"/>
      <c r="I23" s="540">
        <v>76099</v>
      </c>
      <c r="J23" s="539"/>
      <c r="K23" s="537">
        <v>66596</v>
      </c>
      <c r="L23" s="537"/>
      <c r="M23" s="537">
        <v>67467</v>
      </c>
      <c r="N23" s="537"/>
      <c r="O23" s="537">
        <v>71149</v>
      </c>
      <c r="P23" s="537"/>
      <c r="Q23" s="537">
        <v>74182</v>
      </c>
      <c r="R23" s="537"/>
      <c r="S23" s="537">
        <v>80974</v>
      </c>
      <c r="T23" s="537"/>
      <c r="U23" s="537">
        <v>78134</v>
      </c>
      <c r="V23" s="537"/>
      <c r="W23" s="537">
        <v>80272</v>
      </c>
      <c r="X23" s="537"/>
      <c r="Y23" s="537">
        <v>79100</v>
      </c>
      <c r="Z23" s="537"/>
      <c r="AA23" s="537">
        <v>77556</v>
      </c>
      <c r="AB23" s="537"/>
      <c r="AC23" s="537">
        <v>77573</v>
      </c>
      <c r="AD23" s="537"/>
      <c r="AE23" s="537">
        <v>71906</v>
      </c>
      <c r="AF23" s="537"/>
      <c r="AG23" s="537">
        <v>88283</v>
      </c>
      <c r="AH23" s="537"/>
    </row>
    <row r="24" spans="1:34" ht="21" customHeight="1">
      <c r="B24" s="441"/>
      <c r="C24" s="441"/>
      <c r="D24" s="441"/>
      <c r="E24" s="441"/>
      <c r="F24" s="439" t="s">
        <v>166</v>
      </c>
      <c r="G24" s="439"/>
      <c r="I24" s="540">
        <v>6390</v>
      </c>
      <c r="J24" s="539"/>
      <c r="K24" s="537">
        <v>5476</v>
      </c>
      <c r="L24" s="537"/>
      <c r="M24" s="537">
        <v>6638</v>
      </c>
      <c r="N24" s="537"/>
      <c r="O24" s="537">
        <v>7253</v>
      </c>
      <c r="P24" s="537"/>
      <c r="Q24" s="537">
        <v>6628</v>
      </c>
      <c r="R24" s="537"/>
      <c r="S24" s="537">
        <v>6336</v>
      </c>
      <c r="T24" s="537"/>
      <c r="U24" s="537">
        <v>6223</v>
      </c>
      <c r="V24" s="537"/>
      <c r="W24" s="537">
        <v>6891</v>
      </c>
      <c r="X24" s="537"/>
      <c r="Y24" s="537">
        <v>6624</v>
      </c>
      <c r="Z24" s="537"/>
      <c r="AA24" s="537">
        <v>6003</v>
      </c>
      <c r="AB24" s="537"/>
      <c r="AC24" s="537">
        <v>5860</v>
      </c>
      <c r="AD24" s="537"/>
      <c r="AE24" s="537">
        <v>5925</v>
      </c>
      <c r="AF24" s="537"/>
      <c r="AG24" s="537">
        <v>6825</v>
      </c>
      <c r="AH24" s="537"/>
    </row>
    <row r="25" spans="1:34" ht="21" customHeight="1">
      <c r="B25" s="441"/>
      <c r="C25" s="441"/>
      <c r="D25" s="441"/>
      <c r="E25" s="441"/>
      <c r="F25" s="439" t="s">
        <v>165</v>
      </c>
      <c r="G25" s="439"/>
      <c r="I25" s="540">
        <v>5338</v>
      </c>
      <c r="J25" s="539"/>
      <c r="K25" s="537">
        <v>3844</v>
      </c>
      <c r="L25" s="537"/>
      <c r="M25" s="537">
        <v>3884</v>
      </c>
      <c r="N25" s="537"/>
      <c r="O25" s="537">
        <v>4988</v>
      </c>
      <c r="P25" s="537"/>
      <c r="Q25" s="537">
        <v>5074</v>
      </c>
      <c r="R25" s="537"/>
      <c r="S25" s="537">
        <v>5693</v>
      </c>
      <c r="T25" s="537"/>
      <c r="U25" s="537">
        <v>5125</v>
      </c>
      <c r="V25" s="537"/>
      <c r="W25" s="537">
        <v>4712</v>
      </c>
      <c r="X25" s="537"/>
      <c r="Y25" s="537">
        <v>4885</v>
      </c>
      <c r="Z25" s="537"/>
      <c r="AA25" s="537">
        <v>5582</v>
      </c>
      <c r="AB25" s="537"/>
      <c r="AC25" s="537">
        <v>5642</v>
      </c>
      <c r="AD25" s="537"/>
      <c r="AE25" s="537">
        <v>5343</v>
      </c>
      <c r="AF25" s="537"/>
      <c r="AG25" s="537">
        <v>9287</v>
      </c>
      <c r="AH25" s="537"/>
    </row>
    <row r="26" spans="1:34" ht="21" customHeight="1">
      <c r="B26" s="441"/>
      <c r="C26" s="441"/>
      <c r="D26" s="441"/>
      <c r="E26" s="441"/>
      <c r="F26" s="439" t="s">
        <v>164</v>
      </c>
      <c r="G26" s="439"/>
      <c r="I26" s="540">
        <v>6712</v>
      </c>
      <c r="J26" s="539"/>
      <c r="K26" s="537">
        <v>5454</v>
      </c>
      <c r="L26" s="537"/>
      <c r="M26" s="537">
        <v>5528</v>
      </c>
      <c r="N26" s="537"/>
      <c r="O26" s="537">
        <v>5729</v>
      </c>
      <c r="P26" s="537"/>
      <c r="Q26" s="537">
        <v>6329</v>
      </c>
      <c r="R26" s="537"/>
      <c r="S26" s="537">
        <v>6757</v>
      </c>
      <c r="T26" s="537"/>
      <c r="U26" s="537">
        <v>6192</v>
      </c>
      <c r="V26" s="537"/>
      <c r="W26" s="537">
        <v>6483</v>
      </c>
      <c r="X26" s="537"/>
      <c r="Y26" s="537">
        <v>6758</v>
      </c>
      <c r="Z26" s="537"/>
      <c r="AA26" s="537">
        <v>7533</v>
      </c>
      <c r="AB26" s="537"/>
      <c r="AC26" s="537">
        <v>7897</v>
      </c>
      <c r="AD26" s="537"/>
      <c r="AE26" s="537">
        <v>7620</v>
      </c>
      <c r="AF26" s="537"/>
      <c r="AG26" s="537">
        <v>8263</v>
      </c>
      <c r="AH26" s="537"/>
    </row>
    <row r="27" spans="1:34" ht="21" customHeight="1">
      <c r="B27" s="441"/>
      <c r="C27" s="441"/>
      <c r="D27" s="441"/>
      <c r="E27" s="441"/>
      <c r="F27" s="439" t="s">
        <v>163</v>
      </c>
      <c r="G27" s="439"/>
      <c r="I27" s="540">
        <v>3560</v>
      </c>
      <c r="J27" s="539"/>
      <c r="K27" s="537">
        <v>3028</v>
      </c>
      <c r="L27" s="537"/>
      <c r="M27" s="537">
        <v>3493</v>
      </c>
      <c r="N27" s="537"/>
      <c r="O27" s="537">
        <v>3856</v>
      </c>
      <c r="P27" s="537"/>
      <c r="Q27" s="537">
        <v>3725</v>
      </c>
      <c r="R27" s="537"/>
      <c r="S27" s="537">
        <v>3886</v>
      </c>
      <c r="T27" s="537"/>
      <c r="U27" s="537">
        <v>3796</v>
      </c>
      <c r="V27" s="537"/>
      <c r="W27" s="537">
        <v>3696</v>
      </c>
      <c r="X27" s="537"/>
      <c r="Y27" s="537">
        <v>3293</v>
      </c>
      <c r="Z27" s="537"/>
      <c r="AA27" s="537">
        <v>3240</v>
      </c>
      <c r="AB27" s="537"/>
      <c r="AC27" s="537">
        <v>3616</v>
      </c>
      <c r="AD27" s="537"/>
      <c r="AE27" s="537">
        <v>3479</v>
      </c>
      <c r="AF27" s="537"/>
      <c r="AG27" s="537">
        <v>3607</v>
      </c>
      <c r="AH27" s="537"/>
    </row>
    <row r="28" spans="1:34" ht="21" customHeight="1">
      <c r="B28" s="441"/>
      <c r="C28" s="441"/>
      <c r="D28" s="441"/>
      <c r="E28" s="441"/>
      <c r="F28" s="439" t="s">
        <v>162</v>
      </c>
      <c r="G28" s="439"/>
      <c r="I28" s="540">
        <v>7782</v>
      </c>
      <c r="J28" s="539"/>
      <c r="K28" s="537">
        <v>7693</v>
      </c>
      <c r="L28" s="537"/>
      <c r="M28" s="537">
        <v>7670</v>
      </c>
      <c r="N28" s="537"/>
      <c r="O28" s="537">
        <v>8085</v>
      </c>
      <c r="P28" s="537"/>
      <c r="Q28" s="537">
        <v>8253</v>
      </c>
      <c r="R28" s="537"/>
      <c r="S28" s="537">
        <v>8334</v>
      </c>
      <c r="T28" s="537"/>
      <c r="U28" s="537">
        <v>7734</v>
      </c>
      <c r="V28" s="537"/>
      <c r="W28" s="537">
        <v>7581</v>
      </c>
      <c r="X28" s="537"/>
      <c r="Y28" s="537">
        <v>7028</v>
      </c>
      <c r="Z28" s="537"/>
      <c r="AA28" s="537">
        <v>8368</v>
      </c>
      <c r="AB28" s="537"/>
      <c r="AC28" s="537">
        <v>8271</v>
      </c>
      <c r="AD28" s="537"/>
      <c r="AE28" s="537">
        <v>6405</v>
      </c>
      <c r="AF28" s="537"/>
      <c r="AG28" s="537">
        <v>7961</v>
      </c>
      <c r="AH28" s="537"/>
    </row>
    <row r="29" spans="1:34" ht="21" customHeight="1">
      <c r="B29" s="441"/>
      <c r="C29" s="441"/>
      <c r="D29" s="441"/>
      <c r="E29" s="441"/>
      <c r="F29" s="439" t="s">
        <v>161</v>
      </c>
      <c r="G29" s="439"/>
      <c r="I29" s="540">
        <v>2056</v>
      </c>
      <c r="J29" s="539"/>
      <c r="K29" s="537">
        <v>2111</v>
      </c>
      <c r="L29" s="537"/>
      <c r="M29" s="537">
        <v>2202</v>
      </c>
      <c r="N29" s="537"/>
      <c r="O29" s="537">
        <v>2450</v>
      </c>
      <c r="P29" s="537"/>
      <c r="Q29" s="537">
        <v>1988</v>
      </c>
      <c r="R29" s="537"/>
      <c r="S29" s="537">
        <v>2286</v>
      </c>
      <c r="T29" s="537"/>
      <c r="U29" s="537">
        <v>2042</v>
      </c>
      <c r="V29" s="537"/>
      <c r="W29" s="537">
        <v>1835</v>
      </c>
      <c r="X29" s="537"/>
      <c r="Y29" s="537">
        <v>1967</v>
      </c>
      <c r="Z29" s="537"/>
      <c r="AA29" s="537">
        <v>1706</v>
      </c>
      <c r="AB29" s="537"/>
      <c r="AC29" s="537">
        <v>2021</v>
      </c>
      <c r="AD29" s="537"/>
      <c r="AE29" s="537">
        <v>1685</v>
      </c>
      <c r="AF29" s="537"/>
      <c r="AG29" s="537">
        <v>2376</v>
      </c>
      <c r="AH29" s="537"/>
    </row>
    <row r="30" spans="1:34" ht="21" customHeight="1">
      <c r="B30" s="441"/>
      <c r="C30" s="441"/>
      <c r="D30" s="441"/>
      <c r="E30" s="441"/>
      <c r="F30" s="439" t="s">
        <v>160</v>
      </c>
      <c r="G30" s="439"/>
      <c r="I30" s="540">
        <v>3271</v>
      </c>
      <c r="J30" s="539"/>
      <c r="K30" s="537">
        <v>3330</v>
      </c>
      <c r="L30" s="537"/>
      <c r="M30" s="537">
        <v>3303</v>
      </c>
      <c r="N30" s="537"/>
      <c r="O30" s="537">
        <v>4032</v>
      </c>
      <c r="P30" s="537"/>
      <c r="Q30" s="537">
        <v>2900</v>
      </c>
      <c r="R30" s="537"/>
      <c r="S30" s="537">
        <v>3168</v>
      </c>
      <c r="T30" s="537"/>
      <c r="U30" s="537">
        <v>3008</v>
      </c>
      <c r="V30" s="537"/>
      <c r="W30" s="537">
        <v>2913</v>
      </c>
      <c r="X30" s="537"/>
      <c r="Y30" s="537">
        <v>2829</v>
      </c>
      <c r="Z30" s="537"/>
      <c r="AA30" s="537">
        <v>3303</v>
      </c>
      <c r="AB30" s="537"/>
      <c r="AC30" s="537">
        <v>3777</v>
      </c>
      <c r="AD30" s="537"/>
      <c r="AE30" s="537">
        <v>3318</v>
      </c>
      <c r="AF30" s="537"/>
      <c r="AG30" s="537">
        <v>3373</v>
      </c>
      <c r="AH30" s="537"/>
    </row>
    <row r="31" spans="1:34" ht="21" customHeight="1">
      <c r="B31" s="441"/>
      <c r="C31" s="441"/>
      <c r="D31" s="441"/>
      <c r="E31" s="441"/>
      <c r="F31" s="439" t="s">
        <v>159</v>
      </c>
      <c r="G31" s="439"/>
      <c r="I31" s="540">
        <v>5901</v>
      </c>
      <c r="J31" s="539"/>
      <c r="K31" s="537">
        <v>4331</v>
      </c>
      <c r="L31" s="537"/>
      <c r="M31" s="537">
        <v>4936</v>
      </c>
      <c r="N31" s="537"/>
      <c r="O31" s="537">
        <v>5185</v>
      </c>
      <c r="P31" s="537"/>
      <c r="Q31" s="537">
        <v>5374</v>
      </c>
      <c r="R31" s="537"/>
      <c r="S31" s="537">
        <v>5987</v>
      </c>
      <c r="T31" s="537"/>
      <c r="U31" s="537">
        <v>5200</v>
      </c>
      <c r="V31" s="537"/>
      <c r="W31" s="537">
        <v>6249</v>
      </c>
      <c r="X31" s="537"/>
      <c r="Y31" s="537">
        <v>6507</v>
      </c>
      <c r="Z31" s="537"/>
      <c r="AA31" s="537">
        <v>5875</v>
      </c>
      <c r="AB31" s="537"/>
      <c r="AC31" s="537">
        <v>6180</v>
      </c>
      <c r="AD31" s="537"/>
      <c r="AE31" s="537">
        <v>6589</v>
      </c>
      <c r="AF31" s="537"/>
      <c r="AG31" s="537">
        <v>8395</v>
      </c>
      <c r="AH31" s="537"/>
    </row>
    <row r="32" spans="1:34" ht="21" customHeight="1">
      <c r="B32" s="441"/>
      <c r="C32" s="441"/>
      <c r="D32" s="441"/>
      <c r="E32" s="441"/>
      <c r="F32" s="439" t="s">
        <v>158</v>
      </c>
      <c r="G32" s="439"/>
      <c r="I32" s="540">
        <v>9942</v>
      </c>
      <c r="J32" s="539"/>
      <c r="K32" s="537">
        <v>7566</v>
      </c>
      <c r="L32" s="537"/>
      <c r="M32" s="537">
        <v>7698</v>
      </c>
      <c r="N32" s="537"/>
      <c r="O32" s="537">
        <v>7949</v>
      </c>
      <c r="P32" s="537"/>
      <c r="Q32" s="537">
        <v>10838</v>
      </c>
      <c r="R32" s="537"/>
      <c r="S32" s="537">
        <v>10795</v>
      </c>
      <c r="T32" s="537"/>
      <c r="U32" s="537">
        <v>11539</v>
      </c>
      <c r="V32" s="537"/>
      <c r="W32" s="537">
        <v>11519</v>
      </c>
      <c r="X32" s="537"/>
      <c r="Y32" s="537">
        <v>11249</v>
      </c>
      <c r="Z32" s="537"/>
      <c r="AA32" s="537">
        <v>9593</v>
      </c>
      <c r="AB32" s="537"/>
      <c r="AC32" s="537">
        <v>9459</v>
      </c>
      <c r="AD32" s="537"/>
      <c r="AE32" s="537">
        <v>8612</v>
      </c>
      <c r="AF32" s="537"/>
      <c r="AG32" s="537">
        <v>12489</v>
      </c>
      <c r="AH32" s="537"/>
    </row>
    <row r="33" spans="2:34" ht="21" customHeight="1">
      <c r="B33" s="441"/>
      <c r="C33" s="441"/>
      <c r="D33" s="441"/>
      <c r="E33" s="441"/>
      <c r="F33" s="439" t="s">
        <v>157</v>
      </c>
      <c r="G33" s="439"/>
      <c r="I33" s="540">
        <v>4964</v>
      </c>
      <c r="J33" s="539"/>
      <c r="K33" s="537">
        <v>3613</v>
      </c>
      <c r="L33" s="537"/>
      <c r="M33" s="537">
        <v>3501</v>
      </c>
      <c r="N33" s="537"/>
      <c r="O33" s="537">
        <v>4572</v>
      </c>
      <c r="P33" s="537"/>
      <c r="Q33" s="537">
        <v>4246</v>
      </c>
      <c r="R33" s="537"/>
      <c r="S33" s="537">
        <v>5893</v>
      </c>
      <c r="T33" s="537"/>
      <c r="U33" s="537">
        <v>5517</v>
      </c>
      <c r="V33" s="537"/>
      <c r="W33" s="537">
        <v>6259</v>
      </c>
      <c r="X33" s="537"/>
      <c r="Y33" s="537">
        <v>6763</v>
      </c>
      <c r="Z33" s="537"/>
      <c r="AA33" s="537">
        <v>5353</v>
      </c>
      <c r="AB33" s="537"/>
      <c r="AC33" s="537">
        <v>5251</v>
      </c>
      <c r="AD33" s="537"/>
      <c r="AE33" s="537">
        <v>4193</v>
      </c>
      <c r="AF33" s="537"/>
      <c r="AG33" s="537">
        <v>4407</v>
      </c>
      <c r="AH33" s="537"/>
    </row>
    <row r="34" spans="2:34" ht="21" customHeight="1">
      <c r="B34" s="441"/>
      <c r="C34" s="441"/>
      <c r="D34" s="441"/>
      <c r="E34" s="441"/>
      <c r="F34" s="439" t="s">
        <v>156</v>
      </c>
      <c r="G34" s="439"/>
      <c r="I34" s="540">
        <v>2932</v>
      </c>
      <c r="J34" s="539"/>
      <c r="K34" s="537">
        <v>3305</v>
      </c>
      <c r="L34" s="537"/>
      <c r="M34" s="537">
        <v>2443</v>
      </c>
      <c r="N34" s="537"/>
      <c r="O34" s="537">
        <v>2910</v>
      </c>
      <c r="P34" s="537"/>
      <c r="Q34" s="537">
        <v>2586</v>
      </c>
      <c r="R34" s="537"/>
      <c r="S34" s="537">
        <v>3594</v>
      </c>
      <c r="T34" s="537"/>
      <c r="U34" s="537">
        <v>2642</v>
      </c>
      <c r="V34" s="537"/>
      <c r="W34" s="537">
        <v>2720</v>
      </c>
      <c r="X34" s="537"/>
      <c r="Y34" s="537">
        <v>2726</v>
      </c>
      <c r="Z34" s="537"/>
      <c r="AA34" s="537">
        <v>3135</v>
      </c>
      <c r="AB34" s="537"/>
      <c r="AC34" s="537">
        <v>2898</v>
      </c>
      <c r="AD34" s="537"/>
      <c r="AE34" s="537">
        <v>2800</v>
      </c>
      <c r="AF34" s="537"/>
      <c r="AG34" s="537">
        <v>3420</v>
      </c>
      <c r="AH34" s="537"/>
    </row>
    <row r="35" spans="2:34" ht="21" customHeight="1">
      <c r="B35" s="441"/>
      <c r="C35" s="441"/>
      <c r="D35" s="441"/>
      <c r="E35" s="441"/>
      <c r="F35" s="439" t="s">
        <v>155</v>
      </c>
      <c r="G35" s="439"/>
      <c r="I35" s="540">
        <v>17252</v>
      </c>
      <c r="J35" s="539"/>
      <c r="K35" s="537">
        <v>16844</v>
      </c>
      <c r="L35" s="537"/>
      <c r="M35" s="537">
        <v>16170</v>
      </c>
      <c r="N35" s="537"/>
      <c r="O35" s="537">
        <v>14141</v>
      </c>
      <c r="P35" s="537"/>
      <c r="Q35" s="537">
        <v>16241</v>
      </c>
      <c r="R35" s="537"/>
      <c r="S35" s="537">
        <v>18245</v>
      </c>
      <c r="T35" s="537"/>
      <c r="U35" s="537">
        <v>19115</v>
      </c>
      <c r="V35" s="537"/>
      <c r="W35" s="537">
        <v>19414</v>
      </c>
      <c r="X35" s="537"/>
      <c r="Y35" s="537">
        <v>18471</v>
      </c>
      <c r="Z35" s="537"/>
      <c r="AA35" s="537">
        <v>17864</v>
      </c>
      <c r="AB35" s="537"/>
      <c r="AC35" s="537">
        <v>16700</v>
      </c>
      <c r="AD35" s="537"/>
      <c r="AE35" s="537">
        <v>15936</v>
      </c>
      <c r="AF35" s="537"/>
      <c r="AG35" s="537">
        <v>17880</v>
      </c>
      <c r="AH35" s="537"/>
    </row>
    <row r="36" spans="2:34" ht="21" customHeight="1">
      <c r="D36" s="441"/>
      <c r="E36" s="439" t="s">
        <v>154</v>
      </c>
      <c r="F36" s="439"/>
      <c r="G36" s="439"/>
      <c r="I36" s="540">
        <v>14612</v>
      </c>
      <c r="J36" s="539"/>
      <c r="K36" s="537">
        <v>16843</v>
      </c>
      <c r="L36" s="537"/>
      <c r="M36" s="537">
        <v>16143</v>
      </c>
      <c r="N36" s="537"/>
      <c r="O36" s="537">
        <v>12220</v>
      </c>
      <c r="P36" s="537"/>
      <c r="Q36" s="537">
        <v>11506</v>
      </c>
      <c r="R36" s="537"/>
      <c r="S36" s="537">
        <v>9271</v>
      </c>
      <c r="T36" s="537"/>
      <c r="U36" s="537">
        <v>10896</v>
      </c>
      <c r="V36" s="537"/>
      <c r="W36" s="537">
        <v>12387</v>
      </c>
      <c r="X36" s="537"/>
      <c r="Y36" s="537">
        <v>9239</v>
      </c>
      <c r="Z36" s="537"/>
      <c r="AA36" s="537">
        <v>12985</v>
      </c>
      <c r="AB36" s="537"/>
      <c r="AC36" s="537">
        <v>8961</v>
      </c>
      <c r="AD36" s="537"/>
      <c r="AE36" s="537">
        <v>47040</v>
      </c>
      <c r="AF36" s="537"/>
      <c r="AG36" s="537">
        <v>7857</v>
      </c>
      <c r="AH36" s="537"/>
    </row>
    <row r="37" spans="2:34" ht="21" customHeight="1">
      <c r="D37" s="441"/>
      <c r="E37" s="441"/>
      <c r="F37" s="439" t="s">
        <v>209</v>
      </c>
      <c r="G37" s="439"/>
      <c r="I37" s="540">
        <v>9329</v>
      </c>
      <c r="J37" s="539"/>
      <c r="K37" s="537">
        <v>13484</v>
      </c>
      <c r="L37" s="537"/>
      <c r="M37" s="537">
        <v>13464</v>
      </c>
      <c r="N37" s="537"/>
      <c r="O37" s="537">
        <v>9264</v>
      </c>
      <c r="P37" s="537"/>
      <c r="Q37" s="537">
        <v>9634</v>
      </c>
      <c r="R37" s="537"/>
      <c r="S37" s="537">
        <v>6710</v>
      </c>
      <c r="T37" s="537"/>
      <c r="U37" s="537">
        <v>10413</v>
      </c>
      <c r="V37" s="537"/>
      <c r="W37" s="537">
        <v>11378</v>
      </c>
      <c r="X37" s="537"/>
      <c r="Y37" s="537">
        <v>8268</v>
      </c>
      <c r="Z37" s="537"/>
      <c r="AA37" s="537">
        <v>9003</v>
      </c>
      <c r="AB37" s="537"/>
      <c r="AC37" s="537">
        <v>8480</v>
      </c>
      <c r="AD37" s="537"/>
      <c r="AE37" s="537">
        <v>5794</v>
      </c>
      <c r="AF37" s="537"/>
      <c r="AG37" s="537">
        <v>6057</v>
      </c>
      <c r="AH37" s="537"/>
    </row>
    <row r="38" spans="2:34" ht="21" customHeight="1">
      <c r="D38" s="441"/>
      <c r="E38" s="441"/>
      <c r="F38" s="439" t="s">
        <v>152</v>
      </c>
      <c r="G38" s="439"/>
      <c r="I38" s="540">
        <v>5283</v>
      </c>
      <c r="J38" s="539"/>
      <c r="K38" s="537">
        <v>3359</v>
      </c>
      <c r="L38" s="537"/>
      <c r="M38" s="537">
        <v>2678</v>
      </c>
      <c r="N38" s="537"/>
      <c r="O38" s="537">
        <v>2956</v>
      </c>
      <c r="P38" s="537"/>
      <c r="Q38" s="537">
        <v>1872</v>
      </c>
      <c r="R38" s="537"/>
      <c r="S38" s="537">
        <v>2561</v>
      </c>
      <c r="T38" s="537"/>
      <c r="U38" s="537">
        <v>483</v>
      </c>
      <c r="V38" s="537"/>
      <c r="W38" s="537">
        <v>1010</v>
      </c>
      <c r="X38" s="537"/>
      <c r="Y38" s="537">
        <v>970</v>
      </c>
      <c r="Z38" s="537"/>
      <c r="AA38" s="537">
        <v>3983</v>
      </c>
      <c r="AB38" s="537"/>
      <c r="AC38" s="537">
        <v>481</v>
      </c>
      <c r="AD38" s="537"/>
      <c r="AE38" s="537">
        <v>41246</v>
      </c>
      <c r="AF38" s="537"/>
      <c r="AG38" s="537">
        <v>1800</v>
      </c>
      <c r="AH38" s="537"/>
    </row>
    <row r="39" spans="2:34" ht="21" customHeight="1">
      <c r="D39" s="441"/>
      <c r="E39" s="439" t="s">
        <v>151</v>
      </c>
      <c r="F39" s="439"/>
      <c r="G39" s="439"/>
      <c r="I39" s="540">
        <v>22380</v>
      </c>
      <c r="J39" s="539"/>
      <c r="K39" s="537">
        <v>28554</v>
      </c>
      <c r="L39" s="537"/>
      <c r="M39" s="537">
        <v>29548</v>
      </c>
      <c r="N39" s="537"/>
      <c r="O39" s="537">
        <v>32914</v>
      </c>
      <c r="P39" s="537"/>
      <c r="Q39" s="537">
        <v>25890</v>
      </c>
      <c r="R39" s="537"/>
      <c r="S39" s="537">
        <v>22662</v>
      </c>
      <c r="T39" s="537"/>
      <c r="U39" s="537">
        <v>20200</v>
      </c>
      <c r="V39" s="537"/>
      <c r="W39" s="537">
        <v>18642</v>
      </c>
      <c r="X39" s="537"/>
      <c r="Y39" s="537">
        <v>16947</v>
      </c>
      <c r="Z39" s="537"/>
      <c r="AA39" s="537">
        <v>18205</v>
      </c>
      <c r="AB39" s="537"/>
      <c r="AC39" s="537">
        <v>17005</v>
      </c>
      <c r="AD39" s="537"/>
      <c r="AE39" s="537">
        <v>16257</v>
      </c>
      <c r="AF39" s="537"/>
      <c r="AG39" s="537">
        <v>21737</v>
      </c>
      <c r="AH39" s="537"/>
    </row>
    <row r="40" spans="2:34" ht="21" customHeight="1">
      <c r="D40" s="441"/>
      <c r="E40" s="441"/>
      <c r="F40" s="439" t="s">
        <v>146</v>
      </c>
      <c r="G40" s="439"/>
      <c r="I40" s="540">
        <v>11330</v>
      </c>
      <c r="J40" s="539"/>
      <c r="K40" s="537">
        <v>6263</v>
      </c>
      <c r="L40" s="537"/>
      <c r="M40" s="537">
        <v>11658</v>
      </c>
      <c r="N40" s="537"/>
      <c r="O40" s="537">
        <v>16340</v>
      </c>
      <c r="P40" s="537"/>
      <c r="Q40" s="537">
        <v>10500</v>
      </c>
      <c r="R40" s="537"/>
      <c r="S40" s="537">
        <v>6961</v>
      </c>
      <c r="T40" s="537"/>
      <c r="U40" s="537">
        <v>16396</v>
      </c>
      <c r="V40" s="537"/>
      <c r="W40" s="537">
        <v>13084</v>
      </c>
      <c r="X40" s="537"/>
      <c r="Y40" s="537">
        <v>10224</v>
      </c>
      <c r="Z40" s="537"/>
      <c r="AA40" s="537">
        <v>9482</v>
      </c>
      <c r="AB40" s="537"/>
      <c r="AC40" s="537">
        <v>13201</v>
      </c>
      <c r="AD40" s="537"/>
      <c r="AE40" s="537">
        <v>11487</v>
      </c>
      <c r="AF40" s="537"/>
      <c r="AG40" s="537">
        <v>10363</v>
      </c>
      <c r="AH40" s="537"/>
    </row>
    <row r="41" spans="2:34" ht="21" customHeight="1">
      <c r="D41" s="441"/>
      <c r="E41" s="441"/>
      <c r="F41" s="439" t="s">
        <v>139</v>
      </c>
      <c r="G41" s="439"/>
      <c r="I41" s="540">
        <v>15704</v>
      </c>
      <c r="J41" s="539"/>
      <c r="K41" s="537">
        <v>14132</v>
      </c>
      <c r="L41" s="537"/>
      <c r="M41" s="537">
        <v>6219</v>
      </c>
      <c r="N41" s="537"/>
      <c r="O41" s="537">
        <v>17637</v>
      </c>
      <c r="P41" s="537"/>
      <c r="Q41" s="537">
        <v>14829</v>
      </c>
      <c r="R41" s="537"/>
      <c r="S41" s="537">
        <v>17516</v>
      </c>
      <c r="T41" s="537"/>
      <c r="U41" s="537">
        <v>20056</v>
      </c>
      <c r="V41" s="537"/>
      <c r="W41" s="537">
        <v>16483</v>
      </c>
      <c r="X41" s="537"/>
      <c r="Y41" s="537">
        <v>12491</v>
      </c>
      <c r="Z41" s="537"/>
      <c r="AA41" s="537">
        <v>12943</v>
      </c>
      <c r="AB41" s="537"/>
      <c r="AC41" s="537">
        <v>20936</v>
      </c>
      <c r="AD41" s="537"/>
      <c r="AE41" s="537">
        <v>16892</v>
      </c>
      <c r="AF41" s="537"/>
      <c r="AG41" s="537">
        <v>18312</v>
      </c>
      <c r="AH41" s="537"/>
    </row>
    <row r="42" spans="2:34" ht="21" customHeight="1">
      <c r="D42" s="441"/>
      <c r="E42" s="441"/>
      <c r="F42" s="439" t="s">
        <v>133</v>
      </c>
      <c r="G42" s="439"/>
      <c r="I42" s="540">
        <v>12808</v>
      </c>
      <c r="J42" s="539"/>
      <c r="K42" s="537">
        <v>8966</v>
      </c>
      <c r="L42" s="537"/>
      <c r="M42" s="537">
        <v>9185</v>
      </c>
      <c r="N42" s="537"/>
      <c r="O42" s="537">
        <v>11359</v>
      </c>
      <c r="P42" s="537"/>
      <c r="Q42" s="537">
        <v>11013</v>
      </c>
      <c r="R42" s="537"/>
      <c r="S42" s="537">
        <v>19055</v>
      </c>
      <c r="T42" s="537"/>
      <c r="U42" s="537">
        <v>14351</v>
      </c>
      <c r="V42" s="537"/>
      <c r="W42" s="537">
        <v>12944</v>
      </c>
      <c r="X42" s="537"/>
      <c r="Y42" s="537">
        <v>15020</v>
      </c>
      <c r="Z42" s="537"/>
      <c r="AA42" s="537">
        <v>18603</v>
      </c>
      <c r="AB42" s="537"/>
      <c r="AC42" s="537">
        <v>10341</v>
      </c>
      <c r="AD42" s="537"/>
      <c r="AE42" s="537">
        <v>11109</v>
      </c>
      <c r="AF42" s="537"/>
      <c r="AG42" s="537">
        <v>11755</v>
      </c>
      <c r="AH42" s="537"/>
    </row>
    <row r="43" spans="2:34" ht="21" customHeight="1">
      <c r="D43" s="441"/>
      <c r="E43" s="441"/>
      <c r="F43" s="439" t="s">
        <v>129</v>
      </c>
      <c r="G43" s="439"/>
      <c r="I43" s="540">
        <v>50564</v>
      </c>
      <c r="J43" s="539"/>
      <c r="K43" s="537">
        <v>40205</v>
      </c>
      <c r="L43" s="537"/>
      <c r="M43" s="537">
        <v>40602</v>
      </c>
      <c r="N43" s="537"/>
      <c r="O43" s="537">
        <v>52743</v>
      </c>
      <c r="P43" s="537"/>
      <c r="Q43" s="537">
        <v>41038</v>
      </c>
      <c r="R43" s="537"/>
      <c r="S43" s="537">
        <v>34908</v>
      </c>
      <c r="T43" s="537"/>
      <c r="U43" s="537">
        <v>41391</v>
      </c>
      <c r="V43" s="537"/>
      <c r="W43" s="537">
        <v>45686</v>
      </c>
      <c r="X43" s="537"/>
      <c r="Y43" s="537">
        <v>96723</v>
      </c>
      <c r="Z43" s="537"/>
      <c r="AA43" s="537">
        <v>55706</v>
      </c>
      <c r="AB43" s="537"/>
      <c r="AC43" s="537">
        <v>81498</v>
      </c>
      <c r="AD43" s="537"/>
      <c r="AE43" s="537">
        <v>34517</v>
      </c>
      <c r="AF43" s="537"/>
      <c r="AG43" s="537">
        <v>41753</v>
      </c>
      <c r="AH43" s="537"/>
    </row>
    <row r="44" spans="2:34" ht="21" customHeight="1">
      <c r="D44" s="441"/>
      <c r="E44" s="441"/>
      <c r="F44" s="439" t="s">
        <v>125</v>
      </c>
      <c r="G44" s="439"/>
      <c r="I44" s="540">
        <v>21554</v>
      </c>
      <c r="J44" s="539"/>
      <c r="K44" s="537">
        <v>18682</v>
      </c>
      <c r="L44" s="537"/>
      <c r="M44" s="537">
        <v>12633</v>
      </c>
      <c r="N44" s="537"/>
      <c r="O44" s="537">
        <v>32043</v>
      </c>
      <c r="P44" s="537"/>
      <c r="Q44" s="537">
        <v>44649</v>
      </c>
      <c r="R44" s="537"/>
      <c r="S44" s="537">
        <v>9624</v>
      </c>
      <c r="T44" s="537"/>
      <c r="U44" s="537">
        <v>11307</v>
      </c>
      <c r="V44" s="537"/>
      <c r="W44" s="537">
        <v>21719</v>
      </c>
      <c r="X44" s="537"/>
      <c r="Y44" s="537">
        <v>11074</v>
      </c>
      <c r="Z44" s="537"/>
      <c r="AA44" s="537">
        <v>23378</v>
      </c>
      <c r="AB44" s="537"/>
      <c r="AC44" s="537">
        <v>40596</v>
      </c>
      <c r="AD44" s="537"/>
      <c r="AE44" s="537">
        <v>17259</v>
      </c>
      <c r="AF44" s="537"/>
      <c r="AG44" s="537">
        <v>15687</v>
      </c>
      <c r="AH44" s="537"/>
    </row>
    <row r="45" spans="2:34" ht="21" customHeight="1">
      <c r="D45" s="441"/>
      <c r="E45" s="441"/>
      <c r="F45" s="439" t="s">
        <v>121</v>
      </c>
      <c r="G45" s="439"/>
      <c r="I45" s="540">
        <v>30852</v>
      </c>
      <c r="J45" s="539"/>
      <c r="K45" s="537">
        <v>29452</v>
      </c>
      <c r="L45" s="537"/>
      <c r="M45" s="537">
        <v>21419</v>
      </c>
      <c r="N45" s="537"/>
      <c r="O45" s="537">
        <v>30066</v>
      </c>
      <c r="P45" s="537"/>
      <c r="Q45" s="537">
        <v>33580</v>
      </c>
      <c r="R45" s="537"/>
      <c r="S45" s="537">
        <v>29156</v>
      </c>
      <c r="T45" s="537"/>
      <c r="U45" s="537">
        <v>40204</v>
      </c>
      <c r="V45" s="537"/>
      <c r="W45" s="537">
        <v>42724</v>
      </c>
      <c r="X45" s="537"/>
      <c r="Y45" s="537">
        <v>36009</v>
      </c>
      <c r="Z45" s="537"/>
      <c r="AA45" s="537">
        <v>23116</v>
      </c>
      <c r="AB45" s="537"/>
      <c r="AC45" s="537">
        <v>25850</v>
      </c>
      <c r="AD45" s="537"/>
      <c r="AE45" s="537">
        <v>24824</v>
      </c>
      <c r="AF45" s="537"/>
      <c r="AG45" s="537">
        <v>33830</v>
      </c>
      <c r="AH45" s="537"/>
    </row>
    <row r="46" spans="2:34" ht="21" customHeight="1">
      <c r="D46" s="441"/>
      <c r="E46" s="441"/>
      <c r="F46" s="439" t="s">
        <v>201</v>
      </c>
      <c r="G46" s="439"/>
      <c r="I46" s="540">
        <v>63112</v>
      </c>
      <c r="J46" s="539"/>
      <c r="K46" s="537">
        <v>62424</v>
      </c>
      <c r="L46" s="537"/>
      <c r="M46" s="537">
        <v>66431</v>
      </c>
      <c r="N46" s="537"/>
      <c r="O46" s="537">
        <v>71465</v>
      </c>
      <c r="P46" s="537"/>
      <c r="Q46" s="537">
        <v>66008</v>
      </c>
      <c r="R46" s="537"/>
      <c r="S46" s="537">
        <v>72093</v>
      </c>
      <c r="T46" s="537"/>
      <c r="U46" s="537">
        <v>73491</v>
      </c>
      <c r="V46" s="537"/>
      <c r="W46" s="537">
        <v>67299</v>
      </c>
      <c r="X46" s="537"/>
      <c r="Y46" s="537">
        <v>69294</v>
      </c>
      <c r="Z46" s="537"/>
      <c r="AA46" s="537">
        <v>47086</v>
      </c>
      <c r="AB46" s="537"/>
      <c r="AC46" s="537">
        <v>53441</v>
      </c>
      <c r="AD46" s="537"/>
      <c r="AE46" s="537">
        <v>49772</v>
      </c>
      <c r="AF46" s="537"/>
      <c r="AG46" s="537">
        <v>58538</v>
      </c>
      <c r="AH46" s="537"/>
    </row>
    <row r="47" spans="2:34" ht="21" customHeight="1">
      <c r="D47" s="439" t="s">
        <v>342</v>
      </c>
      <c r="E47" s="439"/>
      <c r="F47" s="439"/>
      <c r="G47" s="439"/>
      <c r="I47" s="540">
        <v>100305</v>
      </c>
      <c r="J47" s="539"/>
      <c r="K47" s="537">
        <v>69512</v>
      </c>
      <c r="L47" s="537"/>
      <c r="M47" s="537">
        <v>75287</v>
      </c>
      <c r="N47" s="537"/>
      <c r="O47" s="537">
        <v>74115</v>
      </c>
      <c r="P47" s="537"/>
      <c r="Q47" s="537">
        <v>92886</v>
      </c>
      <c r="R47" s="537"/>
      <c r="S47" s="537">
        <v>97436</v>
      </c>
      <c r="T47" s="537"/>
      <c r="U47" s="537">
        <v>153431</v>
      </c>
      <c r="V47" s="537"/>
      <c r="W47" s="537">
        <v>125830</v>
      </c>
      <c r="X47" s="537"/>
      <c r="Y47" s="537">
        <v>87767</v>
      </c>
      <c r="Z47" s="537"/>
      <c r="AA47" s="537">
        <v>99321</v>
      </c>
      <c r="AB47" s="537"/>
      <c r="AC47" s="537">
        <v>84915</v>
      </c>
      <c r="AD47" s="537"/>
      <c r="AE47" s="537">
        <v>86917</v>
      </c>
      <c r="AF47" s="537"/>
      <c r="AG47" s="537">
        <v>156249</v>
      </c>
      <c r="AH47" s="537"/>
    </row>
    <row r="48" spans="2:34" ht="21" customHeight="1">
      <c r="D48" s="441"/>
      <c r="E48" s="439" t="s">
        <v>341</v>
      </c>
      <c r="F48" s="439"/>
      <c r="G48" s="439"/>
      <c r="I48" s="540">
        <v>19329</v>
      </c>
      <c r="J48" s="539"/>
      <c r="K48" s="537">
        <v>7783</v>
      </c>
      <c r="L48" s="537"/>
      <c r="M48" s="537">
        <v>8652</v>
      </c>
      <c r="N48" s="537"/>
      <c r="O48" s="537">
        <v>11513</v>
      </c>
      <c r="P48" s="537"/>
      <c r="Q48" s="537">
        <v>23383</v>
      </c>
      <c r="R48" s="537"/>
      <c r="S48" s="537">
        <v>14959</v>
      </c>
      <c r="T48" s="537"/>
      <c r="U48" s="537">
        <v>50552</v>
      </c>
      <c r="V48" s="537"/>
      <c r="W48" s="537">
        <v>34798</v>
      </c>
      <c r="X48" s="537"/>
      <c r="Y48" s="537">
        <v>14722</v>
      </c>
      <c r="Z48" s="537"/>
      <c r="AA48" s="537">
        <v>16326</v>
      </c>
      <c r="AB48" s="537"/>
      <c r="AC48" s="537">
        <v>11836</v>
      </c>
      <c r="AD48" s="537"/>
      <c r="AE48" s="537">
        <v>13507</v>
      </c>
      <c r="AF48" s="537"/>
      <c r="AG48" s="537">
        <v>23916</v>
      </c>
      <c r="AH48" s="537"/>
    </row>
    <row r="49" spans="2:34" ht="21" customHeight="1">
      <c r="D49" s="441"/>
      <c r="E49" s="439" t="s">
        <v>340</v>
      </c>
      <c r="F49" s="439"/>
      <c r="G49" s="439"/>
      <c r="I49" s="540">
        <v>25840</v>
      </c>
      <c r="J49" s="539"/>
      <c r="K49" s="537">
        <v>19977</v>
      </c>
      <c r="L49" s="537"/>
      <c r="M49" s="537">
        <v>26992</v>
      </c>
      <c r="N49" s="537"/>
      <c r="O49" s="537">
        <v>21479</v>
      </c>
      <c r="P49" s="537"/>
      <c r="Q49" s="537">
        <v>29103</v>
      </c>
      <c r="R49" s="537"/>
      <c r="S49" s="537">
        <v>40021</v>
      </c>
      <c r="T49" s="537"/>
      <c r="U49" s="537">
        <v>22985</v>
      </c>
      <c r="V49" s="537"/>
      <c r="W49" s="537">
        <v>27933</v>
      </c>
      <c r="X49" s="537"/>
      <c r="Y49" s="537">
        <v>24431</v>
      </c>
      <c r="Z49" s="537"/>
      <c r="AA49" s="537">
        <v>25548</v>
      </c>
      <c r="AB49" s="537"/>
      <c r="AC49" s="537">
        <v>21376</v>
      </c>
      <c r="AD49" s="537"/>
      <c r="AE49" s="537">
        <v>20773</v>
      </c>
      <c r="AF49" s="537"/>
      <c r="AG49" s="537">
        <v>29456</v>
      </c>
      <c r="AH49" s="537"/>
    </row>
    <row r="50" spans="2:34" ht="21" customHeight="1">
      <c r="D50" s="441"/>
      <c r="E50" s="439" t="s">
        <v>339</v>
      </c>
      <c r="F50" s="439"/>
      <c r="G50" s="439"/>
      <c r="I50" s="540">
        <v>55133</v>
      </c>
      <c r="J50" s="539"/>
      <c r="K50" s="537">
        <v>41752</v>
      </c>
      <c r="L50" s="537"/>
      <c r="M50" s="537">
        <v>39643</v>
      </c>
      <c r="N50" s="537"/>
      <c r="O50" s="537">
        <v>41124</v>
      </c>
      <c r="P50" s="537"/>
      <c r="Q50" s="537">
        <v>40399</v>
      </c>
      <c r="R50" s="537"/>
      <c r="S50" s="537">
        <v>42456</v>
      </c>
      <c r="T50" s="537"/>
      <c r="U50" s="537">
        <v>79895</v>
      </c>
      <c r="V50" s="537"/>
      <c r="W50" s="537">
        <v>63050</v>
      </c>
      <c r="X50" s="537"/>
      <c r="Y50" s="537">
        <v>48614</v>
      </c>
      <c r="Z50" s="537"/>
      <c r="AA50" s="537">
        <v>57447</v>
      </c>
      <c r="AB50" s="537"/>
      <c r="AC50" s="537">
        <v>51703</v>
      </c>
      <c r="AD50" s="537"/>
      <c r="AE50" s="537">
        <v>52637</v>
      </c>
      <c r="AF50" s="537"/>
      <c r="AG50" s="537">
        <v>102878</v>
      </c>
      <c r="AH50" s="537"/>
    </row>
    <row r="51" spans="2:34" ht="21" customHeight="1">
      <c r="D51" s="441"/>
      <c r="E51" s="439" t="s">
        <v>338</v>
      </c>
      <c r="F51" s="439"/>
      <c r="G51" s="439"/>
      <c r="I51" s="540">
        <v>4</v>
      </c>
      <c r="J51" s="539"/>
      <c r="K51" s="538" t="s">
        <v>331</v>
      </c>
      <c r="L51" s="538"/>
      <c r="M51" s="538" t="s">
        <v>331</v>
      </c>
      <c r="N51" s="538"/>
      <c r="O51" s="538" t="s">
        <v>331</v>
      </c>
      <c r="P51" s="538"/>
      <c r="Q51" s="538" t="s">
        <v>331</v>
      </c>
      <c r="R51" s="538"/>
      <c r="S51" s="538" t="s">
        <v>331</v>
      </c>
      <c r="T51" s="538"/>
      <c r="U51" s="538" t="s">
        <v>331</v>
      </c>
      <c r="V51" s="538"/>
      <c r="W51" s="537">
        <v>49</v>
      </c>
      <c r="X51" s="537"/>
      <c r="Y51" s="538" t="s">
        <v>331</v>
      </c>
      <c r="Z51" s="538"/>
      <c r="AA51" s="538" t="s">
        <v>331</v>
      </c>
      <c r="AB51" s="538"/>
      <c r="AC51" s="538" t="s">
        <v>331</v>
      </c>
      <c r="AD51" s="538"/>
      <c r="AE51" s="538" t="s">
        <v>331</v>
      </c>
      <c r="AF51" s="538"/>
      <c r="AG51" s="538" t="s">
        <v>331</v>
      </c>
      <c r="AH51" s="538"/>
    </row>
    <row r="52" spans="2:34" ht="12.75" customHeight="1">
      <c r="I52" s="536"/>
      <c r="J52" s="535"/>
      <c r="K52" s="534"/>
      <c r="L52" s="534"/>
      <c r="M52" s="534"/>
      <c r="N52" s="534"/>
      <c r="O52" s="534"/>
      <c r="P52" s="534"/>
      <c r="Q52" s="535"/>
      <c r="R52" s="535"/>
      <c r="S52" s="534"/>
      <c r="T52" s="534"/>
      <c r="U52" s="534"/>
      <c r="V52" s="534"/>
      <c r="W52" s="534"/>
      <c r="X52" s="534"/>
      <c r="Y52" s="534"/>
      <c r="Z52" s="534"/>
      <c r="AA52" s="534"/>
      <c r="AB52" s="534"/>
      <c r="AC52" s="534"/>
      <c r="AD52" s="534"/>
      <c r="AE52" s="534"/>
      <c r="AF52" s="534"/>
      <c r="AG52" s="534"/>
      <c r="AH52" s="534"/>
    </row>
    <row r="53" spans="2:34" s="419" customFormat="1" ht="21" customHeight="1">
      <c r="C53" s="426" t="s">
        <v>337</v>
      </c>
      <c r="D53" s="426"/>
      <c r="E53" s="426"/>
      <c r="F53" s="426"/>
      <c r="G53" s="426"/>
      <c r="I53" s="533">
        <v>551785</v>
      </c>
      <c r="J53" s="532"/>
      <c r="K53" s="531">
        <v>449451</v>
      </c>
      <c r="L53" s="531"/>
      <c r="M53" s="531">
        <v>456199</v>
      </c>
      <c r="N53" s="531"/>
      <c r="O53" s="531">
        <v>429587</v>
      </c>
      <c r="P53" s="531"/>
      <c r="Q53" s="531">
        <v>474693</v>
      </c>
      <c r="R53" s="531"/>
      <c r="S53" s="531">
        <v>432253</v>
      </c>
      <c r="T53" s="531"/>
      <c r="U53" s="531">
        <v>720372</v>
      </c>
      <c r="V53" s="531"/>
      <c r="W53" s="531">
        <v>799640</v>
      </c>
      <c r="X53" s="531"/>
      <c r="Y53" s="531">
        <v>460917</v>
      </c>
      <c r="Z53" s="531"/>
      <c r="AA53" s="531">
        <v>487235</v>
      </c>
      <c r="AB53" s="531"/>
      <c r="AC53" s="531">
        <v>510489</v>
      </c>
      <c r="AD53" s="531"/>
      <c r="AE53" s="531">
        <v>479771</v>
      </c>
      <c r="AF53" s="531"/>
      <c r="AG53" s="531">
        <v>920820</v>
      </c>
      <c r="AH53" s="531"/>
    </row>
    <row r="54" spans="2:34" ht="21" customHeight="1">
      <c r="C54" s="441"/>
      <c r="D54" s="439" t="s">
        <v>313</v>
      </c>
      <c r="E54" s="439"/>
      <c r="F54" s="439"/>
      <c r="G54" s="439"/>
      <c r="I54" s="540">
        <v>445468</v>
      </c>
      <c r="J54" s="539"/>
      <c r="K54" s="537">
        <v>343800</v>
      </c>
      <c r="L54" s="537"/>
      <c r="M54" s="537">
        <v>365003</v>
      </c>
      <c r="N54" s="537"/>
      <c r="O54" s="537">
        <v>344302</v>
      </c>
      <c r="P54" s="537"/>
      <c r="Q54" s="537">
        <v>393409</v>
      </c>
      <c r="R54" s="537"/>
      <c r="S54" s="537">
        <v>333841</v>
      </c>
      <c r="T54" s="537"/>
      <c r="U54" s="537">
        <v>606736</v>
      </c>
      <c r="V54" s="537"/>
      <c r="W54" s="537">
        <v>697993</v>
      </c>
      <c r="X54" s="537"/>
      <c r="Y54" s="537">
        <v>359195</v>
      </c>
      <c r="Z54" s="537"/>
      <c r="AA54" s="537">
        <v>369634</v>
      </c>
      <c r="AB54" s="537"/>
      <c r="AC54" s="537">
        <v>394035</v>
      </c>
      <c r="AD54" s="537"/>
      <c r="AE54" s="537">
        <v>352061</v>
      </c>
      <c r="AF54" s="537"/>
      <c r="AG54" s="537">
        <v>785610</v>
      </c>
      <c r="AH54" s="537"/>
    </row>
    <row r="55" spans="2:34" ht="21" customHeight="1">
      <c r="C55" s="441"/>
      <c r="D55" s="439" t="s">
        <v>259</v>
      </c>
      <c r="E55" s="439"/>
      <c r="F55" s="439"/>
      <c r="G55" s="439"/>
      <c r="I55" s="540">
        <v>18137</v>
      </c>
      <c r="J55" s="539"/>
      <c r="K55" s="537">
        <v>16179</v>
      </c>
      <c r="L55" s="537"/>
      <c r="M55" s="537">
        <v>18589</v>
      </c>
      <c r="N55" s="537"/>
      <c r="O55" s="537">
        <v>20780</v>
      </c>
      <c r="P55" s="537"/>
      <c r="Q55" s="537">
        <v>8494</v>
      </c>
      <c r="R55" s="537"/>
      <c r="S55" s="537">
        <v>13359</v>
      </c>
      <c r="T55" s="537"/>
      <c r="U55" s="537">
        <v>18560</v>
      </c>
      <c r="V55" s="537"/>
      <c r="W55" s="537">
        <v>20392</v>
      </c>
      <c r="X55" s="537"/>
      <c r="Y55" s="537">
        <v>15951</v>
      </c>
      <c r="Z55" s="537"/>
      <c r="AA55" s="537">
        <v>20011</v>
      </c>
      <c r="AB55" s="537"/>
      <c r="AC55" s="537">
        <v>19507</v>
      </c>
      <c r="AD55" s="537"/>
      <c r="AE55" s="537">
        <v>22676</v>
      </c>
      <c r="AF55" s="537"/>
      <c r="AG55" s="537">
        <v>23148</v>
      </c>
      <c r="AH55" s="537"/>
    </row>
    <row r="56" spans="2:34" ht="21" customHeight="1">
      <c r="C56" s="441"/>
      <c r="D56" s="439" t="s">
        <v>336</v>
      </c>
      <c r="E56" s="439"/>
      <c r="F56" s="439"/>
      <c r="G56" s="439"/>
      <c r="I56" s="540">
        <v>1221</v>
      </c>
      <c r="J56" s="539"/>
      <c r="K56" s="537">
        <v>2798</v>
      </c>
      <c r="L56" s="537"/>
      <c r="M56" s="537">
        <v>2274</v>
      </c>
      <c r="N56" s="537"/>
      <c r="O56" s="537">
        <v>1368</v>
      </c>
      <c r="P56" s="537"/>
      <c r="Q56" s="537">
        <v>741</v>
      </c>
      <c r="R56" s="537"/>
      <c r="S56" s="537">
        <v>758</v>
      </c>
      <c r="T56" s="537"/>
      <c r="U56" s="537">
        <v>698</v>
      </c>
      <c r="V56" s="537"/>
      <c r="W56" s="537">
        <v>1214</v>
      </c>
      <c r="X56" s="537"/>
      <c r="Y56" s="537">
        <v>701</v>
      </c>
      <c r="Z56" s="537"/>
      <c r="AA56" s="537">
        <v>739</v>
      </c>
      <c r="AB56" s="537"/>
      <c r="AC56" s="537">
        <v>720</v>
      </c>
      <c r="AD56" s="537"/>
      <c r="AE56" s="537">
        <v>640</v>
      </c>
      <c r="AF56" s="537"/>
      <c r="AG56" s="537">
        <v>2003</v>
      </c>
      <c r="AH56" s="537"/>
    </row>
    <row r="57" spans="2:34" ht="21" customHeight="1">
      <c r="C57" s="441"/>
      <c r="D57" s="439" t="s">
        <v>335</v>
      </c>
      <c r="E57" s="439"/>
      <c r="F57" s="439"/>
      <c r="G57" s="439"/>
      <c r="I57" s="540">
        <v>44037</v>
      </c>
      <c r="J57" s="539"/>
      <c r="K57" s="537">
        <v>49147</v>
      </c>
      <c r="L57" s="537"/>
      <c r="M57" s="537">
        <v>29959</v>
      </c>
      <c r="N57" s="537"/>
      <c r="O57" s="537">
        <v>34508</v>
      </c>
      <c r="P57" s="537"/>
      <c r="Q57" s="537">
        <v>30841</v>
      </c>
      <c r="R57" s="537"/>
      <c r="S57" s="537">
        <v>41814</v>
      </c>
      <c r="T57" s="537"/>
      <c r="U57" s="537">
        <v>47145</v>
      </c>
      <c r="V57" s="537"/>
      <c r="W57" s="537">
        <v>54797</v>
      </c>
      <c r="X57" s="537"/>
      <c r="Y57" s="537">
        <v>47331</v>
      </c>
      <c r="Z57" s="537"/>
      <c r="AA57" s="537">
        <v>51631</v>
      </c>
      <c r="AB57" s="537"/>
      <c r="AC57" s="537">
        <v>47109</v>
      </c>
      <c r="AD57" s="537"/>
      <c r="AE57" s="537">
        <v>47765</v>
      </c>
      <c r="AF57" s="537"/>
      <c r="AG57" s="537">
        <v>46407</v>
      </c>
      <c r="AH57" s="537"/>
    </row>
    <row r="58" spans="2:34" ht="21" customHeight="1">
      <c r="C58" s="441"/>
      <c r="D58" s="439" t="s">
        <v>334</v>
      </c>
      <c r="E58" s="439"/>
      <c r="F58" s="439"/>
      <c r="G58" s="439"/>
      <c r="I58" s="540">
        <v>4999</v>
      </c>
      <c r="J58" s="539"/>
      <c r="K58" s="537">
        <v>5296</v>
      </c>
      <c r="L58" s="537"/>
      <c r="M58" s="537">
        <v>1908</v>
      </c>
      <c r="N58" s="537"/>
      <c r="O58" s="537">
        <v>2964</v>
      </c>
      <c r="P58" s="537"/>
      <c r="Q58" s="537">
        <v>2126</v>
      </c>
      <c r="R58" s="537"/>
      <c r="S58" s="537">
        <v>3473</v>
      </c>
      <c r="T58" s="537"/>
      <c r="U58" s="537">
        <v>2677</v>
      </c>
      <c r="V58" s="537"/>
      <c r="W58" s="537">
        <v>3444</v>
      </c>
      <c r="X58" s="537"/>
      <c r="Y58" s="537">
        <v>5272</v>
      </c>
      <c r="Z58" s="537"/>
      <c r="AA58" s="537">
        <v>6000</v>
      </c>
      <c r="AB58" s="537"/>
      <c r="AC58" s="537">
        <v>7175</v>
      </c>
      <c r="AD58" s="537"/>
      <c r="AE58" s="537">
        <v>4751</v>
      </c>
      <c r="AF58" s="537"/>
      <c r="AG58" s="537">
        <v>14903</v>
      </c>
      <c r="AH58" s="537"/>
    </row>
    <row r="59" spans="2:34" ht="21" customHeight="1">
      <c r="C59" s="441"/>
      <c r="D59" s="439" t="s">
        <v>333</v>
      </c>
      <c r="E59" s="439"/>
      <c r="F59" s="439"/>
      <c r="G59" s="439"/>
      <c r="I59" s="540">
        <v>35833</v>
      </c>
      <c r="J59" s="539"/>
      <c r="K59" s="537">
        <v>29080</v>
      </c>
      <c r="L59" s="537"/>
      <c r="M59" s="537">
        <v>37960</v>
      </c>
      <c r="N59" s="537"/>
      <c r="O59" s="537">
        <v>25198</v>
      </c>
      <c r="P59" s="537"/>
      <c r="Q59" s="537">
        <v>39052</v>
      </c>
      <c r="R59" s="537"/>
      <c r="S59" s="537">
        <v>38896</v>
      </c>
      <c r="T59" s="537"/>
      <c r="U59" s="537">
        <v>24831</v>
      </c>
      <c r="V59" s="537"/>
      <c r="W59" s="537">
        <v>21555</v>
      </c>
      <c r="X59" s="537"/>
      <c r="Y59" s="537">
        <v>32448</v>
      </c>
      <c r="Z59" s="537"/>
      <c r="AA59" s="537">
        <v>39221</v>
      </c>
      <c r="AB59" s="537"/>
      <c r="AC59" s="537">
        <v>41599</v>
      </c>
      <c r="AD59" s="537"/>
      <c r="AE59" s="537">
        <v>51760</v>
      </c>
      <c r="AF59" s="537"/>
      <c r="AG59" s="537">
        <v>48398</v>
      </c>
      <c r="AH59" s="537"/>
    </row>
    <row r="60" spans="2:34" ht="21" customHeight="1">
      <c r="C60" s="441"/>
      <c r="D60" s="439" t="s">
        <v>332</v>
      </c>
      <c r="E60" s="439"/>
      <c r="F60" s="439"/>
      <c r="G60" s="439"/>
      <c r="I60" s="540">
        <v>1635</v>
      </c>
      <c r="J60" s="539"/>
      <c r="K60" s="538" t="s">
        <v>331</v>
      </c>
      <c r="L60" s="538"/>
      <c r="M60" s="538" t="s">
        <v>331</v>
      </c>
      <c r="N60" s="538"/>
      <c r="O60" s="538" t="s">
        <v>331</v>
      </c>
      <c r="P60" s="538"/>
      <c r="Q60" s="538" t="s">
        <v>331</v>
      </c>
      <c r="R60" s="538"/>
      <c r="S60" s="538" t="s">
        <v>331</v>
      </c>
      <c r="T60" s="538"/>
      <c r="U60" s="537">
        <v>19623</v>
      </c>
      <c r="V60" s="537"/>
      <c r="W60" s="538" t="s">
        <v>331</v>
      </c>
      <c r="X60" s="538"/>
      <c r="Y60" s="538" t="s">
        <v>331</v>
      </c>
      <c r="Z60" s="538"/>
      <c r="AA60" s="538" t="s">
        <v>331</v>
      </c>
      <c r="AB60" s="538"/>
      <c r="AC60" s="538" t="s">
        <v>331</v>
      </c>
      <c r="AD60" s="538"/>
      <c r="AE60" s="538" t="s">
        <v>331</v>
      </c>
      <c r="AF60" s="538"/>
      <c r="AG60" s="538" t="s">
        <v>331</v>
      </c>
      <c r="AH60" s="538"/>
    </row>
    <row r="61" spans="2:34" ht="21" customHeight="1">
      <c r="C61" s="441"/>
      <c r="D61" s="439" t="s">
        <v>202</v>
      </c>
      <c r="E61" s="439"/>
      <c r="F61" s="439"/>
      <c r="G61" s="439"/>
      <c r="I61" s="540">
        <v>454</v>
      </c>
      <c r="J61" s="539"/>
      <c r="K61" s="537">
        <v>3151</v>
      </c>
      <c r="L61" s="537"/>
      <c r="M61" s="537">
        <v>506</v>
      </c>
      <c r="N61" s="537"/>
      <c r="O61" s="537">
        <v>466</v>
      </c>
      <c r="P61" s="537"/>
      <c r="Q61" s="537">
        <v>30</v>
      </c>
      <c r="R61" s="537"/>
      <c r="S61" s="537">
        <v>112</v>
      </c>
      <c r="T61" s="537"/>
      <c r="U61" s="537">
        <v>102</v>
      </c>
      <c r="V61" s="537"/>
      <c r="W61" s="537">
        <v>246</v>
      </c>
      <c r="X61" s="537"/>
      <c r="Y61" s="537">
        <v>19</v>
      </c>
      <c r="Z61" s="537"/>
      <c r="AA61" s="538" t="s">
        <v>331</v>
      </c>
      <c r="AB61" s="538"/>
      <c r="AC61" s="537">
        <v>344</v>
      </c>
      <c r="AD61" s="537"/>
      <c r="AE61" s="537">
        <v>117</v>
      </c>
      <c r="AF61" s="537"/>
      <c r="AG61" s="537">
        <v>351</v>
      </c>
      <c r="AH61" s="537"/>
    </row>
    <row r="62" spans="2:34" ht="9" customHeight="1">
      <c r="I62" s="536"/>
      <c r="J62" s="535"/>
      <c r="K62" s="534"/>
      <c r="L62" s="534"/>
      <c r="M62" s="534"/>
      <c r="N62" s="534"/>
      <c r="O62" s="534"/>
      <c r="P62" s="534"/>
      <c r="Q62" s="535"/>
      <c r="R62" s="535"/>
      <c r="S62" s="534"/>
      <c r="T62" s="534"/>
      <c r="U62" s="534"/>
      <c r="V62" s="534"/>
      <c r="W62" s="534"/>
      <c r="X62" s="534"/>
      <c r="Y62" s="534"/>
      <c r="Z62" s="534"/>
      <c r="AA62" s="534"/>
      <c r="AB62" s="534"/>
      <c r="AC62" s="534"/>
      <c r="AD62" s="534"/>
      <c r="AE62" s="534"/>
      <c r="AF62" s="534"/>
      <c r="AG62" s="534"/>
      <c r="AH62" s="534"/>
    </row>
    <row r="63" spans="2:34" s="419" customFormat="1" ht="21" customHeight="1">
      <c r="B63" s="426" t="s">
        <v>330</v>
      </c>
      <c r="C63" s="426"/>
      <c r="D63" s="426"/>
      <c r="E63" s="426"/>
      <c r="F63" s="426"/>
      <c r="G63" s="426"/>
      <c r="I63" s="533">
        <v>61487</v>
      </c>
      <c r="J63" s="532"/>
      <c r="K63" s="531">
        <v>65355</v>
      </c>
      <c r="L63" s="531"/>
      <c r="M63" s="531">
        <v>63879</v>
      </c>
      <c r="N63" s="531"/>
      <c r="O63" s="531">
        <v>51396</v>
      </c>
      <c r="P63" s="531"/>
      <c r="Q63" s="531">
        <v>59248</v>
      </c>
      <c r="R63" s="531"/>
      <c r="S63" s="531">
        <v>62052</v>
      </c>
      <c r="T63" s="531"/>
      <c r="U63" s="531">
        <v>66434</v>
      </c>
      <c r="V63" s="531"/>
      <c r="W63" s="531">
        <v>55909</v>
      </c>
      <c r="X63" s="531"/>
      <c r="Y63" s="531">
        <v>53492</v>
      </c>
      <c r="Z63" s="531"/>
      <c r="AA63" s="531">
        <v>67927</v>
      </c>
      <c r="AB63" s="531"/>
      <c r="AC63" s="531">
        <v>54173</v>
      </c>
      <c r="AD63" s="531"/>
      <c r="AE63" s="531">
        <v>54945</v>
      </c>
      <c r="AF63" s="531"/>
      <c r="AG63" s="531">
        <v>83037</v>
      </c>
      <c r="AH63" s="531"/>
    </row>
    <row r="64" spans="2:34" s="419" customFormat="1" ht="21" customHeight="1">
      <c r="B64" s="426" t="s">
        <v>197</v>
      </c>
      <c r="C64" s="426"/>
      <c r="D64" s="426"/>
      <c r="E64" s="426"/>
      <c r="F64" s="426"/>
      <c r="G64" s="426"/>
      <c r="I64" s="533">
        <v>3837</v>
      </c>
      <c r="J64" s="532"/>
      <c r="K64" s="531">
        <v>5452</v>
      </c>
      <c r="L64" s="531"/>
      <c r="M64" s="531">
        <v>2523</v>
      </c>
      <c r="N64" s="531"/>
      <c r="O64" s="531">
        <v>2373</v>
      </c>
      <c r="P64" s="531"/>
      <c r="Q64" s="531">
        <v>2541</v>
      </c>
      <c r="R64" s="531"/>
      <c r="S64" s="531">
        <v>4547</v>
      </c>
      <c r="T64" s="531"/>
      <c r="U64" s="531">
        <v>4170</v>
      </c>
      <c r="V64" s="531"/>
      <c r="W64" s="531">
        <v>5120</v>
      </c>
      <c r="X64" s="531"/>
      <c r="Y64" s="531">
        <v>5468</v>
      </c>
      <c r="Z64" s="531"/>
      <c r="AA64" s="531">
        <v>3827</v>
      </c>
      <c r="AB64" s="531"/>
      <c r="AC64" s="531">
        <v>2560</v>
      </c>
      <c r="AD64" s="531"/>
      <c r="AE64" s="531">
        <v>3856</v>
      </c>
      <c r="AF64" s="531"/>
      <c r="AG64" s="531">
        <v>3608</v>
      </c>
      <c r="AH64" s="531"/>
    </row>
    <row r="65" spans="1:34" s="419" customFormat="1" ht="21" customHeight="1">
      <c r="B65" s="426" t="s">
        <v>329</v>
      </c>
      <c r="C65" s="426"/>
      <c r="D65" s="426"/>
      <c r="E65" s="426"/>
      <c r="F65" s="426"/>
      <c r="G65" s="426"/>
      <c r="I65" s="533">
        <v>445642</v>
      </c>
      <c r="J65" s="532"/>
      <c r="K65" s="531">
        <v>329125</v>
      </c>
      <c r="L65" s="531"/>
      <c r="M65" s="531">
        <v>366956</v>
      </c>
      <c r="N65" s="531"/>
      <c r="O65" s="531">
        <v>329438</v>
      </c>
      <c r="P65" s="531"/>
      <c r="Q65" s="531">
        <v>360597</v>
      </c>
      <c r="R65" s="531"/>
      <c r="S65" s="531">
        <v>332731</v>
      </c>
      <c r="T65" s="531"/>
      <c r="U65" s="531">
        <v>621831</v>
      </c>
      <c r="V65" s="531"/>
      <c r="W65" s="531">
        <v>688747</v>
      </c>
      <c r="X65" s="531"/>
      <c r="Y65" s="531">
        <v>365319</v>
      </c>
      <c r="Z65" s="531"/>
      <c r="AA65" s="531">
        <v>373677</v>
      </c>
      <c r="AB65" s="531"/>
      <c r="AC65" s="531">
        <v>411570</v>
      </c>
      <c r="AD65" s="531"/>
      <c r="AE65" s="531">
        <v>371849</v>
      </c>
      <c r="AF65" s="531"/>
      <c r="AG65" s="531">
        <v>795863</v>
      </c>
      <c r="AH65" s="531"/>
    </row>
    <row r="66" spans="1:34" s="419" customFormat="1" ht="21" customHeight="1">
      <c r="B66" s="426" t="s">
        <v>328</v>
      </c>
      <c r="C66" s="426"/>
      <c r="D66" s="426"/>
      <c r="E66" s="426"/>
      <c r="F66" s="426"/>
      <c r="G66" s="426"/>
      <c r="I66" s="533">
        <v>126626</v>
      </c>
      <c r="J66" s="532"/>
      <c r="K66" s="531">
        <v>37009</v>
      </c>
      <c r="L66" s="531"/>
      <c r="M66" s="531">
        <v>85652</v>
      </c>
      <c r="N66" s="531"/>
      <c r="O66" s="531">
        <v>-18498</v>
      </c>
      <c r="P66" s="531"/>
      <c r="Q66" s="531">
        <v>27402</v>
      </c>
      <c r="R66" s="531"/>
      <c r="S66" s="531">
        <v>30513</v>
      </c>
      <c r="T66" s="531"/>
      <c r="U66" s="531">
        <v>295407</v>
      </c>
      <c r="V66" s="531"/>
      <c r="W66" s="531">
        <v>357508</v>
      </c>
      <c r="X66" s="531"/>
      <c r="Y66" s="531">
        <v>9198</v>
      </c>
      <c r="Z66" s="531"/>
      <c r="AA66" s="531">
        <v>74616</v>
      </c>
      <c r="AB66" s="531"/>
      <c r="AC66" s="531">
        <v>62169</v>
      </c>
      <c r="AD66" s="531"/>
      <c r="AE66" s="531">
        <v>70786</v>
      </c>
      <c r="AF66" s="531"/>
      <c r="AG66" s="531">
        <v>487748</v>
      </c>
      <c r="AH66" s="531"/>
    </row>
    <row r="67" spans="1:34" ht="8.25" customHeight="1">
      <c r="A67" s="417"/>
      <c r="B67" s="417"/>
      <c r="C67" s="417"/>
      <c r="D67" s="417"/>
      <c r="E67" s="417"/>
      <c r="F67" s="417"/>
      <c r="G67" s="417"/>
      <c r="H67" s="417"/>
      <c r="I67" s="459"/>
      <c r="J67" s="417"/>
      <c r="K67" s="417"/>
      <c r="L67" s="417"/>
      <c r="M67" s="417"/>
      <c r="N67" s="417"/>
      <c r="O67" s="417"/>
      <c r="P67" s="417"/>
      <c r="Q67" s="417"/>
      <c r="R67" s="417"/>
      <c r="S67" s="417"/>
      <c r="T67" s="417"/>
      <c r="U67" s="417"/>
      <c r="V67" s="417"/>
      <c r="W67" s="417"/>
      <c r="X67" s="417"/>
      <c r="Y67" s="417"/>
      <c r="Z67" s="417"/>
      <c r="AA67" s="417"/>
      <c r="AB67" s="417"/>
      <c r="AC67" s="417"/>
      <c r="AD67" s="417"/>
      <c r="AE67" s="417"/>
      <c r="AF67" s="417"/>
      <c r="AG67" s="417"/>
      <c r="AH67" s="417"/>
    </row>
    <row r="68" spans="1:34">
      <c r="C68" s="415" t="s">
        <v>250</v>
      </c>
      <c r="O68" s="415" t="s">
        <v>251</v>
      </c>
      <c r="V68" s="416"/>
      <c r="W68" s="416"/>
      <c r="X68" s="416"/>
      <c r="Y68" s="416"/>
      <c r="Z68" s="416"/>
      <c r="AA68" s="416"/>
      <c r="AB68" s="416"/>
      <c r="AC68" s="416"/>
      <c r="AD68" s="416"/>
      <c r="AE68" s="416"/>
      <c r="AF68" s="416"/>
      <c r="AG68" s="416"/>
      <c r="AH68" s="416"/>
    </row>
    <row r="69" spans="1:34">
      <c r="C69" s="415" t="s">
        <v>327</v>
      </c>
      <c r="V69" s="416"/>
      <c r="W69" s="416"/>
      <c r="X69" s="416"/>
      <c r="Y69" s="416"/>
      <c r="Z69" s="416"/>
      <c r="AA69" s="416"/>
      <c r="AB69" s="416"/>
      <c r="AC69" s="416"/>
      <c r="AD69" s="416"/>
      <c r="AE69" s="416"/>
      <c r="AF69" s="416"/>
      <c r="AG69" s="416"/>
      <c r="AH69" s="416"/>
    </row>
  </sheetData>
  <mergeCells count="679">
    <mergeCell ref="W64:X64"/>
    <mergeCell ref="W55:X55"/>
    <mergeCell ref="W56:X56"/>
    <mergeCell ref="W57:X57"/>
    <mergeCell ref="W58:X58"/>
    <mergeCell ref="W65:X65"/>
    <mergeCell ref="W66:X66"/>
    <mergeCell ref="W59:X59"/>
    <mergeCell ref="W60:X60"/>
    <mergeCell ref="W61:X61"/>
    <mergeCell ref="W63:X63"/>
    <mergeCell ref="W47:X47"/>
    <mergeCell ref="W48:X48"/>
    <mergeCell ref="W49:X49"/>
    <mergeCell ref="W50:X50"/>
    <mergeCell ref="W51:X51"/>
    <mergeCell ref="W54:X54"/>
    <mergeCell ref="W53:X53"/>
    <mergeCell ref="W41:X41"/>
    <mergeCell ref="W42:X42"/>
    <mergeCell ref="W43:X43"/>
    <mergeCell ref="W44:X44"/>
    <mergeCell ref="W45:X45"/>
    <mergeCell ref="W46:X46"/>
    <mergeCell ref="W35:X35"/>
    <mergeCell ref="W36:X36"/>
    <mergeCell ref="W37:X37"/>
    <mergeCell ref="W38:X38"/>
    <mergeCell ref="W39:X39"/>
    <mergeCell ref="W40:X40"/>
    <mergeCell ref="W27:X27"/>
    <mergeCell ref="W28:X28"/>
    <mergeCell ref="W29:X29"/>
    <mergeCell ref="W30:X30"/>
    <mergeCell ref="W31:X31"/>
    <mergeCell ref="W32:X32"/>
    <mergeCell ref="W17:X17"/>
    <mergeCell ref="W19:X19"/>
    <mergeCell ref="W21:X21"/>
    <mergeCell ref="W22:X22"/>
    <mergeCell ref="W23:X23"/>
    <mergeCell ref="W24:X24"/>
    <mergeCell ref="AE58:AF58"/>
    <mergeCell ref="Y22:Z22"/>
    <mergeCell ref="W25:X25"/>
    <mergeCell ref="W26:X26"/>
    <mergeCell ref="M34:N34"/>
    <mergeCell ref="M26:N26"/>
    <mergeCell ref="M39:N39"/>
    <mergeCell ref="M38:N38"/>
    <mergeCell ref="M37:N37"/>
    <mergeCell ref="M54:N54"/>
    <mergeCell ref="I22:J22"/>
    <mergeCell ref="I27:J27"/>
    <mergeCell ref="I26:J26"/>
    <mergeCell ref="I25:J25"/>
    <mergeCell ref="K35:L35"/>
    <mergeCell ref="K34:L34"/>
    <mergeCell ref="K31:L31"/>
    <mergeCell ref="K30:L30"/>
    <mergeCell ref="K27:L27"/>
    <mergeCell ref="I24:J24"/>
    <mergeCell ref="I23:J23"/>
    <mergeCell ref="M36:N36"/>
    <mergeCell ref="M41:N41"/>
    <mergeCell ref="M40:N40"/>
    <mergeCell ref="M35:N35"/>
    <mergeCell ref="I28:J28"/>
    <mergeCell ref="I29:J29"/>
    <mergeCell ref="I34:J34"/>
    <mergeCell ref="M30:N30"/>
    <mergeCell ref="M31:N31"/>
    <mergeCell ref="Y66:Z66"/>
    <mergeCell ref="Q27:R27"/>
    <mergeCell ref="AE51:AF51"/>
    <mergeCell ref="Q66:R66"/>
    <mergeCell ref="Q65:R65"/>
    <mergeCell ref="Q64:R64"/>
    <mergeCell ref="Q63:R63"/>
    <mergeCell ref="U66:V66"/>
    <mergeCell ref="S66:T66"/>
    <mergeCell ref="S65:T65"/>
    <mergeCell ref="Y28:Z28"/>
    <mergeCell ref="Y29:Z29"/>
    <mergeCell ref="Y43:Z43"/>
    <mergeCell ref="Y65:Z65"/>
    <mergeCell ref="Y64:Z64"/>
    <mergeCell ref="Y63:Z63"/>
    <mergeCell ref="Y44:Z44"/>
    <mergeCell ref="Y45:Z45"/>
    <mergeCell ref="U21:V21"/>
    <mergeCell ref="S21:T21"/>
    <mergeCell ref="S53:T53"/>
    <mergeCell ref="Q21:R21"/>
    <mergeCell ref="Q26:R26"/>
    <mergeCell ref="U65:V65"/>
    <mergeCell ref="Y32:Z32"/>
    <mergeCell ref="Y33:Z33"/>
    <mergeCell ref="Q53:R53"/>
    <mergeCell ref="Y34:Z34"/>
    <mergeCell ref="Y35:Z35"/>
    <mergeCell ref="Y36:Z36"/>
    <mergeCell ref="Y37:Z37"/>
    <mergeCell ref="Y39:Z39"/>
    <mergeCell ref="W33:X33"/>
    <mergeCell ref="W34:X34"/>
    <mergeCell ref="Y50:Z50"/>
    <mergeCell ref="Y58:Z58"/>
    <mergeCell ref="Q28:R28"/>
    <mergeCell ref="Q30:R30"/>
    <mergeCell ref="Q31:R31"/>
    <mergeCell ref="Q32:R32"/>
    <mergeCell ref="Q33:R33"/>
    <mergeCell ref="Y38:Z38"/>
    <mergeCell ref="Y30:Z30"/>
    <mergeCell ref="Y31:Z31"/>
    <mergeCell ref="Y59:Z59"/>
    <mergeCell ref="Y23:Z23"/>
    <mergeCell ref="Y24:Z24"/>
    <mergeCell ref="Y25:Z25"/>
    <mergeCell ref="Y26:Z26"/>
    <mergeCell ref="Y27:Z27"/>
    <mergeCell ref="Y46:Z46"/>
    <mergeCell ref="Y47:Z47"/>
    <mergeCell ref="Y48:Z48"/>
    <mergeCell ref="Y49:Z49"/>
    <mergeCell ref="M55:N55"/>
    <mergeCell ref="M50:N50"/>
    <mergeCell ref="M51:N51"/>
    <mergeCell ref="M32:N32"/>
    <mergeCell ref="M33:N33"/>
    <mergeCell ref="B4:G8"/>
    <mergeCell ref="E51:G51"/>
    <mergeCell ref="F31:G31"/>
    <mergeCell ref="E36:G36"/>
    <mergeCell ref="E39:G39"/>
    <mergeCell ref="S17:T17"/>
    <mergeCell ref="T6:T8"/>
    <mergeCell ref="Q6:Q8"/>
    <mergeCell ref="O17:P17"/>
    <mergeCell ref="F33:G33"/>
    <mergeCell ref="Z6:AA8"/>
    <mergeCell ref="Z13:AA13"/>
    <mergeCell ref="Z12:AA12"/>
    <mergeCell ref="Z11:AA11"/>
    <mergeCell ref="Z10:AA10"/>
    <mergeCell ref="T16:AB16"/>
    <mergeCell ref="Z14:AA14"/>
    <mergeCell ref="X6:Y8"/>
    <mergeCell ref="AD5:AD8"/>
    <mergeCell ref="AE5:AE8"/>
    <mergeCell ref="AF5:AG8"/>
    <mergeCell ref="AF11:AG11"/>
    <mergeCell ref="AF13:AG13"/>
    <mergeCell ref="J5:J8"/>
    <mergeCell ref="R6:R8"/>
    <mergeCell ref="W6:W8"/>
    <mergeCell ref="N6:N8"/>
    <mergeCell ref="M6:M8"/>
    <mergeCell ref="L6:L8"/>
    <mergeCell ref="U6:U8"/>
    <mergeCell ref="AH5:AH8"/>
    <mergeCell ref="AC5:AC8"/>
    <mergeCell ref="AB6:AB8"/>
    <mergeCell ref="AC19:AD19"/>
    <mergeCell ref="Y21:Z21"/>
    <mergeCell ref="Y19:Z19"/>
    <mergeCell ref="Y17:Z17"/>
    <mergeCell ref="AC17:AD17"/>
    <mergeCell ref="AC21:AD21"/>
    <mergeCell ref="AF12:AG12"/>
    <mergeCell ref="AE65:AF65"/>
    <mergeCell ref="AE64:AF64"/>
    <mergeCell ref="AE63:AF63"/>
    <mergeCell ref="N1:R1"/>
    <mergeCell ref="S1:W1"/>
    <mergeCell ref="I16:S16"/>
    <mergeCell ref="M60:N60"/>
    <mergeCell ref="M61:N61"/>
    <mergeCell ref="O23:P23"/>
    <mergeCell ref="B3:S3"/>
    <mergeCell ref="AE45:AF45"/>
    <mergeCell ref="AE43:AF43"/>
    <mergeCell ref="O21:P21"/>
    <mergeCell ref="O22:P22"/>
    <mergeCell ref="AG66:AH66"/>
    <mergeCell ref="AG65:AH65"/>
    <mergeCell ref="AG63:AH63"/>
    <mergeCell ref="AG54:AH54"/>
    <mergeCell ref="AE66:AF66"/>
    <mergeCell ref="AA22:AB22"/>
    <mergeCell ref="AE61:AF61"/>
    <mergeCell ref="AE59:AF59"/>
    <mergeCell ref="AE37:AF37"/>
    <mergeCell ref="AE36:AF36"/>
    <mergeCell ref="AE60:AF60"/>
    <mergeCell ref="AE55:AF55"/>
    <mergeCell ref="AE54:AF54"/>
    <mergeCell ref="AE56:AF56"/>
    <mergeCell ref="AE57:AF57"/>
    <mergeCell ref="AE53:AF53"/>
    <mergeCell ref="AE32:AF32"/>
    <mergeCell ref="AE42:AF42"/>
    <mergeCell ref="AE41:AF41"/>
    <mergeCell ref="AE28:AF28"/>
    <mergeCell ref="AA17:AB17"/>
    <mergeCell ref="AE19:AF19"/>
    <mergeCell ref="AE27:AF27"/>
    <mergeCell ref="AE26:AF26"/>
    <mergeCell ref="AE25:AF25"/>
    <mergeCell ref="AE31:AF31"/>
    <mergeCell ref="AE23:AF23"/>
    <mergeCell ref="AG22:AH22"/>
    <mergeCell ref="AE17:AF17"/>
    <mergeCell ref="AE22:AF22"/>
    <mergeCell ref="AE21:AF21"/>
    <mergeCell ref="AF14:AG14"/>
    <mergeCell ref="AE29:AF29"/>
    <mergeCell ref="AE30:AF30"/>
    <mergeCell ref="AE38:AF38"/>
    <mergeCell ref="AE35:AF35"/>
    <mergeCell ref="AE50:AF50"/>
    <mergeCell ref="AE46:AF46"/>
    <mergeCell ref="AE48:AF48"/>
    <mergeCell ref="AE33:AF33"/>
    <mergeCell ref="AE47:AF47"/>
    <mergeCell ref="AE49:AF49"/>
    <mergeCell ref="AF3:AH3"/>
    <mergeCell ref="AF10:AG10"/>
    <mergeCell ref="AE44:AF44"/>
    <mergeCell ref="AE40:AF40"/>
    <mergeCell ref="AE39:AF39"/>
    <mergeCell ref="AG19:AH19"/>
    <mergeCell ref="AG17:AH17"/>
    <mergeCell ref="AG21:AH21"/>
    <mergeCell ref="AE24:AF24"/>
    <mergeCell ref="AG29:AH29"/>
    <mergeCell ref="AE34:AF34"/>
    <mergeCell ref="Y40:Z40"/>
    <mergeCell ref="Y41:Z41"/>
    <mergeCell ref="Y42:Z42"/>
    <mergeCell ref="E49:G49"/>
    <mergeCell ref="E48:G48"/>
    <mergeCell ref="F35:G35"/>
    <mergeCell ref="F34:G34"/>
    <mergeCell ref="F46:G46"/>
    <mergeCell ref="F45:G45"/>
    <mergeCell ref="D55:G55"/>
    <mergeCell ref="D54:G54"/>
    <mergeCell ref="E50:G50"/>
    <mergeCell ref="D47:G47"/>
    <mergeCell ref="B66:G66"/>
    <mergeCell ref="B65:G65"/>
    <mergeCell ref="B64:G64"/>
    <mergeCell ref="D59:G59"/>
    <mergeCell ref="D58:G58"/>
    <mergeCell ref="D56:G56"/>
    <mergeCell ref="B63:G63"/>
    <mergeCell ref="D61:G61"/>
    <mergeCell ref="D60:G60"/>
    <mergeCell ref="D57:G57"/>
    <mergeCell ref="M65:N65"/>
    <mergeCell ref="M66:N66"/>
    <mergeCell ref="M63:N63"/>
    <mergeCell ref="M64:N64"/>
    <mergeCell ref="K60:L60"/>
    <mergeCell ref="K61:L61"/>
    <mergeCell ref="C53:G53"/>
    <mergeCell ref="I17:J17"/>
    <mergeCell ref="M46:N46"/>
    <mergeCell ref="M47:N47"/>
    <mergeCell ref="M53:N53"/>
    <mergeCell ref="K53:L53"/>
    <mergeCell ref="K32:L32"/>
    <mergeCell ref="K33:L33"/>
    <mergeCell ref="K21:L21"/>
    <mergeCell ref="M21:N21"/>
    <mergeCell ref="K45:L45"/>
    <mergeCell ref="K50:L50"/>
    <mergeCell ref="K51:L51"/>
    <mergeCell ref="K48:L48"/>
    <mergeCell ref="K49:L49"/>
    <mergeCell ref="K47:L47"/>
    <mergeCell ref="K65:L65"/>
    <mergeCell ref="K66:L66"/>
    <mergeCell ref="K54:L54"/>
    <mergeCell ref="K55:L55"/>
    <mergeCell ref="K56:L56"/>
    <mergeCell ref="K57:L57"/>
    <mergeCell ref="K58:L58"/>
    <mergeCell ref="K59:L59"/>
    <mergeCell ref="K63:L63"/>
    <mergeCell ref="K64:L64"/>
    <mergeCell ref="F32:G32"/>
    <mergeCell ref="F30:G30"/>
    <mergeCell ref="F29:G29"/>
    <mergeCell ref="F28:G28"/>
    <mergeCell ref="B19:G19"/>
    <mergeCell ref="E23:G23"/>
    <mergeCell ref="C16:G17"/>
    <mergeCell ref="F27:G27"/>
    <mergeCell ref="F26:G26"/>
    <mergeCell ref="F25:G25"/>
    <mergeCell ref="F24:G24"/>
    <mergeCell ref="C21:G21"/>
    <mergeCell ref="F44:G44"/>
    <mergeCell ref="F43:G43"/>
    <mergeCell ref="D22:G22"/>
    <mergeCell ref="Y57:Z57"/>
    <mergeCell ref="Y53:Z53"/>
    <mergeCell ref="I55:J55"/>
    <mergeCell ref="I54:J54"/>
    <mergeCell ref="I53:J53"/>
    <mergeCell ref="F40:G40"/>
    <mergeCell ref="F38:G38"/>
    <mergeCell ref="F37:G37"/>
    <mergeCell ref="F42:G42"/>
    <mergeCell ref="F41:G41"/>
    <mergeCell ref="K38:L38"/>
    <mergeCell ref="K39:L39"/>
    <mergeCell ref="I57:J57"/>
    <mergeCell ref="I56:J56"/>
    <mergeCell ref="I39:J39"/>
    <mergeCell ref="I38:J38"/>
    <mergeCell ref="I46:J46"/>
    <mergeCell ref="Y60:Z60"/>
    <mergeCell ref="Y61:Z61"/>
    <mergeCell ref="Y51:Z51"/>
    <mergeCell ref="AG23:AH23"/>
    <mergeCell ref="AG24:AH24"/>
    <mergeCell ref="AG25:AH25"/>
    <mergeCell ref="AG26:AH26"/>
    <mergeCell ref="AG27:AH27"/>
    <mergeCell ref="AG28:AH28"/>
    <mergeCell ref="AG30:AH30"/>
    <mergeCell ref="AG31:AH31"/>
    <mergeCell ref="AG32:AH32"/>
    <mergeCell ref="AG33:AH33"/>
    <mergeCell ref="AG44:AH44"/>
    <mergeCell ref="AG34:AH34"/>
    <mergeCell ref="AG35:AH35"/>
    <mergeCell ref="AG36:AH36"/>
    <mergeCell ref="AG37:AH37"/>
    <mergeCell ref="AG38:AH38"/>
    <mergeCell ref="AG39:AH39"/>
    <mergeCell ref="AA59:AB59"/>
    <mergeCell ref="AG60:AH60"/>
    <mergeCell ref="AG61:AH61"/>
    <mergeCell ref="AG46:AH46"/>
    <mergeCell ref="AG47:AH47"/>
    <mergeCell ref="AG48:AH48"/>
    <mergeCell ref="AG49:AH49"/>
    <mergeCell ref="AG50:AH50"/>
    <mergeCell ref="AG55:AH55"/>
    <mergeCell ref="AG51:AH51"/>
    <mergeCell ref="AG56:AH56"/>
    <mergeCell ref="AG57:AH57"/>
    <mergeCell ref="AG58:AH58"/>
    <mergeCell ref="AG59:AH59"/>
    <mergeCell ref="AG40:AH40"/>
    <mergeCell ref="AG41:AH41"/>
    <mergeCell ref="AG42:AH42"/>
    <mergeCell ref="AG43:AH43"/>
    <mergeCell ref="AG53:AH53"/>
    <mergeCell ref="AG45:AH45"/>
    <mergeCell ref="AA19:AB19"/>
    <mergeCell ref="Y54:Z54"/>
    <mergeCell ref="Y55:Z55"/>
    <mergeCell ref="Y56:Z56"/>
    <mergeCell ref="I31:J31"/>
    <mergeCell ref="I30:J30"/>
    <mergeCell ref="I33:J33"/>
    <mergeCell ref="I32:J32"/>
    <mergeCell ref="I47:J47"/>
    <mergeCell ref="I40:J40"/>
    <mergeCell ref="I66:J66"/>
    <mergeCell ref="I65:J65"/>
    <mergeCell ref="I64:J64"/>
    <mergeCell ref="I63:J63"/>
    <mergeCell ref="I61:J61"/>
    <mergeCell ref="I60:J60"/>
    <mergeCell ref="I59:J59"/>
    <mergeCell ref="I58:J58"/>
    <mergeCell ref="I37:J37"/>
    <mergeCell ref="K43:L43"/>
    <mergeCell ref="K46:L46"/>
    <mergeCell ref="I41:J41"/>
    <mergeCell ref="I51:J51"/>
    <mergeCell ref="I50:J50"/>
    <mergeCell ref="I49:J49"/>
    <mergeCell ref="I48:J48"/>
    <mergeCell ref="I45:J45"/>
    <mergeCell ref="I44:J44"/>
    <mergeCell ref="I43:J43"/>
    <mergeCell ref="I42:J42"/>
    <mergeCell ref="I36:J36"/>
    <mergeCell ref="I35:J35"/>
    <mergeCell ref="K44:L44"/>
    <mergeCell ref="K36:L36"/>
    <mergeCell ref="K37:L37"/>
    <mergeCell ref="K40:L40"/>
    <mergeCell ref="K41:L41"/>
    <mergeCell ref="K42:L42"/>
    <mergeCell ref="K22:L22"/>
    <mergeCell ref="K23:L23"/>
    <mergeCell ref="K24:L24"/>
    <mergeCell ref="K25:L25"/>
    <mergeCell ref="K28:L28"/>
    <mergeCell ref="K29:L29"/>
    <mergeCell ref="K26:L26"/>
    <mergeCell ref="M56:N56"/>
    <mergeCell ref="M57:N57"/>
    <mergeCell ref="M58:N58"/>
    <mergeCell ref="M59:N59"/>
    <mergeCell ref="M42:N42"/>
    <mergeCell ref="M43:N43"/>
    <mergeCell ref="M44:N44"/>
    <mergeCell ref="M45:N45"/>
    <mergeCell ref="M48:N48"/>
    <mergeCell ref="M49:N49"/>
    <mergeCell ref="Q22:R22"/>
    <mergeCell ref="Q23:R23"/>
    <mergeCell ref="Q24:R24"/>
    <mergeCell ref="Q25:R25"/>
    <mergeCell ref="M22:N22"/>
    <mergeCell ref="M23:N23"/>
    <mergeCell ref="M24:N24"/>
    <mergeCell ref="M25:N25"/>
    <mergeCell ref="O24:P24"/>
    <mergeCell ref="O25:P25"/>
    <mergeCell ref="M27:N27"/>
    <mergeCell ref="M28:N28"/>
    <mergeCell ref="M29:N29"/>
    <mergeCell ref="O29:P29"/>
    <mergeCell ref="O28:P28"/>
    <mergeCell ref="O27:P27"/>
    <mergeCell ref="O26:P26"/>
    <mergeCell ref="Q34:R34"/>
    <mergeCell ref="Q35:R35"/>
    <mergeCell ref="Q36:R36"/>
    <mergeCell ref="Q37:R37"/>
    <mergeCell ref="Q38:R38"/>
    <mergeCell ref="O30:P30"/>
    <mergeCell ref="O31:P31"/>
    <mergeCell ref="Q29:R29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4:R54"/>
    <mergeCell ref="Q55:R55"/>
    <mergeCell ref="Q56:R56"/>
    <mergeCell ref="Q57:R57"/>
    <mergeCell ref="Q58:R58"/>
    <mergeCell ref="Q59:R59"/>
    <mergeCell ref="Q60:R60"/>
    <mergeCell ref="Q61:R61"/>
    <mergeCell ref="S64:T64"/>
    <mergeCell ref="S61:T61"/>
    <mergeCell ref="S60:T60"/>
    <mergeCell ref="S59:T59"/>
    <mergeCell ref="S58:T58"/>
    <mergeCell ref="S63:T63"/>
    <mergeCell ref="S57:T57"/>
    <mergeCell ref="S56:T56"/>
    <mergeCell ref="S55:T55"/>
    <mergeCell ref="S54:T54"/>
    <mergeCell ref="S51:T51"/>
    <mergeCell ref="S50:T50"/>
    <mergeCell ref="S49:T49"/>
    <mergeCell ref="S48:T48"/>
    <mergeCell ref="S47:T47"/>
    <mergeCell ref="S46:T46"/>
    <mergeCell ref="S45:T45"/>
    <mergeCell ref="S44:T44"/>
    <mergeCell ref="S43:T43"/>
    <mergeCell ref="S42:T42"/>
    <mergeCell ref="S41:T41"/>
    <mergeCell ref="S40:T40"/>
    <mergeCell ref="S39:T39"/>
    <mergeCell ref="S38:T38"/>
    <mergeCell ref="S37:T37"/>
    <mergeCell ref="S36:T36"/>
    <mergeCell ref="S35:T35"/>
    <mergeCell ref="S34:T34"/>
    <mergeCell ref="S33:T33"/>
    <mergeCell ref="S32:T32"/>
    <mergeCell ref="S31:T31"/>
    <mergeCell ref="S30:T30"/>
    <mergeCell ref="S29:T29"/>
    <mergeCell ref="S28:T28"/>
    <mergeCell ref="S27:T27"/>
    <mergeCell ref="S26:T26"/>
    <mergeCell ref="S25:T25"/>
    <mergeCell ref="S24:T24"/>
    <mergeCell ref="S23:T23"/>
    <mergeCell ref="S22:T22"/>
    <mergeCell ref="U63:V63"/>
    <mergeCell ref="U64:V64"/>
    <mergeCell ref="U61:V61"/>
    <mergeCell ref="U60:V60"/>
    <mergeCell ref="U59:V59"/>
    <mergeCell ref="U58:V58"/>
    <mergeCell ref="U57:V57"/>
    <mergeCell ref="U56:V56"/>
    <mergeCell ref="U55:V55"/>
    <mergeCell ref="U54:V54"/>
    <mergeCell ref="U51:V51"/>
    <mergeCell ref="U50:V50"/>
    <mergeCell ref="U53:V53"/>
    <mergeCell ref="U49:V49"/>
    <mergeCell ref="U48:V48"/>
    <mergeCell ref="U47:V47"/>
    <mergeCell ref="U46:V46"/>
    <mergeCell ref="U45:V45"/>
    <mergeCell ref="U44:V44"/>
    <mergeCell ref="U32:V32"/>
    <mergeCell ref="U43:V43"/>
    <mergeCell ref="U42:V42"/>
    <mergeCell ref="U41:V41"/>
    <mergeCell ref="U40:V40"/>
    <mergeCell ref="U39:V39"/>
    <mergeCell ref="U38:V38"/>
    <mergeCell ref="U30:V30"/>
    <mergeCell ref="U29:V29"/>
    <mergeCell ref="U28:V28"/>
    <mergeCell ref="U27:V27"/>
    <mergeCell ref="U26:V26"/>
    <mergeCell ref="U37:V37"/>
    <mergeCell ref="U36:V36"/>
    <mergeCell ref="U35:V35"/>
    <mergeCell ref="U34:V34"/>
    <mergeCell ref="U33:V33"/>
    <mergeCell ref="U24:V24"/>
    <mergeCell ref="U23:V23"/>
    <mergeCell ref="U22:V22"/>
    <mergeCell ref="AA21:AB21"/>
    <mergeCell ref="AA53:AB53"/>
    <mergeCell ref="AA50:AB50"/>
    <mergeCell ref="AA49:AB49"/>
    <mergeCell ref="AA48:AB48"/>
    <mergeCell ref="AA47:AB47"/>
    <mergeCell ref="U31:V31"/>
    <mergeCell ref="AA64:AB64"/>
    <mergeCell ref="AA63:AB63"/>
    <mergeCell ref="AA65:AB65"/>
    <mergeCell ref="AA66:AB66"/>
    <mergeCell ref="AA61:AB61"/>
    <mergeCell ref="AA60:AB60"/>
    <mergeCell ref="AA58:AB58"/>
    <mergeCell ref="AA57:AB57"/>
    <mergeCell ref="AA56:AB56"/>
    <mergeCell ref="AA55:AB55"/>
    <mergeCell ref="AA54:AB54"/>
    <mergeCell ref="AA51:AB51"/>
    <mergeCell ref="AA36:AB36"/>
    <mergeCell ref="AA35:AB35"/>
    <mergeCell ref="AA46:AB46"/>
    <mergeCell ref="AA45:AB45"/>
    <mergeCell ref="AA44:AB44"/>
    <mergeCell ref="AA43:AB43"/>
    <mergeCell ref="AA42:AB42"/>
    <mergeCell ref="AA41:AB41"/>
    <mergeCell ref="AA34:AB34"/>
    <mergeCell ref="AA33:AB33"/>
    <mergeCell ref="AA32:AB32"/>
    <mergeCell ref="AA31:AB31"/>
    <mergeCell ref="AA30:AB30"/>
    <mergeCell ref="AA29:AB29"/>
    <mergeCell ref="AC59:AD59"/>
    <mergeCell ref="AC58:AD58"/>
    <mergeCell ref="AC57:AD57"/>
    <mergeCell ref="AA28:AB28"/>
    <mergeCell ref="AA27:AB27"/>
    <mergeCell ref="AA26:AB26"/>
    <mergeCell ref="AA40:AB40"/>
    <mergeCell ref="AA39:AB39"/>
    <mergeCell ref="AA38:AB38"/>
    <mergeCell ref="AA37:AB37"/>
    <mergeCell ref="AC63:AD63"/>
    <mergeCell ref="AC64:AD64"/>
    <mergeCell ref="AC65:AD65"/>
    <mergeCell ref="AC66:AD66"/>
    <mergeCell ref="AC61:AD61"/>
    <mergeCell ref="AC60:AD60"/>
    <mergeCell ref="AC56:AD56"/>
    <mergeCell ref="AC55:AD55"/>
    <mergeCell ref="AC54:AD54"/>
    <mergeCell ref="AC51:AD51"/>
    <mergeCell ref="AC50:AD50"/>
    <mergeCell ref="AC49:AD49"/>
    <mergeCell ref="AC53:AD53"/>
    <mergeCell ref="AC32:AD32"/>
    <mergeCell ref="AC48:AD48"/>
    <mergeCell ref="AC47:AD47"/>
    <mergeCell ref="AC46:AD46"/>
    <mergeCell ref="AC45:AD45"/>
    <mergeCell ref="AC44:AD44"/>
    <mergeCell ref="AC43:AD43"/>
    <mergeCell ref="AC34:AD34"/>
    <mergeCell ref="AC22:AD22"/>
    <mergeCell ref="AC42:AD42"/>
    <mergeCell ref="AC41:AD41"/>
    <mergeCell ref="AC40:AD40"/>
    <mergeCell ref="AC39:AD39"/>
    <mergeCell ref="AC38:AD38"/>
    <mergeCell ref="AC26:AD26"/>
    <mergeCell ref="AC35:AD35"/>
    <mergeCell ref="AC25:AD25"/>
    <mergeCell ref="AC24:AD24"/>
    <mergeCell ref="AC23:AD23"/>
    <mergeCell ref="AA25:AB25"/>
    <mergeCell ref="AA24:AB24"/>
    <mergeCell ref="AA23:AB23"/>
    <mergeCell ref="U25:V25"/>
    <mergeCell ref="AG64:AH64"/>
    <mergeCell ref="AC31:AD31"/>
    <mergeCell ref="AC30:AD30"/>
    <mergeCell ref="AC29:AD29"/>
    <mergeCell ref="AC28:AD28"/>
    <mergeCell ref="AC27:AD27"/>
    <mergeCell ref="AC33:AD33"/>
    <mergeCell ref="AC37:AD37"/>
    <mergeCell ref="AC36:AD36"/>
    <mergeCell ref="I5:I8"/>
    <mergeCell ref="I19:J19"/>
    <mergeCell ref="I21:J21"/>
    <mergeCell ref="K17:L17"/>
    <mergeCell ref="M17:N17"/>
    <mergeCell ref="Q17:R17"/>
    <mergeCell ref="K19:L19"/>
    <mergeCell ref="M19:N19"/>
    <mergeCell ref="Q19:R19"/>
    <mergeCell ref="O19:P19"/>
    <mergeCell ref="U19:V19"/>
    <mergeCell ref="S19:T19"/>
    <mergeCell ref="U17:V17"/>
    <mergeCell ref="O32:P32"/>
    <mergeCell ref="O33:P33"/>
    <mergeCell ref="O34:P34"/>
    <mergeCell ref="O35:P35"/>
    <mergeCell ref="O47:P47"/>
    <mergeCell ref="O36:P36"/>
    <mergeCell ref="O37:P37"/>
    <mergeCell ref="O38:P38"/>
    <mergeCell ref="O39:P39"/>
    <mergeCell ref="O40:P40"/>
    <mergeCell ref="O41:P41"/>
    <mergeCell ref="O48:P48"/>
    <mergeCell ref="O49:P49"/>
    <mergeCell ref="O50:P50"/>
    <mergeCell ref="O51:P51"/>
    <mergeCell ref="O53:P53"/>
    <mergeCell ref="O42:P42"/>
    <mergeCell ref="O43:P43"/>
    <mergeCell ref="O44:P44"/>
    <mergeCell ref="O45:P45"/>
    <mergeCell ref="O46:P46"/>
    <mergeCell ref="O54:P54"/>
    <mergeCell ref="O55:P55"/>
    <mergeCell ref="O56:P56"/>
    <mergeCell ref="O57:P57"/>
    <mergeCell ref="O58:P58"/>
    <mergeCell ref="O59:P59"/>
    <mergeCell ref="O66:P66"/>
    <mergeCell ref="O60:P60"/>
    <mergeCell ref="O61:P61"/>
    <mergeCell ref="O63:P63"/>
    <mergeCell ref="O64:P64"/>
    <mergeCell ref="O65:P65"/>
  </mergeCells>
  <phoneticPr fontId="2"/>
  <printOptions horizontalCentered="1"/>
  <pageMargins left="0.39370078740157483" right="0.47244094488188981" top="0.39370078740157483" bottom="0.39370078740157483" header="0.51181102362204722" footer="0.51181102362204722"/>
  <pageSetup paperSize="9" scale="42" firstPageNumber="120" fitToWidth="2" orientation="landscape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94</vt:lpstr>
      <vt:lpstr>95</vt:lpstr>
      <vt:lpstr>96</vt:lpstr>
      <vt:lpstr>97</vt:lpstr>
      <vt:lpstr>98</vt:lpstr>
      <vt:lpstr>99</vt:lpstr>
      <vt:lpstr>100</vt:lpstr>
      <vt:lpstr>100続</vt:lpstr>
      <vt:lpstr>'100'!Print_Area</vt:lpstr>
      <vt:lpstr>'100続'!Print_Area</vt:lpstr>
      <vt:lpstr>'94'!Print_Area</vt:lpstr>
      <vt:lpstr>'95'!Print_Area</vt:lpstr>
      <vt:lpstr>'96'!Print_Area</vt:lpstr>
      <vt:lpstr>'97'!Print_Area</vt:lpstr>
      <vt:lpstr>'98'!Print_Area</vt:lpstr>
      <vt:lpstr>'99'!Print_Area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 健司</dc:creator>
  <cp:lastModifiedBy>市原市</cp:lastModifiedBy>
  <cp:lastPrinted>2017-05-01T11:35:41Z</cp:lastPrinted>
  <dcterms:created xsi:type="dcterms:W3CDTF">2013-04-23T01:16:09Z</dcterms:created>
  <dcterms:modified xsi:type="dcterms:W3CDTF">2017-05-01T11:36:15Z</dcterms:modified>
</cp:coreProperties>
</file>