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2180266\Desktop\平成30年7月31日修正\平成28年版\"/>
    </mc:Choice>
  </mc:AlternateContent>
  <bookViews>
    <workbookView xWindow="-15" yWindow="-15" windowWidth="20520" windowHeight="4005" firstSheet="10" activeTab="20"/>
  </bookViews>
  <sheets>
    <sheet name="101" sheetId="2" r:id="rId1"/>
    <sheet name="102" sheetId="13" r:id="rId2"/>
    <sheet name="103" sheetId="14" r:id="rId3"/>
    <sheet name="104" sheetId="4" r:id="rId4"/>
    <sheet name="105" sheetId="5" r:id="rId5"/>
    <sheet name="106" sheetId="6" r:id="rId6"/>
    <sheet name="107" sheetId="7" r:id="rId7"/>
    <sheet name="108" sheetId="15" r:id="rId8"/>
    <sheet name="109" sheetId="16" r:id="rId9"/>
    <sheet name="110" sheetId="8" r:id="rId10"/>
    <sheet name="111" sheetId="17" r:id="rId11"/>
    <sheet name="112" sheetId="18" r:id="rId12"/>
    <sheet name="113" sheetId="9" r:id="rId13"/>
    <sheet name="114" sheetId="19" r:id="rId14"/>
    <sheet name="115" sheetId="10" r:id="rId15"/>
    <sheet name="116" sheetId="20" r:id="rId16"/>
    <sheet name="117" sheetId="21" r:id="rId17"/>
    <sheet name="118" sheetId="22" r:id="rId18"/>
    <sheet name="119" sheetId="11" r:id="rId19"/>
    <sheet name="120" sheetId="23" r:id="rId20"/>
    <sheet name="121" sheetId="24" r:id="rId21"/>
    <sheet name="122" sheetId="12" r:id="rId22"/>
    <sheet name="123" sheetId="25" r:id="rId23"/>
    <sheet name="124" sheetId="26" r:id="rId24"/>
  </sheets>
  <definedNames>
    <definedName name="_Regression_Int" localSheetId="3" hidden="1">1</definedName>
    <definedName name="_Regression_Int" localSheetId="5" hidden="1">1</definedName>
    <definedName name="\a" localSheetId="1">'104'!#REF!</definedName>
    <definedName name="\a" localSheetId="2">'104'!#REF!</definedName>
    <definedName name="\a" localSheetId="4">#REF!</definedName>
    <definedName name="\a" localSheetId="5">'106'!#REF!</definedName>
    <definedName name="\a" localSheetId="7">'104'!#REF!</definedName>
    <definedName name="\a" localSheetId="8">'104'!#REF!</definedName>
    <definedName name="\a" localSheetId="10">'104'!#REF!</definedName>
    <definedName name="\a" localSheetId="11">'104'!#REF!</definedName>
    <definedName name="\a" localSheetId="13">'104'!#REF!</definedName>
    <definedName name="\a" localSheetId="15">'104'!#REF!</definedName>
    <definedName name="\a" localSheetId="16">'104'!#REF!</definedName>
    <definedName name="\a" localSheetId="17">'104'!#REF!</definedName>
    <definedName name="\a" localSheetId="19">'104'!#REF!</definedName>
    <definedName name="\a" localSheetId="20">'104'!#REF!</definedName>
    <definedName name="\a" localSheetId="22">'104'!#REF!</definedName>
    <definedName name="\a" localSheetId="23">'104'!#REF!</definedName>
    <definedName name="\a">'104'!#REF!</definedName>
    <definedName name="\c" localSheetId="1">'104'!#REF!</definedName>
    <definedName name="\c" localSheetId="2">'104'!#REF!</definedName>
    <definedName name="\c" localSheetId="4">#REF!</definedName>
    <definedName name="\c" localSheetId="5">'106'!#REF!</definedName>
    <definedName name="\c" localSheetId="7">'104'!#REF!</definedName>
    <definedName name="\c" localSheetId="8">'104'!#REF!</definedName>
    <definedName name="\c" localSheetId="10">'104'!#REF!</definedName>
    <definedName name="\c" localSheetId="11">'104'!#REF!</definedName>
    <definedName name="\c" localSheetId="13">'104'!#REF!</definedName>
    <definedName name="\c" localSheetId="15">'104'!#REF!</definedName>
    <definedName name="\c" localSheetId="16">'104'!#REF!</definedName>
    <definedName name="\c" localSheetId="17">'104'!#REF!</definedName>
    <definedName name="\c" localSheetId="19">'104'!#REF!</definedName>
    <definedName name="\c" localSheetId="20">'104'!#REF!</definedName>
    <definedName name="\c" localSheetId="22">'104'!#REF!</definedName>
    <definedName name="\c" localSheetId="23">'104'!#REF!</definedName>
    <definedName name="\c">'104'!#REF!</definedName>
    <definedName name="a" localSheetId="1">'115'!#REF!</definedName>
    <definedName name="a" localSheetId="2">'115'!#REF!</definedName>
    <definedName name="a" localSheetId="7">'115'!#REF!</definedName>
    <definedName name="a" localSheetId="8">'115'!#REF!</definedName>
    <definedName name="a" localSheetId="10">'115'!#REF!</definedName>
    <definedName name="a" localSheetId="11">'115'!#REF!</definedName>
    <definedName name="a" localSheetId="13">'115'!#REF!</definedName>
    <definedName name="a" localSheetId="15">'116'!#REF!</definedName>
    <definedName name="a" localSheetId="16">'117'!#REF!</definedName>
    <definedName name="a" localSheetId="17">'118'!#REF!</definedName>
    <definedName name="a" localSheetId="19">'115'!#REF!</definedName>
    <definedName name="a" localSheetId="20">'115'!#REF!</definedName>
    <definedName name="a" localSheetId="22">'115'!#REF!</definedName>
    <definedName name="a" localSheetId="23">'115'!#REF!</definedName>
    <definedName name="a">'115'!#REF!</definedName>
    <definedName name="_xlnm.Print_Area" localSheetId="0">'101'!$A$1:$AB$18</definedName>
    <definedName name="_xlnm.Print_Area" localSheetId="1">'102'!$A$1:$P$27</definedName>
    <definedName name="_xlnm.Print_Area" localSheetId="2">'103'!$A$1:$L$27</definedName>
    <definedName name="_xlnm.Print_Area" localSheetId="3">'104'!$A$1:$S$55</definedName>
    <definedName name="_xlnm.Print_Area" localSheetId="5">'106'!$A$1:$S$55</definedName>
    <definedName name="_xlnm.Print_Area" localSheetId="6">'107'!$A$1:$AM$12</definedName>
    <definedName name="_xlnm.Print_Area" localSheetId="7">'108'!$A$1:$AM$18</definedName>
    <definedName name="_xlnm.Print_Area" localSheetId="8">'109'!$A$1:$AM$9</definedName>
    <definedName name="_xlnm.Print_Area" localSheetId="12">'113'!$A$1:$P$26</definedName>
    <definedName name="_xlnm.Print_Area" localSheetId="13">'114'!$A$1:$P$24</definedName>
    <definedName name="_xlnm.Print_Area" localSheetId="18">'119'!$A$1:$X$13</definedName>
    <definedName name="_xlnm.Print_Area" localSheetId="19">'120'!$A$1:$X$10</definedName>
    <definedName name="_xlnm.Print_Area" localSheetId="20">'121'!$A$1:$X$21</definedName>
    <definedName name="_xlnm.Print_Area" localSheetId="21">'122'!$A$1:$P$13</definedName>
    <definedName name="_xlnm.Print_Area" localSheetId="22">'123'!$A$1:$P$12</definedName>
    <definedName name="_xlnm.Print_Area" localSheetId="23">'124'!$A$1:$P$31</definedName>
    <definedName name="印刷\A" localSheetId="1">#REF!</definedName>
    <definedName name="印刷\A" localSheetId="2">#REF!</definedName>
    <definedName name="印刷\A" localSheetId="7">#REF!</definedName>
    <definedName name="印刷\A" localSheetId="8">#REF!</definedName>
    <definedName name="印刷\A" localSheetId="10">#REF!</definedName>
    <definedName name="印刷\A" localSheetId="11">#REF!</definedName>
    <definedName name="印刷\A" localSheetId="13">#REF!</definedName>
    <definedName name="印刷\A" localSheetId="15">#REF!</definedName>
    <definedName name="印刷\A" localSheetId="16">#REF!</definedName>
    <definedName name="印刷\A" localSheetId="17">#REF!</definedName>
    <definedName name="印刷\A" localSheetId="19">#REF!</definedName>
    <definedName name="印刷\A" localSheetId="20">#REF!</definedName>
    <definedName name="印刷\A" localSheetId="22">#REF!</definedName>
    <definedName name="印刷\A" localSheetId="23">#REF!</definedName>
    <definedName name="印刷\A">#REF!</definedName>
  </definedNames>
  <calcPr calcId="162913"/>
  <fileRecoveryPr repairLoad="1"/>
</workbook>
</file>

<file path=xl/calcChain.xml><?xml version="1.0" encoding="utf-8"?>
<calcChain xmlns="http://schemas.openxmlformats.org/spreadsheetml/2006/main">
  <c r="O22" i="13" l="1"/>
  <c r="N22" i="13"/>
  <c r="O21" i="13"/>
  <c r="N21" i="13"/>
  <c r="O20" i="13"/>
  <c r="N20" i="13"/>
  <c r="O19" i="13"/>
  <c r="N19" i="13"/>
  <c r="O18" i="13"/>
  <c r="N18" i="13"/>
  <c r="O17" i="13"/>
  <c r="N17" i="13"/>
  <c r="O16" i="13"/>
  <c r="N16" i="13"/>
  <c r="O15" i="13"/>
  <c r="N15" i="13"/>
  <c r="O14" i="13"/>
  <c r="N14" i="13"/>
  <c r="O13" i="13"/>
  <c r="N13" i="13"/>
  <c r="O12" i="13"/>
  <c r="N12" i="13"/>
  <c r="O11" i="13"/>
  <c r="N11" i="13"/>
  <c r="O9" i="13"/>
  <c r="N9" i="13"/>
  <c r="O8" i="13"/>
  <c r="N8" i="13"/>
  <c r="O7" i="13"/>
  <c r="N7" i="13"/>
  <c r="O16" i="2"/>
  <c r="O12" i="2"/>
</calcChain>
</file>

<file path=xl/comments1.xml><?xml version="1.0" encoding="utf-8"?>
<comments xmlns="http://schemas.openxmlformats.org/spreadsheetml/2006/main">
  <authors>
    <author>8050360</author>
  </authors>
  <commentList>
    <comment ref="N11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1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3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4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5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5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6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7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7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8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8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19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19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20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20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21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21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N2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  <comment ref="O22" authorId="0" shapeId="0">
      <text>
        <r>
          <rPr>
            <sz val="9"/>
            <color indexed="81"/>
            <rFont val="ＭＳ Ｐゴシック"/>
            <family val="3"/>
            <charset val="128"/>
          </rPr>
          <t xml:space="preserve">
計算式　入力あり。</t>
        </r>
      </text>
    </comment>
  </commentList>
</comments>
</file>

<file path=xl/sharedStrings.xml><?xml version="1.0" encoding="utf-8"?>
<sst xmlns="http://schemas.openxmlformats.org/spreadsheetml/2006/main" count="713" uniqueCount="333">
  <si>
    <t>総数</t>
    <rPh sb="0" eb="2">
      <t>ソウスウ</t>
    </rPh>
    <phoneticPr fontId="2"/>
  </si>
  <si>
    <t>構成比</t>
    <rPh sb="0" eb="2">
      <t>コウセイ</t>
    </rPh>
    <rPh sb="2" eb="3">
      <t>ヒ</t>
    </rPh>
    <phoneticPr fontId="2"/>
  </si>
  <si>
    <t>労働組合法</t>
    <rPh sb="0" eb="2">
      <t>ロウドウ</t>
    </rPh>
    <rPh sb="2" eb="4">
      <t>クミアイ</t>
    </rPh>
    <rPh sb="4" eb="5">
      <t>ホウ</t>
    </rPh>
    <phoneticPr fontId="2"/>
  </si>
  <si>
    <t>地方公営企業労働関係法</t>
    <rPh sb="0" eb="2">
      <t>チホウ</t>
    </rPh>
    <rPh sb="2" eb="4">
      <t>コウエイ</t>
    </rPh>
    <rPh sb="4" eb="6">
      <t>キギョウ</t>
    </rPh>
    <rPh sb="6" eb="8">
      <t>ロウドウ</t>
    </rPh>
    <rPh sb="8" eb="11">
      <t>カンケイホウ</t>
    </rPh>
    <phoneticPr fontId="2"/>
  </si>
  <si>
    <t>国家公務員法</t>
    <rPh sb="0" eb="2">
      <t>コッカ</t>
    </rPh>
    <rPh sb="2" eb="5">
      <t>コウムイン</t>
    </rPh>
    <rPh sb="5" eb="6">
      <t>ホウ</t>
    </rPh>
    <phoneticPr fontId="2"/>
  </si>
  <si>
    <t>地方公務員法</t>
    <rPh sb="0" eb="2">
      <t>チホウ</t>
    </rPh>
    <rPh sb="2" eb="5">
      <t>コウムイン</t>
    </rPh>
    <rPh sb="5" eb="6">
      <t>ホウ</t>
    </rPh>
    <phoneticPr fontId="2"/>
  </si>
  <si>
    <t>組合数</t>
    <rPh sb="0" eb="2">
      <t>クミアイ</t>
    </rPh>
    <rPh sb="2" eb="3">
      <t>スウ</t>
    </rPh>
    <phoneticPr fontId="2"/>
  </si>
  <si>
    <t>組合員数</t>
    <rPh sb="0" eb="2">
      <t>クミアイ</t>
    </rPh>
    <rPh sb="2" eb="3">
      <t>イン</t>
    </rPh>
    <rPh sb="3" eb="4">
      <t>スウ</t>
    </rPh>
    <phoneticPr fontId="2"/>
  </si>
  <si>
    <t>特労法</t>
    <rPh sb="0" eb="1">
      <t>トク</t>
    </rPh>
    <rPh sb="1" eb="2">
      <t>ロウ</t>
    </rPh>
    <rPh sb="2" eb="3">
      <t>ホウ</t>
    </rPh>
    <phoneticPr fontId="2"/>
  </si>
  <si>
    <t>被保険者</t>
  </si>
  <si>
    <t>被保険者資格取得者数</t>
  </si>
  <si>
    <t>被保険者資格喪失者数</t>
  </si>
  <si>
    <t>世帯</t>
  </si>
  <si>
    <t>人員</t>
  </si>
  <si>
    <t>保険給付費用額</t>
  </si>
  <si>
    <t>療養諸費</t>
  </si>
  <si>
    <t>その他の保険給付費</t>
  </si>
  <si>
    <t>総額</t>
  </si>
  <si>
    <t>療養の給付</t>
  </si>
  <si>
    <t>診療費</t>
  </si>
  <si>
    <t>調剤支給</t>
  </si>
  <si>
    <t>療養費
及び
移送費</t>
    <rPh sb="0" eb="3">
      <t>リョウヨウヒ</t>
    </rPh>
    <rPh sb="4" eb="5">
      <t>オヨ</t>
    </rPh>
    <rPh sb="7" eb="9">
      <t>イソウ</t>
    </rPh>
    <rPh sb="9" eb="10">
      <t>ヒ</t>
    </rPh>
    <phoneticPr fontId="2"/>
  </si>
  <si>
    <t>出産育児</t>
    <rPh sb="0" eb="2">
      <t>シュッサン</t>
    </rPh>
    <rPh sb="2" eb="4">
      <t>イクジ</t>
    </rPh>
    <phoneticPr fontId="2"/>
  </si>
  <si>
    <t>一時金</t>
    <rPh sb="0" eb="3">
      <t>イチジキン</t>
    </rPh>
    <phoneticPr fontId="2"/>
  </si>
  <si>
    <t>高額療養費</t>
    <rPh sb="0" eb="2">
      <t>コウガク</t>
    </rPh>
    <rPh sb="2" eb="5">
      <t>リョウヨウヒ</t>
    </rPh>
    <phoneticPr fontId="2"/>
  </si>
  <si>
    <t>葬 祭 費</t>
    <rPh sb="0" eb="1">
      <t>ソウ</t>
    </rPh>
    <rPh sb="2" eb="3">
      <t>サイ</t>
    </rPh>
    <rPh sb="4" eb="5">
      <t>ヒ</t>
    </rPh>
    <phoneticPr fontId="2"/>
  </si>
  <si>
    <t>月</t>
    <rPh sb="0" eb="1">
      <t>ツキ</t>
    </rPh>
    <phoneticPr fontId="2"/>
  </si>
  <si>
    <t>平成</t>
    <rPh sb="0" eb="2">
      <t>ヘイセイ</t>
    </rPh>
    <phoneticPr fontId="2"/>
  </si>
  <si>
    <t>年度</t>
  </si>
  <si>
    <t>注：被保険者数は各年度末及び月末現在の数値である。</t>
    <rPh sb="8" eb="10">
      <t>カクネン</t>
    </rPh>
    <rPh sb="10" eb="11">
      <t>ド</t>
    </rPh>
    <rPh sb="11" eb="12">
      <t>マツ</t>
    </rPh>
    <rPh sb="12" eb="13">
      <t>オヨ</t>
    </rPh>
    <rPh sb="14" eb="16">
      <t>ゲツマツ</t>
    </rPh>
    <rPh sb="16" eb="18">
      <t>ゲンザイ</t>
    </rPh>
    <rPh sb="19" eb="21">
      <t>スウチ</t>
    </rPh>
    <phoneticPr fontId="2"/>
  </si>
  <si>
    <t>　この表は、労働組合基礎調査による各年6月30日現在の数である。</t>
    <rPh sb="3" eb="4">
      <t>ヒョウ</t>
    </rPh>
    <rPh sb="6" eb="8">
      <t>ロウドウ</t>
    </rPh>
    <rPh sb="8" eb="10">
      <t>クミアイ</t>
    </rPh>
    <rPh sb="10" eb="12">
      <t>キソ</t>
    </rPh>
    <rPh sb="12" eb="14">
      <t>チョウサ</t>
    </rPh>
    <rPh sb="17" eb="18">
      <t>カク</t>
    </rPh>
    <rPh sb="18" eb="19">
      <t>ネン</t>
    </rPh>
    <rPh sb="20" eb="21">
      <t>ガツ</t>
    </rPh>
    <rPh sb="23" eb="24">
      <t>ニチ</t>
    </rPh>
    <rPh sb="24" eb="26">
      <t>ゲンザイ</t>
    </rPh>
    <rPh sb="27" eb="28">
      <t>カズ</t>
    </rPh>
    <phoneticPr fontId="2"/>
  </si>
  <si>
    <t>総数</t>
    <rPh sb="0" eb="1">
      <t>フサ</t>
    </rPh>
    <rPh sb="1" eb="2">
      <t>カズ</t>
    </rPh>
    <phoneticPr fontId="2"/>
  </si>
  <si>
    <t>　　　　　社　　　　会　　　　保　　　　障</t>
  </si>
  <si>
    <t>年月</t>
    <rPh sb="0" eb="2">
      <t>ネンゲツ</t>
    </rPh>
    <phoneticPr fontId="2"/>
  </si>
  <si>
    <t>資料　国民健康保険課</t>
    <rPh sb="3" eb="5">
      <t>コクミン</t>
    </rPh>
    <rPh sb="5" eb="7">
      <t>ケンコウ</t>
    </rPh>
    <rPh sb="7" eb="9">
      <t>ホケン</t>
    </rPh>
    <phoneticPr fontId="2"/>
  </si>
  <si>
    <t>資料　国民健康保険課</t>
    <rPh sb="4" eb="5">
      <t>ミン</t>
    </rPh>
    <rPh sb="5" eb="7">
      <t>ケンコウ</t>
    </rPh>
    <rPh sb="7" eb="9">
      <t>ホケン</t>
    </rPh>
    <phoneticPr fontId="2"/>
  </si>
  <si>
    <t>-</t>
  </si>
  <si>
    <t>　資　料　　千葉県雇用労働課「千葉県の主要労働組合」</t>
    <rPh sb="1" eb="4">
      <t>シリョウ</t>
    </rPh>
    <rPh sb="6" eb="9">
      <t>チバケン</t>
    </rPh>
    <rPh sb="9" eb="11">
      <t>コヨウ</t>
    </rPh>
    <rPh sb="11" eb="13">
      <t>ロウドウ</t>
    </rPh>
    <rPh sb="13" eb="14">
      <t>カ</t>
    </rPh>
    <rPh sb="15" eb="18">
      <t>チバケン</t>
    </rPh>
    <rPh sb="19" eb="21">
      <t>シュヨウ</t>
    </rPh>
    <rPh sb="21" eb="23">
      <t>ロウドウ</t>
    </rPh>
    <rPh sb="23" eb="25">
      <t>クミアイ</t>
    </rPh>
    <phoneticPr fontId="2"/>
  </si>
  <si>
    <t>(単位　千円)</t>
    <rPh sb="1" eb="3">
      <t>タンイ</t>
    </rPh>
    <rPh sb="4" eb="6">
      <t>センエン</t>
    </rPh>
    <phoneticPr fontId="2"/>
  </si>
  <si>
    <t>被保険者 増減数値</t>
    <rPh sb="0" eb="4">
      <t>ヒホケンシャ</t>
    </rPh>
    <rPh sb="5" eb="7">
      <t>ゾウゲン</t>
    </rPh>
    <rPh sb="7" eb="9">
      <t>スウチ</t>
    </rPh>
    <phoneticPr fontId="2"/>
  </si>
  <si>
    <t>世帯</t>
    <rPh sb="0" eb="2">
      <t>セタイ</t>
    </rPh>
    <phoneticPr fontId="2"/>
  </si>
  <si>
    <t>人員</t>
    <rPh sb="0" eb="2">
      <t>ジンイン</t>
    </rPh>
    <phoneticPr fontId="2"/>
  </si>
  <si>
    <t>　　被保険者増減数は、（資格取得数-資格喪失数）である。</t>
    <rPh sb="6" eb="8">
      <t>ゾウゲン</t>
    </rPh>
    <rPh sb="12" eb="14">
      <t>シカク</t>
    </rPh>
    <rPh sb="14" eb="16">
      <t>シュトク</t>
    </rPh>
    <rPh sb="16" eb="17">
      <t>スウ</t>
    </rPh>
    <rPh sb="18" eb="20">
      <t>シカク</t>
    </rPh>
    <rPh sb="20" eb="22">
      <t>ソウシツ</t>
    </rPh>
    <rPh sb="22" eb="23">
      <t>スウ</t>
    </rPh>
    <phoneticPr fontId="2"/>
  </si>
  <si>
    <t xml:space="preserve">    ⅩⅡ 　労　　　　　　働　　　　　・　</t>
    <rPh sb="8" eb="16">
      <t>ロウドウ</t>
    </rPh>
    <phoneticPr fontId="2"/>
  </si>
  <si>
    <t>24年</t>
    <rPh sb="2" eb="3">
      <t>ネン</t>
    </rPh>
    <phoneticPr fontId="2"/>
  </si>
  <si>
    <t>％</t>
    <phoneticPr fontId="2"/>
  </si>
  <si>
    <t>-</t>
    <phoneticPr fontId="2"/>
  </si>
  <si>
    <t>年月</t>
    <phoneticPr fontId="2"/>
  </si>
  <si>
    <t>25年</t>
    <rPh sb="2" eb="3">
      <t>ネン</t>
    </rPh>
    <phoneticPr fontId="2"/>
  </si>
  <si>
    <t xml:space="preserve">101．　適　　用　　法　　規　　別　　労　　働　　組　　合　　数 </t>
    <rPh sb="5" eb="9">
      <t>テキヨウ</t>
    </rPh>
    <rPh sb="11" eb="15">
      <t>ホウキ</t>
    </rPh>
    <rPh sb="17" eb="18">
      <t>ベツ</t>
    </rPh>
    <rPh sb="20" eb="24">
      <t>ロウドウ</t>
    </rPh>
    <rPh sb="26" eb="30">
      <t>クミアイ</t>
    </rPh>
    <rPh sb="32" eb="33">
      <t>スウ</t>
    </rPh>
    <phoneticPr fontId="2"/>
  </si>
  <si>
    <t>26年</t>
    <rPh sb="2" eb="3">
      <t>ネン</t>
    </rPh>
    <phoneticPr fontId="2"/>
  </si>
  <si>
    <t>-</t>
    <phoneticPr fontId="2"/>
  </si>
  <si>
    <t>-</t>
    <phoneticPr fontId="2"/>
  </si>
  <si>
    <t>平成23</t>
    <rPh sb="0" eb="2">
      <t>ヘイセイ</t>
    </rPh>
    <phoneticPr fontId="2"/>
  </si>
  <si>
    <t>102 .  国 民 健 康 保 険 加 入 状 況　　（平成23～27年度）</t>
    <phoneticPr fontId="2"/>
  </si>
  <si>
    <t>103 .  国 民 健 康 保 険 給 付 状 況　　（平成23～27年度）</t>
    <phoneticPr fontId="2"/>
  </si>
  <si>
    <t>　　　　　　 平成28年　　1</t>
    <rPh sb="7" eb="9">
      <t>ヘイセイ</t>
    </rPh>
    <rPh sb="11" eb="12">
      <t>ネン</t>
    </rPh>
    <phoneticPr fontId="2"/>
  </si>
  <si>
    <t>平成28年　1</t>
    <phoneticPr fontId="2"/>
  </si>
  <si>
    <t>平成23年</t>
    <rPh sb="0" eb="2">
      <t>ヘイセイ</t>
    </rPh>
    <rPh sb="4" eb="5">
      <t>ネン</t>
    </rPh>
    <phoneticPr fontId="2"/>
  </si>
  <si>
    <t>27年</t>
    <rPh sb="2" eb="3">
      <t>ネン</t>
    </rPh>
    <phoneticPr fontId="2"/>
  </si>
  <si>
    <t xml:space="preserve">   及　　　び　　　組　　　合　　　員　　　数　　（平成23～27年）</t>
    <rPh sb="3" eb="4">
      <t>オヨ</t>
    </rPh>
    <phoneticPr fontId="2"/>
  </si>
  <si>
    <t>資　料：千葉県総合企画部統計課「毎月勤労統計調査地方調査年報」</t>
    <rPh sb="4" eb="6">
      <t>チバ</t>
    </rPh>
    <rPh sb="6" eb="7">
      <t>ケン</t>
    </rPh>
    <rPh sb="7" eb="9">
      <t>ソウゴウ</t>
    </rPh>
    <rPh sb="9" eb="11">
      <t>キカク</t>
    </rPh>
    <rPh sb="11" eb="12">
      <t>ブ</t>
    </rPh>
    <phoneticPr fontId="15"/>
  </si>
  <si>
    <t>注：平成22年1月分結果から、改訂された日本標準産業分類に基づく集計をした。</t>
    <rPh sb="0" eb="1">
      <t>チュウ</t>
    </rPh>
    <rPh sb="2" eb="4">
      <t>ヘイセイ</t>
    </rPh>
    <rPh sb="6" eb="7">
      <t>ネン</t>
    </rPh>
    <rPh sb="8" eb="9">
      <t>ガツ</t>
    </rPh>
    <rPh sb="9" eb="10">
      <t>ブン</t>
    </rPh>
    <rPh sb="10" eb="12">
      <t>ケッカ</t>
    </rPh>
    <rPh sb="15" eb="17">
      <t>カイテイ</t>
    </rPh>
    <rPh sb="20" eb="22">
      <t>ニホン</t>
    </rPh>
    <rPh sb="22" eb="24">
      <t>ヒョウジュン</t>
    </rPh>
    <rPh sb="24" eb="26">
      <t>サンギョウ</t>
    </rPh>
    <rPh sb="26" eb="28">
      <t>ブンルイ</t>
    </rPh>
    <rPh sb="29" eb="30">
      <t>モト</t>
    </rPh>
    <rPh sb="32" eb="34">
      <t>シュウケイ</t>
    </rPh>
    <phoneticPr fontId="15"/>
  </si>
  <si>
    <t>月</t>
    <rPh sb="0" eb="1">
      <t>ツキ</t>
    </rPh>
    <phoneticPr fontId="15"/>
  </si>
  <si>
    <t>年平均</t>
    <rPh sb="0" eb="3">
      <t>ネンヘイキン</t>
    </rPh>
    <phoneticPr fontId="15"/>
  </si>
  <si>
    <t>平均</t>
    <rPh sb="0" eb="2">
      <t>ヘイキン</t>
    </rPh>
    <phoneticPr fontId="15"/>
  </si>
  <si>
    <t>(平均出勤日数)</t>
    <phoneticPr fontId="15"/>
  </si>
  <si>
    <t xml:space="preserve"> </t>
  </si>
  <si>
    <t>平成</t>
    <rPh sb="0" eb="2">
      <t>ヘイセイ</t>
    </rPh>
    <phoneticPr fontId="15"/>
  </si>
  <si>
    <t>（総実労働時間数）</t>
    <phoneticPr fontId="15"/>
  </si>
  <si>
    <t>年月</t>
    <phoneticPr fontId="15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</si>
  <si>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5"/>
  </si>
  <si>
    <t>複合サービス事業</t>
    <rPh sb="0" eb="2">
      <t>フクゴウ</t>
    </rPh>
    <rPh sb="6" eb="8">
      <t>ジギョウ</t>
    </rPh>
    <phoneticPr fontId="15"/>
  </si>
  <si>
    <t>医療、
福祉</t>
    <rPh sb="0" eb="2">
      <t>イリョウ</t>
    </rPh>
    <rPh sb="4" eb="6">
      <t>フクシ</t>
    </rPh>
    <phoneticPr fontId="15"/>
  </si>
  <si>
    <t>教育、
学習
支援業</t>
    <rPh sb="0" eb="2">
      <t>キョウイク</t>
    </rPh>
    <rPh sb="4" eb="6">
      <t>ガクシュウ</t>
    </rPh>
    <rPh sb="7" eb="9">
      <t>シエン</t>
    </rPh>
    <rPh sb="9" eb="10">
      <t>ギョウ</t>
    </rPh>
    <phoneticPr fontId="15"/>
  </si>
  <si>
    <t>生活関
連サー
ビス業、
娯楽業</t>
    <rPh sb="0" eb="2">
      <t>セイカツ</t>
    </rPh>
    <rPh sb="2" eb="3">
      <t>カン</t>
    </rPh>
    <rPh sb="4" eb="5">
      <t>レン</t>
    </rPh>
    <rPh sb="10" eb="11">
      <t>ギョウ</t>
    </rPh>
    <rPh sb="13" eb="16">
      <t>ゴラクギョウ</t>
    </rPh>
    <phoneticPr fontId="15"/>
  </si>
  <si>
    <t>宿泊業
、飲食
サービ
ス業</t>
    <rPh sb="0" eb="2">
      <t>シュクハク</t>
    </rPh>
    <rPh sb="2" eb="3">
      <t>ギョウ</t>
    </rPh>
    <rPh sb="5" eb="7">
      <t>インショク</t>
    </rPh>
    <rPh sb="13" eb="14">
      <t>ギョウ</t>
    </rPh>
    <phoneticPr fontId="15"/>
  </si>
  <si>
    <t>学術研究
、専門・
技術サー
ビス業</t>
    <rPh sb="0" eb="2">
      <t>ガクジュツ</t>
    </rPh>
    <rPh sb="2" eb="4">
      <t>ケンキュウ</t>
    </rPh>
    <rPh sb="6" eb="8">
      <t>センモン</t>
    </rPh>
    <rPh sb="10" eb="12">
      <t>ギジュツ</t>
    </rPh>
    <rPh sb="17" eb="18">
      <t>ギョウ</t>
    </rPh>
    <phoneticPr fontId="15"/>
  </si>
  <si>
    <t>不動
産業、
物品
賃貸業</t>
    <rPh sb="7" eb="9">
      <t>ブッピン</t>
    </rPh>
    <rPh sb="10" eb="13">
      <t>チンタイギョウ</t>
    </rPh>
    <phoneticPr fontId="15"/>
  </si>
  <si>
    <t>金融業、
保険業</t>
    <rPh sb="2" eb="3">
      <t>ギョウ</t>
    </rPh>
    <phoneticPr fontId="15"/>
  </si>
  <si>
    <t>卸売業、
小売業</t>
    <rPh sb="0" eb="2">
      <t>オロシウリ</t>
    </rPh>
    <rPh sb="2" eb="3">
      <t>ギョウ</t>
    </rPh>
    <rPh sb="5" eb="7">
      <t>コウリ</t>
    </rPh>
    <rPh sb="7" eb="8">
      <t>ギョウ</t>
    </rPh>
    <phoneticPr fontId="15"/>
  </si>
  <si>
    <t>運輸業、
郵便業</t>
    <rPh sb="0" eb="3">
      <t>ウンユギョウ</t>
    </rPh>
    <rPh sb="5" eb="7">
      <t>ユウビン</t>
    </rPh>
    <rPh sb="7" eb="8">
      <t>ギョウ</t>
    </rPh>
    <phoneticPr fontId="15"/>
  </si>
  <si>
    <t>情報通信業</t>
    <rPh sb="0" eb="2">
      <t>ジョウホウ</t>
    </rPh>
    <rPh sb="2" eb="4">
      <t>ツウシン</t>
    </rPh>
    <rPh sb="4" eb="5">
      <t>ギョウ</t>
    </rPh>
    <phoneticPr fontId="15"/>
  </si>
  <si>
    <t>電気・
ガス・
熱供給・
水道業</t>
    <rPh sb="8" eb="9">
      <t>ネツ</t>
    </rPh>
    <rPh sb="9" eb="11">
      <t>キョウキュウ</t>
    </rPh>
    <rPh sb="13" eb="16">
      <t>スイドウギョウ</t>
    </rPh>
    <phoneticPr fontId="15"/>
  </si>
  <si>
    <t>製造業</t>
    <phoneticPr fontId="15"/>
  </si>
  <si>
    <t>建設業</t>
    <phoneticPr fontId="15"/>
  </si>
  <si>
    <t>調査
産業計</t>
    <phoneticPr fontId="15"/>
  </si>
  <si>
    <t>この表は常用労働者 30人以上の事業所の毎月勤労統計調査の結果です。</t>
  </si>
  <si>
    <t>104．　産業別総実労働時間数及び出勤日数　　（平成20年～26年）</t>
    <rPh sb="24" eb="26">
      <t>ヘイセイ</t>
    </rPh>
    <rPh sb="28" eb="29">
      <t>ネン</t>
    </rPh>
    <rPh sb="32" eb="33">
      <t>ネン</t>
    </rPh>
    <phoneticPr fontId="15"/>
  </si>
  <si>
    <t>資料：千葉県総合企画部統計課「毎月勤労統計調査地方調査年報」</t>
    <rPh sb="3" eb="5">
      <t>チバ</t>
    </rPh>
    <rPh sb="5" eb="6">
      <t>ケン</t>
    </rPh>
    <rPh sb="6" eb="8">
      <t>ソウゴウ</t>
    </rPh>
    <rPh sb="8" eb="10">
      <t>キカク</t>
    </rPh>
    <rPh sb="10" eb="11">
      <t>ブ</t>
    </rPh>
    <phoneticPr fontId="15"/>
  </si>
  <si>
    <t>注：平成22年1月分結果から、改訂された日本標準産業分類に基づく集計をした。</t>
    <rPh sb="2" eb="4">
      <t>ヘイセイ</t>
    </rPh>
    <rPh sb="6" eb="7">
      <t>ネン</t>
    </rPh>
    <rPh sb="8" eb="10">
      <t>ガツブン</t>
    </rPh>
    <rPh sb="10" eb="12">
      <t>ケッカ</t>
    </rPh>
    <rPh sb="15" eb="17">
      <t>カイテイ</t>
    </rPh>
    <rPh sb="20" eb="22">
      <t>ニホン</t>
    </rPh>
    <rPh sb="22" eb="24">
      <t>ヒョウジュン</t>
    </rPh>
    <rPh sb="24" eb="26">
      <t>サンギョウ</t>
    </rPh>
    <rPh sb="26" eb="28">
      <t>ブンルイ</t>
    </rPh>
    <rPh sb="29" eb="30">
      <t>モト</t>
    </rPh>
    <rPh sb="32" eb="34">
      <t>シュウケイ</t>
    </rPh>
    <phoneticPr fontId="15"/>
  </si>
  <si>
    <t>注：常用雇用指数とは当月の推計労働者数を平成17・22年平均推計労働者数で除したものです。</t>
    <phoneticPr fontId="15"/>
  </si>
  <si>
    <t>年平均</t>
    <rPh sb="0" eb="1">
      <t>ネン</t>
    </rPh>
    <rPh sb="1" eb="3">
      <t>ヘイキン</t>
    </rPh>
    <phoneticPr fontId="15"/>
  </si>
  <si>
    <t>（対前年増減率(%)）</t>
    <phoneticPr fontId="15"/>
  </si>
  <si>
    <t>(常用雇用指数)</t>
    <phoneticPr fontId="15"/>
  </si>
  <si>
    <t>年月</t>
    <phoneticPr fontId="15"/>
  </si>
  <si>
    <t>製造業</t>
    <phoneticPr fontId="15"/>
  </si>
  <si>
    <t>建設業</t>
    <phoneticPr fontId="15"/>
  </si>
  <si>
    <t>調査
産業計</t>
    <phoneticPr fontId="15"/>
  </si>
  <si>
    <t>(平成22年平均＝100)</t>
  </si>
  <si>
    <t>105．　常 用 雇 用 指 数　　（平成21年～27年）</t>
    <rPh sb="19" eb="21">
      <t>ヘイセイ</t>
    </rPh>
    <phoneticPr fontId="15"/>
  </si>
  <si>
    <t>(離職率(%)　)</t>
    <rPh sb="1" eb="2">
      <t>リ</t>
    </rPh>
    <rPh sb="2" eb="3">
      <t>ショク</t>
    </rPh>
    <rPh sb="3" eb="4">
      <t>リツ</t>
    </rPh>
    <phoneticPr fontId="15"/>
  </si>
  <si>
    <t>（入職率(%)　）</t>
    <rPh sb="1" eb="4">
      <t>ニュウショクリツ</t>
    </rPh>
    <phoneticPr fontId="15"/>
  </si>
  <si>
    <t>106．　産 業 別 入 職 率 及び 離 職 率　　（平成21年～27年）</t>
    <rPh sb="11" eb="12">
      <t>イリ</t>
    </rPh>
    <rPh sb="13" eb="14">
      <t>ショク</t>
    </rPh>
    <rPh sb="15" eb="16">
      <t>リツ</t>
    </rPh>
    <rPh sb="17" eb="18">
      <t>オヨ</t>
    </rPh>
    <rPh sb="20" eb="21">
      <t>リ</t>
    </rPh>
    <rPh sb="22" eb="23">
      <t>ショク</t>
    </rPh>
    <rPh sb="24" eb="25">
      <t>リツ</t>
    </rPh>
    <rPh sb="28" eb="30">
      <t>ヘイセイ</t>
    </rPh>
    <rPh sb="32" eb="33">
      <t>ネン</t>
    </rPh>
    <rPh sb="36" eb="37">
      <t>ネン</t>
    </rPh>
    <phoneticPr fontId="15"/>
  </si>
  <si>
    <t>※平成２４年度以降統計資料なし</t>
  </si>
  <si>
    <t>資料　国民年金室</t>
    <rPh sb="0" eb="2">
      <t>シリョウ</t>
    </rPh>
    <rPh sb="3" eb="5">
      <t>コクミン</t>
    </rPh>
    <rPh sb="5" eb="7">
      <t>ネンキン</t>
    </rPh>
    <rPh sb="7" eb="8">
      <t>シツ</t>
    </rPh>
    <phoneticPr fontId="2"/>
  </si>
  <si>
    <t>・・・</t>
    <phoneticPr fontId="2"/>
  </si>
  <si>
    <t>・・・</t>
  </si>
  <si>
    <t>年度</t>
    <rPh sb="0" eb="2">
      <t>ネンド</t>
    </rPh>
    <phoneticPr fontId="2"/>
  </si>
  <si>
    <t>支　払　金　額</t>
    <rPh sb="0" eb="1">
      <t>シ</t>
    </rPh>
    <rPh sb="2" eb="3">
      <t>バライ</t>
    </rPh>
    <rPh sb="4" eb="5">
      <t>キン</t>
    </rPh>
    <rPh sb="6" eb="7">
      <t>ガク</t>
    </rPh>
    <phoneticPr fontId="2"/>
  </si>
  <si>
    <t>件　 数</t>
    <rPh sb="0" eb="1">
      <t>ケン</t>
    </rPh>
    <rPh sb="3" eb="4">
      <t>スウ</t>
    </rPh>
    <phoneticPr fontId="2"/>
  </si>
  <si>
    <t>（単位　金額千円）</t>
    <rPh sb="1" eb="3">
      <t>タンイ</t>
    </rPh>
    <rPh sb="4" eb="6">
      <t>キンガク</t>
    </rPh>
    <rPh sb="6" eb="8">
      <t>センエン</t>
    </rPh>
    <phoneticPr fontId="2"/>
  </si>
  <si>
    <t>109．老 齢 福 祉 年 金 受 給 権 状 況　（平成23～27年度）</t>
    <rPh sb="4" eb="5">
      <t>ロウ</t>
    </rPh>
    <rPh sb="6" eb="7">
      <t>ヨワイ</t>
    </rPh>
    <rPh sb="8" eb="9">
      <t>フク</t>
    </rPh>
    <rPh sb="10" eb="11">
      <t>シ</t>
    </rPh>
    <rPh sb="12" eb="13">
      <t>ネン</t>
    </rPh>
    <rPh sb="14" eb="15">
      <t>キン</t>
    </rPh>
    <rPh sb="16" eb="17">
      <t>ウケ</t>
    </rPh>
    <rPh sb="18" eb="19">
      <t>キュウ</t>
    </rPh>
    <rPh sb="20" eb="21">
      <t>ケン</t>
    </rPh>
    <rPh sb="22" eb="23">
      <t>ジョウ</t>
    </rPh>
    <rPh sb="24" eb="25">
      <t>キョウ</t>
    </rPh>
    <rPh sb="27" eb="29">
      <t>ヘイセイ</t>
    </rPh>
    <rPh sb="34" eb="36">
      <t>ネンド</t>
    </rPh>
    <phoneticPr fontId="2"/>
  </si>
  <si>
    <t>金　　額</t>
    <rPh sb="0" eb="1">
      <t>キン</t>
    </rPh>
    <rPh sb="3" eb="4">
      <t>ガク</t>
    </rPh>
    <phoneticPr fontId="2"/>
  </si>
  <si>
    <t>件 数</t>
    <rPh sb="0" eb="1">
      <t>ケン</t>
    </rPh>
    <rPh sb="2" eb="3">
      <t>スウ</t>
    </rPh>
    <phoneticPr fontId="2"/>
  </si>
  <si>
    <t>金 額</t>
    <rPh sb="0" eb="1">
      <t>キン</t>
    </rPh>
    <rPh sb="2" eb="3">
      <t>ガク</t>
    </rPh>
    <phoneticPr fontId="2"/>
  </si>
  <si>
    <t>計</t>
    <rPh sb="0" eb="1">
      <t>ケイ</t>
    </rPh>
    <phoneticPr fontId="2"/>
  </si>
  <si>
    <t>死亡一時金</t>
    <rPh sb="0" eb="2">
      <t>シボウ</t>
    </rPh>
    <rPh sb="2" eb="5">
      <t>イチジキン</t>
    </rPh>
    <phoneticPr fontId="2"/>
  </si>
  <si>
    <t>寡 婦 年 金</t>
    <rPh sb="0" eb="1">
      <t>ヤモメ</t>
    </rPh>
    <rPh sb="2" eb="3">
      <t>フ</t>
    </rPh>
    <rPh sb="4" eb="5">
      <t>ネン</t>
    </rPh>
    <rPh sb="6" eb="7">
      <t>キン</t>
    </rPh>
    <phoneticPr fontId="2"/>
  </si>
  <si>
    <t>遺族基礎年金</t>
    <rPh sb="0" eb="2">
      <t>イゾク</t>
    </rPh>
    <rPh sb="2" eb="4">
      <t>キソ</t>
    </rPh>
    <rPh sb="4" eb="6">
      <t>ネンキン</t>
    </rPh>
    <phoneticPr fontId="2"/>
  </si>
  <si>
    <t>障 害 年 金</t>
    <rPh sb="0" eb="1">
      <t>ショウ</t>
    </rPh>
    <rPh sb="2" eb="3">
      <t>ガイ</t>
    </rPh>
    <rPh sb="4" eb="5">
      <t>ネン</t>
    </rPh>
    <rPh sb="6" eb="7">
      <t>キン</t>
    </rPh>
    <phoneticPr fontId="2"/>
  </si>
  <si>
    <t>年度
(平成)</t>
    <rPh sb="0" eb="2">
      <t>ネンド</t>
    </rPh>
    <rPh sb="4" eb="6">
      <t>ヘイセイ</t>
    </rPh>
    <phoneticPr fontId="2"/>
  </si>
  <si>
    <t>金　額</t>
    <rPh sb="0" eb="1">
      <t>キン</t>
    </rPh>
    <rPh sb="2" eb="3">
      <t>ガク</t>
    </rPh>
    <phoneticPr fontId="2"/>
  </si>
  <si>
    <t>件　数</t>
    <rPh sb="0" eb="1">
      <t>ケン</t>
    </rPh>
    <rPh sb="2" eb="3">
      <t>スウ</t>
    </rPh>
    <phoneticPr fontId="2"/>
  </si>
  <si>
    <t>障害基礎年金</t>
    <rPh sb="0" eb="2">
      <t>ショウガイ</t>
    </rPh>
    <rPh sb="2" eb="4">
      <t>キソ</t>
    </rPh>
    <rPh sb="4" eb="6">
      <t>ネンキン</t>
    </rPh>
    <phoneticPr fontId="2"/>
  </si>
  <si>
    <t>通算老齢年金</t>
    <rPh sb="0" eb="2">
      <t>ツウサン</t>
    </rPh>
    <rPh sb="2" eb="4">
      <t>ロウレイ</t>
    </rPh>
    <rPh sb="4" eb="6">
      <t>ネンキン</t>
    </rPh>
    <phoneticPr fontId="2"/>
  </si>
  <si>
    <t>老齢年金</t>
    <rPh sb="0" eb="2">
      <t>ロウレイ</t>
    </rPh>
    <rPh sb="2" eb="4">
      <t>ネンキン</t>
    </rPh>
    <phoneticPr fontId="2"/>
  </si>
  <si>
    <t>老齢基礎年金</t>
    <rPh sb="0" eb="2">
      <t>ロウレイ</t>
    </rPh>
    <rPh sb="2" eb="4">
      <t>キソ</t>
    </rPh>
    <rPh sb="4" eb="6">
      <t>ネンキン</t>
    </rPh>
    <phoneticPr fontId="2"/>
  </si>
  <si>
    <t>108 ． 国　民　年　金　受　給　権　者　状　況　　（平成23～27年度）</t>
    <rPh sb="6" eb="9">
      <t>コクミン</t>
    </rPh>
    <rPh sb="10" eb="13">
      <t>ネンキン</t>
    </rPh>
    <rPh sb="14" eb="17">
      <t>ジュキュウシャ</t>
    </rPh>
    <rPh sb="18" eb="19">
      <t>ケン</t>
    </rPh>
    <rPh sb="20" eb="21">
      <t>シャ</t>
    </rPh>
    <rPh sb="22" eb="25">
      <t>ジョウキョウ</t>
    </rPh>
    <rPh sb="28" eb="30">
      <t>ヘイセイ</t>
    </rPh>
    <rPh sb="35" eb="37">
      <t>ネンド</t>
    </rPh>
    <phoneticPr fontId="2"/>
  </si>
  <si>
    <t>若年者
納　付
猶　予</t>
    <rPh sb="0" eb="2">
      <t>ジャクネン</t>
    </rPh>
    <rPh sb="2" eb="3">
      <t>シャ</t>
    </rPh>
    <rPh sb="4" eb="5">
      <t>オサム</t>
    </rPh>
    <rPh sb="6" eb="7">
      <t>ツキ</t>
    </rPh>
    <rPh sb="8" eb="9">
      <t>ナオ</t>
    </rPh>
    <rPh sb="10" eb="11">
      <t>ヨ</t>
    </rPh>
    <phoneticPr fontId="2"/>
  </si>
  <si>
    <t>学　生
納　付
特　例</t>
    <rPh sb="0" eb="1">
      <t>ガク</t>
    </rPh>
    <rPh sb="2" eb="3">
      <t>ショウ</t>
    </rPh>
    <rPh sb="4" eb="5">
      <t>オサム</t>
    </rPh>
    <rPh sb="6" eb="7">
      <t>ツキ</t>
    </rPh>
    <rPh sb="8" eb="9">
      <t>トク</t>
    </rPh>
    <rPh sb="10" eb="11">
      <t>レイ</t>
    </rPh>
    <phoneticPr fontId="2"/>
  </si>
  <si>
    <t>申　請
免　除</t>
    <rPh sb="0" eb="1">
      <t>サル</t>
    </rPh>
    <rPh sb="2" eb="3">
      <t>コ</t>
    </rPh>
    <rPh sb="4" eb="5">
      <t>メン</t>
    </rPh>
    <rPh sb="6" eb="7">
      <t>ジョ</t>
    </rPh>
    <phoneticPr fontId="2"/>
  </si>
  <si>
    <t>法　定
免　除</t>
    <rPh sb="0" eb="1">
      <t>ホウ</t>
    </rPh>
    <rPh sb="2" eb="3">
      <t>サダム</t>
    </rPh>
    <rPh sb="4" eb="5">
      <t>メン</t>
    </rPh>
    <rPh sb="6" eb="7">
      <t>ジョ</t>
    </rPh>
    <phoneticPr fontId="2"/>
  </si>
  <si>
    <t>総　数</t>
    <rPh sb="0" eb="1">
      <t>ソウ</t>
    </rPh>
    <rPh sb="2" eb="3">
      <t>スウ</t>
    </rPh>
    <phoneticPr fontId="2"/>
  </si>
  <si>
    <t>任　意
加入者</t>
    <rPh sb="0" eb="1">
      <t>ニン</t>
    </rPh>
    <rPh sb="2" eb="3">
      <t>イ</t>
    </rPh>
    <rPh sb="4" eb="7">
      <t>カニュウシャ</t>
    </rPh>
    <phoneticPr fontId="2"/>
  </si>
  <si>
    <t>３　　号
被保険者</t>
    <rPh sb="3" eb="4">
      <t>ゴウ</t>
    </rPh>
    <rPh sb="5" eb="9">
      <t>ヒホケンシャ</t>
    </rPh>
    <phoneticPr fontId="2"/>
  </si>
  <si>
    <t>１　　号
被保険者</t>
    <rPh sb="3" eb="4">
      <t>ゴウ</t>
    </rPh>
    <rPh sb="5" eb="9">
      <t>ヒホケンシャ</t>
    </rPh>
    <phoneticPr fontId="2"/>
  </si>
  <si>
    <t>免除率
（％）</t>
    <rPh sb="0" eb="2">
      <t>メンジョ</t>
    </rPh>
    <rPh sb="2" eb="3">
      <t>リツ</t>
    </rPh>
    <phoneticPr fontId="2"/>
  </si>
  <si>
    <t>保険料免除者数</t>
    <rPh sb="0" eb="3">
      <t>ホケンリョウ</t>
    </rPh>
    <rPh sb="3" eb="6">
      <t>メンジョシャ</t>
    </rPh>
    <rPh sb="6" eb="7">
      <t>スウ</t>
    </rPh>
    <phoneticPr fontId="2"/>
  </si>
  <si>
    <t>被保険者数</t>
    <rPh sb="0" eb="4">
      <t>ヒホケンシャ</t>
    </rPh>
    <rPh sb="4" eb="5">
      <t>カズ</t>
    </rPh>
    <phoneticPr fontId="2"/>
  </si>
  <si>
    <t>資　格
取得届
受　理
件　数</t>
    <rPh sb="0" eb="1">
      <t>シ</t>
    </rPh>
    <rPh sb="2" eb="3">
      <t>カク</t>
    </rPh>
    <rPh sb="4" eb="6">
      <t>シュトク</t>
    </rPh>
    <rPh sb="6" eb="7">
      <t>トドケ</t>
    </rPh>
    <rPh sb="8" eb="9">
      <t>ウケ</t>
    </rPh>
    <rPh sb="10" eb="11">
      <t>リ</t>
    </rPh>
    <rPh sb="12" eb="13">
      <t>ケン</t>
    </rPh>
    <rPh sb="14" eb="15">
      <t>スウ</t>
    </rPh>
    <phoneticPr fontId="2"/>
  </si>
  <si>
    <t>107 ． 国　民　年　金　適　用　状　況　　（平成23～27年度）</t>
    <rPh sb="6" eb="9">
      <t>コクミン</t>
    </rPh>
    <rPh sb="10" eb="13">
      <t>ネンキン</t>
    </rPh>
    <rPh sb="14" eb="17">
      <t>テキヨウ</t>
    </rPh>
    <rPh sb="18" eb="21">
      <t>ジョウキョウ</t>
    </rPh>
    <rPh sb="24" eb="26">
      <t>ヘイセイ</t>
    </rPh>
    <rPh sb="31" eb="33">
      <t>ネンド</t>
    </rPh>
    <phoneticPr fontId="2"/>
  </si>
  <si>
    <t>　資　料　　保健福祉課</t>
    <rPh sb="1" eb="4">
      <t>シリョウ</t>
    </rPh>
    <rPh sb="6" eb="8">
      <t>ホケン</t>
    </rPh>
    <rPh sb="8" eb="10">
      <t>フクシ</t>
    </rPh>
    <rPh sb="10" eb="11">
      <t>カ</t>
    </rPh>
    <phoneticPr fontId="2"/>
  </si>
  <si>
    <t>その他</t>
    <rPh sb="2" eb="3">
      <t>タ</t>
    </rPh>
    <phoneticPr fontId="2"/>
  </si>
  <si>
    <t>法人社資</t>
    <rPh sb="0" eb="2">
      <t>ホウジン</t>
    </rPh>
    <rPh sb="2" eb="3">
      <t>シャ</t>
    </rPh>
    <rPh sb="3" eb="4">
      <t>シ</t>
    </rPh>
    <phoneticPr fontId="2"/>
  </si>
  <si>
    <t>寄付金</t>
    <rPh sb="0" eb="3">
      <t>キフキン</t>
    </rPh>
    <phoneticPr fontId="2"/>
  </si>
  <si>
    <t>社費</t>
    <rPh sb="0" eb="1">
      <t>シャ</t>
    </rPh>
    <rPh sb="1" eb="2">
      <t>ヒ</t>
    </rPh>
    <phoneticPr fontId="2"/>
  </si>
  <si>
    <t>社資総額</t>
    <rPh sb="0" eb="1">
      <t>シャシ</t>
    </rPh>
    <rPh sb="1" eb="2">
      <t>シ</t>
    </rPh>
    <rPh sb="2" eb="4">
      <t>ソウガク</t>
    </rPh>
    <phoneticPr fontId="2"/>
  </si>
  <si>
    <t>％</t>
    <phoneticPr fontId="2"/>
  </si>
  <si>
    <t xml:space="preserve">   達   成   率</t>
    <rPh sb="3" eb="4">
      <t>トオル</t>
    </rPh>
    <rPh sb="7" eb="8">
      <t>シゲル</t>
    </rPh>
    <rPh sb="11" eb="12">
      <t>リツ</t>
    </rPh>
    <phoneticPr fontId="2"/>
  </si>
  <si>
    <t xml:space="preserve">   実   績   額</t>
    <rPh sb="3" eb="4">
      <t>ジツ</t>
    </rPh>
    <rPh sb="7" eb="8">
      <t>イサオ</t>
    </rPh>
    <rPh sb="11" eb="12">
      <t>ガク</t>
    </rPh>
    <phoneticPr fontId="2"/>
  </si>
  <si>
    <t xml:space="preserve">   目   標   額</t>
    <rPh sb="3" eb="4">
      <t>メ</t>
    </rPh>
    <rPh sb="7" eb="8">
      <t>シルベ</t>
    </rPh>
    <rPh sb="11" eb="12">
      <t>ガク</t>
    </rPh>
    <phoneticPr fontId="2"/>
  </si>
  <si>
    <t>達成率</t>
    <rPh sb="0" eb="2">
      <t>タッセイ</t>
    </rPh>
    <rPh sb="2" eb="3">
      <t>リツ</t>
    </rPh>
    <phoneticPr fontId="2"/>
  </si>
  <si>
    <t>実績額</t>
    <rPh sb="0" eb="2">
      <t>ジッセキ</t>
    </rPh>
    <rPh sb="2" eb="3">
      <t>ガク</t>
    </rPh>
    <phoneticPr fontId="2"/>
  </si>
  <si>
    <t>目標額</t>
    <rPh sb="0" eb="2">
      <t>モクヒョウ</t>
    </rPh>
    <rPh sb="2" eb="3">
      <t>ガク</t>
    </rPh>
    <phoneticPr fontId="2"/>
  </si>
  <si>
    <t>項　目</t>
    <rPh sb="0" eb="3">
      <t>コウモク</t>
    </rPh>
    <phoneticPr fontId="2"/>
  </si>
  <si>
    <t xml:space="preserve">           平       成       27        年       度</t>
    <rPh sb="11" eb="12">
      <t>ヒラ</t>
    </rPh>
    <rPh sb="19" eb="20">
      <t>シゲル</t>
    </rPh>
    <rPh sb="37" eb="38">
      <t>トシ</t>
    </rPh>
    <rPh sb="45" eb="46">
      <t>ド</t>
    </rPh>
    <phoneticPr fontId="2"/>
  </si>
  <si>
    <t>平成26年度</t>
    <rPh sb="0" eb="2">
      <t>ヘイセイ</t>
    </rPh>
    <rPh sb="4" eb="6">
      <t>ネンド</t>
    </rPh>
    <phoneticPr fontId="2"/>
  </si>
  <si>
    <t xml:space="preserve">          平       成       25       年       度</t>
    <rPh sb="10" eb="11">
      <t>ヒラ</t>
    </rPh>
    <rPh sb="18" eb="19">
      <t>シゲル</t>
    </rPh>
    <rPh sb="35" eb="36">
      <t>トシ</t>
    </rPh>
    <rPh sb="43" eb="44">
      <t>ド</t>
    </rPh>
    <phoneticPr fontId="2"/>
  </si>
  <si>
    <t>年　度</t>
    <rPh sb="0" eb="3">
      <t>ネンド</t>
    </rPh>
    <phoneticPr fontId="2"/>
  </si>
  <si>
    <t>　　　　（単位　金額円）</t>
    <rPh sb="5" eb="7">
      <t>タンイ</t>
    </rPh>
    <rPh sb="8" eb="10">
      <t>キンガク</t>
    </rPh>
    <rPh sb="10" eb="11">
      <t>エン</t>
    </rPh>
    <phoneticPr fontId="2"/>
  </si>
  <si>
    <t>112． 日　赤　社　資　募　集　状　況　　（平成25～27年度）</t>
    <rPh sb="5" eb="8">
      <t>ニッセキ</t>
    </rPh>
    <rPh sb="9" eb="10">
      <t>シャ</t>
    </rPh>
    <rPh sb="11" eb="12">
      <t>シ</t>
    </rPh>
    <rPh sb="13" eb="16">
      <t>ボシュウ</t>
    </rPh>
    <rPh sb="17" eb="20">
      <t>ジョウキョウ</t>
    </rPh>
    <rPh sb="23" eb="25">
      <t>ヘイセイ</t>
    </rPh>
    <rPh sb="30" eb="31">
      <t>ネン</t>
    </rPh>
    <rPh sb="31" eb="32">
      <t>ド</t>
    </rPh>
    <phoneticPr fontId="2"/>
  </si>
  <si>
    <t>資料　保健福祉課</t>
    <rPh sb="0" eb="1">
      <t>シ</t>
    </rPh>
    <rPh sb="1" eb="2">
      <t>リョウ</t>
    </rPh>
    <rPh sb="3" eb="5">
      <t>ホケン</t>
    </rPh>
    <rPh sb="5" eb="7">
      <t>フクシ</t>
    </rPh>
    <rPh sb="7" eb="8">
      <t>カ</t>
    </rPh>
    <phoneticPr fontId="2"/>
  </si>
  <si>
    <t>募　　　　　金</t>
    <rPh sb="0" eb="7">
      <t>ボキン</t>
    </rPh>
    <phoneticPr fontId="2"/>
  </si>
  <si>
    <t>歳末助け合い</t>
    <rPh sb="0" eb="2">
      <t>サイマツ</t>
    </rPh>
    <rPh sb="2" eb="3">
      <t>タス</t>
    </rPh>
    <rPh sb="4" eb="5">
      <t>ア</t>
    </rPh>
    <phoneticPr fontId="2"/>
  </si>
  <si>
    <t>　　　その他</t>
    <rPh sb="5" eb="6">
      <t>タ</t>
    </rPh>
    <phoneticPr fontId="2"/>
  </si>
  <si>
    <t>職域</t>
    <rPh sb="0" eb="2">
      <t>ショクイキ</t>
    </rPh>
    <phoneticPr fontId="2"/>
  </si>
  <si>
    <t>法人</t>
    <rPh sb="0" eb="2">
      <t>ホウジン</t>
    </rPh>
    <phoneticPr fontId="2"/>
  </si>
  <si>
    <t>学校</t>
    <rPh sb="0" eb="2">
      <t>ガッコウ</t>
    </rPh>
    <phoneticPr fontId="2"/>
  </si>
  <si>
    <t>戸別</t>
    <rPh sb="0" eb="1">
      <t>ト</t>
    </rPh>
    <rPh sb="1" eb="2">
      <t>ベツ</t>
    </rPh>
    <phoneticPr fontId="2"/>
  </si>
  <si>
    <t>（赤い羽根募金）</t>
    <rPh sb="1" eb="2">
      <t>アカ</t>
    </rPh>
    <rPh sb="3" eb="5">
      <t>ハネ</t>
    </rPh>
    <rPh sb="5" eb="7">
      <t>ボキン</t>
    </rPh>
    <phoneticPr fontId="2"/>
  </si>
  <si>
    <t>共同募金</t>
    <rPh sb="0" eb="2">
      <t>キョウドウ</t>
    </rPh>
    <rPh sb="2" eb="4">
      <t>ボキン</t>
    </rPh>
    <phoneticPr fontId="2"/>
  </si>
  <si>
    <t>募金総額</t>
    <rPh sb="0" eb="2">
      <t>ボキン</t>
    </rPh>
    <rPh sb="2" eb="4">
      <t>ソウガク</t>
    </rPh>
    <phoneticPr fontId="2"/>
  </si>
  <si>
    <t>％</t>
    <phoneticPr fontId="2"/>
  </si>
  <si>
    <t>　　　　平　　　　成　　　27　　　年　　　　度</t>
    <rPh sb="4" eb="5">
      <t>ヒラ</t>
    </rPh>
    <rPh sb="9" eb="10">
      <t>シゲル</t>
    </rPh>
    <rPh sb="18" eb="19">
      <t>トシ</t>
    </rPh>
    <rPh sb="23" eb="24">
      <t>ド</t>
    </rPh>
    <phoneticPr fontId="2"/>
  </si>
  <si>
    <t xml:space="preserve">        平         成        25       年       度</t>
    <rPh sb="17" eb="18">
      <t>シゲル</t>
    </rPh>
    <rPh sb="43" eb="45">
      <t>ネンド</t>
    </rPh>
    <phoneticPr fontId="2"/>
  </si>
  <si>
    <t>111． 社 会 福 祉 事 業 共 同 募 金 状 況　　（平成25～27年度）</t>
    <rPh sb="5" eb="6">
      <t>シャ</t>
    </rPh>
    <rPh sb="7" eb="8">
      <t>カイ</t>
    </rPh>
    <rPh sb="9" eb="10">
      <t>フク</t>
    </rPh>
    <rPh sb="11" eb="12">
      <t>サイワイ</t>
    </rPh>
    <rPh sb="13" eb="14">
      <t>コト</t>
    </rPh>
    <rPh sb="15" eb="16">
      <t>ギョウ</t>
    </rPh>
    <rPh sb="17" eb="18">
      <t>トモ</t>
    </rPh>
    <rPh sb="19" eb="20">
      <t>ドウ</t>
    </rPh>
    <rPh sb="21" eb="22">
      <t>ボ</t>
    </rPh>
    <rPh sb="23" eb="24">
      <t>キン</t>
    </rPh>
    <rPh sb="25" eb="26">
      <t>ジョウ</t>
    </rPh>
    <rPh sb="27" eb="28">
      <t>イワン</t>
    </rPh>
    <rPh sb="31" eb="33">
      <t>ヘイセイ</t>
    </rPh>
    <rPh sb="38" eb="39">
      <t>ネン</t>
    </rPh>
    <rPh sb="39" eb="40">
      <t>ド</t>
    </rPh>
    <phoneticPr fontId="2"/>
  </si>
  <si>
    <t>資料　保育課</t>
    <rPh sb="0" eb="1">
      <t>シ</t>
    </rPh>
    <rPh sb="1" eb="2">
      <t>リョウ</t>
    </rPh>
    <rPh sb="3" eb="5">
      <t>ホイク</t>
    </rPh>
    <rPh sb="5" eb="6">
      <t>カ</t>
    </rPh>
    <phoneticPr fontId="2"/>
  </si>
  <si>
    <t>年</t>
    <rPh sb="0" eb="1">
      <t>ネン</t>
    </rPh>
    <phoneticPr fontId="2"/>
  </si>
  <si>
    <t>4歳以上児</t>
    <rPh sb="1" eb="2">
      <t>サイ</t>
    </rPh>
    <rPh sb="2" eb="4">
      <t>イジョウ</t>
    </rPh>
    <rPh sb="4" eb="5">
      <t>ジ</t>
    </rPh>
    <phoneticPr fontId="2"/>
  </si>
  <si>
    <t>3歳児</t>
    <rPh sb="1" eb="2">
      <t>サイ</t>
    </rPh>
    <rPh sb="2" eb="3">
      <t>ジ</t>
    </rPh>
    <phoneticPr fontId="2"/>
  </si>
  <si>
    <t>3歳未満児</t>
    <rPh sb="1" eb="2">
      <t>サイ</t>
    </rPh>
    <rPh sb="2" eb="4">
      <t>ミマン</t>
    </rPh>
    <rPh sb="4" eb="5">
      <t>ジ</t>
    </rPh>
    <phoneticPr fontId="2"/>
  </si>
  <si>
    <t>2歳以上児</t>
    <rPh sb="1" eb="2">
      <t>サイ</t>
    </rPh>
    <rPh sb="2" eb="4">
      <t>イジョウ</t>
    </rPh>
    <rPh sb="4" eb="5">
      <t>ジ</t>
    </rPh>
    <phoneticPr fontId="2"/>
  </si>
  <si>
    <t>2歳未満児</t>
    <rPh sb="1" eb="2">
      <t>サイ</t>
    </rPh>
    <rPh sb="2" eb="4">
      <t>ミマン</t>
    </rPh>
    <rPh sb="4" eb="5">
      <t>ジ</t>
    </rPh>
    <phoneticPr fontId="2"/>
  </si>
  <si>
    <t>乳幼児在籍人員</t>
    <rPh sb="0" eb="3">
      <t>ニュウヨウジ</t>
    </rPh>
    <rPh sb="3" eb="5">
      <t>ザイセキ</t>
    </rPh>
    <rPh sb="5" eb="7">
      <t>ジンイン</t>
    </rPh>
    <phoneticPr fontId="2"/>
  </si>
  <si>
    <t>乳幼児定員数</t>
    <rPh sb="0" eb="3">
      <t>ニュウヨウジ</t>
    </rPh>
    <rPh sb="3" eb="5">
      <t>テイイン</t>
    </rPh>
    <rPh sb="5" eb="6">
      <t>スウ</t>
    </rPh>
    <phoneticPr fontId="2"/>
  </si>
  <si>
    <t>職員数</t>
    <rPh sb="0" eb="2">
      <t>ショクイン</t>
    </rPh>
    <rPh sb="2" eb="3">
      <t>スウ</t>
    </rPh>
    <phoneticPr fontId="2"/>
  </si>
  <si>
    <t>保育所数</t>
    <rPh sb="0" eb="2">
      <t>ホイク</t>
    </rPh>
    <rPh sb="2" eb="3">
      <t>ショ</t>
    </rPh>
    <rPh sb="3" eb="4">
      <t>スウ</t>
    </rPh>
    <phoneticPr fontId="2"/>
  </si>
  <si>
    <t>年次</t>
    <rPh sb="0" eb="2">
      <t>ネンジ</t>
    </rPh>
    <phoneticPr fontId="2"/>
  </si>
  <si>
    <t>（単位　人数人）</t>
    <rPh sb="1" eb="3">
      <t>タンイ</t>
    </rPh>
    <rPh sb="4" eb="6">
      <t>ニンズウ</t>
    </rPh>
    <rPh sb="6" eb="7">
      <t>ニン</t>
    </rPh>
    <phoneticPr fontId="2"/>
  </si>
  <si>
    <t>　この表は、各年4月1日現在の数である。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6">
      <t>カズ</t>
    </rPh>
    <phoneticPr fontId="2"/>
  </si>
  <si>
    <t>110． 保  育  所  状  況　　（平成24～28年）</t>
    <rPh sb="5" eb="6">
      <t>タモツ</t>
    </rPh>
    <rPh sb="8" eb="9">
      <t>イク</t>
    </rPh>
    <rPh sb="11" eb="12">
      <t>ショ</t>
    </rPh>
    <rPh sb="14" eb="15">
      <t>ジョウ</t>
    </rPh>
    <rPh sb="17" eb="18">
      <t>イワン</t>
    </rPh>
    <rPh sb="21" eb="23">
      <t>ヘイセイ</t>
    </rPh>
    <rPh sb="28" eb="29">
      <t>ネン</t>
    </rPh>
    <phoneticPr fontId="2"/>
  </si>
  <si>
    <t>資料　生活福祉課</t>
    <rPh sb="0" eb="2">
      <t>シリョウ</t>
    </rPh>
    <rPh sb="3" eb="5">
      <t>セイカツ</t>
    </rPh>
    <rPh sb="5" eb="8">
      <t>フクシカ</t>
    </rPh>
    <phoneticPr fontId="2"/>
  </si>
  <si>
    <t>28年</t>
    <rPh sb="2" eb="3">
      <t>ネン</t>
    </rPh>
    <phoneticPr fontId="2"/>
  </si>
  <si>
    <t>給付金</t>
    <rPh sb="0" eb="3">
      <t>キュウフキン</t>
    </rPh>
    <phoneticPr fontId="2"/>
  </si>
  <si>
    <t>事務費</t>
    <rPh sb="0" eb="3">
      <t>ジムヒ</t>
    </rPh>
    <phoneticPr fontId="2"/>
  </si>
  <si>
    <t>扶助</t>
    <rPh sb="0" eb="2">
      <t>フジョ</t>
    </rPh>
    <phoneticPr fontId="2"/>
  </si>
  <si>
    <t>就労自立</t>
    <rPh sb="0" eb="2">
      <t>シュウロウ</t>
    </rPh>
    <rPh sb="2" eb="4">
      <t>ジリツ</t>
    </rPh>
    <phoneticPr fontId="2"/>
  </si>
  <si>
    <t>施設</t>
    <rPh sb="0" eb="2">
      <t>シセツ</t>
    </rPh>
    <phoneticPr fontId="2"/>
  </si>
  <si>
    <t>葬祭扶助</t>
    <rPh sb="0" eb="2">
      <t>ソウサイ</t>
    </rPh>
    <rPh sb="2" eb="4">
      <t>フジョ</t>
    </rPh>
    <phoneticPr fontId="2"/>
  </si>
  <si>
    <t>生業</t>
    <rPh sb="0" eb="2">
      <t>セイギョウ</t>
    </rPh>
    <phoneticPr fontId="2"/>
  </si>
  <si>
    <t>出産</t>
    <rPh sb="0" eb="2">
      <t>シュッサン</t>
    </rPh>
    <phoneticPr fontId="2"/>
  </si>
  <si>
    <t>医療扶助</t>
    <rPh sb="0" eb="2">
      <t>イリョウ</t>
    </rPh>
    <rPh sb="2" eb="4">
      <t>フジョ</t>
    </rPh>
    <phoneticPr fontId="2"/>
  </si>
  <si>
    <t>介護扶助</t>
    <rPh sb="0" eb="2">
      <t>カイゴ</t>
    </rPh>
    <rPh sb="2" eb="4">
      <t>フジョ</t>
    </rPh>
    <phoneticPr fontId="2"/>
  </si>
  <si>
    <t>教育扶助</t>
    <rPh sb="0" eb="2">
      <t>キョウイク</t>
    </rPh>
    <rPh sb="2" eb="4">
      <t>フジョ</t>
    </rPh>
    <phoneticPr fontId="2"/>
  </si>
  <si>
    <t>住宅扶助</t>
    <rPh sb="0" eb="2">
      <t>ジュウタク</t>
    </rPh>
    <rPh sb="2" eb="4">
      <t>フジョ</t>
    </rPh>
    <phoneticPr fontId="2"/>
  </si>
  <si>
    <t>生活扶助</t>
    <rPh sb="0" eb="2">
      <t>セイカツ</t>
    </rPh>
    <rPh sb="2" eb="4">
      <t>フジョ</t>
    </rPh>
    <phoneticPr fontId="2"/>
  </si>
  <si>
    <t>（単位　円）</t>
    <rPh sb="1" eb="3">
      <t>タンイ</t>
    </rPh>
    <rPh sb="4" eb="5">
      <t>エン</t>
    </rPh>
    <phoneticPr fontId="2"/>
  </si>
  <si>
    <t>114． 生　　　活　　　保　　　護　　　費　　（平成23～27年度）</t>
    <rPh sb="5" eb="10">
      <t>セイカツ</t>
    </rPh>
    <rPh sb="13" eb="22">
      <t>ホゴヒ</t>
    </rPh>
    <rPh sb="25" eb="27">
      <t>ヘイセイ</t>
    </rPh>
    <rPh sb="32" eb="34">
      <t>ネンド</t>
    </rPh>
    <phoneticPr fontId="2"/>
  </si>
  <si>
    <t>注：年度の数字は、年度中の月平均の数値である。</t>
    <rPh sb="0" eb="1">
      <t>チュウ</t>
    </rPh>
    <rPh sb="2" eb="4">
      <t>ネンド</t>
    </rPh>
    <rPh sb="5" eb="7">
      <t>スウジ</t>
    </rPh>
    <rPh sb="9" eb="12">
      <t>ネンドチュウ</t>
    </rPh>
    <rPh sb="13" eb="16">
      <t>ツキヘイキン</t>
    </rPh>
    <rPh sb="17" eb="19">
      <t>スウチ</t>
    </rPh>
    <phoneticPr fontId="2"/>
  </si>
  <si>
    <t>保護人員</t>
    <rPh sb="0" eb="2">
      <t>ホゴ</t>
    </rPh>
    <rPh sb="2" eb="4">
      <t>ジンイン</t>
    </rPh>
    <phoneticPr fontId="2"/>
  </si>
  <si>
    <t>保護実数</t>
    <rPh sb="0" eb="2">
      <t>ホゴ</t>
    </rPh>
    <rPh sb="2" eb="4">
      <t>ジッスウ</t>
    </rPh>
    <phoneticPr fontId="2"/>
  </si>
  <si>
    <t>113． 生 活 保 護 実 数 及 び 種 類 別 保 護 人 員 　　（平成23～27年度）</t>
    <rPh sb="5" eb="6">
      <t>ショウ</t>
    </rPh>
    <rPh sb="7" eb="8">
      <t>カツ</t>
    </rPh>
    <rPh sb="9" eb="10">
      <t>ホ</t>
    </rPh>
    <rPh sb="11" eb="12">
      <t>ユズル</t>
    </rPh>
    <rPh sb="13" eb="14">
      <t>ミ</t>
    </rPh>
    <rPh sb="15" eb="16">
      <t>カズ</t>
    </rPh>
    <rPh sb="17" eb="18">
      <t>オヨ</t>
    </rPh>
    <rPh sb="21" eb="22">
      <t>タネ</t>
    </rPh>
    <rPh sb="23" eb="24">
      <t>タグイ</t>
    </rPh>
    <rPh sb="25" eb="26">
      <t>ベツ</t>
    </rPh>
    <rPh sb="27" eb="28">
      <t>ホ</t>
    </rPh>
    <rPh sb="29" eb="30">
      <t>ユズル</t>
    </rPh>
    <rPh sb="31" eb="32">
      <t>ジン</t>
    </rPh>
    <rPh sb="33" eb="34">
      <t>イン</t>
    </rPh>
    <rPh sb="38" eb="40">
      <t>ヘイセイ</t>
    </rPh>
    <rPh sb="45" eb="47">
      <t>ネンド</t>
    </rPh>
    <phoneticPr fontId="2"/>
  </si>
  <si>
    <t>資料　障がい者支援課</t>
    <rPh sb="0" eb="1">
      <t>シ</t>
    </rPh>
    <rPh sb="1" eb="2">
      <t>リョウ</t>
    </rPh>
    <rPh sb="3" eb="4">
      <t>ショウ</t>
    </rPh>
    <rPh sb="6" eb="7">
      <t>シャ</t>
    </rPh>
    <rPh sb="7" eb="9">
      <t>シエン</t>
    </rPh>
    <rPh sb="9" eb="10">
      <t>カ</t>
    </rPh>
    <phoneticPr fontId="2"/>
  </si>
  <si>
    <t>3級</t>
    <rPh sb="1" eb="2">
      <t>キュウ</t>
    </rPh>
    <phoneticPr fontId="2"/>
  </si>
  <si>
    <t>2級</t>
    <rPh sb="1" eb="2">
      <t>キュウ</t>
    </rPh>
    <phoneticPr fontId="2"/>
  </si>
  <si>
    <t>1級</t>
    <rPh sb="1" eb="2">
      <t>キュウ</t>
    </rPh>
    <phoneticPr fontId="2"/>
  </si>
  <si>
    <t>手帳交付数</t>
    <rPh sb="0" eb="2">
      <t>テチョウ</t>
    </rPh>
    <rPh sb="2" eb="4">
      <t>コウフ</t>
    </rPh>
    <rPh sb="4" eb="5">
      <t>スウ</t>
    </rPh>
    <phoneticPr fontId="2"/>
  </si>
  <si>
    <t>手帳所持者数</t>
    <rPh sb="0" eb="1">
      <t>テ</t>
    </rPh>
    <rPh sb="1" eb="2">
      <t>トバリ</t>
    </rPh>
    <rPh sb="2" eb="3">
      <t>ショ</t>
    </rPh>
    <rPh sb="3" eb="4">
      <t>モチ</t>
    </rPh>
    <rPh sb="4" eb="5">
      <t>シャ</t>
    </rPh>
    <rPh sb="5" eb="6">
      <t>スウ</t>
    </rPh>
    <phoneticPr fontId="2"/>
  </si>
  <si>
    <t>自立支援医療
利用者数</t>
    <rPh sb="0" eb="2">
      <t>ジリツ</t>
    </rPh>
    <rPh sb="2" eb="4">
      <t>シエン</t>
    </rPh>
    <rPh sb="4" eb="6">
      <t>イリョウ</t>
    </rPh>
    <phoneticPr fontId="2"/>
  </si>
  <si>
    <t>　この表は、3月31日現在の数である。</t>
    <rPh sb="3" eb="4">
      <t>ヒョウ</t>
    </rPh>
    <rPh sb="7" eb="8">
      <t>ガツ</t>
    </rPh>
    <rPh sb="10" eb="11">
      <t>ニチ</t>
    </rPh>
    <rPh sb="11" eb="13">
      <t>ゲンザイ</t>
    </rPh>
    <rPh sb="14" eb="15">
      <t>カズ</t>
    </rPh>
    <phoneticPr fontId="2"/>
  </si>
  <si>
    <t>118 ． 精　神　保　健　福　祉　手　帳　所　持　者  数　　　（平成26～28年）</t>
    <rPh sb="6" eb="9">
      <t>セイシン</t>
    </rPh>
    <rPh sb="10" eb="11">
      <t>ホ</t>
    </rPh>
    <rPh sb="12" eb="13">
      <t>ケン</t>
    </rPh>
    <rPh sb="14" eb="15">
      <t>フク</t>
    </rPh>
    <rPh sb="16" eb="17">
      <t>サイワイ</t>
    </rPh>
    <rPh sb="18" eb="19">
      <t>テ</t>
    </rPh>
    <rPh sb="20" eb="21">
      <t>トバリ</t>
    </rPh>
    <rPh sb="22" eb="23">
      <t>トコロ</t>
    </rPh>
    <rPh sb="24" eb="25">
      <t>モチ</t>
    </rPh>
    <rPh sb="26" eb="27">
      <t>シャ</t>
    </rPh>
    <rPh sb="29" eb="30">
      <t>カズ</t>
    </rPh>
    <rPh sb="34" eb="36">
      <t>ヘイセイ</t>
    </rPh>
    <rPh sb="41" eb="42">
      <t>ネン</t>
    </rPh>
    <phoneticPr fontId="2"/>
  </si>
  <si>
    <t>重度</t>
    <rPh sb="0" eb="2">
      <t>ジュウド</t>
    </rPh>
    <phoneticPr fontId="2"/>
  </si>
  <si>
    <t>中度</t>
    <rPh sb="0" eb="1">
      <t>チュウ</t>
    </rPh>
    <rPh sb="1" eb="2">
      <t>ド</t>
    </rPh>
    <phoneticPr fontId="2"/>
  </si>
  <si>
    <t>軽度</t>
    <rPh sb="0" eb="2">
      <t>ケイド</t>
    </rPh>
    <phoneticPr fontId="2"/>
  </si>
  <si>
    <t>18歳以上</t>
    <rPh sb="2" eb="3">
      <t>サイ</t>
    </rPh>
    <rPh sb="3" eb="5">
      <t>イジョウ</t>
    </rPh>
    <phoneticPr fontId="2"/>
  </si>
  <si>
    <t>18歳未満</t>
    <rPh sb="2" eb="3">
      <t>サイ</t>
    </rPh>
    <rPh sb="3" eb="5">
      <t>ミマン</t>
    </rPh>
    <phoneticPr fontId="2"/>
  </si>
  <si>
    <t>　この表は、各年3月31日現在の数である。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7">
      <t>カズ</t>
    </rPh>
    <phoneticPr fontId="2"/>
  </si>
  <si>
    <t>117 .  知  的  障  が　い  者  ・　児　数　　（平成24～28年）</t>
    <rPh sb="7" eb="8">
      <t>チ</t>
    </rPh>
    <rPh sb="10" eb="11">
      <t>マト</t>
    </rPh>
    <rPh sb="13" eb="14">
      <t>サワ</t>
    </rPh>
    <rPh sb="21" eb="22">
      <t>モノ</t>
    </rPh>
    <rPh sb="26" eb="27">
      <t>ジ</t>
    </rPh>
    <rPh sb="28" eb="29">
      <t>スウ</t>
    </rPh>
    <rPh sb="32" eb="34">
      <t>ヘイセイ</t>
    </rPh>
    <rPh sb="39" eb="40">
      <t>ネン</t>
    </rPh>
    <phoneticPr fontId="2"/>
  </si>
  <si>
    <t>注：身体障害者手帳交付数は新規の交付数。</t>
    <rPh sb="0" eb="1">
      <t>チュウ</t>
    </rPh>
    <rPh sb="2" eb="4">
      <t>シンタイ</t>
    </rPh>
    <rPh sb="4" eb="7">
      <t>ショウガイシャ</t>
    </rPh>
    <rPh sb="7" eb="9">
      <t>テチョウ</t>
    </rPh>
    <rPh sb="9" eb="11">
      <t>コウフ</t>
    </rPh>
    <rPh sb="11" eb="12">
      <t>スウ</t>
    </rPh>
    <rPh sb="13" eb="15">
      <t>シンキ</t>
    </rPh>
    <rPh sb="16" eb="18">
      <t>コウフ</t>
    </rPh>
    <rPh sb="18" eb="19">
      <t>スウ</t>
    </rPh>
    <phoneticPr fontId="2"/>
  </si>
  <si>
    <t>身体障害者手帳交付数</t>
    <rPh sb="0" eb="2">
      <t>シンタイ</t>
    </rPh>
    <rPh sb="2" eb="5">
      <t>ショウガイシャ</t>
    </rPh>
    <rPh sb="5" eb="7">
      <t>テチョウ</t>
    </rPh>
    <rPh sb="7" eb="9">
      <t>コウフ</t>
    </rPh>
    <rPh sb="9" eb="10">
      <t>スウ</t>
    </rPh>
    <phoneticPr fontId="2"/>
  </si>
  <si>
    <t>内部障害</t>
    <rPh sb="0" eb="2">
      <t>ナイブ</t>
    </rPh>
    <rPh sb="2" eb="4">
      <t>ショウガイ</t>
    </rPh>
    <phoneticPr fontId="2"/>
  </si>
  <si>
    <t>言語障害</t>
    <rPh sb="0" eb="2">
      <t>ゲンゴ</t>
    </rPh>
    <rPh sb="2" eb="4">
      <t>ショウガイ</t>
    </rPh>
    <phoneticPr fontId="2"/>
  </si>
  <si>
    <t>聴覚障害</t>
    <rPh sb="0" eb="2">
      <t>チョウカク</t>
    </rPh>
    <rPh sb="2" eb="4">
      <t>ショウガイ</t>
    </rPh>
    <phoneticPr fontId="2"/>
  </si>
  <si>
    <t>視覚障害</t>
    <rPh sb="0" eb="2">
      <t>シカク</t>
    </rPh>
    <rPh sb="2" eb="4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</si>
  <si>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</si>
  <si>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116 .  身  体  障  害  者  手　帳　所　持　者　数　　（平成24～28年）</t>
    <rPh sb="7" eb="8">
      <t>ミ</t>
    </rPh>
    <rPh sb="10" eb="11">
      <t>カラダ</t>
    </rPh>
    <rPh sb="13" eb="14">
      <t>サワ</t>
    </rPh>
    <rPh sb="16" eb="17">
      <t>ガイ</t>
    </rPh>
    <rPh sb="19" eb="20">
      <t>モノ</t>
    </rPh>
    <rPh sb="22" eb="23">
      <t>テ</t>
    </rPh>
    <rPh sb="24" eb="25">
      <t>トバリ</t>
    </rPh>
    <rPh sb="26" eb="27">
      <t>トコロ</t>
    </rPh>
    <rPh sb="28" eb="29">
      <t>モチ</t>
    </rPh>
    <rPh sb="30" eb="31">
      <t>モノ</t>
    </rPh>
    <rPh sb="32" eb="33">
      <t>スウ</t>
    </rPh>
    <rPh sb="36" eb="38">
      <t>ヘイセイ</t>
    </rPh>
    <rPh sb="43" eb="44">
      <t>ネン</t>
    </rPh>
    <phoneticPr fontId="2"/>
  </si>
  <si>
    <t>資料　生活福祉課</t>
    <rPh sb="0" eb="2">
      <t>シリョウ</t>
    </rPh>
    <rPh sb="3" eb="5">
      <t>セイカツ</t>
    </rPh>
    <rPh sb="5" eb="7">
      <t>フクシ</t>
    </rPh>
    <rPh sb="7" eb="8">
      <t>カ</t>
    </rPh>
    <phoneticPr fontId="2"/>
  </si>
  <si>
    <t>行旅死亡人</t>
    <rPh sb="0" eb="1">
      <t>イ</t>
    </rPh>
    <rPh sb="1" eb="2">
      <t>リョ</t>
    </rPh>
    <rPh sb="2" eb="3">
      <t>シ</t>
    </rPh>
    <rPh sb="3" eb="4">
      <t>ボウ</t>
    </rPh>
    <rPh sb="4" eb="5">
      <t>ニン</t>
    </rPh>
    <phoneticPr fontId="2"/>
  </si>
  <si>
    <t>行旅病人</t>
    <rPh sb="0" eb="1">
      <t>イ</t>
    </rPh>
    <rPh sb="1" eb="2">
      <t>リョ</t>
    </rPh>
    <rPh sb="2" eb="3">
      <t>ヤマイ</t>
    </rPh>
    <rPh sb="3" eb="4">
      <t>ヒト</t>
    </rPh>
    <phoneticPr fontId="2"/>
  </si>
  <si>
    <t>平成27年度</t>
    <rPh sb="0" eb="2">
      <t>ヘイセイ</t>
    </rPh>
    <rPh sb="4" eb="6">
      <t>ネンド</t>
    </rPh>
    <phoneticPr fontId="2"/>
  </si>
  <si>
    <t xml:space="preserve">  平   成   25   年   度</t>
    <rPh sb="2" eb="3">
      <t>ヒラ</t>
    </rPh>
    <rPh sb="6" eb="7">
      <t>シゲル</t>
    </rPh>
    <rPh sb="15" eb="16">
      <t>トシ</t>
    </rPh>
    <rPh sb="19" eb="20">
      <t>ド</t>
    </rPh>
    <phoneticPr fontId="2"/>
  </si>
  <si>
    <t xml:space="preserve">  平   成   24  年  度</t>
    <rPh sb="2" eb="3">
      <t>ヒラ</t>
    </rPh>
    <rPh sb="6" eb="7">
      <t>シゲル</t>
    </rPh>
    <rPh sb="14" eb="15">
      <t>トシ</t>
    </rPh>
    <rPh sb="17" eb="18">
      <t>ド</t>
    </rPh>
    <phoneticPr fontId="2"/>
  </si>
  <si>
    <t xml:space="preserve">  平  成   23   年  度</t>
    <rPh sb="2" eb="3">
      <t>ヒラ</t>
    </rPh>
    <rPh sb="5" eb="6">
      <t>シゲル</t>
    </rPh>
    <rPh sb="14" eb="15">
      <t>トシ</t>
    </rPh>
    <rPh sb="17" eb="18">
      <t>ド</t>
    </rPh>
    <phoneticPr fontId="2"/>
  </si>
  <si>
    <t>年度</t>
    <rPh sb="0" eb="1">
      <t>トシ</t>
    </rPh>
    <rPh sb="1" eb="2">
      <t>タビ</t>
    </rPh>
    <phoneticPr fontId="2"/>
  </si>
  <si>
    <t>115 .  行 旅 病 人 、死 亡 人 取 扱 状 況 　　（平成23～27年度）</t>
    <rPh sb="7" eb="8">
      <t>イ</t>
    </rPh>
    <rPh sb="9" eb="10">
      <t>リョ</t>
    </rPh>
    <rPh sb="11" eb="12">
      <t>ヤマイ</t>
    </rPh>
    <rPh sb="13" eb="14">
      <t>ヒト</t>
    </rPh>
    <rPh sb="16" eb="17">
      <t>シ</t>
    </rPh>
    <rPh sb="18" eb="19">
      <t>ボウ</t>
    </rPh>
    <rPh sb="20" eb="21">
      <t>ニン</t>
    </rPh>
    <rPh sb="22" eb="23">
      <t>トリ</t>
    </rPh>
    <rPh sb="24" eb="25">
      <t>アツカ</t>
    </rPh>
    <rPh sb="26" eb="27">
      <t>ジョウ</t>
    </rPh>
    <rPh sb="28" eb="29">
      <t>イワン</t>
    </rPh>
    <rPh sb="33" eb="35">
      <t>ヘイセイ</t>
    </rPh>
    <rPh sb="40" eb="42">
      <t>ネンド</t>
    </rPh>
    <phoneticPr fontId="2"/>
  </si>
  <si>
    <t>資料　人権・国際課及び各担当課</t>
    <rPh sb="0" eb="1">
      <t>シ</t>
    </rPh>
    <rPh sb="1" eb="2">
      <t>リョウ</t>
    </rPh>
    <rPh sb="3" eb="5">
      <t>ジンケン</t>
    </rPh>
    <rPh sb="6" eb="8">
      <t>コクサイ</t>
    </rPh>
    <rPh sb="8" eb="9">
      <t>カ</t>
    </rPh>
    <rPh sb="9" eb="10">
      <t>オヨ</t>
    </rPh>
    <rPh sb="11" eb="12">
      <t>カク</t>
    </rPh>
    <rPh sb="12" eb="14">
      <t>タントウ</t>
    </rPh>
    <rPh sb="14" eb="15">
      <t>カ</t>
    </rPh>
    <phoneticPr fontId="2"/>
  </si>
  <si>
    <t>　　家庭児童相談については、単位：人</t>
    <rPh sb="2" eb="4">
      <t>カテイ</t>
    </rPh>
    <rPh sb="4" eb="6">
      <t>ジドウ</t>
    </rPh>
    <rPh sb="6" eb="8">
      <t>ソウダン</t>
    </rPh>
    <rPh sb="14" eb="16">
      <t>タンイ</t>
    </rPh>
    <rPh sb="17" eb="18">
      <t>ニン</t>
    </rPh>
    <phoneticPr fontId="2"/>
  </si>
  <si>
    <t>　   スクールカウンセラー相談については、平成26年度より心のサポーター相談を含む。</t>
    <rPh sb="14" eb="16">
      <t>ソウダン</t>
    </rPh>
    <rPh sb="22" eb="24">
      <t>ヘイセイ</t>
    </rPh>
    <rPh sb="26" eb="27">
      <t>ネン</t>
    </rPh>
    <rPh sb="27" eb="28">
      <t>ド</t>
    </rPh>
    <rPh sb="30" eb="31">
      <t>ココロ</t>
    </rPh>
    <rPh sb="37" eb="39">
      <t>ソウダン</t>
    </rPh>
    <rPh sb="40" eb="41">
      <t>フク</t>
    </rPh>
    <phoneticPr fontId="2"/>
  </si>
  <si>
    <t xml:space="preserve">     結婚相談については、電話相談も含む。</t>
    <rPh sb="5" eb="7">
      <t>ケッコン</t>
    </rPh>
    <rPh sb="7" eb="9">
      <t>ソウダン</t>
    </rPh>
    <rPh sb="15" eb="17">
      <t>デンワ</t>
    </rPh>
    <rPh sb="17" eb="19">
      <t>ソウダン</t>
    </rPh>
    <rPh sb="20" eb="21">
      <t>フク</t>
    </rPh>
    <phoneticPr fontId="2"/>
  </si>
  <si>
    <t>注：育児相談については、公立保育所、支援センター（五井、辰巳）の合計件数</t>
    <rPh sb="0" eb="1">
      <t>チュウ</t>
    </rPh>
    <rPh sb="2" eb="4">
      <t>イクジ</t>
    </rPh>
    <rPh sb="4" eb="6">
      <t>ソウダン</t>
    </rPh>
    <rPh sb="12" eb="14">
      <t>コウリツ</t>
    </rPh>
    <rPh sb="14" eb="16">
      <t>ホイク</t>
    </rPh>
    <rPh sb="16" eb="17">
      <t>ショ</t>
    </rPh>
    <rPh sb="18" eb="20">
      <t>シエン</t>
    </rPh>
    <rPh sb="25" eb="27">
      <t>ゴイ</t>
    </rPh>
    <rPh sb="28" eb="30">
      <t>タツミ</t>
    </rPh>
    <rPh sb="32" eb="34">
      <t>ゴウケイ</t>
    </rPh>
    <rPh sb="34" eb="36">
      <t>ケンスウ</t>
    </rPh>
    <phoneticPr fontId="2"/>
  </si>
  <si>
    <t>国際課）</t>
    <rPh sb="0" eb="2">
      <t>コクサイ</t>
    </rPh>
    <rPh sb="2" eb="3">
      <t>カ</t>
    </rPh>
    <phoneticPr fontId="2"/>
  </si>
  <si>
    <t>（指導課）</t>
    <rPh sb="1" eb="4">
      <t>シドウカ</t>
    </rPh>
    <phoneticPr fontId="2"/>
  </si>
  <si>
    <t>年金室）</t>
    <rPh sb="0" eb="2">
      <t>ネンキン</t>
    </rPh>
    <rPh sb="2" eb="3">
      <t>シツ</t>
    </rPh>
    <phoneticPr fontId="2"/>
  </si>
  <si>
    <t>センター）</t>
    <phoneticPr fontId="2"/>
  </si>
  <si>
    <t>福祉課）</t>
    <rPh sb="0" eb="2">
      <t>フクシ</t>
    </rPh>
    <rPh sb="2" eb="3">
      <t>カ</t>
    </rPh>
    <phoneticPr fontId="2"/>
  </si>
  <si>
    <t>（人権・</t>
    <rPh sb="1" eb="3">
      <t>ジンケン</t>
    </rPh>
    <phoneticPr fontId="2"/>
  </si>
  <si>
    <t>カウンセラー</t>
    <phoneticPr fontId="2"/>
  </si>
  <si>
    <t>（国民</t>
    <rPh sb="1" eb="3">
      <t>コクミン</t>
    </rPh>
    <phoneticPr fontId="2"/>
  </si>
  <si>
    <t>（教育</t>
    <rPh sb="1" eb="3">
      <t>キョウイク</t>
    </rPh>
    <phoneticPr fontId="2"/>
  </si>
  <si>
    <t>（子ども</t>
    <rPh sb="1" eb="2">
      <t>コ</t>
    </rPh>
    <phoneticPr fontId="2"/>
  </si>
  <si>
    <t>（青少年指導</t>
    <rPh sb="1" eb="4">
      <t>セイショウネン</t>
    </rPh>
    <rPh sb="4" eb="6">
      <t>シドウ</t>
    </rPh>
    <phoneticPr fontId="2"/>
  </si>
  <si>
    <t>（消費生活</t>
    <rPh sb="1" eb="3">
      <t>ショウヒ</t>
    </rPh>
    <rPh sb="3" eb="5">
      <t>セイカツ</t>
    </rPh>
    <phoneticPr fontId="2"/>
  </si>
  <si>
    <t>DV等家庭</t>
    <rPh sb="2" eb="3">
      <t>トウ</t>
    </rPh>
    <rPh sb="3" eb="5">
      <t>カテイ</t>
    </rPh>
    <phoneticPr fontId="2"/>
  </si>
  <si>
    <t>外国人</t>
    <rPh sb="0" eb="2">
      <t>ガイコク</t>
    </rPh>
    <rPh sb="2" eb="3">
      <t>ジン</t>
    </rPh>
    <phoneticPr fontId="2"/>
  </si>
  <si>
    <t>スクール</t>
    <phoneticPr fontId="2"/>
  </si>
  <si>
    <t>年金</t>
    <rPh sb="0" eb="2">
      <t>ネンキン</t>
    </rPh>
    <phoneticPr fontId="2"/>
  </si>
  <si>
    <t>教育</t>
    <rPh sb="0" eb="2">
      <t>キョウイク</t>
    </rPh>
    <phoneticPr fontId="2"/>
  </si>
  <si>
    <t>育児相談
（各保育所）</t>
  </si>
  <si>
    <t>家庭児童</t>
    <rPh sb="0" eb="2">
      <t>カテイ</t>
    </rPh>
    <rPh sb="2" eb="4">
      <t>ジドウ</t>
    </rPh>
    <phoneticPr fontId="2"/>
  </si>
  <si>
    <t>消費生活</t>
    <rPh sb="0" eb="2">
      <t>ショウヒ</t>
    </rPh>
    <rPh sb="2" eb="4">
      <t>セイカツ</t>
    </rPh>
    <phoneticPr fontId="2"/>
  </si>
  <si>
    <t>結婚</t>
    <rPh sb="0" eb="1">
      <t>ケッコウ</t>
    </rPh>
    <rPh sb="1" eb="2">
      <t>コン</t>
    </rPh>
    <phoneticPr fontId="2"/>
  </si>
  <si>
    <t>　登　　　記</t>
    <rPh sb="1" eb="2">
      <t>ノボル</t>
    </rPh>
    <rPh sb="5" eb="6">
      <t>キ</t>
    </rPh>
    <phoneticPr fontId="2"/>
  </si>
  <si>
    <t>(国　税）</t>
    <rPh sb="1" eb="4">
      <t>コクゼイ</t>
    </rPh>
    <phoneticPr fontId="2"/>
  </si>
  <si>
    <t>こまりごと</t>
    <phoneticPr fontId="2"/>
  </si>
  <si>
    <t>交通事故</t>
    <rPh sb="0" eb="2">
      <t>コウツウ</t>
    </rPh>
    <rPh sb="2" eb="4">
      <t>ジコ</t>
    </rPh>
    <phoneticPr fontId="2"/>
  </si>
  <si>
    <t>許認可・</t>
    <rPh sb="0" eb="3">
      <t>キョニンカ</t>
    </rPh>
    <phoneticPr fontId="2"/>
  </si>
  <si>
    <t>税務</t>
    <rPh sb="0" eb="2">
      <t>ゼイム</t>
    </rPh>
    <phoneticPr fontId="2"/>
  </si>
  <si>
    <t>増改築</t>
    <rPh sb="0" eb="1">
      <t>ゾウ</t>
    </rPh>
    <rPh sb="1" eb="3">
      <t>カイチク</t>
    </rPh>
    <phoneticPr fontId="2"/>
  </si>
  <si>
    <t>建築</t>
    <rPh sb="0" eb="2">
      <t>ケンチク</t>
    </rPh>
    <phoneticPr fontId="2"/>
  </si>
  <si>
    <t>不動産</t>
    <rPh sb="0" eb="3">
      <t>フドウサン</t>
    </rPh>
    <phoneticPr fontId="2"/>
  </si>
  <si>
    <t>行政</t>
    <rPh sb="0" eb="2">
      <t>ギョウセイ</t>
    </rPh>
    <phoneticPr fontId="2"/>
  </si>
  <si>
    <t>人権</t>
    <rPh sb="0" eb="2">
      <t>ジンケン</t>
    </rPh>
    <phoneticPr fontId="2"/>
  </si>
  <si>
    <t>法律</t>
    <rPh sb="0" eb="2">
      <t>ホウリツ</t>
    </rPh>
    <phoneticPr fontId="2"/>
  </si>
  <si>
    <t>一般</t>
    <rPh sb="0" eb="2">
      <t>イッパン</t>
    </rPh>
    <phoneticPr fontId="2"/>
  </si>
  <si>
    <t>（単位　　件）</t>
    <rPh sb="1" eb="3">
      <t>タンイ</t>
    </rPh>
    <rPh sb="5" eb="6">
      <t>ケンスウ</t>
    </rPh>
    <phoneticPr fontId="2"/>
  </si>
  <si>
    <t>121． 市　民　相　談　状　況　　（平成25～27年）</t>
    <rPh sb="5" eb="6">
      <t>シ</t>
    </rPh>
    <rPh sb="7" eb="8">
      <t>タミ</t>
    </rPh>
    <rPh sb="9" eb="10">
      <t>ソウ</t>
    </rPh>
    <rPh sb="11" eb="12">
      <t>ダン</t>
    </rPh>
    <rPh sb="13" eb="16">
      <t>ジョウキョウ</t>
    </rPh>
    <rPh sb="19" eb="21">
      <t>ヘイセイ</t>
    </rPh>
    <rPh sb="26" eb="27">
      <t>ネン</t>
    </rPh>
    <phoneticPr fontId="2"/>
  </si>
  <si>
    <t>資料　子ども福祉課</t>
    <rPh sb="0" eb="1">
      <t>シ</t>
    </rPh>
    <rPh sb="1" eb="2">
      <t>リョウ</t>
    </rPh>
    <rPh sb="3" eb="4">
      <t>コ</t>
    </rPh>
    <rPh sb="6" eb="9">
      <t>フクシカ</t>
    </rPh>
    <phoneticPr fontId="2"/>
  </si>
  <si>
    <t>未婚</t>
    <rPh sb="0" eb="2">
      <t>ミコン</t>
    </rPh>
    <phoneticPr fontId="2"/>
  </si>
  <si>
    <t>遺棄</t>
    <rPh sb="0" eb="2">
      <t>イキ</t>
    </rPh>
    <phoneticPr fontId="2"/>
  </si>
  <si>
    <t>離婚</t>
    <rPh sb="0" eb="2">
      <t>リコン</t>
    </rPh>
    <phoneticPr fontId="2"/>
  </si>
  <si>
    <t>死亡</t>
    <rPh sb="0" eb="2">
      <t>シボウ</t>
    </rPh>
    <phoneticPr fontId="2"/>
  </si>
  <si>
    <t>原因</t>
    <rPh sb="0" eb="2">
      <t>ゲンイン</t>
    </rPh>
    <phoneticPr fontId="2"/>
  </si>
  <si>
    <t>この表は、各年4月1日現在の数である。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phoneticPr fontId="2"/>
  </si>
  <si>
    <t>120 ． ひ　と　り　親　世　帯　状　況　　（平成26～28年）</t>
    <rPh sb="12" eb="13">
      <t>オヤ</t>
    </rPh>
    <rPh sb="14" eb="17">
      <t>セタイ</t>
    </rPh>
    <rPh sb="18" eb="21">
      <t>ジョウキョウ</t>
    </rPh>
    <rPh sb="24" eb="26">
      <t>ヘイセイ</t>
    </rPh>
    <rPh sb="31" eb="32">
      <t>ネン</t>
    </rPh>
    <phoneticPr fontId="2"/>
  </si>
  <si>
    <t>資料　高齢者支援課</t>
    <rPh sb="0" eb="1">
      <t>シ</t>
    </rPh>
    <rPh sb="1" eb="2">
      <t>リョウ</t>
    </rPh>
    <rPh sb="3" eb="6">
      <t>コウレイシャ</t>
    </rPh>
    <rPh sb="6" eb="8">
      <t>シエン</t>
    </rPh>
    <rPh sb="8" eb="9">
      <t>カ</t>
    </rPh>
    <phoneticPr fontId="2"/>
  </si>
  <si>
    <t>注：住民基本台帳より</t>
    <rPh sb="0" eb="1">
      <t>チュウ</t>
    </rPh>
    <rPh sb="2" eb="4">
      <t>ジュウミン</t>
    </rPh>
    <rPh sb="4" eb="6">
      <t>キホン</t>
    </rPh>
    <rPh sb="6" eb="8">
      <t>ダイチョウ</t>
    </rPh>
    <phoneticPr fontId="2"/>
  </si>
  <si>
    <t>…</t>
  </si>
  <si>
    <t>女</t>
    <rPh sb="0" eb="1">
      <t>オンナ</t>
    </rPh>
    <phoneticPr fontId="2"/>
  </si>
  <si>
    <t>男</t>
    <rPh sb="0" eb="1">
      <t>オトコ</t>
    </rPh>
    <phoneticPr fontId="2"/>
  </si>
  <si>
    <t>ねたきり</t>
    <phoneticPr fontId="2"/>
  </si>
  <si>
    <t>一人暮らし高齢者</t>
    <rPh sb="0" eb="2">
      <t>ヒトリ</t>
    </rPh>
    <rPh sb="2" eb="3">
      <t>ク</t>
    </rPh>
    <rPh sb="5" eb="8">
      <t>コウレイシャ</t>
    </rPh>
    <phoneticPr fontId="2"/>
  </si>
  <si>
    <t>この表は、各年3月31日現在の数である。</t>
    <rPh sb="2" eb="3">
      <t>ヒョウ</t>
    </rPh>
    <rPh sb="5" eb="6">
      <t>カク</t>
    </rPh>
    <rPh sb="6" eb="7">
      <t>ネン</t>
    </rPh>
    <rPh sb="8" eb="9">
      <t>ガツ</t>
    </rPh>
    <rPh sb="11" eb="12">
      <t>ニチ</t>
    </rPh>
    <rPh sb="12" eb="14">
      <t>ゲンザイ</t>
    </rPh>
    <rPh sb="15" eb="16">
      <t>カズ</t>
    </rPh>
    <phoneticPr fontId="2"/>
  </si>
  <si>
    <t>119 ． 一　人　暮　ら　し　高　齢　者　・　ね　た　き　り　老　人  数　　　（平成24～28年）</t>
    <rPh sb="6" eb="7">
      <t>イッ</t>
    </rPh>
    <rPh sb="8" eb="9">
      <t>ヒト</t>
    </rPh>
    <rPh sb="10" eb="11">
      <t>ク</t>
    </rPh>
    <rPh sb="16" eb="17">
      <t>タカ</t>
    </rPh>
    <rPh sb="18" eb="19">
      <t>トシ</t>
    </rPh>
    <rPh sb="20" eb="21">
      <t>モノ</t>
    </rPh>
    <rPh sb="32" eb="33">
      <t>ロウ</t>
    </rPh>
    <rPh sb="34" eb="35">
      <t>ヒト</t>
    </rPh>
    <rPh sb="37" eb="38">
      <t>カズ</t>
    </rPh>
    <rPh sb="42" eb="44">
      <t>ヘイセイ</t>
    </rPh>
    <rPh sb="49" eb="50">
      <t>ネン</t>
    </rPh>
    <phoneticPr fontId="2"/>
  </si>
  <si>
    <t>資料　高齢者支援課</t>
    <rPh sb="0" eb="2">
      <t>シリョウ</t>
    </rPh>
    <rPh sb="3" eb="6">
      <t>コウレイシャ</t>
    </rPh>
    <rPh sb="6" eb="8">
      <t>シエン</t>
    </rPh>
    <rPh sb="8" eb="9">
      <t>カ</t>
    </rPh>
    <phoneticPr fontId="2"/>
  </si>
  <si>
    <t>注:介護保険事業状況報告（年報）より</t>
    <rPh sb="0" eb="1">
      <t>チュウ</t>
    </rPh>
    <rPh sb="2" eb="4">
      <t>カイゴ</t>
    </rPh>
    <rPh sb="4" eb="6">
      <t>ホケン</t>
    </rPh>
    <rPh sb="6" eb="8">
      <t>ジギョウ</t>
    </rPh>
    <rPh sb="8" eb="10">
      <t>ジョウキョウ</t>
    </rPh>
    <rPh sb="10" eb="12">
      <t>ホウコク</t>
    </rPh>
    <rPh sb="13" eb="15">
      <t>ネンポウ</t>
    </rPh>
    <phoneticPr fontId="2"/>
  </si>
  <si>
    <t>施設サービス</t>
    <rPh sb="0" eb="2">
      <t>シセツ</t>
    </rPh>
    <phoneticPr fontId="2"/>
  </si>
  <si>
    <t>地域密着型
（介護予防）サービス</t>
    <rPh sb="0" eb="2">
      <t>チイキ</t>
    </rPh>
    <rPh sb="2" eb="4">
      <t>ミッチャク</t>
    </rPh>
    <rPh sb="4" eb="5">
      <t>ガタ</t>
    </rPh>
    <rPh sb="7" eb="9">
      <t>カイゴ</t>
    </rPh>
    <rPh sb="9" eb="11">
      <t>ヨボウ</t>
    </rPh>
    <phoneticPr fontId="2"/>
  </si>
  <si>
    <t>介護予防支援・
居宅介護支援</t>
    <rPh sb="0" eb="2">
      <t>カイゴ</t>
    </rPh>
    <rPh sb="2" eb="4">
      <t>ヨボウ</t>
    </rPh>
    <rPh sb="4" eb="6">
      <t>シエン</t>
    </rPh>
    <rPh sb="8" eb="10">
      <t>キョタク</t>
    </rPh>
    <rPh sb="10" eb="12">
      <t>カイゴ</t>
    </rPh>
    <rPh sb="12" eb="14">
      <t>シエン</t>
    </rPh>
    <phoneticPr fontId="2"/>
  </si>
  <si>
    <t>特定施設入居者
生活介護</t>
    <rPh sb="0" eb="2">
      <t>トクテイ</t>
    </rPh>
    <rPh sb="2" eb="4">
      <t>シセツ</t>
    </rPh>
    <rPh sb="4" eb="7">
      <t>ニュウキョシャ</t>
    </rPh>
    <rPh sb="8" eb="10">
      <t>セイカツ</t>
    </rPh>
    <rPh sb="10" eb="12">
      <t>カイゴ</t>
    </rPh>
    <phoneticPr fontId="2"/>
  </si>
  <si>
    <t>福祉用具・住宅
改修サービス</t>
    <rPh sb="0" eb="2">
      <t>フクシ</t>
    </rPh>
    <rPh sb="2" eb="4">
      <t>ヨウグ</t>
    </rPh>
    <rPh sb="5" eb="7">
      <t>ジュウタク</t>
    </rPh>
    <rPh sb="8" eb="10">
      <t>カイシュウ</t>
    </rPh>
    <phoneticPr fontId="2"/>
  </si>
  <si>
    <t>短期入所
サービス</t>
    <rPh sb="0" eb="2">
      <t>タンキ</t>
    </rPh>
    <rPh sb="2" eb="4">
      <t>ニュウショ</t>
    </rPh>
    <phoneticPr fontId="2"/>
  </si>
  <si>
    <t>通所
サービス</t>
    <rPh sb="0" eb="2">
      <t>ツウショ</t>
    </rPh>
    <phoneticPr fontId="2"/>
  </si>
  <si>
    <t>訪問
サービス</t>
    <rPh sb="0" eb="2">
      <t>ホウモン</t>
    </rPh>
    <phoneticPr fontId="2"/>
  </si>
  <si>
    <t>合計</t>
    <rPh sb="0" eb="2">
      <t>ゴウケイ</t>
    </rPh>
    <phoneticPr fontId="2"/>
  </si>
  <si>
    <t>(単位　円)</t>
    <rPh sb="1" eb="3">
      <t>タンイ</t>
    </rPh>
    <rPh sb="4" eb="5">
      <t>エン</t>
    </rPh>
    <phoneticPr fontId="2"/>
  </si>
  <si>
    <t>124 .   介　護　給　付　費　の　状　況　   （平成23～27年度）</t>
    <rPh sb="8" eb="9">
      <t>スケ</t>
    </rPh>
    <rPh sb="10" eb="11">
      <t>マモル</t>
    </rPh>
    <rPh sb="12" eb="13">
      <t>キュウ</t>
    </rPh>
    <rPh sb="14" eb="15">
      <t>ツキ</t>
    </rPh>
    <rPh sb="16" eb="17">
      <t>ヒ</t>
    </rPh>
    <rPh sb="20" eb="21">
      <t>ジョウ</t>
    </rPh>
    <rPh sb="22" eb="23">
      <t>キョウ</t>
    </rPh>
    <rPh sb="36" eb="37">
      <t>ド</t>
    </rPh>
    <phoneticPr fontId="2"/>
  </si>
  <si>
    <t>合計</t>
  </si>
  <si>
    <t>要介護５</t>
  </si>
  <si>
    <t>要介護４</t>
  </si>
  <si>
    <t>要介護３</t>
  </si>
  <si>
    <t>要介護２</t>
  </si>
  <si>
    <t>要介護１</t>
  </si>
  <si>
    <t>要支援２</t>
  </si>
  <si>
    <t>要支援１</t>
    <rPh sb="0" eb="3">
      <t>ヨウシエン</t>
    </rPh>
    <phoneticPr fontId="2"/>
  </si>
  <si>
    <t>123 .   介　護　保　険　認　定　者　数　   （平成23～27年度）</t>
    <rPh sb="8" eb="9">
      <t>スケ</t>
    </rPh>
    <rPh sb="10" eb="11">
      <t>マモル</t>
    </rPh>
    <rPh sb="12" eb="13">
      <t>タモツ</t>
    </rPh>
    <rPh sb="14" eb="15">
      <t>ケン</t>
    </rPh>
    <rPh sb="16" eb="17">
      <t>ミトム</t>
    </rPh>
    <rPh sb="18" eb="19">
      <t>テイ</t>
    </rPh>
    <rPh sb="20" eb="21">
      <t>シャ</t>
    </rPh>
    <rPh sb="22" eb="23">
      <t>スウ</t>
    </rPh>
    <rPh sb="36" eb="37">
      <t>ド</t>
    </rPh>
    <phoneticPr fontId="2"/>
  </si>
  <si>
    <t>うち後期高齢者数
（75歳以上）</t>
    <rPh sb="2" eb="4">
      <t>コウキ</t>
    </rPh>
    <rPh sb="4" eb="7">
      <t>コウレイシャ</t>
    </rPh>
    <rPh sb="7" eb="8">
      <t>スウ</t>
    </rPh>
    <rPh sb="12" eb="13">
      <t>サイ</t>
    </rPh>
    <rPh sb="13" eb="15">
      <t>イジョウ</t>
    </rPh>
    <phoneticPr fontId="2"/>
  </si>
  <si>
    <t>うち前期高齢者数
（65歳以上75歳未満）　　</t>
    <rPh sb="2" eb="4">
      <t>ゼンキ</t>
    </rPh>
    <rPh sb="4" eb="7">
      <t>コウレイシャ</t>
    </rPh>
    <rPh sb="7" eb="8">
      <t>スウ</t>
    </rPh>
    <rPh sb="12" eb="13">
      <t>サイ</t>
    </rPh>
    <rPh sb="13" eb="15">
      <t>イジョウ</t>
    </rPh>
    <rPh sb="17" eb="18">
      <t>サイ</t>
    </rPh>
    <rPh sb="18" eb="20">
      <t>ミマン</t>
    </rPh>
    <phoneticPr fontId="2"/>
  </si>
  <si>
    <t>総　　数</t>
    <rPh sb="0" eb="1">
      <t>フサ</t>
    </rPh>
    <rPh sb="3" eb="4">
      <t>スウ</t>
    </rPh>
    <phoneticPr fontId="2"/>
  </si>
  <si>
    <t>第１号被保険者数</t>
    <phoneticPr fontId="2"/>
  </si>
  <si>
    <t>122 .   介　護　保　険　被　保　険　者　数   （平成23～27年度）</t>
    <rPh sb="8" eb="9">
      <t>スケ</t>
    </rPh>
    <rPh sb="10" eb="11">
      <t>マモル</t>
    </rPh>
    <rPh sb="12" eb="13">
      <t>タモツ</t>
    </rPh>
    <rPh sb="14" eb="15">
      <t>ケン</t>
    </rPh>
    <rPh sb="16" eb="17">
      <t>ヒ</t>
    </rPh>
    <rPh sb="18" eb="19">
      <t>タモツ</t>
    </rPh>
    <rPh sb="20" eb="21">
      <t>ケン</t>
    </rPh>
    <rPh sb="22" eb="23">
      <t>シャ</t>
    </rPh>
    <rPh sb="24" eb="25">
      <t>スウ</t>
    </rPh>
    <rPh sb="29" eb="31">
      <t>ヘイセイ</t>
    </rPh>
    <rPh sb="36" eb="37">
      <t>ネン</t>
    </rPh>
    <rPh sb="37" eb="38">
      <t>ド</t>
    </rPh>
    <phoneticPr fontId="2"/>
  </si>
  <si>
    <t>子ども・若者</t>
    <rPh sb="0" eb="1">
      <t>コ</t>
    </rPh>
    <rPh sb="4" eb="6">
      <t>ワカモノ</t>
    </rPh>
    <phoneticPr fontId="2"/>
  </si>
  <si>
    <t>子ども・若者総合相談については、平成24年度より対象者が30歳代までに拡充された。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</si>
</sst>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0.0"/>
    <numFmt numFmtId="177" formatCode="#,##0.0;[Red]\-#,##0.0"/>
    <numFmt numFmtId="178" formatCode="#,##0;&quot;△ &quot;#,##0"/>
    <numFmt numFmtId="179" formatCode="0;&quot;△ &quot;0"/>
    <numFmt numFmtId="180" formatCode="0.0_ "/>
    <numFmt numFmtId="181" formatCode="0.0_);[Red]\(0.0\)"/>
    <numFmt numFmtId="182" formatCode="#,##0.0;\-#,##0.0"/>
    <numFmt numFmtId="183" formatCode="#,##0_);[Red]\(#,##0\)"/>
    <numFmt numFmtId="184" formatCode="#,##0_ "/>
    <numFmt numFmtId="185" formatCode="#,##0.0_);[Red]\(#,##0.0\)"/>
    <numFmt numFmtId="186" formatCode="0.0%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  <font>
      <b/>
      <sz val="13"/>
      <name val="ＭＳ Ｐ明朝"/>
      <family val="1"/>
      <charset val="128"/>
    </font>
    <font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明朝"/>
      <family val="1"/>
      <charset val="128"/>
    </font>
    <font>
      <b/>
      <sz val="11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1"/>
      <color indexed="8"/>
      <name val="ＭＳ Ｐ明朝"/>
      <family val="1"/>
      <charset val="128"/>
    </font>
    <font>
      <b/>
      <sz val="10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b/>
      <sz val="10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b/>
      <sz val="13"/>
      <name val="ＭＳ Ｐゴシック"/>
      <family val="3"/>
      <charset val="128"/>
    </font>
    <font>
      <sz val="14"/>
      <name val="ＭＳ Ｐ明朝"/>
      <family val="1"/>
      <charset val="128"/>
    </font>
    <font>
      <sz val="10.5"/>
      <color indexed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color indexed="12"/>
      <name val="ＭＳ Ｐ明朝"/>
      <family val="1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theme="1"/>
      </top>
      <bottom style="thin">
        <color indexed="64"/>
      </bottom>
      <diagonal/>
    </border>
    <border>
      <left/>
      <right style="thin">
        <color indexed="64"/>
      </right>
      <top style="double">
        <color theme="1"/>
      </top>
      <bottom style="thin">
        <color indexed="64"/>
      </bottom>
      <diagonal/>
    </border>
    <border>
      <left style="thin">
        <color theme="1"/>
      </left>
      <right/>
      <top style="double">
        <color theme="1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13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07">
    <xf numFmtId="0" fontId="0" fillId="0" borderId="0" xfId="0"/>
    <xf numFmtId="38" fontId="5" fillId="0" borderId="1" xfId="2" applyFont="1" applyBorder="1" applyAlignment="1">
      <alignment horizontal="distributed" vertical="center" justifyLastLine="1"/>
    </xf>
    <xf numFmtId="38" fontId="5" fillId="0" borderId="2" xfId="2" applyFont="1" applyBorder="1" applyAlignment="1">
      <alignment horizontal="distributed" vertical="center" justifyLastLine="1"/>
    </xf>
    <xf numFmtId="38" fontId="5" fillId="0" borderId="3" xfId="2" applyFont="1" applyBorder="1" applyAlignment="1">
      <alignment horizontal="distributed" vertical="center" justifyLastLine="1"/>
    </xf>
    <xf numFmtId="38" fontId="5" fillId="0" borderId="4" xfId="2" applyFont="1" applyBorder="1" applyAlignment="1">
      <alignment horizontal="distributed" vertical="center" justifyLastLine="1"/>
    </xf>
    <xf numFmtId="38" fontId="5" fillId="0" borderId="0" xfId="2" applyFont="1" applyAlignment="1">
      <alignment horizontal="distributed" vertical="center"/>
    </xf>
    <xf numFmtId="38" fontId="5" fillId="0" borderId="5" xfId="2" applyFont="1" applyBorder="1" applyAlignment="1">
      <alignment horizontal="distributed" vertical="center"/>
    </xf>
    <xf numFmtId="38" fontId="5" fillId="0" borderId="0" xfId="2" applyFont="1" applyAlignment="1">
      <alignment vertical="center"/>
    </xf>
    <xf numFmtId="38" fontId="4" fillId="0" borderId="0" xfId="2" applyFont="1" applyAlignment="1">
      <alignment vertical="center"/>
    </xf>
    <xf numFmtId="38" fontId="5" fillId="0" borderId="6" xfId="2" applyFont="1" applyBorder="1" applyAlignment="1">
      <alignment vertical="center"/>
    </xf>
    <xf numFmtId="38" fontId="5" fillId="0" borderId="0" xfId="2" applyFont="1" applyBorder="1" applyAlignment="1">
      <alignment vertical="center"/>
    </xf>
    <xf numFmtId="38" fontId="5" fillId="0" borderId="7" xfId="2" applyFont="1" applyBorder="1" applyAlignment="1">
      <alignment vertical="center"/>
    </xf>
    <xf numFmtId="38" fontId="5" fillId="0" borderId="8" xfId="2" applyFont="1" applyBorder="1" applyAlignment="1">
      <alignment vertical="center"/>
    </xf>
    <xf numFmtId="38" fontId="5" fillId="0" borderId="9" xfId="2" applyFont="1" applyBorder="1" applyAlignment="1">
      <alignment vertical="center"/>
    </xf>
    <xf numFmtId="38" fontId="5" fillId="0" borderId="10" xfId="2" applyFont="1" applyBorder="1" applyAlignment="1">
      <alignment vertical="center"/>
    </xf>
    <xf numFmtId="38" fontId="5" fillId="0" borderId="5" xfId="2" applyFont="1" applyBorder="1" applyAlignment="1">
      <alignment vertical="center"/>
    </xf>
    <xf numFmtId="38" fontId="5" fillId="0" borderId="3" xfId="2" applyFont="1" applyBorder="1" applyAlignment="1">
      <alignment vertical="center"/>
    </xf>
    <xf numFmtId="38" fontId="5" fillId="0" borderId="0" xfId="2" applyFont="1" applyAlignment="1">
      <alignment horizontal="right" vertical="center"/>
    </xf>
    <xf numFmtId="38" fontId="5" fillId="0" borderId="0" xfId="2" applyFont="1" applyFill="1" applyBorder="1" applyAlignment="1">
      <alignment vertical="center"/>
    </xf>
    <xf numFmtId="38" fontId="5" fillId="0" borderId="0" xfId="2" applyFont="1" applyBorder="1" applyAlignment="1">
      <alignment horizontal="right" vertical="center"/>
    </xf>
    <xf numFmtId="38" fontId="5" fillId="0" borderId="9" xfId="2" applyFont="1" applyFill="1" applyBorder="1" applyAlignment="1">
      <alignment vertical="center"/>
    </xf>
    <xf numFmtId="38" fontId="5" fillId="0" borderId="11" xfId="2" applyFont="1" applyBorder="1" applyAlignment="1">
      <alignment horizontal="distributed" vertical="center" justifyLastLine="1"/>
    </xf>
    <xf numFmtId="38" fontId="5" fillId="0" borderId="0" xfId="2" applyFont="1" applyAlignment="1">
      <alignment horizontal="center" vertical="center"/>
    </xf>
    <xf numFmtId="38" fontId="5" fillId="0" borderId="0" xfId="2" applyFont="1" applyAlignment="1">
      <alignment horizontal="left" vertical="center"/>
    </xf>
    <xf numFmtId="38" fontId="5" fillId="0" borderId="5" xfId="2" applyFont="1" applyBorder="1" applyAlignment="1">
      <alignment horizontal="left" vertical="center"/>
    </xf>
    <xf numFmtId="38" fontId="5" fillId="0" borderId="5" xfId="2" applyFont="1" applyBorder="1" applyAlignment="1">
      <alignment horizontal="center" vertical="center"/>
    </xf>
    <xf numFmtId="38" fontId="5" fillId="0" borderId="12" xfId="2" applyFont="1" applyBorder="1" applyAlignment="1">
      <alignment vertical="center"/>
    </xf>
    <xf numFmtId="38" fontId="4" fillId="0" borderId="0" xfId="2" applyFont="1" applyAlignment="1">
      <alignment horizontal="center" vertical="center"/>
    </xf>
    <xf numFmtId="38" fontId="4" fillId="0" borderId="5" xfId="2" applyFont="1" applyBorder="1" applyAlignment="1">
      <alignment horizontal="center" vertical="center"/>
    </xf>
    <xf numFmtId="38" fontId="4" fillId="0" borderId="5" xfId="2" applyFont="1" applyBorder="1" applyAlignment="1">
      <alignment vertical="center"/>
    </xf>
    <xf numFmtId="38" fontId="5" fillId="0" borderId="5" xfId="2" applyFont="1" applyBorder="1" applyAlignment="1">
      <alignment horizontal="right" vertical="center"/>
    </xf>
    <xf numFmtId="0" fontId="5" fillId="0" borderId="0" xfId="2" applyNumberFormat="1" applyFont="1" applyBorder="1" applyAlignment="1">
      <alignment horizontal="right" vertical="center"/>
    </xf>
    <xf numFmtId="0" fontId="5" fillId="0" borderId="0" xfId="2" applyNumberFormat="1" applyFont="1" applyAlignment="1">
      <alignment horizontal="right" vertical="center"/>
    </xf>
    <xf numFmtId="38" fontId="6" fillId="0" borderId="0" xfId="2" applyFont="1" applyAlignment="1">
      <alignment vertical="center"/>
    </xf>
    <xf numFmtId="38" fontId="5" fillId="0" borderId="13" xfId="2" applyFont="1" applyBorder="1" applyAlignment="1">
      <alignment vertical="center"/>
    </xf>
    <xf numFmtId="38" fontId="4" fillId="0" borderId="0" xfId="2" applyFont="1" applyBorder="1" applyAlignment="1">
      <alignment vertical="center"/>
    </xf>
    <xf numFmtId="177" fontId="5" fillId="0" borderId="0" xfId="2" applyNumberFormat="1" applyFont="1" applyBorder="1" applyAlignment="1">
      <alignment vertical="center"/>
    </xf>
    <xf numFmtId="38" fontId="12" fillId="0" borderId="6" xfId="2" applyFont="1" applyBorder="1" applyAlignment="1">
      <alignment vertical="center"/>
    </xf>
    <xf numFmtId="38" fontId="4" fillId="0" borderId="0" xfId="2" applyFont="1" applyBorder="1" applyAlignment="1">
      <alignment horizontal="right" vertical="center"/>
    </xf>
    <xf numFmtId="178" fontId="5" fillId="0" borderId="0" xfId="2" applyNumberFormat="1" applyFont="1" applyAlignment="1">
      <alignment vertical="center"/>
    </xf>
    <xf numFmtId="38" fontId="5" fillId="0" borderId="0" xfId="2" applyFont="1" applyBorder="1" applyAlignment="1">
      <alignment horizontal="distributed" vertical="center" justifyLastLine="1"/>
    </xf>
    <xf numFmtId="38" fontId="5" fillId="0" borderId="0" xfId="2" applyFont="1" applyFill="1" applyAlignment="1">
      <alignment vertical="center"/>
    </xf>
    <xf numFmtId="179" fontId="5" fillId="0" borderId="0" xfId="2" applyNumberFormat="1" applyFont="1" applyFill="1" applyBorder="1" applyAlignment="1">
      <alignment horizontal="right" vertical="center"/>
    </xf>
    <xf numFmtId="179" fontId="5" fillId="0" borderId="0" xfId="2" applyNumberFormat="1" applyFont="1" applyFill="1" applyAlignment="1">
      <alignment horizontal="right" vertical="center"/>
    </xf>
    <xf numFmtId="38" fontId="5" fillId="0" borderId="0" xfId="2" applyFont="1" applyFill="1" applyAlignment="1">
      <alignment horizontal="right" vertical="center"/>
    </xf>
    <xf numFmtId="38" fontId="4" fillId="0" borderId="0" xfId="2" applyFont="1" applyAlignment="1">
      <alignment horizontal="right" vertical="center"/>
    </xf>
    <xf numFmtId="178" fontId="5" fillId="0" borderId="0" xfId="2" applyNumberFormat="1" applyFont="1" applyFill="1" applyAlignment="1">
      <alignment vertical="center"/>
    </xf>
    <xf numFmtId="178" fontId="5" fillId="0" borderId="0" xfId="2" applyNumberFormat="1" applyFont="1" applyFill="1" applyBorder="1" applyAlignment="1">
      <alignment horizontal="right" vertical="center"/>
    </xf>
    <xf numFmtId="178" fontId="4" fillId="0" borderId="0" xfId="2" applyNumberFormat="1" applyFont="1" applyFill="1" applyBorder="1" applyAlignment="1">
      <alignment horizontal="right" vertical="center"/>
    </xf>
    <xf numFmtId="178" fontId="4" fillId="0" borderId="0" xfId="2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5" fillId="0" borderId="0" xfId="3" applyNumberFormat="1" applyFont="1" applyAlignment="1">
      <alignment vertical="center"/>
    </xf>
    <xf numFmtId="37" fontId="14" fillId="0" borderId="0" xfId="3" applyFont="1" applyBorder="1" applyAlignment="1">
      <alignment vertical="center"/>
    </xf>
    <xf numFmtId="0" fontId="14" fillId="0" borderId="0" xfId="3" applyNumberFormat="1" applyFont="1" applyAlignment="1">
      <alignment vertical="center"/>
    </xf>
    <xf numFmtId="0" fontId="14" fillId="0" borderId="0" xfId="3" applyNumberFormat="1" applyFont="1" applyFill="1" applyAlignment="1">
      <alignment vertical="center"/>
    </xf>
    <xf numFmtId="0" fontId="14" fillId="0" borderId="0" xfId="3" applyNumberFormat="1" applyFont="1" applyFill="1" applyAlignment="1" applyProtection="1">
      <alignment vertical="center"/>
      <protection locked="0"/>
    </xf>
    <xf numFmtId="0" fontId="14" fillId="0" borderId="0" xfId="3" applyNumberFormat="1" applyFont="1" applyFill="1" applyBorder="1" applyAlignment="1" applyProtection="1">
      <alignment vertical="center"/>
      <protection locked="0"/>
    </xf>
    <xf numFmtId="0" fontId="14" fillId="0" borderId="0" xfId="3" applyNumberFormat="1" applyFont="1" applyFill="1" applyAlignment="1" applyProtection="1">
      <alignment horizontal="left" vertical="center"/>
    </xf>
    <xf numFmtId="0" fontId="14" fillId="0" borderId="9" xfId="3" applyNumberFormat="1" applyFont="1" applyFill="1" applyBorder="1" applyAlignment="1">
      <alignment vertical="center"/>
    </xf>
    <xf numFmtId="0" fontId="14" fillId="0" borderId="9" xfId="3" applyNumberFormat="1" applyFont="1" applyFill="1" applyBorder="1" applyAlignment="1" applyProtection="1">
      <alignment vertical="center"/>
      <protection locked="0"/>
    </xf>
    <xf numFmtId="0" fontId="14" fillId="0" borderId="3" xfId="3" applyNumberFormat="1" applyFont="1" applyFill="1" applyBorder="1" applyAlignment="1">
      <alignment vertical="center"/>
    </xf>
    <xf numFmtId="180" fontId="14" fillId="0" borderId="0" xfId="3" quotePrefix="1" applyNumberFormat="1" applyFont="1" applyBorder="1" applyAlignment="1">
      <alignment horizontal="right" vertical="center" wrapText="1"/>
    </xf>
    <xf numFmtId="180" fontId="14" fillId="0" borderId="16" xfId="3" quotePrefix="1" applyNumberFormat="1" applyFont="1" applyBorder="1" applyAlignment="1">
      <alignment horizontal="right" vertical="center" wrapText="1"/>
    </xf>
    <xf numFmtId="0" fontId="14" fillId="0" borderId="5" xfId="3" applyNumberFormat="1" applyFont="1" applyFill="1" applyBorder="1" applyAlignment="1">
      <alignment vertical="center"/>
    </xf>
    <xf numFmtId="0" fontId="14" fillId="0" borderId="0" xfId="3" applyNumberFormat="1" applyFont="1" applyFill="1" applyAlignment="1" applyProtection="1">
      <alignment horizontal="right" vertical="center"/>
    </xf>
    <xf numFmtId="0" fontId="14" fillId="0" borderId="5" xfId="3" applyNumberFormat="1" applyFont="1" applyFill="1" applyBorder="1" applyAlignment="1" applyProtection="1">
      <alignment vertical="center"/>
    </xf>
    <xf numFmtId="0" fontId="16" fillId="0" borderId="0" xfId="3" applyNumberFormat="1" applyFont="1" applyFill="1" applyAlignment="1">
      <alignment vertical="center"/>
    </xf>
    <xf numFmtId="180" fontId="16" fillId="0" borderId="0" xfId="3" quotePrefix="1" applyNumberFormat="1" applyFont="1" applyBorder="1" applyAlignment="1">
      <alignment horizontal="right" vertical="center" wrapText="1"/>
    </xf>
    <xf numFmtId="180" fontId="16" fillId="0" borderId="16" xfId="3" quotePrefix="1" applyNumberFormat="1" applyFont="1" applyBorder="1" applyAlignment="1">
      <alignment horizontal="right" vertical="center" wrapText="1"/>
    </xf>
    <xf numFmtId="0" fontId="16" fillId="0" borderId="5" xfId="3" applyNumberFormat="1" applyFont="1" applyFill="1" applyBorder="1" applyAlignment="1">
      <alignment vertical="center"/>
    </xf>
    <xf numFmtId="0" fontId="16" fillId="0" borderId="0" xfId="3" quotePrefix="1" applyNumberFormat="1" applyFont="1" applyFill="1" applyBorder="1" applyAlignment="1" applyProtection="1">
      <alignment horizontal="right" vertical="center"/>
    </xf>
    <xf numFmtId="0" fontId="14" fillId="0" borderId="0" xfId="3" applyNumberFormat="1" applyFont="1" applyFill="1" applyAlignment="1">
      <alignment horizontal="right" vertical="center"/>
    </xf>
    <xf numFmtId="180" fontId="17" fillId="0" borderId="0" xfId="3" applyNumberFormat="1" applyFont="1" applyFill="1" applyBorder="1" applyAlignment="1">
      <alignment horizontal="right" vertical="center" wrapText="1"/>
    </xf>
    <xf numFmtId="0" fontId="14" fillId="0" borderId="0" xfId="3" quotePrefix="1" applyNumberFormat="1" applyFont="1" applyFill="1" applyBorder="1" applyAlignment="1" applyProtection="1">
      <alignment horizontal="right" vertical="center"/>
    </xf>
    <xf numFmtId="0" fontId="14" fillId="0" borderId="5" xfId="3" applyNumberFormat="1" applyFont="1" applyFill="1" applyBorder="1" applyAlignment="1">
      <alignment horizontal="left" vertical="center"/>
    </xf>
    <xf numFmtId="0" fontId="14" fillId="0" borderId="16" xfId="3" applyNumberFormat="1" applyFont="1" applyFill="1" applyBorder="1" applyAlignment="1" applyProtection="1">
      <alignment vertical="center"/>
      <protection locked="0"/>
    </xf>
    <xf numFmtId="0" fontId="16" fillId="0" borderId="0" xfId="3" applyNumberFormat="1" applyFont="1" applyFill="1" applyAlignment="1">
      <alignment horizontal="left" vertical="center"/>
    </xf>
    <xf numFmtId="0" fontId="16" fillId="0" borderId="0" xfId="3" applyNumberFormat="1" applyFont="1" applyFill="1" applyAlignment="1" applyProtection="1">
      <alignment vertical="center" justifyLastLine="1"/>
    </xf>
    <xf numFmtId="0" fontId="16" fillId="0" borderId="16" xfId="3" applyNumberFormat="1" applyFont="1" applyFill="1" applyBorder="1" applyAlignment="1" applyProtection="1">
      <alignment horizontal="left" vertical="center"/>
    </xf>
    <xf numFmtId="181" fontId="14" fillId="0" borderId="0" xfId="3" applyNumberFormat="1" applyFont="1" applyFill="1" applyAlignment="1" applyProtection="1">
      <alignment horizontal="right" vertical="center" wrapText="1"/>
      <protection locked="0"/>
    </xf>
    <xf numFmtId="180" fontId="18" fillId="0" borderId="0" xfId="3" quotePrefix="1" applyNumberFormat="1" applyFont="1" applyBorder="1" applyAlignment="1">
      <alignment horizontal="right" vertical="center" wrapText="1"/>
    </xf>
    <xf numFmtId="180" fontId="18" fillId="0" borderId="16" xfId="3" quotePrefix="1" applyNumberFormat="1" applyFont="1" applyBorder="1" applyAlignment="1">
      <alignment horizontal="right" vertical="center" wrapText="1"/>
    </xf>
    <xf numFmtId="180" fontId="19" fillId="0" borderId="0" xfId="3" quotePrefix="1" applyNumberFormat="1" applyFont="1" applyBorder="1" applyAlignment="1">
      <alignment horizontal="right" vertical="center" wrapText="1"/>
    </xf>
    <xf numFmtId="180" fontId="19" fillId="0" borderId="16" xfId="3" quotePrefix="1" applyNumberFormat="1" applyFont="1" applyBorder="1" applyAlignment="1">
      <alignment horizontal="right" vertical="center" wrapText="1"/>
    </xf>
    <xf numFmtId="0" fontId="5" fillId="0" borderId="0" xfId="3" applyNumberFormat="1" applyFont="1" applyFill="1" applyAlignment="1">
      <alignment vertical="center"/>
    </xf>
    <xf numFmtId="180" fontId="14" fillId="0" borderId="0" xfId="3" applyNumberFormat="1" applyFont="1" applyFill="1" applyAlignment="1" applyProtection="1">
      <alignment horizontal="right" vertical="center"/>
      <protection locked="0"/>
    </xf>
    <xf numFmtId="180" fontId="14" fillId="0" borderId="0" xfId="3" applyNumberFormat="1" applyFont="1" applyFill="1" applyAlignment="1" applyProtection="1">
      <alignment horizontal="right" vertical="center" wrapText="1"/>
      <protection locked="0"/>
    </xf>
    <xf numFmtId="0" fontId="5" fillId="0" borderId="0" xfId="3" applyNumberFormat="1" applyFont="1" applyFill="1" applyAlignment="1" applyProtection="1">
      <alignment vertical="center"/>
      <protection locked="0"/>
    </xf>
    <xf numFmtId="0" fontId="5" fillId="0" borderId="16" xfId="3" applyNumberFormat="1" applyFont="1" applyFill="1" applyBorder="1" applyAlignment="1" applyProtection="1">
      <alignment vertical="center"/>
      <protection locked="0"/>
    </xf>
    <xf numFmtId="0" fontId="4" fillId="0" borderId="0" xfId="3" applyNumberFormat="1" applyFont="1" applyFill="1" applyAlignment="1">
      <alignment horizontal="left" vertical="center"/>
    </xf>
    <xf numFmtId="0" fontId="4" fillId="0" borderId="16" xfId="3" applyNumberFormat="1" applyFont="1" applyFill="1" applyBorder="1" applyAlignment="1" applyProtection="1">
      <alignment horizontal="left" vertical="center"/>
    </xf>
    <xf numFmtId="0" fontId="14" fillId="0" borderId="16" xfId="3" applyNumberFormat="1" applyFont="1" applyFill="1" applyBorder="1" applyAlignment="1">
      <alignment vertical="center"/>
    </xf>
    <xf numFmtId="0" fontId="14" fillId="0" borderId="13" xfId="3" applyNumberFormat="1" applyFont="1" applyFill="1" applyBorder="1" applyAlignment="1">
      <alignment vertical="center"/>
    </xf>
    <xf numFmtId="0" fontId="5" fillId="0" borderId="0" xfId="3" applyNumberFormat="1" applyFont="1" applyFill="1" applyAlignment="1">
      <alignment horizontal="left" vertical="center"/>
    </xf>
    <xf numFmtId="0" fontId="5" fillId="0" borderId="0" xfId="3" applyNumberFormat="1" applyFont="1" applyFill="1" applyAlignment="1" applyProtection="1">
      <alignment horizontal="left" vertical="center"/>
      <protection locked="0"/>
    </xf>
    <xf numFmtId="0" fontId="5" fillId="0" borderId="0" xfId="3" quotePrefix="1" applyNumberFormat="1" applyFont="1" applyFill="1" applyAlignment="1" applyProtection="1">
      <alignment horizontal="left" vertical="center"/>
      <protection locked="0"/>
    </xf>
    <xf numFmtId="37" fontId="13" fillId="0" borderId="0" xfId="3"/>
    <xf numFmtId="37" fontId="14" fillId="0" borderId="0" xfId="3" applyFont="1" applyFill="1" applyAlignment="1">
      <alignment vertical="center"/>
    </xf>
    <xf numFmtId="37" fontId="14" fillId="0" borderId="0" xfId="3" applyFont="1" applyFill="1" applyAlignment="1" applyProtection="1">
      <alignment vertical="center"/>
      <protection locked="0"/>
    </xf>
    <xf numFmtId="37" fontId="14" fillId="0" borderId="0" xfId="3" applyNumberFormat="1" applyFont="1" applyFill="1" applyBorder="1" applyAlignment="1" applyProtection="1">
      <alignment vertical="center"/>
    </xf>
    <xf numFmtId="37" fontId="14" fillId="0" borderId="0" xfId="3" applyFont="1" applyFill="1" applyAlignment="1" applyProtection="1">
      <alignment horizontal="left" vertical="center"/>
    </xf>
    <xf numFmtId="37" fontId="13" fillId="0" borderId="12" xfId="3" applyBorder="1"/>
    <xf numFmtId="37" fontId="14" fillId="0" borderId="9" xfId="3" applyFont="1" applyFill="1" applyBorder="1" applyAlignment="1">
      <alignment vertical="center"/>
    </xf>
    <xf numFmtId="37" fontId="14" fillId="0" borderId="9" xfId="3" applyNumberFormat="1" applyFont="1" applyFill="1" applyBorder="1" applyAlignment="1" applyProtection="1">
      <alignment vertical="center"/>
    </xf>
    <xf numFmtId="37" fontId="14" fillId="0" borderId="14" xfId="3" applyNumberFormat="1" applyFont="1" applyFill="1" applyBorder="1" applyAlignment="1" applyProtection="1">
      <alignment vertical="center"/>
    </xf>
    <xf numFmtId="180" fontId="17" fillId="0" borderId="16" xfId="3" applyNumberFormat="1" applyFont="1" applyFill="1" applyBorder="1" applyAlignment="1">
      <alignment horizontal="right" vertical="center" wrapText="1"/>
    </xf>
    <xf numFmtId="37" fontId="14" fillId="0" borderId="5" xfId="3" applyFont="1" applyFill="1" applyBorder="1" applyAlignment="1">
      <alignment vertical="center"/>
    </xf>
    <xf numFmtId="37" fontId="14" fillId="0" borderId="0" xfId="3" applyFont="1" applyFill="1" applyAlignment="1" applyProtection="1">
      <alignment horizontal="right" vertical="center"/>
    </xf>
    <xf numFmtId="37" fontId="14" fillId="0" borderId="5" xfId="3" applyNumberFormat="1" applyFont="1" applyFill="1" applyBorder="1" applyAlignment="1" applyProtection="1">
      <alignment vertical="center"/>
      <protection locked="0"/>
    </xf>
    <xf numFmtId="37" fontId="14" fillId="0" borderId="5" xfId="3" applyFont="1" applyFill="1" applyBorder="1" applyAlignment="1">
      <alignment horizontal="left" vertical="center"/>
    </xf>
    <xf numFmtId="180" fontId="17" fillId="0" borderId="0" xfId="3" applyNumberFormat="1" applyFont="1" applyFill="1" applyBorder="1" applyAlignment="1">
      <alignment horizontal="right" wrapText="1"/>
    </xf>
    <xf numFmtId="37" fontId="14" fillId="0" borderId="0" xfId="3" applyFont="1" applyFill="1" applyAlignment="1">
      <alignment horizontal="center" vertical="center"/>
    </xf>
    <xf numFmtId="37" fontId="23" fillId="0" borderId="0" xfId="3" applyFont="1"/>
    <xf numFmtId="180" fontId="24" fillId="0" borderId="0" xfId="3" applyNumberFormat="1" applyFont="1" applyFill="1" applyBorder="1" applyAlignment="1">
      <alignment horizontal="right" vertical="center" wrapText="1"/>
    </xf>
    <xf numFmtId="180" fontId="25" fillId="0" borderId="0" xfId="3" applyNumberFormat="1" applyFont="1" applyFill="1" applyBorder="1" applyAlignment="1">
      <alignment horizontal="right" vertical="center" wrapText="1"/>
    </xf>
    <xf numFmtId="37" fontId="16" fillId="0" borderId="5" xfId="3" applyFont="1" applyFill="1" applyBorder="1" applyAlignment="1">
      <alignment vertical="center"/>
    </xf>
    <xf numFmtId="0" fontId="16" fillId="0" borderId="0" xfId="3" quotePrefix="1" applyNumberFormat="1" applyFont="1" applyFill="1" applyAlignment="1" applyProtection="1">
      <alignment horizontal="center" vertical="center"/>
    </xf>
    <xf numFmtId="37" fontId="16" fillId="0" borderId="0" xfId="3" applyFont="1" applyFill="1" applyAlignment="1">
      <alignment vertical="center"/>
    </xf>
    <xf numFmtId="37" fontId="13" fillId="0" borderId="0" xfId="3" applyFont="1"/>
    <xf numFmtId="0" fontId="14" fillId="0" borderId="0" xfId="3" quotePrefix="1" applyNumberFormat="1" applyFont="1" applyFill="1" applyAlignment="1" applyProtection="1">
      <alignment horizontal="center" vertical="center"/>
    </xf>
    <xf numFmtId="37" fontId="14" fillId="0" borderId="0" xfId="3" applyFont="1" applyFill="1" applyAlignment="1">
      <alignment horizontal="right" vertical="center"/>
    </xf>
    <xf numFmtId="176" fontId="14" fillId="0" borderId="0" xfId="3" applyNumberFormat="1" applyFont="1" applyFill="1" applyAlignment="1" applyProtection="1">
      <alignment vertical="center"/>
    </xf>
    <xf numFmtId="176" fontId="14" fillId="0" borderId="0" xfId="3" applyNumberFormat="1" applyFont="1" applyFill="1" applyBorder="1" applyAlignment="1" applyProtection="1">
      <alignment vertical="center"/>
    </xf>
    <xf numFmtId="37" fontId="16" fillId="0" borderId="0" xfId="3" applyFont="1" applyFill="1" applyBorder="1" applyAlignment="1" applyProtection="1">
      <alignment vertical="center"/>
    </xf>
    <xf numFmtId="182" fontId="14" fillId="0" borderId="0" xfId="3" applyNumberFormat="1" applyFont="1" applyAlignment="1">
      <alignment vertical="center"/>
    </xf>
    <xf numFmtId="37" fontId="14" fillId="0" borderId="0" xfId="3" applyFont="1" applyAlignment="1">
      <alignment vertical="center"/>
    </xf>
    <xf numFmtId="182" fontId="16" fillId="0" borderId="0" xfId="3" applyNumberFormat="1" applyFont="1" applyAlignment="1">
      <alignment vertical="center"/>
    </xf>
    <xf numFmtId="37" fontId="16" fillId="0" borderId="0" xfId="3" applyFont="1" applyFill="1" applyAlignment="1">
      <alignment horizontal="right" vertical="center"/>
    </xf>
    <xf numFmtId="37" fontId="14" fillId="0" borderId="16" xfId="3" applyFont="1" applyFill="1" applyBorder="1" applyAlignment="1">
      <alignment vertical="center"/>
    </xf>
    <xf numFmtId="0" fontId="14" fillId="0" borderId="12" xfId="3" applyNumberFormat="1" applyFont="1" applyFill="1" applyBorder="1" applyAlignment="1">
      <alignment vertical="center"/>
    </xf>
    <xf numFmtId="37" fontId="14" fillId="0" borderId="12" xfId="3" applyFont="1" applyFill="1" applyBorder="1" applyAlignment="1">
      <alignment vertical="center"/>
    </xf>
    <xf numFmtId="37" fontId="14" fillId="0" borderId="20" xfId="3" applyFont="1" applyFill="1" applyBorder="1" applyAlignment="1">
      <alignment vertical="center"/>
    </xf>
    <xf numFmtId="37" fontId="14" fillId="0" borderId="6" xfId="3" applyFont="1" applyBorder="1" applyAlignment="1">
      <alignment vertical="center"/>
    </xf>
    <xf numFmtId="37" fontId="14" fillId="0" borderId="6" xfId="3" applyFont="1" applyFill="1" applyBorder="1" applyAlignment="1">
      <alignment vertical="center"/>
    </xf>
    <xf numFmtId="0" fontId="14" fillId="0" borderId="6" xfId="3" applyNumberFormat="1" applyFont="1" applyFill="1" applyBorder="1" applyAlignment="1" applyProtection="1">
      <alignment vertical="center"/>
      <protection locked="0"/>
    </xf>
    <xf numFmtId="37" fontId="14" fillId="0" borderId="6" xfId="3" applyFont="1" applyFill="1" applyBorder="1" applyAlignment="1" applyProtection="1">
      <alignment horizontal="left" vertical="center"/>
    </xf>
    <xf numFmtId="37" fontId="5" fillId="0" borderId="0" xfId="3" applyFont="1" applyFill="1" applyAlignment="1">
      <alignment vertical="center"/>
    </xf>
    <xf numFmtId="37" fontId="26" fillId="0" borderId="0" xfId="3" quotePrefix="1" applyFont="1" applyFill="1" applyAlignment="1" applyProtection="1">
      <alignment horizontal="center" vertical="center"/>
    </xf>
    <xf numFmtId="37" fontId="5" fillId="0" borderId="0" xfId="3" applyFont="1" applyFill="1" applyAlignment="1">
      <alignment horizontal="left" vertical="center"/>
    </xf>
    <xf numFmtId="0" fontId="16" fillId="0" borderId="0" xfId="3" applyNumberFormat="1" applyFont="1" applyFill="1" applyAlignment="1">
      <alignment horizontal="right" vertical="center"/>
    </xf>
    <xf numFmtId="180" fontId="14" fillId="0" borderId="0" xfId="3" quotePrefix="1" applyNumberFormat="1" applyFont="1" applyFill="1" applyBorder="1" applyAlignment="1">
      <alignment horizontal="right" vertical="center" wrapText="1"/>
    </xf>
    <xf numFmtId="0" fontId="16" fillId="0" borderId="0" xfId="3" quotePrefix="1" applyNumberFormat="1" applyFont="1" applyFill="1" applyAlignment="1" applyProtection="1">
      <alignment vertical="center"/>
    </xf>
    <xf numFmtId="0" fontId="10" fillId="0" borderId="0" xfId="4">
      <alignment vertical="center"/>
    </xf>
    <xf numFmtId="0" fontId="27" fillId="0" borderId="0" xfId="4" applyFont="1">
      <alignment vertical="center"/>
    </xf>
    <xf numFmtId="0" fontId="28" fillId="0" borderId="0" xfId="4" applyFont="1">
      <alignment vertical="center"/>
    </xf>
    <xf numFmtId="0" fontId="29" fillId="0" borderId="0" xfId="4" applyFont="1">
      <alignment vertical="center"/>
    </xf>
    <xf numFmtId="0" fontId="18" fillId="0" borderId="0" xfId="4" applyFont="1" applyBorder="1" applyAlignment="1">
      <alignment vertical="center"/>
    </xf>
    <xf numFmtId="0" fontId="18" fillId="0" borderId="0" xfId="4" applyFont="1" applyAlignment="1">
      <alignment vertical="center"/>
    </xf>
    <xf numFmtId="0" fontId="11" fillId="0" borderId="0" xfId="4" applyFont="1" applyBorder="1">
      <alignment vertical="center"/>
    </xf>
    <xf numFmtId="183" fontId="30" fillId="0" borderId="0" xfId="4" applyNumberFormat="1" applyFont="1" applyBorder="1" applyAlignment="1">
      <alignment vertical="center"/>
    </xf>
    <xf numFmtId="0" fontId="31" fillId="0" borderId="0" xfId="4" applyFont="1">
      <alignment vertical="center"/>
    </xf>
    <xf numFmtId="0" fontId="18" fillId="0" borderId="3" xfId="4" applyFont="1" applyBorder="1" applyAlignment="1">
      <alignment vertical="center"/>
    </xf>
    <xf numFmtId="0" fontId="18" fillId="0" borderId="9" xfId="4" applyFont="1" applyBorder="1" applyAlignment="1">
      <alignment vertical="center"/>
    </xf>
    <xf numFmtId="0" fontId="10" fillId="0" borderId="0" xfId="4" applyFont="1">
      <alignment vertical="center"/>
    </xf>
    <xf numFmtId="183" fontId="29" fillId="0" borderId="0" xfId="4" applyNumberFormat="1" applyFont="1" applyBorder="1" applyAlignment="1">
      <alignment vertical="center"/>
    </xf>
    <xf numFmtId="0" fontId="19" fillId="0" borderId="5" xfId="4" applyFont="1" applyBorder="1" applyAlignment="1">
      <alignment vertical="center"/>
    </xf>
    <xf numFmtId="0" fontId="19" fillId="0" borderId="0" xfId="4" applyFont="1" applyBorder="1" applyAlignment="1">
      <alignment vertical="center"/>
    </xf>
    <xf numFmtId="0" fontId="19" fillId="0" borderId="0" xfId="4" applyFont="1" applyAlignment="1">
      <alignment vertical="center"/>
    </xf>
    <xf numFmtId="0" fontId="29" fillId="0" borderId="0" xfId="4" applyFont="1" applyBorder="1" applyAlignment="1">
      <alignment vertical="center"/>
    </xf>
    <xf numFmtId="0" fontId="10" fillId="0" borderId="0" xfId="4" applyBorder="1" applyAlignment="1">
      <alignment vertical="center"/>
    </xf>
    <xf numFmtId="0" fontId="19" fillId="0" borderId="10" xfId="4" applyFont="1" applyBorder="1" applyAlignment="1">
      <alignment vertical="center"/>
    </xf>
    <xf numFmtId="0" fontId="11" fillId="0" borderId="0" xfId="4" applyFont="1">
      <alignment vertical="center"/>
    </xf>
    <xf numFmtId="0" fontId="29" fillId="0" borderId="6" xfId="4" applyFont="1" applyBorder="1">
      <alignment vertical="center"/>
    </xf>
    <xf numFmtId="0" fontId="29" fillId="0" borderId="27" xfId="4" applyFont="1" applyBorder="1">
      <alignment vertical="center"/>
    </xf>
    <xf numFmtId="0" fontId="5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0" xfId="0" applyFont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86" fontId="14" fillId="0" borderId="0" xfId="1" applyNumberFormat="1" applyFont="1" applyAlignment="1">
      <alignment vertical="center"/>
    </xf>
    <xf numFmtId="38" fontId="14" fillId="0" borderId="0" xfId="2" applyFont="1" applyAlignment="1">
      <alignment vertical="center"/>
    </xf>
    <xf numFmtId="186" fontId="14" fillId="0" borderId="0" xfId="0" applyNumberFormat="1" applyFont="1" applyAlignment="1">
      <alignment horizontal="right" vertical="center"/>
    </xf>
    <xf numFmtId="180" fontId="14" fillId="0" borderId="0" xfId="0" applyNumberFormat="1" applyFont="1" applyAlignment="1">
      <alignment horizontal="right" vertical="center"/>
    </xf>
    <xf numFmtId="0" fontId="14" fillId="0" borderId="0" xfId="2" applyNumberFormat="1" applyFont="1" applyAlignment="1">
      <alignment horizontal="right" vertical="center"/>
    </xf>
    <xf numFmtId="38" fontId="14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38" fontId="16" fillId="0" borderId="0" xfId="2" applyFont="1" applyAlignment="1">
      <alignment vertical="center"/>
    </xf>
    <xf numFmtId="0" fontId="16" fillId="0" borderId="0" xfId="0" applyFont="1" applyAlignment="1">
      <alignment horizontal="right" vertical="center"/>
    </xf>
    <xf numFmtId="180" fontId="16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19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4" xfId="0" applyFont="1" applyBorder="1" applyAlignment="1">
      <alignment horizontal="distributed" vertical="center" justifyLastLine="1"/>
    </xf>
    <xf numFmtId="0" fontId="19" fillId="0" borderId="11" xfId="0" applyFont="1" applyBorder="1" applyAlignment="1">
      <alignment horizontal="distributed" vertical="center" justifyLastLine="1"/>
    </xf>
    <xf numFmtId="0" fontId="19" fillId="0" borderId="7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9" fillId="0" borderId="0" xfId="0" applyFont="1" applyBorder="1" applyAlignment="1">
      <alignment vertical="center"/>
    </xf>
    <xf numFmtId="38" fontId="14" fillId="0" borderId="0" xfId="2" applyFont="1" applyFill="1" applyBorder="1" applyAlignment="1">
      <alignment vertical="center"/>
    </xf>
    <xf numFmtId="0" fontId="14" fillId="0" borderId="0" xfId="2" applyNumberFormat="1" applyFont="1" applyFill="1" applyBorder="1" applyAlignment="1">
      <alignment horizontal="right" vertical="center"/>
    </xf>
    <xf numFmtId="38" fontId="14" fillId="0" borderId="0" xfId="2" applyFont="1" applyAlignment="1">
      <alignment horizontal="right" vertical="center"/>
    </xf>
    <xf numFmtId="38" fontId="14" fillId="0" borderId="0" xfId="2" applyFont="1" applyFill="1" applyBorder="1" applyAlignment="1">
      <alignment horizontal="right" vertical="center"/>
    </xf>
    <xf numFmtId="38" fontId="14" fillId="0" borderId="0" xfId="0" applyNumberFormat="1" applyFont="1" applyFill="1" applyBorder="1" applyAlignment="1">
      <alignment vertical="center"/>
    </xf>
    <xf numFmtId="3" fontId="14" fillId="0" borderId="0" xfId="0" applyNumberFormat="1" applyFont="1" applyAlignment="1">
      <alignment vertical="center"/>
    </xf>
    <xf numFmtId="180" fontId="14" fillId="0" borderId="0" xfId="0" applyNumberFormat="1" applyFont="1" applyAlignment="1">
      <alignment vertical="center"/>
    </xf>
    <xf numFmtId="38" fontId="16" fillId="0" borderId="0" xfId="0" applyNumberFormat="1" applyFont="1" applyAlignment="1">
      <alignment vertical="center" shrinkToFit="1"/>
    </xf>
    <xf numFmtId="38" fontId="16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3" fontId="16" fillId="0" borderId="0" xfId="0" applyNumberFormat="1" applyFont="1" applyAlignment="1">
      <alignment vertical="center"/>
    </xf>
    <xf numFmtId="0" fontId="16" fillId="0" borderId="5" xfId="0" applyFont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19" fillId="0" borderId="12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14" fillId="0" borderId="0" xfId="2" applyNumberFormat="1" applyFont="1" applyAlignment="1">
      <alignment vertical="center"/>
    </xf>
    <xf numFmtId="0" fontId="14" fillId="0" borderId="0" xfId="2" applyNumberFormat="1" applyFont="1" applyAlignment="1">
      <alignment vertical="center"/>
    </xf>
    <xf numFmtId="0" fontId="19" fillId="0" borderId="9" xfId="0" applyFont="1" applyBorder="1" applyAlignment="1">
      <alignment horizontal="distributed" vertical="center" justifyLastLine="1"/>
    </xf>
    <xf numFmtId="0" fontId="19" fillId="0" borderId="3" xfId="0" applyFont="1" applyBorder="1" applyAlignment="1">
      <alignment horizontal="distributed" vertical="center" justifyLastLine="1"/>
    </xf>
    <xf numFmtId="38" fontId="19" fillId="0" borderId="0" xfId="2" applyFont="1" applyAlignment="1">
      <alignment horizontal="right" vertical="center"/>
    </xf>
    <xf numFmtId="38" fontId="19" fillId="0" borderId="0" xfId="2" applyFont="1" applyAlignment="1">
      <alignment vertical="center"/>
    </xf>
    <xf numFmtId="38" fontId="35" fillId="0" borderId="9" xfId="2" applyFont="1" applyFill="1" applyBorder="1" applyAlignment="1">
      <alignment vertical="center"/>
    </xf>
    <xf numFmtId="38" fontId="35" fillId="0" borderId="9" xfId="2" applyNumberFormat="1" applyFont="1" applyFill="1" applyBorder="1" applyAlignment="1">
      <alignment vertical="center"/>
    </xf>
    <xf numFmtId="38" fontId="19" fillId="0" borderId="9" xfId="2" applyFont="1" applyBorder="1" applyAlignment="1">
      <alignment vertical="center"/>
    </xf>
    <xf numFmtId="0" fontId="14" fillId="0" borderId="0" xfId="2" applyNumberFormat="1" applyFont="1" applyFill="1" applyBorder="1" applyAlignment="1">
      <alignment vertical="center"/>
    </xf>
    <xf numFmtId="0" fontId="19" fillId="0" borderId="5" xfId="0" applyFont="1" applyBorder="1" applyAlignment="1">
      <alignment vertical="center"/>
    </xf>
    <xf numFmtId="38" fontId="14" fillId="0" borderId="0" xfId="2" applyFont="1" applyBorder="1" applyAlignment="1">
      <alignment vertical="center"/>
    </xf>
    <xf numFmtId="0" fontId="14" fillId="0" borderId="0" xfId="2" applyNumberFormat="1" applyFont="1" applyBorder="1" applyAlignment="1">
      <alignment horizontal="right" vertical="center"/>
    </xf>
    <xf numFmtId="38" fontId="16" fillId="0" borderId="0" xfId="2" applyFont="1" applyAlignment="1">
      <alignment horizontal="right" vertical="center"/>
    </xf>
    <xf numFmtId="38" fontId="18" fillId="0" borderId="0" xfId="2" applyFont="1" applyAlignment="1">
      <alignment vertical="center"/>
    </xf>
    <xf numFmtId="0" fontId="16" fillId="0" borderId="0" xfId="0" applyFont="1" applyBorder="1" applyAlignment="1">
      <alignment vertical="center"/>
    </xf>
    <xf numFmtId="0" fontId="14" fillId="0" borderId="9" xfId="0" applyFont="1" applyBorder="1" applyAlignment="1">
      <alignment horizontal="distributed" vertical="center" justifyLastLine="1"/>
    </xf>
    <xf numFmtId="0" fontId="14" fillId="0" borderId="19" xfId="0" applyFont="1" applyBorder="1" applyAlignment="1">
      <alignment horizontal="distributed" vertical="center" justifyLastLine="1"/>
    </xf>
    <xf numFmtId="0" fontId="14" fillId="0" borderId="19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horizontal="distributed" vertical="center" justifyLastLine="1"/>
    </xf>
    <xf numFmtId="0" fontId="14" fillId="0" borderId="23" xfId="0" applyFont="1" applyBorder="1" applyAlignment="1">
      <alignment horizontal="distributed" vertical="center" justifyLastLine="1"/>
    </xf>
    <xf numFmtId="0" fontId="14" fillId="0" borderId="18" xfId="0" applyFont="1" applyBorder="1" applyAlignment="1">
      <alignment horizontal="distributed" vertical="center" wrapText="1" justifyLastLine="1"/>
    </xf>
    <xf numFmtId="0" fontId="14" fillId="0" borderId="0" xfId="0" applyFont="1" applyAlignment="1">
      <alignment vertical="top"/>
    </xf>
    <xf numFmtId="38" fontId="14" fillId="0" borderId="0" xfId="2" applyFont="1" applyBorder="1" applyAlignment="1">
      <alignment horizontal="right" vertical="center"/>
    </xf>
    <xf numFmtId="38" fontId="14" fillId="0" borderId="9" xfId="2" applyFont="1" applyBorder="1" applyAlignment="1">
      <alignment horizontal="right" vertical="center"/>
    </xf>
    <xf numFmtId="38" fontId="14" fillId="0" borderId="9" xfId="2" applyFont="1" applyBorder="1" applyAlignment="1">
      <alignment vertical="center"/>
    </xf>
    <xf numFmtId="38" fontId="14" fillId="0" borderId="9" xfId="2" applyFont="1" applyBorder="1" applyAlignment="1">
      <alignment horizontal="right" vertical="center" wrapText="1"/>
    </xf>
    <xf numFmtId="0" fontId="14" fillId="0" borderId="3" xfId="0" applyFont="1" applyBorder="1" applyAlignment="1">
      <alignment vertical="center"/>
    </xf>
    <xf numFmtId="0" fontId="14" fillId="0" borderId="0" xfId="0" applyFont="1" applyAlignment="1">
      <alignment horizontal="right"/>
    </xf>
    <xf numFmtId="38" fontId="14" fillId="0" borderId="0" xfId="2" applyFont="1" applyBorder="1" applyAlignment="1">
      <alignment horizontal="right"/>
    </xf>
    <xf numFmtId="0" fontId="14" fillId="0" borderId="0" xfId="0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16" xfId="0" applyNumberFormat="1" applyFont="1" applyBorder="1" applyAlignment="1">
      <alignment horizontal="right" wrapText="1"/>
    </xf>
    <xf numFmtId="38" fontId="16" fillId="0" borderId="0" xfId="5" applyNumberFormat="1" applyFont="1">
      <alignment vertical="center"/>
    </xf>
    <xf numFmtId="0" fontId="16" fillId="0" borderId="0" xfId="0" applyFont="1" applyAlignment="1">
      <alignment horizontal="center" vertical="center"/>
    </xf>
    <xf numFmtId="38" fontId="14" fillId="0" borderId="0" xfId="5" applyNumberFormat="1" applyFont="1">
      <alignment vertical="center"/>
    </xf>
    <xf numFmtId="0" fontId="14" fillId="0" borderId="0" xfId="0" applyFont="1" applyAlignment="1">
      <alignment horizontal="center" vertical="center"/>
    </xf>
    <xf numFmtId="0" fontId="14" fillId="0" borderId="18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9" fillId="0" borderId="0" xfId="0" applyFont="1"/>
    <xf numFmtId="0" fontId="19" fillId="0" borderId="0" xfId="0" applyFont="1" applyBorder="1"/>
    <xf numFmtId="0" fontId="19" fillId="0" borderId="9" xfId="0" applyFont="1" applyBorder="1"/>
    <xf numFmtId="0" fontId="19" fillId="0" borderId="9" xfId="0" applyFont="1" applyBorder="1" applyAlignment="1">
      <alignment horizontal="right" vertical="center"/>
    </xf>
    <xf numFmtId="38" fontId="19" fillId="0" borderId="9" xfId="2" applyFont="1" applyBorder="1" applyAlignment="1">
      <alignment horizontal="right" vertical="center"/>
    </xf>
    <xf numFmtId="0" fontId="19" fillId="0" borderId="1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0" xfId="0" applyFont="1" applyBorder="1"/>
    <xf numFmtId="0" fontId="19" fillId="0" borderId="0" xfId="0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  <xf numFmtId="0" fontId="19" fillId="0" borderId="6" xfId="0" applyFont="1" applyBorder="1"/>
    <xf numFmtId="0" fontId="18" fillId="0" borderId="9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2" fillId="0" borderId="0" xfId="0" applyFont="1"/>
    <xf numFmtId="0" fontId="1" fillId="0" borderId="0" xfId="0" applyFont="1" applyAlignment="1">
      <alignment vertical="center"/>
    </xf>
    <xf numFmtId="38" fontId="18" fillId="0" borderId="9" xfId="2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5" xfId="0" applyFont="1" applyBorder="1"/>
    <xf numFmtId="0" fontId="19" fillId="0" borderId="0" xfId="0" applyFont="1" applyBorder="1" applyAlignment="1">
      <alignment horizontal="right" vertical="center"/>
    </xf>
    <xf numFmtId="0" fontId="16" fillId="0" borderId="9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14" fillId="0" borderId="9" xfId="0" applyFont="1" applyBorder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38" fontId="18" fillId="0" borderId="0" xfId="2" applyFont="1" applyFill="1" applyBorder="1" applyAlignment="1">
      <alignment vertical="center"/>
    </xf>
    <xf numFmtId="38" fontId="18" fillId="0" borderId="0" xfId="2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38" fontId="19" fillId="0" borderId="0" xfId="2" applyFont="1" applyFill="1" applyBorder="1" applyAlignment="1">
      <alignment vertical="center"/>
    </xf>
    <xf numFmtId="38" fontId="19" fillId="0" borderId="0" xfId="2" applyFont="1" applyBorder="1" applyAlignment="1">
      <alignment vertical="center"/>
    </xf>
    <xf numFmtId="0" fontId="19" fillId="0" borderId="13" xfId="0" applyFont="1" applyBorder="1"/>
    <xf numFmtId="38" fontId="18" fillId="0" borderId="0" xfId="2" applyFont="1" applyFill="1" applyBorder="1" applyAlignment="1">
      <alignment horizontal="right" vertical="center"/>
    </xf>
    <xf numFmtId="38" fontId="19" fillId="0" borderId="0" xfId="2" applyFont="1" applyFill="1" applyBorder="1" applyAlignment="1">
      <alignment horizontal="right" vertical="center"/>
    </xf>
    <xf numFmtId="38" fontId="19" fillId="0" borderId="0" xfId="2" applyFont="1" applyBorder="1" applyAlignment="1">
      <alignment horizontal="right" vertical="center"/>
    </xf>
    <xf numFmtId="0" fontId="19" fillId="0" borderId="0" xfId="0" applyFont="1" applyBorder="1" applyAlignment="1">
      <alignment vertical="center" justifyLastLine="1"/>
    </xf>
    <xf numFmtId="0" fontId="5" fillId="0" borderId="0" xfId="0" applyFont="1"/>
    <xf numFmtId="0" fontId="18" fillId="0" borderId="9" xfId="0" applyFont="1" applyBorder="1" applyAlignment="1">
      <alignment horizontal="right" vertical="center"/>
    </xf>
    <xf numFmtId="38" fontId="18" fillId="0" borderId="9" xfId="2" applyFont="1" applyBorder="1" applyAlignment="1">
      <alignment horizontal="right" vertical="center"/>
    </xf>
    <xf numFmtId="0" fontId="19" fillId="0" borderId="0" xfId="0" applyFont="1" applyAlignment="1"/>
    <xf numFmtId="0" fontId="19" fillId="0" borderId="0" xfId="0" applyFont="1" applyBorder="1" applyAlignment="1"/>
    <xf numFmtId="0" fontId="14" fillId="0" borderId="0" xfId="0" applyFont="1" applyAlignment="1"/>
    <xf numFmtId="38" fontId="18" fillId="0" borderId="9" xfId="2" applyFont="1" applyFill="1" applyBorder="1" applyAlignment="1">
      <alignment vertical="center"/>
    </xf>
    <xf numFmtId="0" fontId="19" fillId="0" borderId="9" xfId="0" applyFont="1" applyFill="1" applyBorder="1"/>
    <xf numFmtId="0" fontId="19" fillId="0" borderId="14" xfId="0" applyFont="1" applyFill="1" applyBorder="1"/>
    <xf numFmtId="0" fontId="19" fillId="0" borderId="3" xfId="0" applyFont="1" applyBorder="1"/>
    <xf numFmtId="0" fontId="18" fillId="0" borderId="16" xfId="0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0" fontId="19" fillId="0" borderId="16" xfId="0" applyFont="1" applyFill="1" applyBorder="1" applyAlignment="1">
      <alignment vertical="center"/>
    </xf>
    <xf numFmtId="0" fontId="18" fillId="0" borderId="0" xfId="0" applyFont="1"/>
    <xf numFmtId="0" fontId="35" fillId="0" borderId="0" xfId="6" applyFont="1">
      <alignment vertical="center"/>
    </xf>
    <xf numFmtId="0" fontId="19" fillId="0" borderId="0" xfId="6" applyFont="1">
      <alignment vertical="center"/>
    </xf>
    <xf numFmtId="0" fontId="37" fillId="0" borderId="0" xfId="6" applyFont="1" applyBorder="1" applyAlignment="1">
      <alignment vertical="center"/>
    </xf>
    <xf numFmtId="0" fontId="38" fillId="0" borderId="0" xfId="6" applyFont="1" applyBorder="1" applyAlignment="1">
      <alignment vertical="center"/>
    </xf>
    <xf numFmtId="0" fontId="14" fillId="0" borderId="0" xfId="6" applyFont="1">
      <alignment vertical="center"/>
    </xf>
    <xf numFmtId="0" fontId="39" fillId="0" borderId="0" xfId="6" applyFont="1" applyBorder="1" applyAlignment="1">
      <alignment vertical="center"/>
    </xf>
    <xf numFmtId="0" fontId="20" fillId="0" borderId="0" xfId="6" applyFont="1" applyBorder="1" applyAlignment="1">
      <alignment vertical="center"/>
    </xf>
    <xf numFmtId="0" fontId="39" fillId="0" borderId="9" xfId="6" applyFont="1" applyBorder="1" applyAlignment="1">
      <alignment vertical="center"/>
    </xf>
    <xf numFmtId="0" fontId="20" fillId="0" borderId="14" xfId="6" applyFont="1" applyBorder="1" applyAlignment="1">
      <alignment vertical="center"/>
    </xf>
    <xf numFmtId="0" fontId="26" fillId="0" borderId="0" xfId="6" applyFont="1">
      <alignment vertical="center"/>
    </xf>
    <xf numFmtId="0" fontId="32" fillId="0" borderId="0" xfId="6" applyFont="1" applyBorder="1" applyAlignment="1">
      <alignment horizontal="right" vertical="center"/>
    </xf>
    <xf numFmtId="38" fontId="16" fillId="0" borderId="0" xfId="7" applyFont="1" applyBorder="1" applyAlignment="1">
      <alignment horizontal="right" vertical="center"/>
    </xf>
    <xf numFmtId="0" fontId="5" fillId="0" borderId="0" xfId="6" applyFont="1" applyBorder="1" applyAlignment="1">
      <alignment vertical="center"/>
    </xf>
    <xf numFmtId="0" fontId="8" fillId="0" borderId="0" xfId="6" applyFont="1" applyBorder="1" applyAlignment="1">
      <alignment vertical="center"/>
    </xf>
    <xf numFmtId="0" fontId="41" fillId="0" borderId="0" xfId="6" applyFont="1" applyBorder="1" applyAlignment="1">
      <alignment vertical="center"/>
    </xf>
    <xf numFmtId="0" fontId="5" fillId="0" borderId="12" xfId="6" applyFont="1" applyBorder="1" applyAlignment="1">
      <alignment vertical="center"/>
    </xf>
    <xf numFmtId="0" fontId="5" fillId="0" borderId="20" xfId="6" applyFont="1" applyBorder="1" applyAlignment="1">
      <alignment vertical="center"/>
    </xf>
    <xf numFmtId="0" fontId="20" fillId="0" borderId="9" xfId="6" applyFont="1" applyBorder="1" applyAlignment="1">
      <alignment vertical="center"/>
    </xf>
    <xf numFmtId="0" fontId="20" fillId="0" borderId="6" xfId="6" applyFont="1" applyBorder="1" applyAlignment="1">
      <alignment vertical="center"/>
    </xf>
    <xf numFmtId="0" fontId="20" fillId="0" borderId="27" xfId="6" applyFont="1" applyBorder="1" applyAlignment="1">
      <alignment vertical="center"/>
    </xf>
    <xf numFmtId="0" fontId="26" fillId="0" borderId="0" xfId="6" applyFont="1" applyAlignment="1">
      <alignment vertical="center"/>
    </xf>
    <xf numFmtId="0" fontId="8" fillId="0" borderId="12" xfId="6" applyFont="1" applyBorder="1" applyAlignment="1">
      <alignment vertical="center"/>
    </xf>
    <xf numFmtId="0" fontId="41" fillId="0" borderId="12" xfId="6" applyFont="1" applyBorder="1" applyAlignment="1">
      <alignment vertical="center"/>
    </xf>
    <xf numFmtId="0" fontId="8" fillId="0" borderId="20" xfId="6" applyFont="1" applyBorder="1" applyAlignment="1">
      <alignment vertical="center"/>
    </xf>
    <xf numFmtId="0" fontId="39" fillId="0" borderId="6" xfId="6" applyFont="1" applyBorder="1" applyAlignment="1">
      <alignment vertical="center"/>
    </xf>
    <xf numFmtId="0" fontId="5" fillId="0" borderId="16" xfId="6" applyFont="1" applyBorder="1" applyAlignment="1">
      <alignment vertical="center"/>
    </xf>
    <xf numFmtId="0" fontId="42" fillId="0" borderId="0" xfId="6" applyFont="1" applyBorder="1" applyAlignment="1">
      <alignment vertical="center"/>
    </xf>
    <xf numFmtId="0" fontId="43" fillId="0" borderId="0" xfId="6" applyFont="1" applyBorder="1" applyAlignment="1">
      <alignment horizontal="right" vertical="center"/>
    </xf>
    <xf numFmtId="0" fontId="35" fillId="0" borderId="0" xfId="6" applyFont="1" applyBorder="1" applyAlignment="1">
      <alignment vertical="center"/>
    </xf>
    <xf numFmtId="0" fontId="8" fillId="0" borderId="14" xfId="6" applyFont="1" applyBorder="1" applyAlignment="1">
      <alignment vertical="center"/>
    </xf>
    <xf numFmtId="0" fontId="5" fillId="0" borderId="19" xfId="6" applyFont="1" applyBorder="1" applyAlignment="1">
      <alignment vertical="center"/>
    </xf>
    <xf numFmtId="0" fontId="8" fillId="0" borderId="19" xfId="6" applyFont="1" applyBorder="1" applyAlignment="1">
      <alignment vertical="center"/>
    </xf>
    <xf numFmtId="0" fontId="5" fillId="0" borderId="3" xfId="6" applyFont="1" applyBorder="1" applyAlignment="1">
      <alignment vertical="center"/>
    </xf>
    <xf numFmtId="184" fontId="5" fillId="0" borderId="0" xfId="7" applyNumberFormat="1" applyFont="1" applyBorder="1" applyAlignment="1">
      <alignment horizontal="right" vertical="center"/>
    </xf>
    <xf numFmtId="38" fontId="16" fillId="0" borderId="16" xfId="7" applyFont="1" applyBorder="1" applyAlignment="1">
      <alignment horizontal="right" vertical="center"/>
    </xf>
    <xf numFmtId="38" fontId="16" fillId="0" borderId="21" xfId="7" applyFont="1" applyBorder="1" applyAlignment="1">
      <alignment horizontal="right" vertical="center"/>
    </xf>
    <xf numFmtId="38" fontId="16" fillId="0" borderId="5" xfId="6" applyNumberFormat="1" applyFont="1" applyBorder="1" applyAlignment="1">
      <alignment vertical="center"/>
    </xf>
    <xf numFmtId="38" fontId="16" fillId="0" borderId="21" xfId="7" applyFont="1" applyBorder="1" applyAlignment="1">
      <alignment vertical="center"/>
    </xf>
    <xf numFmtId="38" fontId="14" fillId="0" borderId="16" xfId="7" applyFont="1" applyBorder="1" applyAlignment="1">
      <alignment horizontal="right" vertical="center"/>
    </xf>
    <xf numFmtId="38" fontId="14" fillId="0" borderId="21" xfId="7" applyFont="1" applyBorder="1" applyAlignment="1">
      <alignment horizontal="right" vertical="center"/>
    </xf>
    <xf numFmtId="38" fontId="14" fillId="0" borderId="5" xfId="6" applyNumberFormat="1" applyFont="1" applyBorder="1" applyAlignment="1">
      <alignment vertical="center"/>
    </xf>
    <xf numFmtId="38" fontId="14" fillId="0" borderId="21" xfId="7" applyFont="1" applyBorder="1" applyAlignment="1">
      <alignment vertical="center"/>
    </xf>
    <xf numFmtId="0" fontId="5" fillId="0" borderId="18" xfId="6" applyFont="1" applyBorder="1" applyAlignment="1">
      <alignment vertical="center"/>
    </xf>
    <xf numFmtId="0" fontId="8" fillId="0" borderId="18" xfId="6" applyFont="1" applyBorder="1" applyAlignment="1">
      <alignment vertical="center"/>
    </xf>
    <xf numFmtId="0" fontId="41" fillId="0" borderId="18" xfId="6" applyFont="1" applyBorder="1" applyAlignment="1">
      <alignment vertical="center"/>
    </xf>
    <xf numFmtId="0" fontId="19" fillId="0" borderId="2" xfId="6" applyFont="1" applyBorder="1" applyAlignment="1">
      <alignment vertical="center"/>
    </xf>
    <xf numFmtId="0" fontId="35" fillId="0" borderId="0" xfId="6" applyFont="1" applyAlignment="1">
      <alignment horizontal="center" vertical="center"/>
    </xf>
    <xf numFmtId="0" fontId="5" fillId="0" borderId="0" xfId="6" applyFont="1" applyBorder="1">
      <alignment vertical="center"/>
    </xf>
    <xf numFmtId="0" fontId="5" fillId="0" borderId="12" xfId="6" applyFont="1" applyBorder="1">
      <alignment vertical="center"/>
    </xf>
    <xf numFmtId="0" fontId="19" fillId="0" borderId="12" xfId="6" applyFont="1" applyBorder="1">
      <alignment vertical="center"/>
    </xf>
    <xf numFmtId="0" fontId="5" fillId="0" borderId="9" xfId="6" applyFont="1" applyBorder="1" applyAlignment="1">
      <alignment vertical="center"/>
    </xf>
    <xf numFmtId="0" fontId="5" fillId="0" borderId="14" xfId="6" applyFont="1" applyBorder="1" applyAlignment="1">
      <alignment vertical="center"/>
    </xf>
    <xf numFmtId="38" fontId="5" fillId="0" borderId="0" xfId="7" applyFont="1" applyBorder="1" applyAlignment="1">
      <alignment horizontal="right" vertical="center"/>
    </xf>
    <xf numFmtId="0" fontId="8" fillId="0" borderId="0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44" fillId="0" borderId="0" xfId="6" applyFont="1" applyAlignment="1">
      <alignment horizontal="center" vertical="center"/>
    </xf>
    <xf numFmtId="0" fontId="5" fillId="0" borderId="0" xfId="6" applyFont="1" applyAlignment="1">
      <alignment vertical="center"/>
    </xf>
    <xf numFmtId="38" fontId="3" fillId="0" borderId="0" xfId="2" applyFont="1" applyAlignment="1">
      <alignment horizontal="right" vertical="center"/>
    </xf>
    <xf numFmtId="0" fontId="0" fillId="0" borderId="0" xfId="0" applyAlignment="1">
      <alignment vertical="center"/>
    </xf>
    <xf numFmtId="38" fontId="5" fillId="0" borderId="20" xfId="2" applyFont="1" applyBorder="1" applyAlignment="1">
      <alignment horizontal="center" vertical="center"/>
    </xf>
    <xf numFmtId="38" fontId="5" fillId="0" borderId="14" xfId="2" applyFont="1" applyBorder="1" applyAlignment="1">
      <alignment horizontal="center" vertical="center"/>
    </xf>
    <xf numFmtId="38" fontId="5" fillId="0" borderId="4" xfId="2" applyFont="1" applyBorder="1" applyAlignment="1">
      <alignment horizontal="distributed" vertical="center" justifyLastLine="1"/>
    </xf>
    <xf numFmtId="38" fontId="5" fillId="0" borderId="17" xfId="2" applyFont="1" applyBorder="1" applyAlignment="1">
      <alignment horizontal="distributed" vertical="center" justifyLastLine="1"/>
    </xf>
    <xf numFmtId="38" fontId="5" fillId="0" borderId="4" xfId="2" applyFont="1" applyBorder="1" applyAlignment="1">
      <alignment horizontal="center" vertical="center" justifyLastLine="1"/>
    </xf>
    <xf numFmtId="38" fontId="5" fillId="0" borderId="1" xfId="2" applyFont="1" applyBorder="1" applyAlignment="1">
      <alignment horizontal="center" vertical="center" justifyLastLine="1"/>
    </xf>
    <xf numFmtId="38" fontId="3" fillId="0" borderId="0" xfId="2" applyFont="1" applyAlignment="1">
      <alignment horizontal="left" vertical="center"/>
    </xf>
    <xf numFmtId="38" fontId="6" fillId="0" borderId="0" xfId="2" applyFont="1" applyAlignment="1">
      <alignment horizontal="right" vertical="center"/>
    </xf>
    <xf numFmtId="38" fontId="5" fillId="0" borderId="10" xfId="2" applyFont="1" applyBorder="1" applyAlignment="1">
      <alignment horizontal="distributed" vertical="center" justifyLastLine="1"/>
    </xf>
    <xf numFmtId="38" fontId="5" fillId="0" borderId="13" xfId="2" applyFont="1" applyBorder="1" applyAlignment="1">
      <alignment horizontal="distributed" vertical="center" justifyLastLine="1"/>
    </xf>
    <xf numFmtId="38" fontId="5" fillId="0" borderId="20" xfId="2" applyFont="1" applyBorder="1" applyAlignment="1">
      <alignment horizontal="center" vertical="center" justifyLastLine="1"/>
    </xf>
    <xf numFmtId="38" fontId="5" fillId="0" borderId="2" xfId="2" applyFont="1" applyBorder="1" applyAlignment="1">
      <alignment horizontal="center" vertical="center" justifyLastLine="1"/>
    </xf>
    <xf numFmtId="38" fontId="5" fillId="0" borderId="14" xfId="2" applyFont="1" applyBorder="1" applyAlignment="1">
      <alignment horizontal="center" vertical="center" justifyLastLine="1"/>
    </xf>
    <xf numFmtId="38" fontId="5" fillId="0" borderId="3" xfId="2" applyFont="1" applyBorder="1" applyAlignment="1">
      <alignment horizontal="center" vertical="center" justifyLastLine="1"/>
    </xf>
    <xf numFmtId="38" fontId="4" fillId="0" borderId="0" xfId="2" applyFont="1" applyAlignment="1">
      <alignment vertical="center"/>
    </xf>
    <xf numFmtId="38" fontId="5" fillId="0" borderId="0" xfId="2" applyFont="1" applyAlignment="1">
      <alignment vertical="center"/>
    </xf>
    <xf numFmtId="38" fontId="5" fillId="0" borderId="18" xfId="2" applyFont="1" applyBorder="1" applyAlignment="1">
      <alignment horizontal="center" vertical="center" justifyLastLine="1"/>
    </xf>
    <xf numFmtId="38" fontId="5" fillId="0" borderId="19" xfId="2" applyFont="1" applyBorder="1" applyAlignment="1">
      <alignment horizontal="center" vertical="center" justifyLastLine="1"/>
    </xf>
    <xf numFmtId="38" fontId="5" fillId="0" borderId="18" xfId="2" applyFont="1" applyBorder="1" applyAlignment="1">
      <alignment horizontal="center" vertical="center"/>
    </xf>
    <xf numFmtId="38" fontId="5" fillId="0" borderId="19" xfId="2" applyFont="1" applyBorder="1" applyAlignment="1">
      <alignment horizontal="center" vertical="center"/>
    </xf>
    <xf numFmtId="38" fontId="5" fillId="0" borderId="1" xfId="2" applyFont="1" applyBorder="1" applyAlignment="1">
      <alignment horizontal="distributed" vertical="center" justifyLastLine="1"/>
    </xf>
    <xf numFmtId="38" fontId="5" fillId="0" borderId="20" xfId="2" applyFont="1" applyBorder="1" applyAlignment="1">
      <alignment horizontal="distributed" vertical="center" justifyLastLine="1"/>
    </xf>
    <xf numFmtId="38" fontId="5" fillId="0" borderId="12" xfId="2" applyFont="1" applyBorder="1" applyAlignment="1">
      <alignment horizontal="distributed" vertical="center" justifyLastLine="1"/>
    </xf>
    <xf numFmtId="38" fontId="5" fillId="0" borderId="14" xfId="2" applyFont="1" applyBorder="1" applyAlignment="1">
      <alignment horizontal="distributed" vertical="center" justifyLastLine="1"/>
    </xf>
    <xf numFmtId="38" fontId="5" fillId="0" borderId="9" xfId="2" applyFont="1" applyBorder="1" applyAlignment="1">
      <alignment horizontal="distributed" vertical="center" justifyLastLine="1"/>
    </xf>
    <xf numFmtId="38" fontId="5" fillId="0" borderId="17" xfId="2" applyFont="1" applyBorder="1" applyAlignment="1">
      <alignment horizontal="center" vertical="center" justifyLastLine="1"/>
    </xf>
    <xf numFmtId="38" fontId="4" fillId="0" borderId="0" xfId="2" applyFont="1" applyAlignment="1">
      <alignment horizontal="distributed" vertical="center"/>
    </xf>
    <xf numFmtId="38" fontId="4" fillId="0" borderId="5" xfId="2" applyFont="1" applyBorder="1" applyAlignment="1">
      <alignment horizontal="distributed" vertical="center"/>
    </xf>
    <xf numFmtId="38" fontId="5" fillId="0" borderId="0" xfId="2" applyFont="1" applyAlignment="1">
      <alignment horizontal="distributed" vertical="center"/>
    </xf>
    <xf numFmtId="38" fontId="5" fillId="0" borderId="5" xfId="2" applyFont="1" applyBorder="1" applyAlignment="1">
      <alignment horizontal="distributed" vertical="center"/>
    </xf>
    <xf numFmtId="38" fontId="5" fillId="0" borderId="0" xfId="2" applyFont="1" applyAlignment="1">
      <alignment horizontal="right" vertical="center"/>
    </xf>
    <xf numFmtId="38" fontId="6" fillId="0" borderId="0" xfId="2" applyFont="1" applyBorder="1" applyAlignment="1">
      <alignment horizontal="center" vertical="center"/>
    </xf>
    <xf numFmtId="38" fontId="5" fillId="0" borderId="7" xfId="2" applyFont="1" applyBorder="1" applyAlignment="1">
      <alignment horizontal="distributed" vertical="center" justifyLastLine="1"/>
    </xf>
    <xf numFmtId="38" fontId="5" fillId="0" borderId="3" xfId="2" applyFont="1" applyBorder="1" applyAlignment="1">
      <alignment horizontal="distributed" vertical="center" justifyLastLine="1"/>
    </xf>
    <xf numFmtId="38" fontId="5" fillId="0" borderId="8" xfId="2" applyFont="1" applyBorder="1" applyAlignment="1">
      <alignment horizontal="distributed" vertical="center"/>
    </xf>
    <xf numFmtId="0" fontId="0" fillId="0" borderId="10" xfId="0" applyBorder="1" applyAlignment="1">
      <alignment vertical="center"/>
    </xf>
    <xf numFmtId="0" fontId="0" fillId="0" borderId="15" xfId="0" applyBorder="1" applyAlignment="1">
      <alignment vertical="center"/>
    </xf>
    <xf numFmtId="38" fontId="5" fillId="0" borderId="8" xfId="2" applyFont="1" applyBorder="1" applyAlignment="1">
      <alignment horizontal="distributed" vertical="center" justifyLastLine="1"/>
    </xf>
    <xf numFmtId="38" fontId="5" fillId="0" borderId="15" xfId="2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5" fillId="0" borderId="0" xfId="2" applyFont="1" applyFill="1" applyAlignment="1">
      <alignment horizontal="right" vertical="center"/>
    </xf>
    <xf numFmtId="38" fontId="5" fillId="0" borderId="0" xfId="2" applyFont="1" applyFill="1" applyAlignment="1">
      <alignment vertical="center"/>
    </xf>
    <xf numFmtId="38" fontId="0" fillId="0" borderId="0" xfId="0" applyNumberFormat="1" applyFont="1" applyFill="1" applyAlignment="1">
      <alignment vertical="center"/>
    </xf>
    <xf numFmtId="38" fontId="5" fillId="0" borderId="16" xfId="2" applyFont="1" applyFill="1" applyBorder="1" applyAlignment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38" fontId="5" fillId="0" borderId="4" xfId="2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38" fontId="5" fillId="0" borderId="1" xfId="2" applyFont="1" applyBorder="1" applyAlignment="1">
      <alignment horizontal="distributed" vertical="center"/>
    </xf>
    <xf numFmtId="38" fontId="5" fillId="0" borderId="16" xfId="2" applyFont="1" applyBorder="1" applyAlignment="1">
      <alignment horizontal="right" vertical="center"/>
    </xf>
    <xf numFmtId="38" fontId="5" fillId="0" borderId="0" xfId="2" applyFont="1" applyBorder="1" applyAlignment="1">
      <alignment horizontal="right" vertical="center"/>
    </xf>
    <xf numFmtId="38" fontId="4" fillId="0" borderId="16" xfId="2" applyFont="1" applyBorder="1" applyAlignment="1">
      <alignment vertical="center"/>
    </xf>
    <xf numFmtId="38" fontId="5" fillId="0" borderId="14" xfId="2" applyFont="1" applyBorder="1" applyAlignment="1">
      <alignment horizontal="right" vertical="center"/>
    </xf>
    <xf numFmtId="38" fontId="5" fillId="0" borderId="9" xfId="2" applyFont="1" applyBorder="1" applyAlignment="1">
      <alignment horizontal="right" vertical="center"/>
    </xf>
    <xf numFmtId="38" fontId="5" fillId="0" borderId="0" xfId="2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38" fontId="6" fillId="0" borderId="0" xfId="2" applyFont="1" applyAlignment="1">
      <alignment horizontal="center" vertical="center"/>
    </xf>
    <xf numFmtId="38" fontId="5" fillId="0" borderId="0" xfId="2" applyFont="1" applyAlignment="1">
      <alignment horizontal="distributed" vertical="center" justifyLastLine="1"/>
    </xf>
    <xf numFmtId="38" fontId="5" fillId="0" borderId="5" xfId="2" applyFont="1" applyBorder="1" applyAlignment="1">
      <alignment horizontal="distributed" vertical="center" justifyLastLine="1"/>
    </xf>
    <xf numFmtId="38" fontId="5" fillId="0" borderId="2" xfId="2" applyFont="1" applyBorder="1" applyAlignment="1">
      <alignment horizontal="distributed" vertical="center" justifyLastLine="1"/>
    </xf>
    <xf numFmtId="38" fontId="5" fillId="0" borderId="18" xfId="2" applyFont="1" applyBorder="1" applyAlignment="1">
      <alignment horizontal="distributed" vertical="center" wrapText="1" justifyLastLine="1"/>
    </xf>
    <xf numFmtId="38" fontId="5" fillId="0" borderId="19" xfId="2" applyFont="1" applyBorder="1" applyAlignment="1">
      <alignment horizontal="distributed" vertical="center" wrapText="1" justifyLastLine="1"/>
    </xf>
    <xf numFmtId="0" fontId="5" fillId="0" borderId="0" xfId="2" applyNumberFormat="1" applyFont="1" applyAlignment="1">
      <alignment horizontal="right" vertical="center"/>
    </xf>
    <xf numFmtId="38" fontId="5" fillId="0" borderId="18" xfId="2" applyFont="1" applyBorder="1" applyAlignment="1">
      <alignment horizontal="distributed" vertical="center" justifyLastLine="1"/>
    </xf>
    <xf numFmtId="38" fontId="5" fillId="0" borderId="19" xfId="2" applyFont="1" applyBorder="1" applyAlignment="1">
      <alignment horizontal="distributed" vertical="center" justifyLastLine="1"/>
    </xf>
    <xf numFmtId="38" fontId="5" fillId="0" borderId="14" xfId="2" applyFont="1" applyBorder="1" applyAlignment="1">
      <alignment vertical="center"/>
    </xf>
    <xf numFmtId="0" fontId="0" fillId="0" borderId="9" xfId="0" applyFont="1" applyBorder="1" applyAlignment="1">
      <alignment vertical="center"/>
    </xf>
    <xf numFmtId="38" fontId="5" fillId="0" borderId="16" xfId="2" applyFont="1" applyBorder="1" applyAlignment="1">
      <alignment vertical="center"/>
    </xf>
    <xf numFmtId="38" fontId="8" fillId="0" borderId="0" xfId="0" applyNumberFormat="1" applyFont="1" applyAlignment="1">
      <alignment vertical="center"/>
    </xf>
    <xf numFmtId="0" fontId="16" fillId="0" borderId="0" xfId="3" quotePrefix="1" applyNumberFormat="1" applyFont="1" applyFill="1" applyAlignment="1" applyProtection="1">
      <alignment horizontal="distributed" vertical="center"/>
    </xf>
    <xf numFmtId="0" fontId="14" fillId="0" borderId="23" xfId="3" applyNumberFormat="1" applyFont="1" applyFill="1" applyBorder="1" applyAlignment="1" applyProtection="1">
      <alignment horizontal="center" vertical="center"/>
    </xf>
    <xf numFmtId="0" fontId="14" fillId="0" borderId="21" xfId="3" applyNumberFormat="1" applyFont="1" applyFill="1" applyBorder="1" applyAlignment="1" applyProtection="1">
      <alignment horizontal="center" vertical="center"/>
    </xf>
    <xf numFmtId="0" fontId="14" fillId="0" borderId="19" xfId="3" applyNumberFormat="1" applyFont="1" applyFill="1" applyBorder="1" applyAlignment="1" applyProtection="1">
      <alignment horizontal="center" vertical="center"/>
    </xf>
    <xf numFmtId="0" fontId="21" fillId="0" borderId="23" xfId="3" applyNumberFormat="1" applyFont="1" applyFill="1" applyBorder="1" applyAlignment="1" applyProtection="1">
      <alignment horizontal="center" vertical="center" wrapText="1"/>
    </xf>
    <xf numFmtId="0" fontId="21" fillId="0" borderId="21" xfId="3" applyNumberFormat="1" applyFont="1" applyFill="1" applyBorder="1" applyAlignment="1" applyProtection="1">
      <alignment horizontal="center" vertical="center"/>
    </xf>
    <xf numFmtId="0" fontId="21" fillId="0" borderId="19" xfId="3" applyNumberFormat="1" applyFont="1" applyFill="1" applyBorder="1" applyAlignment="1" applyProtection="1">
      <alignment horizontal="center" vertical="center"/>
    </xf>
    <xf numFmtId="0" fontId="21" fillId="0" borderId="21" xfId="3" applyNumberFormat="1" applyFont="1" applyFill="1" applyBorder="1" applyAlignment="1" applyProtection="1">
      <alignment horizontal="center" vertical="center" wrapText="1"/>
    </xf>
    <xf numFmtId="0" fontId="21" fillId="0" borderId="19" xfId="3" applyNumberFormat="1" applyFont="1" applyFill="1" applyBorder="1" applyAlignment="1" applyProtection="1">
      <alignment horizontal="center" vertical="center" wrapText="1"/>
    </xf>
    <xf numFmtId="0" fontId="6" fillId="0" borderId="0" xfId="3" quotePrefix="1" applyNumberFormat="1" applyFont="1" applyFill="1" applyAlignment="1" applyProtection="1">
      <alignment horizontal="center" vertical="center"/>
      <protection locked="0"/>
    </xf>
    <xf numFmtId="0" fontId="14" fillId="0" borderId="23" xfId="3" applyNumberFormat="1" applyFont="1" applyFill="1" applyBorder="1" applyAlignment="1" applyProtection="1">
      <alignment horizontal="center" vertical="center" wrapText="1"/>
    </xf>
    <xf numFmtId="0" fontId="14" fillId="0" borderId="21" xfId="3" applyNumberFormat="1" applyFont="1" applyFill="1" applyBorder="1" applyAlignment="1" applyProtection="1">
      <alignment horizontal="center" vertical="center" wrapText="1"/>
    </xf>
    <xf numFmtId="0" fontId="14" fillId="0" borderId="19" xfId="3" applyNumberFormat="1" applyFont="1" applyFill="1" applyBorder="1" applyAlignment="1" applyProtection="1">
      <alignment horizontal="center" vertical="center" wrapText="1"/>
    </xf>
    <xf numFmtId="0" fontId="14" fillId="0" borderId="0" xfId="3" applyNumberFormat="1" applyFont="1" applyFill="1" applyAlignment="1" applyProtection="1">
      <alignment horizontal="distributed" vertical="center" justifyLastLine="1"/>
    </xf>
    <xf numFmtId="0" fontId="14" fillId="0" borderId="5" xfId="3" applyNumberFormat="1" applyFont="1" applyFill="1" applyBorder="1" applyAlignment="1" applyProtection="1">
      <alignment horizontal="distributed" vertical="center" justifyLastLine="1"/>
    </xf>
    <xf numFmtId="0" fontId="22" fillId="0" borderId="23" xfId="3" applyNumberFormat="1" applyFont="1" applyFill="1" applyBorder="1" applyAlignment="1" applyProtection="1">
      <alignment horizontal="center" vertical="center" wrapText="1"/>
    </xf>
    <xf numFmtId="0" fontId="22" fillId="0" borderId="21" xfId="3" applyNumberFormat="1" applyFont="1" applyFill="1" applyBorder="1" applyAlignment="1" applyProtection="1">
      <alignment horizontal="center" vertical="center"/>
    </xf>
    <xf numFmtId="0" fontId="22" fillId="0" borderId="19" xfId="3" applyNumberFormat="1" applyFont="1" applyFill="1" applyBorder="1" applyAlignment="1" applyProtection="1">
      <alignment horizontal="center" vertical="center"/>
    </xf>
    <xf numFmtId="0" fontId="14" fillId="0" borderId="22" xfId="3" applyNumberFormat="1" applyFont="1" applyFill="1" applyBorder="1" applyAlignment="1" applyProtection="1">
      <alignment horizontal="center" vertical="center" wrapText="1"/>
    </xf>
    <xf numFmtId="0" fontId="14" fillId="0" borderId="16" xfId="3" applyNumberFormat="1" applyFont="1" applyFill="1" applyBorder="1" applyAlignment="1" applyProtection="1">
      <alignment horizontal="center" vertical="center" wrapText="1"/>
    </xf>
    <xf numFmtId="0" fontId="14" fillId="0" borderId="14" xfId="3" applyNumberFormat="1" applyFont="1" applyFill="1" applyBorder="1" applyAlignment="1" applyProtection="1">
      <alignment horizontal="center" vertical="center" wrapText="1"/>
    </xf>
    <xf numFmtId="0" fontId="21" fillId="0" borderId="22" xfId="3" applyNumberFormat="1" applyFont="1" applyFill="1" applyBorder="1" applyAlignment="1" applyProtection="1">
      <alignment horizontal="center" vertical="center" wrapText="1"/>
    </xf>
    <xf numFmtId="0" fontId="21" fillId="0" borderId="16" xfId="3" applyNumberFormat="1" applyFont="1" applyFill="1" applyBorder="1" applyAlignment="1" applyProtection="1">
      <alignment horizontal="center" vertical="center" wrapText="1"/>
    </xf>
    <xf numFmtId="0" fontId="21" fillId="0" borderId="14" xfId="3" applyNumberFormat="1" applyFont="1" applyFill="1" applyBorder="1" applyAlignment="1" applyProtection="1">
      <alignment horizontal="center" vertical="center" wrapText="1"/>
    </xf>
    <xf numFmtId="0" fontId="20" fillId="0" borderId="23" xfId="3" applyNumberFormat="1" applyFont="1" applyFill="1" applyBorder="1" applyAlignment="1" applyProtection="1">
      <alignment horizontal="center" vertical="center" wrapText="1"/>
    </xf>
    <xf numFmtId="0" fontId="20" fillId="0" borderId="21" xfId="3" applyNumberFormat="1" applyFont="1" applyFill="1" applyBorder="1" applyAlignment="1" applyProtection="1">
      <alignment horizontal="center" vertical="center" wrapText="1"/>
    </xf>
    <xf numFmtId="0" fontId="20" fillId="0" borderId="19" xfId="3" applyNumberFormat="1" applyFont="1" applyFill="1" applyBorder="1" applyAlignment="1" applyProtection="1">
      <alignment horizontal="center" vertical="center" wrapText="1"/>
    </xf>
    <xf numFmtId="0" fontId="14" fillId="0" borderId="6" xfId="3" applyNumberFormat="1" applyFont="1" applyFill="1" applyBorder="1" applyAlignment="1" applyProtection="1">
      <alignment horizontal="left" vertical="center"/>
    </xf>
    <xf numFmtId="0" fontId="20" fillId="0" borderId="22" xfId="3" applyNumberFormat="1" applyFont="1" applyFill="1" applyBorder="1" applyAlignment="1" applyProtection="1">
      <alignment horizontal="center" vertical="center" wrapText="1"/>
    </xf>
    <xf numFmtId="0" fontId="20" fillId="0" borderId="16" xfId="3" applyNumberFormat="1" applyFont="1" applyFill="1" applyBorder="1" applyAlignment="1" applyProtection="1">
      <alignment horizontal="center" vertical="center" wrapText="1"/>
    </xf>
    <xf numFmtId="0" fontId="20" fillId="0" borderId="14" xfId="3" applyNumberFormat="1" applyFont="1" applyFill="1" applyBorder="1" applyAlignment="1" applyProtection="1">
      <alignment horizontal="center" vertical="center" wrapText="1"/>
    </xf>
    <xf numFmtId="0" fontId="22" fillId="0" borderId="21" xfId="3" applyNumberFormat="1" applyFont="1" applyFill="1" applyBorder="1" applyAlignment="1" applyProtection="1">
      <alignment horizontal="center" vertical="center" wrapText="1"/>
    </xf>
    <xf numFmtId="37" fontId="16" fillId="0" borderId="0" xfId="3" quotePrefix="1" applyFont="1" applyFill="1" applyBorder="1" applyAlignment="1" applyProtection="1">
      <alignment horizontal="distributed" vertical="center" justifyLastLine="1"/>
    </xf>
    <xf numFmtId="37" fontId="16" fillId="0" borderId="0" xfId="3" quotePrefix="1" applyFont="1" applyFill="1" applyBorder="1" applyAlignment="1" applyProtection="1">
      <alignment horizontal="distributed" vertical="center"/>
    </xf>
    <xf numFmtId="37" fontId="16" fillId="0" borderId="0" xfId="3" applyFont="1" applyFill="1" applyBorder="1" applyAlignment="1" applyProtection="1">
      <alignment horizontal="distributed" vertical="center"/>
    </xf>
    <xf numFmtId="37" fontId="6" fillId="0" borderId="0" xfId="3" quotePrefix="1" applyFont="1" applyFill="1" applyAlignment="1" applyProtection="1">
      <alignment horizontal="center" vertical="center"/>
    </xf>
    <xf numFmtId="0" fontId="22" fillId="0" borderId="19" xfId="3" applyNumberFormat="1" applyFont="1" applyFill="1" applyBorder="1" applyAlignment="1" applyProtection="1">
      <alignment horizontal="center" vertical="center" wrapText="1"/>
    </xf>
    <xf numFmtId="183" fontId="29" fillId="0" borderId="12" xfId="4" applyNumberFormat="1" applyFont="1" applyBorder="1" applyAlignment="1">
      <alignment horizontal="right" vertical="center"/>
    </xf>
    <xf numFmtId="183" fontId="29" fillId="0" borderId="0" xfId="4" applyNumberFormat="1" applyFont="1" applyBorder="1" applyAlignment="1">
      <alignment horizontal="right" vertical="center"/>
    </xf>
    <xf numFmtId="183" fontId="29" fillId="0" borderId="0" xfId="4" applyNumberFormat="1" applyFont="1" applyBorder="1">
      <alignment vertical="center"/>
    </xf>
    <xf numFmtId="0" fontId="29" fillId="0" borderId="0" xfId="4" applyFont="1" applyBorder="1">
      <alignment vertical="center"/>
    </xf>
    <xf numFmtId="0" fontId="29" fillId="0" borderId="0" xfId="4" applyFont="1" applyBorder="1" applyAlignment="1">
      <alignment horizontal="center" vertical="center"/>
    </xf>
    <xf numFmtId="0" fontId="29" fillId="0" borderId="5" xfId="4" applyFont="1" applyBorder="1" applyAlignment="1">
      <alignment horizontal="center" vertical="center"/>
    </xf>
    <xf numFmtId="183" fontId="18" fillId="0" borderId="14" xfId="4" applyNumberFormat="1" applyFont="1" applyBorder="1" applyAlignment="1">
      <alignment horizontal="right" vertical="center"/>
    </xf>
    <xf numFmtId="183" fontId="18" fillId="0" borderId="9" xfId="4" applyNumberFormat="1" applyFont="1" applyBorder="1" applyAlignment="1">
      <alignment horizontal="right" vertical="center"/>
    </xf>
    <xf numFmtId="0" fontId="33" fillId="0" borderId="9" xfId="4" applyFont="1" applyBorder="1" applyAlignment="1">
      <alignment horizontal="right" vertical="center"/>
    </xf>
    <xf numFmtId="0" fontId="16" fillId="0" borderId="0" xfId="4" applyFont="1" applyBorder="1" applyAlignment="1">
      <alignment horizontal="center" vertical="center"/>
    </xf>
    <xf numFmtId="0" fontId="32" fillId="0" borderId="0" xfId="4" applyFont="1" applyAlignment="1">
      <alignment horizontal="center" vertical="center"/>
    </xf>
    <xf numFmtId="0" fontId="30" fillId="0" borderId="9" xfId="4" applyFont="1" applyBorder="1" applyAlignment="1">
      <alignment horizontal="center" vertical="center"/>
    </xf>
    <xf numFmtId="0" fontId="30" fillId="0" borderId="3" xfId="4" applyFont="1" applyBorder="1" applyAlignment="1">
      <alignment horizontal="center" vertical="center"/>
    </xf>
    <xf numFmtId="185" fontId="18" fillId="0" borderId="9" xfId="4" applyNumberFormat="1" applyFont="1" applyBorder="1" applyAlignment="1">
      <alignment horizontal="right" vertical="center"/>
    </xf>
    <xf numFmtId="185" fontId="29" fillId="0" borderId="0" xfId="4" applyNumberFormat="1" applyFont="1" applyBorder="1">
      <alignment vertical="center"/>
    </xf>
    <xf numFmtId="0" fontId="29" fillId="0" borderId="28" xfId="4" applyFont="1" applyBorder="1" applyAlignment="1">
      <alignment horizontal="center" vertical="center" wrapText="1"/>
    </xf>
    <xf numFmtId="0" fontId="29" fillId="0" borderId="28" xfId="4" applyFont="1" applyBorder="1" applyAlignment="1">
      <alignment horizontal="center" vertical="center"/>
    </xf>
    <xf numFmtId="0" fontId="29" fillId="0" borderId="8" xfId="4" applyFont="1" applyBorder="1" applyAlignment="1">
      <alignment horizontal="center" vertical="center"/>
    </xf>
    <xf numFmtId="0" fontId="29" fillId="0" borderId="11" xfId="4" applyFont="1" applyBorder="1" applyAlignment="1">
      <alignment horizontal="center" vertical="center"/>
    </xf>
    <xf numFmtId="0" fontId="29" fillId="0" borderId="4" xfId="4" applyFont="1" applyBorder="1" applyAlignment="1">
      <alignment horizontal="center" vertical="center"/>
    </xf>
    <xf numFmtId="185" fontId="29" fillId="0" borderId="12" xfId="4" applyNumberFormat="1" applyFont="1" applyBorder="1" applyAlignment="1">
      <alignment horizontal="right" vertical="center"/>
    </xf>
    <xf numFmtId="185" fontId="29" fillId="0" borderId="0" xfId="4" applyNumberFormat="1" applyFont="1" applyBorder="1" applyAlignment="1">
      <alignment horizontal="right" vertical="center"/>
    </xf>
    <xf numFmtId="0" fontId="29" fillId="0" borderId="11" xfId="4" applyFont="1" applyBorder="1" applyAlignment="1">
      <alignment horizontal="center" vertical="center" wrapText="1"/>
    </xf>
    <xf numFmtId="0" fontId="29" fillId="0" borderId="12" xfId="4" applyFont="1" applyBorder="1" applyAlignment="1">
      <alignment horizontal="center" vertical="center"/>
    </xf>
    <xf numFmtId="0" fontId="29" fillId="0" borderId="2" xfId="4" applyFont="1" applyBorder="1" applyAlignment="1">
      <alignment horizontal="center" vertical="center"/>
    </xf>
    <xf numFmtId="183" fontId="29" fillId="0" borderId="16" xfId="4" applyNumberFormat="1" applyFont="1" applyBorder="1">
      <alignment vertical="center"/>
    </xf>
    <xf numFmtId="183" fontId="29" fillId="0" borderId="20" xfId="4" applyNumberFormat="1" applyFont="1" applyBorder="1" applyAlignment="1">
      <alignment horizontal="right" vertical="center"/>
    </xf>
    <xf numFmtId="183" fontId="29" fillId="0" borderId="16" xfId="4" applyNumberFormat="1" applyFont="1" applyBorder="1" applyAlignment="1">
      <alignment horizontal="right" vertical="center"/>
    </xf>
    <xf numFmtId="0" fontId="29" fillId="0" borderId="13" xfId="4" applyFont="1" applyBorder="1" applyAlignment="1">
      <alignment horizontal="center" vertical="center" wrapText="1"/>
    </xf>
    <xf numFmtId="0" fontId="29" fillId="0" borderId="7" xfId="4" applyFont="1" applyBorder="1" applyAlignment="1">
      <alignment horizontal="center" vertical="center" wrapText="1"/>
    </xf>
    <xf numFmtId="0" fontId="29" fillId="0" borderId="0" xfId="4" applyFont="1" applyBorder="1" applyAlignment="1">
      <alignment horizontal="center" vertical="center" wrapText="1"/>
    </xf>
    <xf numFmtId="0" fontId="29" fillId="0" borderId="5" xfId="4" applyFont="1" applyBorder="1" applyAlignment="1">
      <alignment horizontal="center" vertical="center" wrapText="1"/>
    </xf>
    <xf numFmtId="0" fontId="29" fillId="0" borderId="9" xfId="4" applyFont="1" applyBorder="1" applyAlignment="1">
      <alignment horizontal="center" vertical="center" wrapText="1"/>
    </xf>
    <xf numFmtId="0" fontId="29" fillId="0" borderId="3" xfId="4" applyFont="1" applyBorder="1" applyAlignment="1">
      <alignment horizontal="center" vertical="center" wrapText="1"/>
    </xf>
    <xf numFmtId="0" fontId="29" fillId="0" borderId="22" xfId="4" applyFont="1" applyBorder="1" applyAlignment="1">
      <alignment horizontal="center" vertical="center" wrapText="1"/>
    </xf>
    <xf numFmtId="0" fontId="29" fillId="0" borderId="16" xfId="4" applyFont="1" applyBorder="1" applyAlignment="1">
      <alignment horizontal="center" vertical="center" wrapText="1"/>
    </xf>
    <xf numFmtId="0" fontId="29" fillId="0" borderId="14" xfId="4" applyFont="1" applyBorder="1" applyAlignment="1">
      <alignment horizontal="center" vertical="center" wrapText="1"/>
    </xf>
    <xf numFmtId="0" fontId="29" fillId="0" borderId="8" xfId="4" applyFont="1" applyBorder="1" applyAlignment="1">
      <alignment horizontal="distributed" vertical="center" indent="3"/>
    </xf>
    <xf numFmtId="0" fontId="29" fillId="0" borderId="10" xfId="4" applyFont="1" applyBorder="1" applyAlignment="1">
      <alignment horizontal="distributed" vertical="center" indent="3"/>
    </xf>
    <xf numFmtId="0" fontId="29" fillId="0" borderId="15" xfId="4" applyFont="1" applyBorder="1" applyAlignment="1">
      <alignment horizontal="distributed" vertical="center" indent="3"/>
    </xf>
    <xf numFmtId="0" fontId="16" fillId="0" borderId="0" xfId="4" applyFont="1" applyAlignment="1">
      <alignment horizontal="center" vertical="center"/>
    </xf>
    <xf numFmtId="0" fontId="29" fillId="0" borderId="8" xfId="4" applyFont="1" applyBorder="1" applyAlignment="1">
      <alignment horizontal="distributed" vertical="center" indent="2"/>
    </xf>
    <xf numFmtId="0" fontId="29" fillId="0" borderId="10" xfId="4" applyFont="1" applyBorder="1" applyAlignment="1">
      <alignment horizontal="distributed" vertical="center" indent="2"/>
    </xf>
    <xf numFmtId="0" fontId="29" fillId="0" borderId="15" xfId="4" applyFont="1" applyBorder="1" applyAlignment="1">
      <alignment horizontal="distributed" vertical="center" indent="2"/>
    </xf>
    <xf numFmtId="0" fontId="29" fillId="0" borderId="8" xfId="4" applyFont="1" applyBorder="1" applyAlignment="1">
      <alignment horizontal="distributed" vertical="center" indent="1"/>
    </xf>
    <xf numFmtId="0" fontId="29" fillId="0" borderId="10" xfId="4" applyFont="1" applyBorder="1" applyAlignment="1">
      <alignment horizontal="distributed" vertical="center" indent="1"/>
    </xf>
    <xf numFmtId="0" fontId="29" fillId="0" borderId="15" xfId="4" applyFont="1" applyBorder="1" applyAlignment="1">
      <alignment horizontal="distributed" vertical="center" indent="1"/>
    </xf>
    <xf numFmtId="184" fontId="29" fillId="0" borderId="20" xfId="4" applyNumberFormat="1" applyFont="1" applyBorder="1" applyAlignment="1">
      <alignment horizontal="right" vertical="center"/>
    </xf>
    <xf numFmtId="184" fontId="29" fillId="0" borderId="12" xfId="4" applyNumberFormat="1" applyFont="1" applyBorder="1" applyAlignment="1">
      <alignment horizontal="right" vertical="center"/>
    </xf>
    <xf numFmtId="184" fontId="29" fillId="0" borderId="0" xfId="4" applyNumberFormat="1" applyFont="1" applyBorder="1" applyAlignment="1">
      <alignment horizontal="right" vertical="center"/>
    </xf>
    <xf numFmtId="184" fontId="29" fillId="0" borderId="16" xfId="4" applyNumberFormat="1" applyFont="1" applyBorder="1" applyAlignment="1">
      <alignment horizontal="right" vertical="center"/>
    </xf>
    <xf numFmtId="0" fontId="30" fillId="0" borderId="0" xfId="4" applyFont="1" applyBorder="1" applyAlignment="1">
      <alignment horizontal="center" vertical="center"/>
    </xf>
    <xf numFmtId="0" fontId="30" fillId="0" borderId="5" xfId="4" applyFont="1" applyBorder="1" applyAlignment="1">
      <alignment horizontal="center" vertical="center"/>
    </xf>
    <xf numFmtId="184" fontId="18" fillId="0" borderId="16" xfId="4" applyNumberFormat="1" applyFont="1" applyBorder="1">
      <alignment vertical="center"/>
    </xf>
    <xf numFmtId="184" fontId="18" fillId="0" borderId="0" xfId="4" applyNumberFormat="1" applyFont="1" applyBorder="1">
      <alignment vertical="center"/>
    </xf>
    <xf numFmtId="184" fontId="29" fillId="0" borderId="8" xfId="4" applyNumberFormat="1" applyFont="1" applyBorder="1" applyAlignment="1">
      <alignment horizontal="center" vertical="center"/>
    </xf>
    <xf numFmtId="184" fontId="29" fillId="0" borderId="10" xfId="4" applyNumberFormat="1" applyFont="1" applyBorder="1" applyAlignment="1">
      <alignment horizontal="center" vertical="center"/>
    </xf>
    <xf numFmtId="184" fontId="29" fillId="0" borderId="15" xfId="4" applyNumberFormat="1" applyFont="1" applyBorder="1" applyAlignment="1">
      <alignment horizontal="center" vertical="center"/>
    </xf>
    <xf numFmtId="184" fontId="29" fillId="0" borderId="8" xfId="4" applyNumberFormat="1" applyFont="1" applyBorder="1" applyAlignment="1">
      <alignment horizontal="distributed" vertical="center" indent="1"/>
    </xf>
    <xf numFmtId="184" fontId="29" fillId="0" borderId="10" xfId="4" applyNumberFormat="1" applyFont="1" applyBorder="1" applyAlignment="1">
      <alignment horizontal="distributed" vertical="center" indent="1"/>
    </xf>
    <xf numFmtId="184" fontId="29" fillId="0" borderId="15" xfId="4" applyNumberFormat="1" applyFont="1" applyBorder="1" applyAlignment="1">
      <alignment horizontal="distributed" vertical="center" indent="1"/>
    </xf>
    <xf numFmtId="0" fontId="29" fillId="0" borderId="10" xfId="4" applyFont="1" applyBorder="1" applyAlignment="1">
      <alignment horizontal="center" vertical="center"/>
    </xf>
    <xf numFmtId="0" fontId="29" fillId="0" borderId="15" xfId="4" applyFont="1" applyBorder="1" applyAlignment="1">
      <alignment horizontal="center" vertical="center"/>
    </xf>
    <xf numFmtId="184" fontId="29" fillId="0" borderId="11" xfId="4" applyNumberFormat="1" applyFont="1" applyBorder="1" applyAlignment="1">
      <alignment horizontal="center" vertical="center"/>
    </xf>
    <xf numFmtId="183" fontId="18" fillId="0" borderId="9" xfId="4" applyNumberFormat="1" applyFont="1" applyBorder="1">
      <alignment vertical="center"/>
    </xf>
    <xf numFmtId="0" fontId="11" fillId="0" borderId="9" xfId="4" applyFont="1" applyBorder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183" fontId="18" fillId="0" borderId="14" xfId="4" applyNumberFormat="1" applyFont="1" applyBorder="1">
      <alignment vertical="center"/>
    </xf>
    <xf numFmtId="0" fontId="19" fillId="0" borderId="10" xfId="4" applyFont="1" applyBorder="1" applyAlignment="1">
      <alignment horizontal="distributed" vertical="center" justifyLastLine="1"/>
    </xf>
    <xf numFmtId="0" fontId="10" fillId="0" borderId="10" xfId="4" applyBorder="1" applyAlignment="1">
      <alignment horizontal="distributed" vertical="center"/>
    </xf>
    <xf numFmtId="0" fontId="10" fillId="0" borderId="15" xfId="4" applyBorder="1" applyAlignment="1">
      <alignment horizontal="distributed" vertical="center"/>
    </xf>
    <xf numFmtId="0" fontId="29" fillId="0" borderId="26" xfId="4" applyFont="1" applyBorder="1" applyAlignment="1">
      <alignment horizontal="center" vertical="center"/>
    </xf>
    <xf numFmtId="0" fontId="10" fillId="0" borderId="24" xfId="4" applyBorder="1">
      <alignment vertical="center"/>
    </xf>
    <xf numFmtId="0" fontId="10" fillId="0" borderId="25" xfId="4" applyBorder="1">
      <alignment vertical="center"/>
    </xf>
    <xf numFmtId="0" fontId="29" fillId="0" borderId="24" xfId="4" applyFont="1" applyBorder="1" applyAlignment="1">
      <alignment horizontal="center" vertical="center"/>
    </xf>
    <xf numFmtId="0" fontId="19" fillId="0" borderId="12" xfId="4" applyFont="1" applyBorder="1" applyAlignment="1">
      <alignment horizontal="center" vertical="center"/>
    </xf>
    <xf numFmtId="0" fontId="19" fillId="0" borderId="0" xfId="4" applyFont="1" applyBorder="1" applyAlignment="1">
      <alignment horizontal="center" vertical="center"/>
    </xf>
    <xf numFmtId="0" fontId="18" fillId="0" borderId="9" xfId="4" applyFont="1" applyBorder="1" applyAlignment="1">
      <alignment horizontal="center" vertical="center"/>
    </xf>
    <xf numFmtId="183" fontId="29" fillId="0" borderId="14" xfId="4" applyNumberFormat="1" applyFont="1" applyBorder="1" applyAlignment="1">
      <alignment horizontal="right" vertical="center"/>
    </xf>
    <xf numFmtId="183" fontId="29" fillId="0" borderId="9" xfId="4" applyNumberFormat="1" applyFont="1" applyBorder="1" applyAlignment="1">
      <alignment horizontal="right" vertical="center"/>
    </xf>
    <xf numFmtId="0" fontId="19" fillId="0" borderId="8" xfId="0" applyFont="1" applyBorder="1" applyAlignment="1">
      <alignment horizontal="distributed" vertical="center" justifyLastLine="1"/>
    </xf>
    <xf numFmtId="0" fontId="19" fillId="0" borderId="10" xfId="0" applyFont="1" applyBorder="1" applyAlignment="1">
      <alignment horizontal="distributed" vertical="center" justifyLastLine="1"/>
    </xf>
    <xf numFmtId="0" fontId="19" fillId="0" borderId="15" xfId="0" applyFont="1" applyBorder="1" applyAlignment="1">
      <alignment horizontal="distributed" vertical="center" justifyLastLine="1"/>
    </xf>
    <xf numFmtId="0" fontId="19" fillId="0" borderId="13" xfId="0" applyFont="1" applyBorder="1" applyAlignment="1">
      <alignment horizontal="distributed" vertical="center" justifyLastLine="1"/>
    </xf>
    <xf numFmtId="0" fontId="19" fillId="0" borderId="7" xfId="0" applyFont="1" applyBorder="1" applyAlignment="1">
      <alignment horizontal="distributed" vertical="center" justifyLastLine="1"/>
    </xf>
    <xf numFmtId="0" fontId="19" fillId="0" borderId="9" xfId="0" applyFont="1" applyBorder="1" applyAlignment="1">
      <alignment horizontal="distributed" vertical="center" justifyLastLine="1"/>
    </xf>
    <xf numFmtId="0" fontId="19" fillId="0" borderId="3" xfId="0" applyFont="1" applyBorder="1" applyAlignment="1">
      <alignment horizontal="distributed" vertical="center" justifyLastLine="1"/>
    </xf>
    <xf numFmtId="0" fontId="19" fillId="0" borderId="23" xfId="0" applyFont="1" applyBorder="1" applyAlignment="1">
      <alignment horizontal="distributed" vertical="center" justifyLastLine="1"/>
    </xf>
    <xf numFmtId="0" fontId="19" fillId="0" borderId="19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right" vertical="center"/>
    </xf>
    <xf numFmtId="0" fontId="19" fillId="0" borderId="9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9" fillId="0" borderId="8" xfId="0" quotePrefix="1" applyFont="1" applyBorder="1" applyAlignment="1">
      <alignment vertical="center" justifyLastLine="1"/>
    </xf>
    <xf numFmtId="0" fontId="19" fillId="0" borderId="10" xfId="0" applyFont="1" applyBorder="1" applyAlignment="1">
      <alignment vertical="center" justifyLastLine="1"/>
    </xf>
    <xf numFmtId="0" fontId="19" fillId="0" borderId="15" xfId="0" applyFont="1" applyBorder="1" applyAlignment="1">
      <alignment vertical="center" justifyLastLine="1"/>
    </xf>
    <xf numFmtId="0" fontId="19" fillId="0" borderId="8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38" fontId="14" fillId="0" borderId="0" xfId="2" applyFont="1" applyAlignment="1">
      <alignment horizontal="right" vertical="center"/>
    </xf>
    <xf numFmtId="0" fontId="14" fillId="0" borderId="0" xfId="2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horizontal="distributed" vertical="center"/>
    </xf>
    <xf numFmtId="0" fontId="14" fillId="0" borderId="0" xfId="0" applyFont="1" applyBorder="1" applyAlignment="1">
      <alignment horizontal="distributed" vertical="center"/>
    </xf>
    <xf numFmtId="0" fontId="14" fillId="0" borderId="0" xfId="0" applyFont="1" applyBorder="1" applyAlignment="1">
      <alignment horizontal="distributed" vertical="center" justifyLastLine="1"/>
    </xf>
    <xf numFmtId="38" fontId="14" fillId="0" borderId="16" xfId="2" applyFont="1" applyBorder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38" fontId="14" fillId="0" borderId="0" xfId="0" applyNumberFormat="1" applyFont="1" applyFill="1" applyBorder="1" applyAlignment="1">
      <alignment horizontal="right" vertical="center"/>
    </xf>
    <xf numFmtId="0" fontId="14" fillId="0" borderId="0" xfId="2" applyNumberFormat="1" applyFont="1" applyAlignment="1">
      <alignment horizontal="right" vertical="center"/>
    </xf>
    <xf numFmtId="0" fontId="19" fillId="0" borderId="8" xfId="0" applyFont="1" applyBorder="1" applyAlignment="1">
      <alignment vertical="center" justifyLastLine="1"/>
    </xf>
    <xf numFmtId="0" fontId="19" fillId="0" borderId="14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/>
    </xf>
    <xf numFmtId="0" fontId="14" fillId="0" borderId="13" xfId="0" applyFont="1" applyBorder="1" applyAlignment="1">
      <alignment horizontal="distributed" vertical="center" justifyLastLine="1"/>
    </xf>
    <xf numFmtId="0" fontId="14" fillId="0" borderId="7" xfId="0" applyFont="1" applyBorder="1" applyAlignment="1">
      <alignment horizontal="distributed" vertical="center" justifyLastLine="1"/>
    </xf>
    <xf numFmtId="0" fontId="14" fillId="0" borderId="0" xfId="0" applyFont="1" applyAlignment="1">
      <alignment horizontal="distributed" vertical="center" justifyLastLine="1"/>
    </xf>
    <xf numFmtId="0" fontId="14" fillId="0" borderId="5" xfId="0" applyFont="1" applyBorder="1" applyAlignment="1">
      <alignment horizontal="distributed" vertical="center" justifyLastLine="1"/>
    </xf>
    <xf numFmtId="0" fontId="14" fillId="0" borderId="9" xfId="0" applyFont="1" applyBorder="1" applyAlignment="1">
      <alignment horizontal="distributed" vertical="center" justifyLastLine="1"/>
    </xf>
    <xf numFmtId="0" fontId="14" fillId="0" borderId="3" xfId="0" applyFont="1" applyBorder="1" applyAlignment="1">
      <alignment horizontal="distributed" vertical="center" justifyLastLine="1"/>
    </xf>
    <xf numFmtId="38" fontId="19" fillId="0" borderId="0" xfId="2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4" fillId="0" borderId="18" xfId="0" applyFont="1" applyBorder="1" applyAlignment="1">
      <alignment horizontal="distributed" vertical="center" justifyLastLine="1"/>
    </xf>
    <xf numFmtId="0" fontId="14" fillId="0" borderId="19" xfId="0" applyFont="1" applyBorder="1" applyAlignment="1">
      <alignment horizontal="distributed" vertical="center" justifyLastLine="1"/>
    </xf>
    <xf numFmtId="0" fontId="14" fillId="0" borderId="11" xfId="0" applyFont="1" applyBorder="1" applyAlignment="1">
      <alignment horizontal="distributed" vertical="center" justifyLastLine="1"/>
    </xf>
    <xf numFmtId="0" fontId="14" fillId="0" borderId="10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22" xfId="0" applyFont="1" applyBorder="1" applyAlignment="1">
      <alignment horizontal="distributed" vertical="center" justifyLastLine="1"/>
    </xf>
    <xf numFmtId="0" fontId="14" fillId="0" borderId="13" xfId="0" applyFont="1" applyBorder="1" applyAlignment="1">
      <alignment horizontal="distributed" vertical="center"/>
    </xf>
    <xf numFmtId="0" fontId="14" fillId="0" borderId="14" xfId="0" applyFont="1" applyBorder="1" applyAlignment="1">
      <alignment horizontal="distributed" vertical="center"/>
    </xf>
    <xf numFmtId="0" fontId="14" fillId="0" borderId="9" xfId="0" applyFont="1" applyBorder="1" applyAlignment="1">
      <alignment horizontal="distributed" vertical="center"/>
    </xf>
    <xf numFmtId="0" fontId="14" fillId="0" borderId="23" xfId="0" applyFont="1" applyBorder="1" applyAlignment="1">
      <alignment horizontal="distributed" vertical="center" justifyLastLine="1"/>
    </xf>
    <xf numFmtId="38" fontId="14" fillId="0" borderId="16" xfId="2" applyFont="1" applyBorder="1" applyAlignment="1">
      <alignment vertical="center"/>
    </xf>
    <xf numFmtId="38" fontId="14" fillId="0" borderId="0" xfId="2" applyFont="1" applyBorder="1" applyAlignment="1">
      <alignment vertical="center"/>
    </xf>
    <xf numFmtId="38" fontId="14" fillId="0" borderId="20" xfId="2" applyFont="1" applyBorder="1" applyAlignment="1">
      <alignment horizontal="right" vertical="center"/>
    </xf>
    <xf numFmtId="38" fontId="14" fillId="0" borderId="12" xfId="2" applyFont="1" applyBorder="1" applyAlignment="1">
      <alignment horizontal="right" vertical="center"/>
    </xf>
    <xf numFmtId="38" fontId="14" fillId="0" borderId="0" xfId="2" applyFont="1" applyBorder="1" applyAlignment="1">
      <alignment horizontal="right" vertical="center"/>
    </xf>
    <xf numFmtId="38" fontId="16" fillId="0" borderId="16" xfId="2" applyFont="1" applyBorder="1" applyAlignment="1">
      <alignment horizontal="right" vertical="center"/>
    </xf>
    <xf numFmtId="38" fontId="16" fillId="0" borderId="0" xfId="2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19" fillId="0" borderId="12" xfId="0" applyFont="1" applyBorder="1" applyAlignment="1">
      <alignment horizontal="distributed" vertical="center"/>
    </xf>
    <xf numFmtId="0" fontId="19" fillId="0" borderId="2" xfId="0" applyFont="1" applyBorder="1" applyAlignment="1">
      <alignment horizontal="distributed" vertical="center"/>
    </xf>
    <xf numFmtId="0" fontId="19" fillId="0" borderId="0" xfId="0" applyFont="1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0" fontId="19" fillId="0" borderId="9" xfId="0" applyFont="1" applyBorder="1" applyAlignment="1">
      <alignment horizontal="distributed" vertical="center"/>
    </xf>
    <xf numFmtId="0" fontId="19" fillId="0" borderId="3" xfId="0" applyFont="1" applyBorder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 justifyLastLine="1"/>
    </xf>
    <xf numFmtId="0" fontId="19" fillId="0" borderId="10" xfId="0" applyFont="1" applyBorder="1" applyAlignment="1">
      <alignment horizontal="center" vertical="center" wrapText="1" justifyLastLine="1"/>
    </xf>
    <xf numFmtId="0" fontId="19" fillId="0" borderId="15" xfId="0" applyFont="1" applyBorder="1" applyAlignment="1">
      <alignment horizontal="center" vertical="center" wrapText="1" justifyLastLine="1"/>
    </xf>
    <xf numFmtId="0" fontId="18" fillId="0" borderId="8" xfId="0" applyFont="1" applyBorder="1" applyAlignment="1">
      <alignment horizontal="distributed" vertical="center" justifyLastLine="1"/>
    </xf>
    <xf numFmtId="0" fontId="32" fillId="0" borderId="10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38" fontId="19" fillId="0" borderId="20" xfId="2" applyFont="1" applyBorder="1" applyAlignment="1">
      <alignment horizontal="right" vertical="center"/>
    </xf>
    <xf numFmtId="38" fontId="19" fillId="0" borderId="12" xfId="2" applyFont="1" applyBorder="1" applyAlignment="1">
      <alignment horizontal="right" vertical="center"/>
    </xf>
    <xf numFmtId="38" fontId="19" fillId="0" borderId="12" xfId="2" applyFont="1" applyBorder="1" applyAlignment="1">
      <alignment vertical="center"/>
    </xf>
    <xf numFmtId="38" fontId="19" fillId="0" borderId="0" xfId="2" applyFont="1" applyBorder="1" applyAlignment="1">
      <alignment horizontal="right" vertical="center"/>
    </xf>
    <xf numFmtId="38" fontId="19" fillId="0" borderId="16" xfId="2" applyFont="1" applyBorder="1" applyAlignment="1">
      <alignment horizontal="right" vertical="center"/>
    </xf>
    <xf numFmtId="0" fontId="0" fillId="0" borderId="0" xfId="0" applyFont="1"/>
    <xf numFmtId="0" fontId="19" fillId="0" borderId="0" xfId="2" applyNumberFormat="1" applyFont="1" applyBorder="1" applyAlignment="1">
      <alignment horizontal="right" vertical="center"/>
    </xf>
    <xf numFmtId="38" fontId="18" fillId="0" borderId="9" xfId="2" applyFont="1" applyBorder="1" applyAlignment="1">
      <alignment vertical="center"/>
    </xf>
    <xf numFmtId="38" fontId="18" fillId="0" borderId="16" xfId="2" applyFont="1" applyBorder="1" applyAlignment="1">
      <alignment horizontal="right" vertical="center"/>
    </xf>
    <xf numFmtId="0" fontId="16" fillId="0" borderId="0" xfId="0" applyFont="1"/>
    <xf numFmtId="38" fontId="16" fillId="0" borderId="0" xfId="2" applyFont="1" applyAlignment="1">
      <alignment vertical="center"/>
    </xf>
    <xf numFmtId="0" fontId="16" fillId="0" borderId="0" xfId="0" applyFont="1" applyAlignment="1">
      <alignment vertical="center"/>
    </xf>
    <xf numFmtId="0" fontId="14" fillId="0" borderId="14" xfId="0" applyFont="1" applyBorder="1" applyAlignment="1">
      <alignment horizontal="distributed" vertical="center" justifyLastLine="1"/>
    </xf>
    <xf numFmtId="0" fontId="14" fillId="0" borderId="8" xfId="0" applyFont="1" applyBorder="1" applyAlignment="1">
      <alignment horizontal="distributed" vertical="center" justifyLastLine="1"/>
    </xf>
    <xf numFmtId="0" fontId="14" fillId="0" borderId="15" xfId="0" applyFont="1" applyBorder="1" applyAlignment="1">
      <alignment horizontal="distributed" vertical="center" justifyLastLine="1"/>
    </xf>
    <xf numFmtId="0" fontId="14" fillId="0" borderId="4" xfId="0" applyFont="1" applyBorder="1" applyAlignment="1">
      <alignment horizontal="distributed" vertical="center" justifyLastLine="1"/>
    </xf>
    <xf numFmtId="0" fontId="14" fillId="0" borderId="1" xfId="0" applyFont="1" applyBorder="1" applyAlignment="1">
      <alignment horizontal="distributed" vertical="center" justifyLastLine="1"/>
    </xf>
    <xf numFmtId="0" fontId="14" fillId="0" borderId="17" xfId="0" applyFont="1" applyBorder="1" applyAlignment="1">
      <alignment horizontal="distributed" vertical="center" justifyLastLine="1"/>
    </xf>
    <xf numFmtId="38" fontId="19" fillId="0" borderId="20" xfId="2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38" fontId="19" fillId="0" borderId="16" xfId="2" applyFont="1" applyBorder="1" applyAlignment="1">
      <alignment vertical="center"/>
    </xf>
    <xf numFmtId="38" fontId="18" fillId="0" borderId="16" xfId="2" applyFont="1" applyBorder="1" applyAlignment="1">
      <alignment vertical="center"/>
    </xf>
    <xf numFmtId="38" fontId="18" fillId="0" borderId="0" xfId="2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38" fontId="16" fillId="0" borderId="0" xfId="2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9" fillId="0" borderId="22" xfId="0" applyFont="1" applyBorder="1" applyAlignment="1">
      <alignment horizontal="distributed" vertical="center" wrapText="1" justifyLastLine="1"/>
    </xf>
    <xf numFmtId="0" fontId="19" fillId="0" borderId="13" xfId="0" applyFont="1" applyBorder="1" applyAlignment="1">
      <alignment horizontal="distributed" vertical="center" wrapText="1" justifyLastLine="1"/>
    </xf>
    <xf numFmtId="0" fontId="19" fillId="0" borderId="14" xfId="0" applyFont="1" applyBorder="1" applyAlignment="1">
      <alignment horizontal="distributed" vertical="center" wrapText="1" justifyLastLine="1"/>
    </xf>
    <xf numFmtId="0" fontId="19" fillId="0" borderId="9" xfId="0" applyFont="1" applyBorder="1" applyAlignment="1">
      <alignment horizontal="distributed" vertical="center" wrapText="1" justifyLastLine="1"/>
    </xf>
    <xf numFmtId="0" fontId="19" fillId="0" borderId="22" xfId="0" applyFont="1" applyBorder="1" applyAlignment="1">
      <alignment horizontal="distributed" vertical="center" justifyLastLine="1"/>
    </xf>
    <xf numFmtId="0" fontId="19" fillId="0" borderId="4" xfId="0" applyFont="1" applyBorder="1" applyAlignment="1">
      <alignment horizontal="distributed" vertical="center" justifyLastLine="1"/>
    </xf>
    <xf numFmtId="0" fontId="19" fillId="0" borderId="17" xfId="0" applyFont="1" applyBorder="1" applyAlignment="1">
      <alignment horizontal="distributed" vertical="center" justifyLastLine="1"/>
    </xf>
    <xf numFmtId="0" fontId="19" fillId="0" borderId="1" xfId="0" applyFont="1" applyBorder="1" applyAlignment="1">
      <alignment horizontal="distributed" vertical="center" justifyLastLine="1"/>
    </xf>
    <xf numFmtId="184" fontId="19" fillId="0" borderId="12" xfId="0" applyNumberFormat="1" applyFont="1" applyBorder="1" applyAlignment="1">
      <alignment vertical="center"/>
    </xf>
    <xf numFmtId="184" fontId="19" fillId="0" borderId="0" xfId="0" applyNumberFormat="1" applyFont="1" applyBorder="1" applyAlignment="1">
      <alignment vertical="center"/>
    </xf>
    <xf numFmtId="38" fontId="16" fillId="0" borderId="16" xfId="2" applyFont="1" applyBorder="1" applyAlignment="1">
      <alignment vertical="center"/>
    </xf>
    <xf numFmtId="184" fontId="18" fillId="0" borderId="0" xfId="0" applyNumberFormat="1" applyFont="1" applyBorder="1" applyAlignment="1">
      <alignment vertical="center"/>
    </xf>
    <xf numFmtId="38" fontId="19" fillId="0" borderId="0" xfId="2" applyFont="1" applyFill="1" applyBorder="1" applyAlignment="1">
      <alignment horizontal="right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justifyLastLine="1"/>
    </xf>
    <xf numFmtId="0" fontId="19" fillId="0" borderId="17" xfId="0" applyFont="1" applyBorder="1" applyAlignment="1">
      <alignment horizontal="center" vertical="center" justifyLastLine="1"/>
    </xf>
    <xf numFmtId="0" fontId="19" fillId="0" borderId="1" xfId="0" applyFont="1" applyBorder="1" applyAlignment="1">
      <alignment horizontal="center" vertical="center" justifyLastLine="1"/>
    </xf>
    <xf numFmtId="38" fontId="19" fillId="0" borderId="5" xfId="2" applyFont="1" applyBorder="1" applyAlignment="1">
      <alignment horizontal="right" vertical="center"/>
    </xf>
    <xf numFmtId="38" fontId="18" fillId="0" borderId="9" xfId="2" applyFont="1" applyFill="1" applyBorder="1" applyAlignment="1">
      <alignment vertical="center"/>
    </xf>
    <xf numFmtId="0" fontId="19" fillId="0" borderId="8" xfId="0" applyFont="1" applyFill="1" applyBorder="1" applyAlignment="1">
      <alignment horizontal="distributed" vertical="center" justifyLastLine="1"/>
    </xf>
    <xf numFmtId="0" fontId="19" fillId="0" borderId="10" xfId="0" applyFont="1" applyFill="1" applyBorder="1" applyAlignment="1">
      <alignment horizontal="distributed" vertical="center" justifyLastLine="1"/>
    </xf>
    <xf numFmtId="0" fontId="19" fillId="0" borderId="4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 justifyLastLine="1"/>
    </xf>
    <xf numFmtId="38" fontId="18" fillId="0" borderId="0" xfId="2" applyFont="1" applyBorder="1" applyAlignment="1">
      <alignment horizontal="right" vertical="center"/>
    </xf>
    <xf numFmtId="38" fontId="18" fillId="0" borderId="5" xfId="2" applyFont="1" applyBorder="1" applyAlignment="1">
      <alignment vertical="center"/>
    </xf>
    <xf numFmtId="0" fontId="0" fillId="0" borderId="9" xfId="0" applyBorder="1" applyAlignment="1">
      <alignment horizontal="distributed" justifyLastLine="1"/>
    </xf>
    <xf numFmtId="0" fontId="0" fillId="0" borderId="3" xfId="0" applyBorder="1" applyAlignment="1">
      <alignment horizontal="distributed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18" fillId="0" borderId="0" xfId="0" applyFont="1" applyBorder="1" applyAlignment="1">
      <alignment horizontal="right" vertical="center"/>
    </xf>
    <xf numFmtId="0" fontId="18" fillId="0" borderId="0" xfId="0" applyFont="1" applyBorder="1" applyAlignment="1">
      <alignment vertical="center"/>
    </xf>
    <xf numFmtId="0" fontId="19" fillId="0" borderId="6" xfId="0" applyFont="1" applyBorder="1" applyAlignment="1">
      <alignment horizontal="right"/>
    </xf>
    <xf numFmtId="0" fontId="19" fillId="0" borderId="0" xfId="0" applyFont="1" applyBorder="1" applyAlignment="1">
      <alignment horizontal="distributed" vertical="center" justifyLastLine="1"/>
    </xf>
    <xf numFmtId="0" fontId="19" fillId="0" borderId="5" xfId="0" applyFont="1" applyBorder="1" applyAlignment="1">
      <alignment horizontal="distributed" vertical="center" justifyLastLine="1"/>
    </xf>
    <xf numFmtId="0" fontId="19" fillId="0" borderId="22" xfId="0" applyFont="1" applyBorder="1" applyAlignment="1">
      <alignment horizontal="distributed" vertical="center" indent="1"/>
    </xf>
    <xf numFmtId="0" fontId="19" fillId="0" borderId="7" xfId="0" applyFont="1" applyBorder="1" applyAlignment="1">
      <alignment horizontal="distributed" vertical="center" indent="1"/>
    </xf>
    <xf numFmtId="0" fontId="19" fillId="0" borderId="13" xfId="0" applyFont="1" applyBorder="1" applyAlignment="1">
      <alignment horizontal="center" vertical="center" justifyLastLine="1"/>
    </xf>
    <xf numFmtId="0" fontId="19" fillId="0" borderId="9" xfId="0" applyFont="1" applyBorder="1" applyAlignment="1">
      <alignment horizontal="center" vertical="center" justifyLastLine="1"/>
    </xf>
    <xf numFmtId="0" fontId="19" fillId="0" borderId="1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0" fontId="19" fillId="0" borderId="3" xfId="0" applyFont="1" applyBorder="1" applyAlignment="1">
      <alignment vertical="center"/>
    </xf>
    <xf numFmtId="38" fontId="19" fillId="0" borderId="16" xfId="2" applyFont="1" applyFill="1" applyBorder="1" applyAlignment="1">
      <alignment horizontal="right" vertical="center"/>
    </xf>
    <xf numFmtId="38" fontId="18" fillId="0" borderId="16" xfId="2" applyFont="1" applyFill="1" applyBorder="1" applyAlignment="1">
      <alignment horizontal="right" vertical="center"/>
    </xf>
    <xf numFmtId="38" fontId="18" fillId="0" borderId="0" xfId="2" applyFont="1" applyFill="1" applyBorder="1" applyAlignment="1">
      <alignment horizontal="right" vertical="center"/>
    </xf>
    <xf numFmtId="38" fontId="18" fillId="0" borderId="6" xfId="2" applyFont="1" applyBorder="1" applyAlignment="1">
      <alignment vertical="center"/>
    </xf>
    <xf numFmtId="38" fontId="18" fillId="0" borderId="6" xfId="2" applyFont="1" applyBorder="1" applyAlignment="1">
      <alignment horizontal="right" vertical="center"/>
    </xf>
    <xf numFmtId="0" fontId="19" fillId="0" borderId="22" xfId="0" applyFont="1" applyBorder="1" applyAlignment="1">
      <alignment horizontal="center" vertical="center" wrapText="1" justifyLastLine="1"/>
    </xf>
    <xf numFmtId="0" fontId="19" fillId="0" borderId="13" xfId="0" applyFont="1" applyBorder="1" applyAlignment="1">
      <alignment horizontal="center" vertical="center" wrapText="1" justifyLastLine="1"/>
    </xf>
    <xf numFmtId="0" fontId="19" fillId="0" borderId="7" xfId="0" applyFont="1" applyBorder="1" applyAlignment="1">
      <alignment horizontal="center" vertical="center" wrapText="1" justifyLastLine="1"/>
    </xf>
    <xf numFmtId="0" fontId="19" fillId="0" borderId="16" xfId="0" applyFont="1" applyBorder="1" applyAlignment="1">
      <alignment horizontal="center" vertical="center" wrapText="1" justifyLastLine="1"/>
    </xf>
    <xf numFmtId="0" fontId="19" fillId="0" borderId="0" xfId="0" applyFont="1" applyBorder="1" applyAlignment="1">
      <alignment horizontal="center" vertical="center" wrapText="1" justifyLastLine="1"/>
    </xf>
    <xf numFmtId="0" fontId="19" fillId="0" borderId="5" xfId="0" applyFont="1" applyBorder="1" applyAlignment="1">
      <alignment horizontal="center" vertical="center" wrapText="1" justifyLastLine="1"/>
    </xf>
    <xf numFmtId="0" fontId="19" fillId="0" borderId="14" xfId="0" applyFont="1" applyBorder="1" applyAlignment="1">
      <alignment horizontal="center" vertical="center" wrapText="1" justifyLastLine="1"/>
    </xf>
    <xf numFmtId="0" fontId="19" fillId="0" borderId="9" xfId="0" applyFont="1" applyBorder="1" applyAlignment="1">
      <alignment horizontal="center" vertical="center" wrapText="1" justifyLastLine="1"/>
    </xf>
    <xf numFmtId="0" fontId="19" fillId="0" borderId="3" xfId="0" applyFont="1" applyBorder="1" applyAlignment="1">
      <alignment horizontal="center" vertical="center" wrapText="1" justifyLastLine="1"/>
    </xf>
    <xf numFmtId="0" fontId="19" fillId="0" borderId="22" xfId="0" applyFont="1" applyBorder="1" applyAlignment="1">
      <alignment horizontal="center" vertical="center" justifyLastLine="1"/>
    </xf>
    <xf numFmtId="0" fontId="19" fillId="0" borderId="7" xfId="0" applyFont="1" applyBorder="1" applyAlignment="1">
      <alignment horizontal="center" vertical="center" justifyLastLine="1"/>
    </xf>
    <xf numFmtId="0" fontId="19" fillId="0" borderId="13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justifyLastLine="1"/>
    </xf>
    <xf numFmtId="0" fontId="19" fillId="0" borderId="5" xfId="0" applyFont="1" applyBorder="1" applyAlignment="1">
      <alignment horizontal="center" vertical="center" justifyLastLine="1"/>
    </xf>
    <xf numFmtId="0" fontId="19" fillId="0" borderId="1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justifyLastLine="1"/>
    </xf>
    <xf numFmtId="0" fontId="19" fillId="0" borderId="14" xfId="0" applyFont="1" applyBorder="1" applyAlignment="1">
      <alignment horizontal="center" vertical="center" justifyLastLine="1"/>
    </xf>
    <xf numFmtId="0" fontId="19" fillId="0" borderId="3" xfId="0" applyFont="1" applyBorder="1" applyAlignment="1">
      <alignment horizontal="center" vertical="center" justifyLastLine="1"/>
    </xf>
    <xf numFmtId="0" fontId="19" fillId="0" borderId="0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0" fontId="5" fillId="0" borderId="14" xfId="6" applyFont="1" applyBorder="1" applyAlignment="1">
      <alignment vertical="center"/>
    </xf>
    <xf numFmtId="0" fontId="5" fillId="0" borderId="9" xfId="6" applyFont="1" applyBorder="1" applyAlignment="1">
      <alignment vertical="center"/>
    </xf>
    <xf numFmtId="0" fontId="19" fillId="0" borderId="0" xfId="6" applyFont="1" applyBorder="1" applyAlignment="1">
      <alignment horizontal="center" vertical="center"/>
    </xf>
    <xf numFmtId="0" fontId="9" fillId="0" borderId="0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8" fillId="0" borderId="0" xfId="6" applyFont="1" applyBorder="1" applyAlignment="1">
      <alignment horizontal="center" vertical="center"/>
    </xf>
    <xf numFmtId="0" fontId="5" fillId="0" borderId="3" xfId="6" applyFont="1" applyBorder="1" applyAlignment="1">
      <alignment vertical="center"/>
    </xf>
    <xf numFmtId="0" fontId="5" fillId="0" borderId="31" xfId="6" applyFont="1" applyBorder="1">
      <alignment vertical="center"/>
    </xf>
    <xf numFmtId="0" fontId="5" fillId="0" borderId="30" xfId="6" applyFont="1" applyBorder="1">
      <alignment vertical="center"/>
    </xf>
    <xf numFmtId="0" fontId="5" fillId="0" borderId="29" xfId="6" applyFont="1" applyBorder="1">
      <alignment vertical="center"/>
    </xf>
    <xf numFmtId="0" fontId="14" fillId="0" borderId="22" xfId="6" applyFont="1" applyBorder="1" applyAlignment="1">
      <alignment horizontal="center" vertical="center"/>
    </xf>
    <xf numFmtId="0" fontId="14" fillId="0" borderId="13" xfId="6" applyFont="1" applyBorder="1" applyAlignment="1">
      <alignment horizontal="center" vertical="center"/>
    </xf>
    <xf numFmtId="0" fontId="40" fillId="0" borderId="0" xfId="6" applyFont="1" applyBorder="1" applyAlignment="1">
      <alignment horizontal="center" vertical="center"/>
    </xf>
    <xf numFmtId="0" fontId="19" fillId="0" borderId="16" xfId="6" applyFont="1" applyBorder="1" applyAlignment="1">
      <alignment horizontal="center" vertical="center" wrapText="1"/>
    </xf>
    <xf numFmtId="0" fontId="19" fillId="0" borderId="5" xfId="6" applyFont="1" applyBorder="1" applyAlignment="1">
      <alignment horizontal="center" vertical="center" wrapText="1"/>
    </xf>
    <xf numFmtId="0" fontId="19" fillId="0" borderId="14" xfId="6" applyFont="1" applyBorder="1" applyAlignment="1">
      <alignment horizontal="center" vertical="center" wrapText="1"/>
    </xf>
    <xf numFmtId="0" fontId="19" fillId="0" borderId="3" xfId="6" applyFont="1" applyBorder="1" applyAlignment="1">
      <alignment horizontal="center" vertical="center" wrapText="1"/>
    </xf>
    <xf numFmtId="0" fontId="5" fillId="0" borderId="34" xfId="6" applyFont="1" applyBorder="1">
      <alignment vertical="center"/>
    </xf>
    <xf numFmtId="0" fontId="5" fillId="0" borderId="33" xfId="6" applyFont="1" applyBorder="1">
      <alignment vertical="center"/>
    </xf>
    <xf numFmtId="0" fontId="5" fillId="0" borderId="32" xfId="6" applyFont="1" applyBorder="1">
      <alignment vertical="center"/>
    </xf>
    <xf numFmtId="0" fontId="5" fillId="0" borderId="16" xfId="6" applyFont="1" applyBorder="1" applyAlignment="1">
      <alignment vertical="center"/>
    </xf>
    <xf numFmtId="0" fontId="5" fillId="0" borderId="0" xfId="6" applyFont="1" applyBorder="1" applyAlignment="1">
      <alignment vertical="center"/>
    </xf>
    <xf numFmtId="0" fontId="14" fillId="0" borderId="13" xfId="6" applyFont="1" applyBorder="1" applyAlignment="1">
      <alignment horizontal="distributed" vertical="center" justifyLastLine="1"/>
    </xf>
    <xf numFmtId="0" fontId="14" fillId="0" borderId="7" xfId="6" applyFont="1" applyBorder="1" applyAlignment="1">
      <alignment horizontal="distributed" vertical="center" justifyLastLine="1"/>
    </xf>
    <xf numFmtId="0" fontId="14" fillId="0" borderId="0" xfId="6" applyFont="1" applyBorder="1" applyAlignment="1">
      <alignment horizontal="distributed" vertical="center" justifyLastLine="1"/>
    </xf>
    <xf numFmtId="0" fontId="14" fillId="0" borderId="5" xfId="6" applyFont="1" applyBorder="1" applyAlignment="1">
      <alignment horizontal="distributed" vertical="center" justifyLastLine="1"/>
    </xf>
    <xf numFmtId="0" fontId="14" fillId="0" borderId="9" xfId="6" applyFont="1" applyBorder="1" applyAlignment="1">
      <alignment horizontal="distributed" vertical="center" justifyLastLine="1"/>
    </xf>
    <xf numFmtId="0" fontId="14" fillId="0" borderId="3" xfId="6" applyFont="1" applyBorder="1" applyAlignment="1">
      <alignment horizontal="distributed" vertical="center" justifyLastLine="1"/>
    </xf>
    <xf numFmtId="184" fontId="14" fillId="0" borderId="16" xfId="7" applyNumberFormat="1" applyFont="1" applyBorder="1" applyAlignment="1">
      <alignment horizontal="right" vertical="center"/>
    </xf>
    <xf numFmtId="184" fontId="14" fillId="0" borderId="0" xfId="7" applyNumberFormat="1" applyFont="1" applyBorder="1" applyAlignment="1">
      <alignment horizontal="right" vertical="center"/>
    </xf>
    <xf numFmtId="184" fontId="14" fillId="0" borderId="5" xfId="7" applyNumberFormat="1" applyFont="1" applyBorder="1" applyAlignment="1">
      <alignment horizontal="right" vertical="center"/>
    </xf>
    <xf numFmtId="184" fontId="14" fillId="0" borderId="16" xfId="7" applyNumberFormat="1" applyFont="1" applyBorder="1" applyAlignment="1">
      <alignment vertical="center"/>
    </xf>
    <xf numFmtId="184" fontId="14" fillId="0" borderId="5" xfId="7" applyNumberFormat="1" applyFont="1" applyBorder="1" applyAlignment="1">
      <alignment vertical="center"/>
    </xf>
    <xf numFmtId="0" fontId="18" fillId="0" borderId="0" xfId="6" applyFont="1" applyBorder="1" applyAlignment="1">
      <alignment horizontal="center" vertical="center"/>
    </xf>
    <xf numFmtId="184" fontId="16" fillId="0" borderId="16" xfId="7" applyNumberFormat="1" applyFont="1" applyBorder="1" applyAlignment="1">
      <alignment vertical="center"/>
    </xf>
    <xf numFmtId="184" fontId="16" fillId="0" borderId="5" xfId="7" applyNumberFormat="1" applyFont="1" applyBorder="1" applyAlignment="1">
      <alignment vertical="center"/>
    </xf>
    <xf numFmtId="184" fontId="16" fillId="0" borderId="16" xfId="7" applyNumberFormat="1" applyFont="1" applyBorder="1" applyAlignment="1">
      <alignment horizontal="right" vertical="center"/>
    </xf>
    <xf numFmtId="184" fontId="16" fillId="0" borderId="0" xfId="7" applyNumberFormat="1" applyFont="1" applyBorder="1" applyAlignment="1">
      <alignment horizontal="right" vertical="center"/>
    </xf>
    <xf numFmtId="184" fontId="16" fillId="0" borderId="5" xfId="7" applyNumberFormat="1" applyFont="1" applyBorder="1" applyAlignment="1">
      <alignment horizontal="right" vertical="center"/>
    </xf>
    <xf numFmtId="0" fontId="4" fillId="0" borderId="0" xfId="6" applyFont="1" applyAlignment="1">
      <alignment horizontal="center" vertical="center"/>
    </xf>
    <xf numFmtId="0" fontId="19" fillId="0" borderId="20" xfId="6" applyFont="1" applyBorder="1" applyAlignment="1">
      <alignment horizontal="center" vertical="center" wrapText="1"/>
    </xf>
    <xf numFmtId="0" fontId="19" fillId="0" borderId="12" xfId="6" applyFont="1" applyBorder="1" applyAlignment="1">
      <alignment horizontal="center" vertical="center" wrapText="1"/>
    </xf>
    <xf numFmtId="0" fontId="19" fillId="0" borderId="9" xfId="6" applyFont="1" applyBorder="1" applyAlignment="1">
      <alignment horizontal="center" vertical="center" wrapText="1"/>
    </xf>
    <xf numFmtId="0" fontId="19" fillId="0" borderId="2" xfId="6" applyFont="1" applyBorder="1" applyAlignment="1">
      <alignment horizontal="center" vertical="center" wrapText="1"/>
    </xf>
    <xf numFmtId="0" fontId="5" fillId="0" borderId="20" xfId="6" applyFont="1" applyBorder="1" applyAlignment="1">
      <alignment vertical="center"/>
    </xf>
    <xf numFmtId="0" fontId="5" fillId="0" borderId="12" xfId="6" applyFont="1" applyBorder="1" applyAlignment="1">
      <alignment vertical="center"/>
    </xf>
    <xf numFmtId="0" fontId="5" fillId="0" borderId="2" xfId="6" applyFont="1" applyBorder="1" applyAlignment="1">
      <alignment vertical="center"/>
    </xf>
    <xf numFmtId="0" fontId="19" fillId="0" borderId="23" xfId="6" applyFont="1" applyBorder="1" applyAlignment="1">
      <alignment horizontal="center" vertical="center"/>
    </xf>
    <xf numFmtId="0" fontId="19" fillId="0" borderId="19" xfId="6" applyFont="1" applyBorder="1" applyAlignment="1">
      <alignment horizontal="center" vertical="center"/>
    </xf>
    <xf numFmtId="0" fontId="19" fillId="0" borderId="23" xfId="6" applyFont="1" applyBorder="1" applyAlignment="1">
      <alignment horizontal="center" vertical="center" wrapText="1"/>
    </xf>
    <xf numFmtId="0" fontId="19" fillId="0" borderId="19" xfId="6" applyFont="1" applyBorder="1" applyAlignment="1">
      <alignment horizontal="center" vertical="center" wrapText="1"/>
    </xf>
    <xf numFmtId="0" fontId="19" fillId="0" borderId="22" xfId="6" applyFont="1" applyBorder="1" applyAlignment="1">
      <alignment horizontal="center" vertical="center"/>
    </xf>
    <xf numFmtId="0" fontId="19" fillId="0" borderId="14" xfId="6" applyFont="1" applyBorder="1" applyAlignment="1">
      <alignment horizontal="center" vertical="center"/>
    </xf>
    <xf numFmtId="0" fontId="14" fillId="0" borderId="0" xfId="6" applyFont="1" applyBorder="1" applyAlignment="1">
      <alignment horizontal="center" vertical="center" wrapText="1"/>
    </xf>
    <xf numFmtId="0" fontId="1" fillId="0" borderId="0" xfId="6" applyBorder="1" applyAlignment="1">
      <alignment horizontal="center" vertical="center" wrapText="1"/>
    </xf>
    <xf numFmtId="38" fontId="14" fillId="0" borderId="16" xfId="7" applyFont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0" fontId="19" fillId="0" borderId="22" xfId="6" applyFont="1" applyBorder="1" applyAlignment="1">
      <alignment horizontal="center" vertical="center" wrapText="1"/>
    </xf>
    <xf numFmtId="0" fontId="1" fillId="0" borderId="13" xfId="6" applyBorder="1" applyAlignment="1">
      <alignment horizontal="center" vertical="center" wrapText="1"/>
    </xf>
    <xf numFmtId="0" fontId="40" fillId="0" borderId="14" xfId="6" applyFont="1" applyBorder="1" applyAlignment="1">
      <alignment horizontal="center" vertical="center" wrapText="1"/>
    </xf>
    <xf numFmtId="0" fontId="1" fillId="0" borderId="9" xfId="6" applyBorder="1" applyAlignment="1">
      <alignment horizontal="center" vertical="center" wrapText="1"/>
    </xf>
    <xf numFmtId="0" fontId="1" fillId="0" borderId="13" xfId="6" applyBorder="1" applyAlignment="1">
      <alignment horizontal="center" vertical="center"/>
    </xf>
    <xf numFmtId="0" fontId="40" fillId="0" borderId="14" xfId="6" applyFont="1" applyBorder="1" applyAlignment="1">
      <alignment horizontal="center" vertical="center"/>
    </xf>
    <xf numFmtId="0" fontId="1" fillId="0" borderId="9" xfId="6" applyBorder="1" applyAlignment="1">
      <alignment horizontal="center" vertical="center"/>
    </xf>
    <xf numFmtId="0" fontId="14" fillId="0" borderId="0" xfId="7" applyNumberFormat="1" applyFont="1" applyBorder="1" applyAlignment="1">
      <alignment horizontal="right" vertical="center"/>
    </xf>
    <xf numFmtId="0" fontId="36" fillId="0" borderId="0" xfId="6" applyFont="1" applyBorder="1" applyAlignment="1">
      <alignment horizontal="center" vertical="center"/>
    </xf>
    <xf numFmtId="38" fontId="0" fillId="0" borderId="0" xfId="6" applyNumberFormat="1" applyFont="1" applyBorder="1" applyAlignment="1">
      <alignment horizontal="right" vertical="center"/>
    </xf>
    <xf numFmtId="0" fontId="1" fillId="0" borderId="0" xfId="6" applyFont="1" applyBorder="1" applyAlignment="1">
      <alignment horizontal="right" vertical="center"/>
    </xf>
    <xf numFmtId="38" fontId="16" fillId="0" borderId="0" xfId="7" applyFont="1" applyBorder="1" applyAlignment="1">
      <alignment horizontal="right" vertical="center"/>
    </xf>
    <xf numFmtId="0" fontId="19" fillId="0" borderId="6" xfId="6" applyFont="1" applyBorder="1">
      <alignment vertical="center"/>
    </xf>
    <xf numFmtId="0" fontId="19" fillId="0" borderId="35" xfId="6" applyFont="1" applyBorder="1">
      <alignment vertical="center"/>
    </xf>
    <xf numFmtId="0" fontId="1" fillId="0" borderId="7" xfId="6" applyBorder="1" applyAlignment="1">
      <alignment horizontal="center" vertical="center" wrapText="1"/>
    </xf>
    <xf numFmtId="0" fontId="1" fillId="0" borderId="3" xfId="6" applyBorder="1" applyAlignment="1">
      <alignment horizontal="center" vertical="center" wrapText="1"/>
    </xf>
    <xf numFmtId="38" fontId="16" fillId="0" borderId="16" xfId="7" applyFont="1" applyBorder="1" applyAlignment="1">
      <alignment horizontal="right" vertical="center"/>
    </xf>
    <xf numFmtId="0" fontId="0" fillId="0" borderId="0" xfId="6" applyFont="1" applyBorder="1" applyAlignment="1">
      <alignment horizontal="right" vertical="center"/>
    </xf>
    <xf numFmtId="38" fontId="16" fillId="0" borderId="0" xfId="7" applyFont="1" applyBorder="1" applyAlignment="1">
      <alignment vertical="center"/>
    </xf>
    <xf numFmtId="0" fontId="19" fillId="0" borderId="31" xfId="6" applyFont="1" applyBorder="1">
      <alignment vertical="center"/>
    </xf>
    <xf numFmtId="0" fontId="19" fillId="0" borderId="30" xfId="6" applyFont="1" applyBorder="1">
      <alignment vertical="center"/>
    </xf>
    <xf numFmtId="0" fontId="19" fillId="0" borderId="29" xfId="6" applyFont="1" applyBorder="1">
      <alignment vertical="center"/>
    </xf>
    <xf numFmtId="0" fontId="19" fillId="0" borderId="13" xfId="6" applyFont="1" applyBorder="1" applyAlignment="1">
      <alignment horizontal="center" vertical="center" wrapText="1"/>
    </xf>
    <xf numFmtId="0" fontId="40" fillId="0" borderId="0" xfId="6" applyFont="1" applyBorder="1" applyAlignment="1">
      <alignment horizontal="center" vertical="center" wrapText="1"/>
    </xf>
    <xf numFmtId="0" fontId="18" fillId="0" borderId="0" xfId="6" applyFont="1" applyBorder="1" applyAlignment="1">
      <alignment vertical="center"/>
    </xf>
    <xf numFmtId="38" fontId="16" fillId="0" borderId="16" xfId="7" applyFont="1" applyBorder="1" applyAlignment="1">
      <alignment vertical="center"/>
    </xf>
    <xf numFmtId="0" fontId="22" fillId="0" borderId="22" xfId="0" applyFont="1" applyBorder="1" applyAlignment="1">
      <alignment horizontal="distributed" vertical="center" indent="1"/>
    </xf>
    <xf numFmtId="0" fontId="22" fillId="0" borderId="13" xfId="0" applyFont="1" applyBorder="1" applyAlignment="1">
      <alignment horizontal="distributed" vertical="center" indent="1"/>
    </xf>
    <xf numFmtId="0" fontId="22" fillId="0" borderId="7" xfId="0" applyFont="1" applyBorder="1" applyAlignment="1">
      <alignment horizontal="distributed" vertical="center" indent="1"/>
    </xf>
  </cellXfs>
  <cellStyles count="8">
    <cellStyle name="パーセント" xfId="1" builtinId="5"/>
    <cellStyle name="桁区切り" xfId="2" builtinId="6"/>
    <cellStyle name="桁区切り 2" xfId="7"/>
    <cellStyle name="標準" xfId="0" builtinId="0"/>
    <cellStyle name="標準 2" xfId="3"/>
    <cellStyle name="標準 3" xfId="4"/>
    <cellStyle name="標準 4" xfId="6"/>
    <cellStyle name="標準_生活保護    速報   (version 1)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9</xdr:row>
      <xdr:rowOff>76200</xdr:rowOff>
    </xdr:from>
    <xdr:to>
      <xdr:col>1</xdr:col>
      <xdr:colOff>190500</xdr:colOff>
      <xdr:row>13</xdr:row>
      <xdr:rowOff>152400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171450" y="6219825"/>
          <a:ext cx="76200" cy="1409700"/>
        </a:xfrm>
        <a:prstGeom prst="leftBracket">
          <a:avLst>
            <a:gd name="adj" fmla="val 1541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3</xdr:row>
      <xdr:rowOff>19050</xdr:rowOff>
    </xdr:from>
    <xdr:to>
      <xdr:col>5</xdr:col>
      <xdr:colOff>9525</xdr:colOff>
      <xdr:row>5</xdr:row>
      <xdr:rowOff>9525</xdr:rowOff>
    </xdr:to>
    <xdr:sp macro="" textlink="">
      <xdr:nvSpPr>
        <xdr:cNvPr id="3" name="Line 3"/>
        <xdr:cNvSpPr>
          <a:spLocks noChangeShapeType="1"/>
        </xdr:cNvSpPr>
      </xdr:nvSpPr>
      <xdr:spPr bwMode="auto">
        <a:xfrm>
          <a:off x="28575" y="4276725"/>
          <a:ext cx="1200150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9</xdr:row>
      <xdr:rowOff>76200</xdr:rowOff>
    </xdr:from>
    <xdr:to>
      <xdr:col>1</xdr:col>
      <xdr:colOff>190500</xdr:colOff>
      <xdr:row>13</xdr:row>
      <xdr:rowOff>152400</xdr:rowOff>
    </xdr:to>
    <xdr:sp macro="" textlink="">
      <xdr:nvSpPr>
        <xdr:cNvPr id="5" name="AutoShape 1"/>
        <xdr:cNvSpPr>
          <a:spLocks/>
        </xdr:cNvSpPr>
      </xdr:nvSpPr>
      <xdr:spPr bwMode="auto">
        <a:xfrm>
          <a:off x="171450" y="6219825"/>
          <a:ext cx="76200" cy="1409700"/>
        </a:xfrm>
        <a:prstGeom prst="leftBracket">
          <a:avLst>
            <a:gd name="adj" fmla="val 1541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28575</xdr:colOff>
      <xdr:row>3</xdr:row>
      <xdr:rowOff>19050</xdr:rowOff>
    </xdr:from>
    <xdr:to>
      <xdr:col>5</xdr:col>
      <xdr:colOff>9525</xdr:colOff>
      <xdr:row>5</xdr:row>
      <xdr:rowOff>9525</xdr:rowOff>
    </xdr:to>
    <xdr:sp macro="" textlink="">
      <xdr:nvSpPr>
        <xdr:cNvPr id="6" name="Line 3"/>
        <xdr:cNvSpPr>
          <a:spLocks noChangeShapeType="1"/>
        </xdr:cNvSpPr>
      </xdr:nvSpPr>
      <xdr:spPr bwMode="auto">
        <a:xfrm>
          <a:off x="28575" y="4276725"/>
          <a:ext cx="1200150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19050</xdr:rowOff>
    </xdr:from>
    <xdr:to>
      <xdr:col>5</xdr:col>
      <xdr:colOff>19050</xdr:colOff>
      <xdr:row>5</xdr:row>
      <xdr:rowOff>9525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28575" y="9639300"/>
          <a:ext cx="12096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28575</xdr:colOff>
      <xdr:row>3</xdr:row>
      <xdr:rowOff>19050</xdr:rowOff>
    </xdr:from>
    <xdr:to>
      <xdr:col>5</xdr:col>
      <xdr:colOff>19050</xdr:colOff>
      <xdr:row>5</xdr:row>
      <xdr:rowOff>9525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28575" y="9639300"/>
          <a:ext cx="1209675" cy="695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zoomScale="75" zoomScaleNormal="75" workbookViewId="0">
      <selection activeCell="B1" sqref="B1"/>
    </sheetView>
  </sheetViews>
  <sheetFormatPr defaultRowHeight="14.25" x14ac:dyDescent="0.15"/>
  <cols>
    <col min="1" max="1" width="1.125" style="7" customWidth="1"/>
    <col min="2" max="2" width="5" style="7" customWidth="1"/>
    <col min="3" max="3" width="3.875" style="7" customWidth="1"/>
    <col min="4" max="4" width="5" style="7" customWidth="1"/>
    <col min="5" max="5" width="3.25" style="7" customWidth="1"/>
    <col min="6" max="6" width="4.125" style="7" customWidth="1"/>
    <col min="7" max="7" width="9.125" style="7" customWidth="1"/>
    <col min="8" max="8" width="7" style="7" customWidth="1"/>
    <col min="9" max="9" width="6.75" style="7" customWidth="1"/>
    <col min="10" max="10" width="14" style="7" customWidth="1"/>
    <col min="11" max="11" width="13.125" style="7" customWidth="1"/>
    <col min="12" max="12" width="13.375" style="7" customWidth="1"/>
    <col min="13" max="13" width="12.125" style="7" customWidth="1"/>
    <col min="14" max="14" width="11.875" style="7" customWidth="1"/>
    <col min="15" max="15" width="13.5" style="7" customWidth="1"/>
    <col min="16" max="16" width="1.5" style="7" customWidth="1"/>
    <col min="17" max="17" width="8.75" style="7" customWidth="1"/>
    <col min="18" max="18" width="5.625" style="7" customWidth="1"/>
    <col min="19" max="19" width="3.125" style="7" customWidth="1"/>
    <col min="20" max="20" width="4.25" style="7" customWidth="1"/>
    <col min="21" max="21" width="10.5" style="7" customWidth="1"/>
    <col min="22" max="22" width="13.75" style="7" customWidth="1"/>
    <col min="23" max="23" width="13.25" style="7" customWidth="1"/>
    <col min="24" max="24" width="12" style="7" customWidth="1"/>
    <col min="25" max="25" width="13.625" style="7" customWidth="1"/>
    <col min="26" max="26" width="10.375" style="7" customWidth="1"/>
    <col min="27" max="27" width="13.125" style="7" customWidth="1"/>
    <col min="28" max="28" width="12.5" style="7" customWidth="1"/>
    <col min="29" max="31" width="10.625" style="7" customWidth="1"/>
    <col min="32" max="16384" width="9" style="7"/>
  </cols>
  <sheetData>
    <row r="1" spans="1:30" ht="27.75" customHeight="1" x14ac:dyDescent="0.15">
      <c r="L1" s="360" t="s">
        <v>43</v>
      </c>
      <c r="M1" s="361"/>
      <c r="N1" s="361"/>
      <c r="O1" s="361"/>
      <c r="Q1" s="368" t="s">
        <v>32</v>
      </c>
      <c r="R1" s="368"/>
      <c r="S1" s="368"/>
      <c r="T1" s="368"/>
      <c r="U1" s="368"/>
      <c r="V1" s="368"/>
      <c r="W1" s="368"/>
    </row>
    <row r="2" spans="1:30" ht="27.75" customHeight="1" x14ac:dyDescent="0.15">
      <c r="M2" s="8"/>
    </row>
    <row r="3" spans="1:30" ht="27" customHeight="1" x14ac:dyDescent="0.15">
      <c r="B3" s="369" t="s">
        <v>49</v>
      </c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Q3" s="33" t="s">
        <v>60</v>
      </c>
    </row>
    <row r="4" spans="1:30" ht="21" customHeight="1" x14ac:dyDescent="0.15"/>
    <row r="5" spans="1:30" ht="18" customHeight="1" thickBot="1" x14ac:dyDescent="0.2">
      <c r="A5" s="9"/>
      <c r="B5" s="9" t="s">
        <v>30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0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0"/>
      <c r="AD5" s="10"/>
    </row>
    <row r="6" spans="1:30" ht="21" customHeight="1" thickTop="1" x14ac:dyDescent="0.15">
      <c r="B6" s="10"/>
      <c r="C6" s="10"/>
      <c r="D6" s="10"/>
      <c r="E6" s="10"/>
      <c r="F6" s="10"/>
      <c r="G6" s="11"/>
      <c r="H6" s="12"/>
      <c r="I6" s="13"/>
      <c r="J6" s="370" t="s">
        <v>6</v>
      </c>
      <c r="K6" s="370"/>
      <c r="L6" s="370"/>
      <c r="M6" s="370"/>
      <c r="N6" s="371"/>
      <c r="O6" s="34"/>
      <c r="P6" s="10"/>
      <c r="Q6" s="14"/>
      <c r="T6" s="370" t="s">
        <v>7</v>
      </c>
      <c r="U6" s="370"/>
      <c r="V6" s="370"/>
      <c r="W6" s="370"/>
      <c r="X6" s="370"/>
      <c r="Y6" s="370"/>
      <c r="Z6" s="370"/>
      <c r="AA6" s="34"/>
      <c r="AB6" s="34"/>
      <c r="AC6" s="10"/>
      <c r="AD6" s="10"/>
    </row>
    <row r="7" spans="1:30" ht="18" customHeight="1" x14ac:dyDescent="0.15">
      <c r="B7" s="10"/>
      <c r="C7" s="10"/>
      <c r="D7" s="10"/>
      <c r="E7" s="10"/>
      <c r="F7" s="10"/>
      <c r="G7" s="15"/>
      <c r="H7" s="372" t="s">
        <v>58</v>
      </c>
      <c r="I7" s="373"/>
      <c r="J7" s="378" t="s">
        <v>44</v>
      </c>
      <c r="K7" s="380" t="s">
        <v>48</v>
      </c>
      <c r="L7" s="362" t="s">
        <v>50</v>
      </c>
      <c r="M7" s="362" t="s">
        <v>59</v>
      </c>
      <c r="N7" s="383" t="s">
        <v>1</v>
      </c>
      <c r="O7" s="384"/>
      <c r="P7" s="10"/>
      <c r="Q7" s="365" t="s">
        <v>58</v>
      </c>
      <c r="R7" s="365"/>
      <c r="S7" s="365"/>
      <c r="T7" s="382"/>
      <c r="U7" s="366" t="s">
        <v>44</v>
      </c>
      <c r="V7" s="367"/>
      <c r="W7" s="366" t="s">
        <v>48</v>
      </c>
      <c r="X7" s="367"/>
      <c r="Y7" s="366" t="s">
        <v>50</v>
      </c>
      <c r="Z7" s="367"/>
      <c r="AA7" s="366" t="s">
        <v>59</v>
      </c>
      <c r="AB7" s="387"/>
      <c r="AC7" s="10"/>
      <c r="AD7" s="10"/>
    </row>
    <row r="8" spans="1:30" ht="15.75" customHeight="1" x14ac:dyDescent="0.15">
      <c r="B8" s="13"/>
      <c r="C8" s="13"/>
      <c r="D8" s="13"/>
      <c r="E8" s="13"/>
      <c r="F8" s="13"/>
      <c r="G8" s="16"/>
      <c r="H8" s="374"/>
      <c r="I8" s="375"/>
      <c r="J8" s="379"/>
      <c r="K8" s="381"/>
      <c r="L8" s="363"/>
      <c r="M8" s="363"/>
      <c r="N8" s="385"/>
      <c r="O8" s="386"/>
      <c r="P8" s="10"/>
      <c r="Q8" s="365" t="s">
        <v>31</v>
      </c>
      <c r="R8" s="365"/>
      <c r="S8" s="365"/>
      <c r="T8" s="382"/>
      <c r="U8" s="364" t="s">
        <v>31</v>
      </c>
      <c r="V8" s="382"/>
      <c r="W8" s="365" t="s">
        <v>0</v>
      </c>
      <c r="X8" s="365"/>
      <c r="Y8" s="364" t="s">
        <v>0</v>
      </c>
      <c r="Z8" s="365"/>
      <c r="AA8" s="364" t="s">
        <v>0</v>
      </c>
      <c r="AB8" s="365"/>
      <c r="AC8" s="10"/>
      <c r="AD8" s="10"/>
    </row>
    <row r="9" spans="1:30" ht="18" customHeight="1" x14ac:dyDescent="0.15">
      <c r="G9" s="15"/>
      <c r="N9" s="10"/>
      <c r="O9" s="19" t="s">
        <v>45</v>
      </c>
      <c r="Y9" s="10"/>
      <c r="Z9" s="10"/>
      <c r="AA9" s="10"/>
      <c r="AB9" s="10"/>
      <c r="AC9" s="10"/>
      <c r="AD9" s="10"/>
    </row>
    <row r="10" spans="1:30" ht="25.5" customHeight="1" x14ac:dyDescent="0.15">
      <c r="B10" s="388" t="s">
        <v>0</v>
      </c>
      <c r="C10" s="388"/>
      <c r="D10" s="388"/>
      <c r="E10" s="388"/>
      <c r="F10" s="388"/>
      <c r="G10" s="389"/>
      <c r="I10" s="45">
        <v>90</v>
      </c>
      <c r="J10" s="38">
        <v>86</v>
      </c>
      <c r="K10" s="38">
        <v>87</v>
      </c>
      <c r="L10" s="38">
        <v>88</v>
      </c>
      <c r="M10" s="38">
        <v>87</v>
      </c>
      <c r="N10" s="35"/>
      <c r="O10" s="35">
        <v>100</v>
      </c>
      <c r="P10" s="8"/>
      <c r="Q10" s="8"/>
      <c r="R10" s="376">
        <v>20070</v>
      </c>
      <c r="S10" s="376"/>
      <c r="T10" s="376"/>
      <c r="V10" s="35">
        <v>20127</v>
      </c>
      <c r="W10" s="10"/>
      <c r="X10" s="35">
        <v>19574</v>
      </c>
      <c r="Y10" s="10"/>
      <c r="Z10" s="35">
        <v>19173</v>
      </c>
      <c r="AA10" s="10"/>
      <c r="AB10" s="35">
        <v>18652</v>
      </c>
      <c r="AC10" s="10"/>
      <c r="AD10" s="10"/>
    </row>
    <row r="11" spans="1:30" ht="25.5" customHeight="1" x14ac:dyDescent="0.15">
      <c r="B11" s="390"/>
      <c r="C11" s="390"/>
      <c r="D11" s="390"/>
      <c r="E11" s="390"/>
      <c r="F11" s="5"/>
      <c r="G11" s="6"/>
      <c r="I11" s="17"/>
      <c r="J11" s="19"/>
      <c r="K11" s="19"/>
      <c r="L11" s="19"/>
      <c r="M11" s="19"/>
      <c r="N11" s="10"/>
      <c r="O11" s="10"/>
      <c r="S11" s="377"/>
      <c r="T11" s="377"/>
      <c r="V11" s="10"/>
      <c r="W11" s="10"/>
      <c r="X11" s="10"/>
      <c r="Y11" s="10"/>
      <c r="Z11" s="10"/>
      <c r="AA11" s="10"/>
      <c r="AB11" s="10"/>
      <c r="AC11" s="10"/>
      <c r="AD11" s="10"/>
    </row>
    <row r="12" spans="1:30" ht="27" customHeight="1" x14ac:dyDescent="0.15">
      <c r="B12" s="390" t="s">
        <v>2</v>
      </c>
      <c r="C12" s="390"/>
      <c r="D12" s="390"/>
      <c r="E12" s="390"/>
      <c r="F12" s="390"/>
      <c r="G12" s="391"/>
      <c r="I12" s="17">
        <v>85</v>
      </c>
      <c r="J12" s="19">
        <v>81</v>
      </c>
      <c r="K12" s="19">
        <v>82</v>
      </c>
      <c r="L12" s="19">
        <v>83</v>
      </c>
      <c r="M12" s="19">
        <v>82</v>
      </c>
      <c r="N12" s="10"/>
      <c r="O12" s="36">
        <f>M12/M10*100</f>
        <v>94.252873563218387</v>
      </c>
      <c r="R12" s="377">
        <v>17499</v>
      </c>
      <c r="S12" s="377"/>
      <c r="T12" s="377"/>
      <c r="V12" s="10">
        <v>17594</v>
      </c>
      <c r="W12" s="10"/>
      <c r="X12" s="10">
        <v>17093</v>
      </c>
      <c r="Y12" s="10"/>
      <c r="Z12" s="10">
        <v>16682</v>
      </c>
      <c r="AA12" s="10"/>
      <c r="AB12" s="10">
        <v>16160</v>
      </c>
      <c r="AC12" s="10"/>
      <c r="AD12" s="10"/>
    </row>
    <row r="13" spans="1:30" ht="27" customHeight="1" x14ac:dyDescent="0.15">
      <c r="B13" s="390" t="s">
        <v>8</v>
      </c>
      <c r="C13" s="390"/>
      <c r="D13" s="390"/>
      <c r="E13" s="390"/>
      <c r="F13" s="390"/>
      <c r="G13" s="391"/>
      <c r="I13" s="17" t="s">
        <v>36</v>
      </c>
      <c r="J13" s="19" t="s">
        <v>36</v>
      </c>
      <c r="K13" s="19" t="s">
        <v>36</v>
      </c>
      <c r="L13" s="19" t="s">
        <v>36</v>
      </c>
      <c r="M13" s="19" t="s">
        <v>46</v>
      </c>
      <c r="N13" s="10"/>
      <c r="O13" s="19" t="s">
        <v>46</v>
      </c>
      <c r="R13" s="392" t="s">
        <v>36</v>
      </c>
      <c r="S13" s="392"/>
      <c r="T13" s="392"/>
      <c r="V13" s="19" t="s">
        <v>36</v>
      </c>
      <c r="W13" s="10"/>
      <c r="X13" s="19" t="s">
        <v>36</v>
      </c>
      <c r="Y13" s="10"/>
      <c r="Z13" s="19" t="s">
        <v>36</v>
      </c>
      <c r="AA13" s="10"/>
      <c r="AB13" s="19" t="s">
        <v>51</v>
      </c>
      <c r="AC13" s="10"/>
      <c r="AD13" s="10"/>
    </row>
    <row r="14" spans="1:30" ht="27" customHeight="1" x14ac:dyDescent="0.15">
      <c r="B14" s="390" t="s">
        <v>3</v>
      </c>
      <c r="C14" s="390"/>
      <c r="D14" s="390"/>
      <c r="E14" s="390"/>
      <c r="F14" s="390"/>
      <c r="G14" s="391"/>
      <c r="I14" s="17" t="s">
        <v>36</v>
      </c>
      <c r="J14" s="19" t="s">
        <v>36</v>
      </c>
      <c r="K14" s="19" t="s">
        <v>36</v>
      </c>
      <c r="L14" s="19" t="s">
        <v>36</v>
      </c>
      <c r="M14" s="19" t="s">
        <v>46</v>
      </c>
      <c r="N14" s="10"/>
      <c r="O14" s="19" t="s">
        <v>46</v>
      </c>
      <c r="Q14" s="17"/>
      <c r="R14" s="392" t="s">
        <v>36</v>
      </c>
      <c r="S14" s="392"/>
      <c r="T14" s="392"/>
      <c r="V14" s="19" t="s">
        <v>36</v>
      </c>
      <c r="W14" s="10"/>
      <c r="X14" s="19" t="s">
        <v>36</v>
      </c>
      <c r="Y14" s="10"/>
      <c r="Z14" s="19" t="s">
        <v>36</v>
      </c>
      <c r="AA14" s="10"/>
      <c r="AB14" s="19" t="s">
        <v>52</v>
      </c>
      <c r="AC14" s="10"/>
      <c r="AD14" s="10"/>
    </row>
    <row r="15" spans="1:30" ht="27" customHeight="1" x14ac:dyDescent="0.15">
      <c r="B15" s="390" t="s">
        <v>4</v>
      </c>
      <c r="C15" s="390"/>
      <c r="D15" s="390"/>
      <c r="E15" s="390"/>
      <c r="F15" s="390"/>
      <c r="G15" s="391"/>
      <c r="I15" s="17" t="s">
        <v>36</v>
      </c>
      <c r="J15" s="19" t="s">
        <v>36</v>
      </c>
      <c r="K15" s="19" t="s">
        <v>36</v>
      </c>
      <c r="L15" s="19" t="s">
        <v>36</v>
      </c>
      <c r="M15" s="19" t="s">
        <v>46</v>
      </c>
      <c r="N15" s="10"/>
      <c r="O15" s="19" t="s">
        <v>46</v>
      </c>
      <c r="Q15" s="17"/>
      <c r="R15" s="392" t="s">
        <v>36</v>
      </c>
      <c r="S15" s="392"/>
      <c r="T15" s="392"/>
      <c r="V15" s="19" t="s">
        <v>36</v>
      </c>
      <c r="W15" s="10"/>
      <c r="X15" s="19" t="s">
        <v>36</v>
      </c>
      <c r="Y15" s="10"/>
      <c r="Z15" s="19" t="s">
        <v>36</v>
      </c>
      <c r="AA15" s="10"/>
      <c r="AB15" s="19" t="s">
        <v>52</v>
      </c>
      <c r="AC15" s="10"/>
      <c r="AD15" s="10"/>
    </row>
    <row r="16" spans="1:30" ht="27" customHeight="1" x14ac:dyDescent="0.15">
      <c r="B16" s="390" t="s">
        <v>5</v>
      </c>
      <c r="C16" s="390"/>
      <c r="D16" s="390"/>
      <c r="E16" s="390"/>
      <c r="F16" s="390"/>
      <c r="G16" s="391"/>
      <c r="I16" s="17">
        <v>5</v>
      </c>
      <c r="J16" s="19">
        <v>5</v>
      </c>
      <c r="K16" s="19">
        <v>5</v>
      </c>
      <c r="L16" s="19">
        <v>5</v>
      </c>
      <c r="M16" s="19">
        <v>5</v>
      </c>
      <c r="N16" s="10"/>
      <c r="O16" s="36">
        <f>M16/M10*100</f>
        <v>5.7471264367816088</v>
      </c>
      <c r="P16" s="10"/>
      <c r="Q16" s="10"/>
      <c r="R16" s="377">
        <v>2571</v>
      </c>
      <c r="S16" s="377"/>
      <c r="T16" s="377"/>
      <c r="V16" s="10">
        <v>2533</v>
      </c>
      <c r="W16" s="10"/>
      <c r="X16" s="10">
        <v>2481</v>
      </c>
      <c r="Y16" s="10"/>
      <c r="Z16" s="10">
        <v>2491</v>
      </c>
      <c r="AA16" s="10"/>
      <c r="AB16" s="10">
        <v>2492</v>
      </c>
      <c r="AC16" s="10"/>
      <c r="AD16" s="10"/>
    </row>
    <row r="17" spans="1:30" ht="4.5" customHeight="1" x14ac:dyDescent="0.15">
      <c r="A17" s="13"/>
      <c r="B17" s="13"/>
      <c r="C17" s="13"/>
      <c r="D17" s="13"/>
      <c r="E17" s="13"/>
      <c r="F17" s="13"/>
      <c r="G17" s="16"/>
      <c r="H17" s="13"/>
      <c r="I17" s="13"/>
      <c r="J17" s="13"/>
      <c r="K17" s="13"/>
      <c r="L17" s="13"/>
      <c r="M17" s="13"/>
      <c r="N17" s="13"/>
      <c r="O17" s="13"/>
      <c r="P17" s="10"/>
      <c r="Q17" s="13"/>
      <c r="R17" s="20"/>
      <c r="S17" s="20"/>
      <c r="T17" s="13"/>
      <c r="U17" s="13"/>
      <c r="V17" s="13"/>
      <c r="W17" s="13"/>
      <c r="X17" s="13"/>
      <c r="Y17" s="13"/>
      <c r="Z17" s="13"/>
      <c r="AA17" s="13"/>
      <c r="AB17" s="13"/>
      <c r="AC17" s="10"/>
      <c r="AD17" s="10"/>
    </row>
    <row r="18" spans="1:30" ht="18.75" customHeight="1" x14ac:dyDescent="0.15">
      <c r="B18" s="7" t="s">
        <v>37</v>
      </c>
      <c r="O18" s="10"/>
      <c r="P18" s="10"/>
      <c r="AC18" s="10"/>
      <c r="AD18" s="10"/>
    </row>
    <row r="19" spans="1:30" ht="21" customHeight="1" x14ac:dyDescent="0.15">
      <c r="L19" s="19"/>
      <c r="M19" s="17"/>
    </row>
    <row r="20" spans="1:30" x14ac:dyDescent="0.15">
      <c r="L20" s="19"/>
      <c r="M20" s="17"/>
    </row>
    <row r="21" spans="1:30" x14ac:dyDescent="0.15">
      <c r="L21" s="19"/>
      <c r="M21" s="17"/>
    </row>
    <row r="22" spans="1:30" x14ac:dyDescent="0.15">
      <c r="L22" s="38"/>
      <c r="M22" s="8"/>
    </row>
    <row r="27" spans="1:30" x14ac:dyDescent="0.15">
      <c r="Q27" s="10"/>
      <c r="R27" s="10"/>
      <c r="S27" s="10"/>
    </row>
  </sheetData>
  <mergeCells count="35">
    <mergeCell ref="R16:T16"/>
    <mergeCell ref="R13:T13"/>
    <mergeCell ref="R14:T14"/>
    <mergeCell ref="B14:G14"/>
    <mergeCell ref="B15:G15"/>
    <mergeCell ref="R15:T15"/>
    <mergeCell ref="B10:G10"/>
    <mergeCell ref="B11:E11"/>
    <mergeCell ref="B12:G12"/>
    <mergeCell ref="B16:G16"/>
    <mergeCell ref="B13:G13"/>
    <mergeCell ref="R10:T10"/>
    <mergeCell ref="R12:T12"/>
    <mergeCell ref="J7:J8"/>
    <mergeCell ref="K7:K8"/>
    <mergeCell ref="Q7:T7"/>
    <mergeCell ref="N7:O8"/>
    <mergeCell ref="S11:T11"/>
    <mergeCell ref="L7:L8"/>
    <mergeCell ref="Q8:T8"/>
    <mergeCell ref="L1:O1"/>
    <mergeCell ref="M7:M8"/>
    <mergeCell ref="AA8:AB8"/>
    <mergeCell ref="U7:V7"/>
    <mergeCell ref="W7:X7"/>
    <mergeCell ref="Q1:W1"/>
    <mergeCell ref="B3:O3"/>
    <mergeCell ref="J6:N6"/>
    <mergeCell ref="T6:Z6"/>
    <mergeCell ref="H7:I8"/>
    <mergeCell ref="AA7:AB7"/>
    <mergeCell ref="U8:V8"/>
    <mergeCell ref="W8:X8"/>
    <mergeCell ref="Y8:Z8"/>
    <mergeCell ref="Y7:Z7"/>
  </mergeCells>
  <phoneticPr fontId="2"/>
  <pageMargins left="0.59055118110236227" right="0.19685039370078741" top="0.78740157480314965" bottom="0.78740157480314965" header="0.51181102362204722" footer="0.51181102362204722"/>
  <pageSetup paperSize="9" scale="56" firstPageNumber="134" fitToWidth="2" orientation="landscape" useFirstPageNumber="1" r:id="rId1"/>
  <headerFooter scaleWithDoc="0">
    <evenHeader>&amp;R&amp;12&amp;P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R32"/>
  <sheetViews>
    <sheetView zoomScale="75" zoomScaleNormal="75" workbookViewId="0">
      <selection activeCell="B1" sqref="B1:O1"/>
    </sheetView>
  </sheetViews>
  <sheetFormatPr defaultRowHeight="14.25" x14ac:dyDescent="0.15"/>
  <cols>
    <col min="1" max="1" width="1.125" style="7" customWidth="1"/>
    <col min="2" max="2" width="5" style="7" customWidth="1"/>
    <col min="3" max="3" width="3.875" style="7" customWidth="1"/>
    <col min="4" max="4" width="5" style="7" customWidth="1"/>
    <col min="5" max="5" width="3.25" style="7" customWidth="1"/>
    <col min="6" max="6" width="4.125" style="7" customWidth="1"/>
    <col min="7" max="7" width="9.125" style="7" customWidth="1"/>
    <col min="8" max="8" width="7" style="7" customWidth="1"/>
    <col min="9" max="9" width="6.75" style="7" customWidth="1"/>
    <col min="10" max="10" width="14" style="7" customWidth="1"/>
    <col min="11" max="11" width="13.125" style="7" customWidth="1"/>
    <col min="12" max="12" width="13.375" style="7" customWidth="1"/>
    <col min="13" max="13" width="12.125" style="7" customWidth="1"/>
    <col min="14" max="14" width="11.875" style="7" customWidth="1"/>
    <col min="15" max="15" width="13.5" style="7" customWidth="1"/>
    <col min="16" max="16" width="1.5" style="7" customWidth="1"/>
    <col min="17" max="19" width="10.625" style="7" customWidth="1"/>
    <col min="20" max="16384" width="9" style="7"/>
  </cols>
  <sheetData>
    <row r="1" spans="2:18" ht="24" customHeight="1" x14ac:dyDescent="0.15">
      <c r="B1" s="393" t="s">
        <v>54</v>
      </c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</row>
    <row r="2" spans="2:18" ht="15.95" customHeight="1" thickBot="1" x14ac:dyDescent="0.2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37"/>
      <c r="O2" s="9"/>
      <c r="Q2" s="10"/>
      <c r="R2" s="10"/>
    </row>
    <row r="3" spans="2:18" ht="21.75" customHeight="1" thickTop="1" x14ac:dyDescent="0.15">
      <c r="B3" s="371" t="s">
        <v>47</v>
      </c>
      <c r="C3" s="371"/>
      <c r="D3" s="371"/>
      <c r="E3" s="394"/>
      <c r="F3" s="396" t="s">
        <v>9</v>
      </c>
      <c r="G3" s="397"/>
      <c r="H3" s="397"/>
      <c r="I3" s="398"/>
      <c r="J3" s="399" t="s">
        <v>10</v>
      </c>
      <c r="K3" s="400"/>
      <c r="L3" s="385" t="s">
        <v>11</v>
      </c>
      <c r="M3" s="386"/>
      <c r="N3" s="399" t="s">
        <v>39</v>
      </c>
      <c r="O3" s="401"/>
    </row>
    <row r="4" spans="2:18" ht="21.75" customHeight="1" x14ac:dyDescent="0.15">
      <c r="B4" s="386"/>
      <c r="C4" s="386"/>
      <c r="D4" s="386"/>
      <c r="E4" s="395"/>
      <c r="F4" s="407" t="s">
        <v>12</v>
      </c>
      <c r="G4" s="408"/>
      <c r="H4" s="407" t="s">
        <v>13</v>
      </c>
      <c r="I4" s="409"/>
      <c r="J4" s="21" t="s">
        <v>12</v>
      </c>
      <c r="K4" s="4" t="s">
        <v>13</v>
      </c>
      <c r="L4" s="21" t="s">
        <v>12</v>
      </c>
      <c r="M4" s="4" t="s">
        <v>13</v>
      </c>
      <c r="N4" s="4" t="s">
        <v>40</v>
      </c>
      <c r="O4" s="4" t="s">
        <v>41</v>
      </c>
    </row>
    <row r="5" spans="2:18" ht="22.5" customHeight="1" x14ac:dyDescent="0.15">
      <c r="B5" s="17" t="s">
        <v>27</v>
      </c>
      <c r="C5" s="22">
        <v>23</v>
      </c>
      <c r="D5" s="23" t="s">
        <v>28</v>
      </c>
      <c r="E5" s="24"/>
      <c r="F5" s="402">
        <v>51073</v>
      </c>
      <c r="G5" s="402"/>
      <c r="H5" s="403">
        <v>92248</v>
      </c>
      <c r="I5" s="404"/>
      <c r="J5" s="44">
        <v>7067</v>
      </c>
      <c r="K5" s="44">
        <v>12715</v>
      </c>
      <c r="L5" s="44">
        <v>6777</v>
      </c>
      <c r="M5" s="44">
        <v>12937</v>
      </c>
      <c r="N5" s="42">
        <v>290</v>
      </c>
      <c r="O5" s="43">
        <v>-222</v>
      </c>
    </row>
    <row r="6" spans="2:18" ht="22.5" customHeight="1" x14ac:dyDescent="0.15">
      <c r="B6" s="22"/>
      <c r="C6" s="22">
        <v>24</v>
      </c>
      <c r="D6" s="22"/>
      <c r="E6" s="25"/>
      <c r="F6" s="402">
        <v>51063</v>
      </c>
      <c r="G6" s="402"/>
      <c r="H6" s="403">
        <v>91044</v>
      </c>
      <c r="I6" s="404"/>
      <c r="J6" s="44">
        <v>7090</v>
      </c>
      <c r="K6" s="44">
        <v>12490</v>
      </c>
      <c r="L6" s="44">
        <v>7100</v>
      </c>
      <c r="M6" s="44">
        <v>13694</v>
      </c>
      <c r="N6" s="42">
        <v>-10</v>
      </c>
      <c r="O6" s="43">
        <v>-1204</v>
      </c>
      <c r="Q6" s="10"/>
    </row>
    <row r="7" spans="2:18" ht="22.5" customHeight="1" x14ac:dyDescent="0.15">
      <c r="C7" s="22">
        <v>25</v>
      </c>
      <c r="D7" s="22"/>
      <c r="E7" s="25"/>
      <c r="F7" s="405">
        <v>50809.833333333336</v>
      </c>
      <c r="G7" s="406"/>
      <c r="H7" s="403">
        <v>89793.25</v>
      </c>
      <c r="I7" s="403">
        <v>89793.25</v>
      </c>
      <c r="J7" s="41">
        <v>6935</v>
      </c>
      <c r="K7" s="41">
        <v>12419</v>
      </c>
      <c r="L7" s="41">
        <v>7794</v>
      </c>
      <c r="M7" s="41">
        <v>15362</v>
      </c>
      <c r="N7" s="47">
        <f t="shared" ref="N7:O9" si="0">J7-L7</f>
        <v>-859</v>
      </c>
      <c r="O7" s="46">
        <f t="shared" si="0"/>
        <v>-2943</v>
      </c>
    </row>
    <row r="8" spans="2:18" ht="22.5" customHeight="1" x14ac:dyDescent="0.15">
      <c r="C8" s="22">
        <v>26</v>
      </c>
      <c r="D8" s="22"/>
      <c r="E8" s="25"/>
      <c r="F8" s="405">
        <v>50117.583333333336</v>
      </c>
      <c r="G8" s="406"/>
      <c r="H8" s="406">
        <v>87082.416666666672</v>
      </c>
      <c r="I8" s="406"/>
      <c r="J8" s="41">
        <v>7221</v>
      </c>
      <c r="K8" s="41">
        <v>11991</v>
      </c>
      <c r="L8" s="41">
        <v>7832</v>
      </c>
      <c r="M8" s="41">
        <v>14659</v>
      </c>
      <c r="N8" s="47">
        <f t="shared" si="0"/>
        <v>-611</v>
      </c>
      <c r="O8" s="46">
        <f t="shared" si="0"/>
        <v>-2668</v>
      </c>
    </row>
    <row r="9" spans="2:18" ht="22.5" customHeight="1" x14ac:dyDescent="0.15">
      <c r="C9" s="27">
        <v>27</v>
      </c>
      <c r="D9" s="27"/>
      <c r="E9" s="28"/>
      <c r="F9" s="412">
        <v>48191</v>
      </c>
      <c r="G9" s="376"/>
      <c r="H9" s="376">
        <v>81056</v>
      </c>
      <c r="I9" s="376"/>
      <c r="J9" s="8">
        <v>7151</v>
      </c>
      <c r="K9" s="8">
        <v>11654</v>
      </c>
      <c r="L9" s="8">
        <v>8553</v>
      </c>
      <c r="M9" s="8">
        <v>16031</v>
      </c>
      <c r="N9" s="48">
        <f t="shared" si="0"/>
        <v>-1402</v>
      </c>
      <c r="O9" s="49">
        <f t="shared" si="0"/>
        <v>-4377</v>
      </c>
    </row>
    <row r="10" spans="2:18" ht="21" customHeight="1" x14ac:dyDescent="0.15">
      <c r="C10" s="22"/>
      <c r="D10" s="22"/>
      <c r="E10" s="25"/>
    </row>
    <row r="11" spans="2:18" ht="21.95" customHeight="1" x14ac:dyDescent="0.15">
      <c r="C11" s="17"/>
      <c r="D11" s="7">
        <v>4</v>
      </c>
      <c r="E11" s="30" t="s">
        <v>26</v>
      </c>
      <c r="F11" s="410">
        <v>50007</v>
      </c>
      <c r="G11" s="411">
        <v>50007</v>
      </c>
      <c r="H11" s="411">
        <v>86034</v>
      </c>
      <c r="I11" s="411">
        <v>86034</v>
      </c>
      <c r="J11" s="41">
        <v>1160</v>
      </c>
      <c r="K11" s="41">
        <v>2113</v>
      </c>
      <c r="L11" s="19">
        <v>746</v>
      </c>
      <c r="M11" s="41">
        <v>1512</v>
      </c>
      <c r="N11" s="39">
        <f t="shared" ref="N11:O22" si="1">J11-L11</f>
        <v>414</v>
      </c>
      <c r="O11" s="39">
        <f t="shared" si="1"/>
        <v>601</v>
      </c>
    </row>
    <row r="12" spans="2:18" ht="21.95" customHeight="1" x14ac:dyDescent="0.15">
      <c r="C12" s="17"/>
      <c r="D12" s="7">
        <v>5</v>
      </c>
      <c r="E12" s="15"/>
      <c r="F12" s="410">
        <v>49908</v>
      </c>
      <c r="G12" s="411">
        <v>49908</v>
      </c>
      <c r="H12" s="411">
        <v>85796</v>
      </c>
      <c r="I12" s="411">
        <v>85796</v>
      </c>
      <c r="J12" s="41">
        <v>520</v>
      </c>
      <c r="K12" s="41">
        <v>886</v>
      </c>
      <c r="L12" s="19">
        <v>619</v>
      </c>
      <c r="M12" s="41">
        <v>1124</v>
      </c>
      <c r="N12" s="39">
        <f t="shared" si="1"/>
        <v>-99</v>
      </c>
      <c r="O12" s="39">
        <f t="shared" si="1"/>
        <v>-238</v>
      </c>
    </row>
    <row r="13" spans="2:18" s="8" customFormat="1" ht="21.95" customHeight="1" x14ac:dyDescent="0.15">
      <c r="B13" s="7"/>
      <c r="C13" s="17"/>
      <c r="D13" s="7">
        <v>6</v>
      </c>
      <c r="E13" s="15"/>
      <c r="F13" s="410">
        <v>49786</v>
      </c>
      <c r="G13" s="411">
        <v>49786</v>
      </c>
      <c r="H13" s="411">
        <v>85363</v>
      </c>
      <c r="I13" s="411">
        <v>85363</v>
      </c>
      <c r="J13" s="41">
        <v>570</v>
      </c>
      <c r="K13" s="41">
        <v>914</v>
      </c>
      <c r="L13" s="19">
        <v>692</v>
      </c>
      <c r="M13" s="41">
        <v>1347</v>
      </c>
      <c r="N13" s="39">
        <f t="shared" si="1"/>
        <v>-122</v>
      </c>
      <c r="O13" s="39">
        <f t="shared" si="1"/>
        <v>-433</v>
      </c>
    </row>
    <row r="14" spans="2:18" s="8" customFormat="1" ht="21.95" customHeight="1" x14ac:dyDescent="0.15">
      <c r="B14" s="7"/>
      <c r="C14" s="17"/>
      <c r="D14" s="7">
        <v>7</v>
      </c>
      <c r="E14" s="15"/>
      <c r="F14" s="410">
        <v>49480</v>
      </c>
      <c r="G14" s="411">
        <v>49480</v>
      </c>
      <c r="H14" s="411">
        <v>84538</v>
      </c>
      <c r="I14" s="411">
        <v>84538</v>
      </c>
      <c r="J14" s="41">
        <v>603</v>
      </c>
      <c r="K14" s="41">
        <v>1002</v>
      </c>
      <c r="L14" s="19">
        <v>909</v>
      </c>
      <c r="M14" s="41">
        <v>1827</v>
      </c>
      <c r="N14" s="39">
        <f t="shared" si="1"/>
        <v>-306</v>
      </c>
      <c r="O14" s="39">
        <f t="shared" si="1"/>
        <v>-825</v>
      </c>
    </row>
    <row r="15" spans="2:18" ht="21.95" customHeight="1" x14ac:dyDescent="0.15">
      <c r="C15" s="17"/>
      <c r="D15" s="7">
        <v>8</v>
      </c>
      <c r="E15" s="15"/>
      <c r="F15" s="410">
        <v>49237</v>
      </c>
      <c r="G15" s="411">
        <v>49237</v>
      </c>
      <c r="H15" s="411">
        <v>83982</v>
      </c>
      <c r="I15" s="411">
        <v>83982</v>
      </c>
      <c r="J15" s="41">
        <v>506</v>
      </c>
      <c r="K15" s="41">
        <v>827</v>
      </c>
      <c r="L15" s="19">
        <v>749</v>
      </c>
      <c r="M15" s="41">
        <v>1383</v>
      </c>
      <c r="N15" s="39">
        <f t="shared" si="1"/>
        <v>-243</v>
      </c>
      <c r="O15" s="39">
        <f t="shared" si="1"/>
        <v>-556</v>
      </c>
    </row>
    <row r="16" spans="2:18" ht="21.95" customHeight="1" x14ac:dyDescent="0.15">
      <c r="C16" s="17"/>
      <c r="D16" s="7">
        <v>9</v>
      </c>
      <c r="E16" s="15"/>
      <c r="F16" s="410">
        <v>49152</v>
      </c>
      <c r="G16" s="411">
        <v>49152</v>
      </c>
      <c r="H16" s="411">
        <v>83561</v>
      </c>
      <c r="I16" s="411">
        <v>83561</v>
      </c>
      <c r="J16" s="41">
        <v>557</v>
      </c>
      <c r="K16" s="41">
        <v>822</v>
      </c>
      <c r="L16" s="19">
        <v>642</v>
      </c>
      <c r="M16" s="41">
        <v>1243</v>
      </c>
      <c r="N16" s="39">
        <f t="shared" si="1"/>
        <v>-85</v>
      </c>
      <c r="O16" s="39">
        <f t="shared" si="1"/>
        <v>-421</v>
      </c>
    </row>
    <row r="17" spans="2:15" ht="21.95" customHeight="1" x14ac:dyDescent="0.15">
      <c r="C17" s="17"/>
      <c r="D17" s="7">
        <v>10</v>
      </c>
      <c r="E17" s="15"/>
      <c r="F17" s="405">
        <v>49088</v>
      </c>
      <c r="G17" s="406">
        <v>49088</v>
      </c>
      <c r="H17" s="411">
        <v>83305</v>
      </c>
      <c r="I17" s="411">
        <v>83305</v>
      </c>
      <c r="J17" s="41">
        <v>603</v>
      </c>
      <c r="K17" s="41">
        <v>963</v>
      </c>
      <c r="L17" s="19">
        <v>667</v>
      </c>
      <c r="M17" s="41">
        <v>1219</v>
      </c>
      <c r="N17" s="39">
        <f t="shared" si="1"/>
        <v>-64</v>
      </c>
      <c r="O17" s="39">
        <f t="shared" si="1"/>
        <v>-256</v>
      </c>
    </row>
    <row r="18" spans="2:15" ht="21.95" customHeight="1" x14ac:dyDescent="0.15">
      <c r="C18" s="17"/>
      <c r="D18" s="7">
        <v>11</v>
      </c>
      <c r="E18" s="15"/>
      <c r="F18" s="410">
        <v>48959</v>
      </c>
      <c r="G18" s="411">
        <v>48959</v>
      </c>
      <c r="H18" s="411">
        <v>82895</v>
      </c>
      <c r="I18" s="411">
        <v>82895</v>
      </c>
      <c r="J18" s="41">
        <v>496</v>
      </c>
      <c r="K18" s="41">
        <v>748</v>
      </c>
      <c r="L18" s="19">
        <v>625</v>
      </c>
      <c r="M18" s="41">
        <v>1158</v>
      </c>
      <c r="N18" s="39">
        <f t="shared" si="1"/>
        <v>-129</v>
      </c>
      <c r="O18" s="39">
        <f t="shared" si="1"/>
        <v>-410</v>
      </c>
    </row>
    <row r="19" spans="2:15" ht="21.95" customHeight="1" x14ac:dyDescent="0.15">
      <c r="C19" s="17"/>
      <c r="D19" s="7">
        <v>12</v>
      </c>
      <c r="E19" s="15"/>
      <c r="F19" s="410">
        <v>48833</v>
      </c>
      <c r="G19" s="411">
        <v>48833</v>
      </c>
      <c r="H19" s="411">
        <v>82565</v>
      </c>
      <c r="I19" s="411">
        <v>82565</v>
      </c>
      <c r="J19" s="41">
        <v>480</v>
      </c>
      <c r="K19" s="41">
        <v>781</v>
      </c>
      <c r="L19" s="19">
        <v>606</v>
      </c>
      <c r="M19" s="41">
        <v>1111</v>
      </c>
      <c r="N19" s="39">
        <f t="shared" si="1"/>
        <v>-126</v>
      </c>
      <c r="O19" s="39">
        <f t="shared" si="1"/>
        <v>-330</v>
      </c>
    </row>
    <row r="20" spans="2:15" ht="21.95" customHeight="1" x14ac:dyDescent="0.15">
      <c r="B20" s="411" t="s">
        <v>57</v>
      </c>
      <c r="C20" s="411"/>
      <c r="D20" s="411"/>
      <c r="E20" s="15"/>
      <c r="F20" s="410">
        <v>48603</v>
      </c>
      <c r="G20" s="411">
        <v>48603</v>
      </c>
      <c r="H20" s="411">
        <v>82069</v>
      </c>
      <c r="I20" s="411">
        <v>82069</v>
      </c>
      <c r="J20" s="41">
        <v>530</v>
      </c>
      <c r="K20" s="41">
        <v>846</v>
      </c>
      <c r="L20" s="19">
        <v>760</v>
      </c>
      <c r="M20" s="41">
        <v>1342</v>
      </c>
      <c r="N20" s="39">
        <f t="shared" si="1"/>
        <v>-230</v>
      </c>
      <c r="O20" s="39">
        <f t="shared" si="1"/>
        <v>-496</v>
      </c>
    </row>
    <row r="21" spans="2:15" ht="21.95" customHeight="1" x14ac:dyDescent="0.15">
      <c r="C21" s="17"/>
      <c r="D21" s="32">
        <v>2</v>
      </c>
      <c r="E21" s="15"/>
      <c r="F21" s="410">
        <v>48367</v>
      </c>
      <c r="G21" s="411">
        <v>48367</v>
      </c>
      <c r="H21" s="411">
        <v>81524</v>
      </c>
      <c r="I21" s="411">
        <v>81524</v>
      </c>
      <c r="J21" s="41">
        <v>518</v>
      </c>
      <c r="K21" s="41">
        <v>801</v>
      </c>
      <c r="L21" s="19">
        <v>754</v>
      </c>
      <c r="M21" s="41">
        <v>1346</v>
      </c>
      <c r="N21" s="39">
        <f t="shared" si="1"/>
        <v>-236</v>
      </c>
      <c r="O21" s="39">
        <f t="shared" si="1"/>
        <v>-545</v>
      </c>
    </row>
    <row r="22" spans="2:15" ht="21.95" customHeight="1" x14ac:dyDescent="0.15">
      <c r="B22" s="10"/>
      <c r="C22" s="19"/>
      <c r="D22" s="31">
        <v>3</v>
      </c>
      <c r="E22" s="15"/>
      <c r="F22" s="413">
        <v>48191</v>
      </c>
      <c r="G22" s="414">
        <v>48191</v>
      </c>
      <c r="H22" s="414">
        <v>81056</v>
      </c>
      <c r="I22" s="414">
        <v>81056</v>
      </c>
      <c r="J22" s="18">
        <v>608</v>
      </c>
      <c r="K22" s="18">
        <v>951</v>
      </c>
      <c r="L22" s="19">
        <v>784</v>
      </c>
      <c r="M22" s="18">
        <v>1419</v>
      </c>
      <c r="N22" s="39">
        <f t="shared" si="1"/>
        <v>-176</v>
      </c>
      <c r="O22" s="39">
        <f t="shared" si="1"/>
        <v>-468</v>
      </c>
    </row>
    <row r="23" spans="2:15" ht="21.95" customHeight="1" x14ac:dyDescent="0.15">
      <c r="B23" s="26" t="s">
        <v>29</v>
      </c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2:15" ht="21.95" customHeight="1" x14ac:dyDescent="0.15">
      <c r="B24" s="7" t="s">
        <v>42</v>
      </c>
    </row>
    <row r="25" spans="2:15" ht="21.95" customHeight="1" x14ac:dyDescent="0.15">
      <c r="B25" s="7" t="s">
        <v>34</v>
      </c>
    </row>
    <row r="26" spans="2:15" ht="21.75" customHeight="1" x14ac:dyDescent="0.15">
      <c r="L26" s="415"/>
      <c r="M26" s="416"/>
    </row>
    <row r="27" spans="2:15" ht="21" customHeight="1" x14ac:dyDescent="0.15">
      <c r="L27" s="40"/>
      <c r="M27" s="40"/>
    </row>
    <row r="28" spans="2:15" ht="21" customHeight="1" x14ac:dyDescent="0.15">
      <c r="L28" s="19"/>
      <c r="M28" s="10"/>
    </row>
    <row r="29" spans="2:15" ht="21" customHeight="1" x14ac:dyDescent="0.15">
      <c r="L29" s="19"/>
      <c r="M29" s="17"/>
    </row>
    <row r="30" spans="2:15" x14ac:dyDescent="0.15">
      <c r="L30" s="19"/>
      <c r="M30" s="17"/>
    </row>
    <row r="31" spans="2:15" x14ac:dyDescent="0.15">
      <c r="L31" s="19"/>
      <c r="M31" s="17"/>
    </row>
    <row r="32" spans="2:15" x14ac:dyDescent="0.15">
      <c r="L32" s="38"/>
      <c r="M32" s="8"/>
    </row>
  </sheetData>
  <mergeCells count="44">
    <mergeCell ref="F22:G22"/>
    <mergeCell ref="H22:I22"/>
    <mergeCell ref="L26:M26"/>
    <mergeCell ref="F19:G19"/>
    <mergeCell ref="H19:I19"/>
    <mergeCell ref="B20:D20"/>
    <mergeCell ref="F20:G20"/>
    <mergeCell ref="H20:I20"/>
    <mergeCell ref="F21:G21"/>
    <mergeCell ref="H21:I21"/>
    <mergeCell ref="F16:G16"/>
    <mergeCell ref="H16:I16"/>
    <mergeCell ref="F17:G17"/>
    <mergeCell ref="H17:I17"/>
    <mergeCell ref="F18:G18"/>
    <mergeCell ref="H18:I18"/>
    <mergeCell ref="F13:G13"/>
    <mergeCell ref="H13:I13"/>
    <mergeCell ref="F14:G14"/>
    <mergeCell ref="H14:I14"/>
    <mergeCell ref="F15:G15"/>
    <mergeCell ref="H15:I15"/>
    <mergeCell ref="F11:G11"/>
    <mergeCell ref="H11:I11"/>
    <mergeCell ref="F12:G12"/>
    <mergeCell ref="H12:I12"/>
    <mergeCell ref="F8:G8"/>
    <mergeCell ref="H8:I8"/>
    <mergeCell ref="F9:G9"/>
    <mergeCell ref="H9:I9"/>
    <mergeCell ref="F6:G6"/>
    <mergeCell ref="H6:I6"/>
    <mergeCell ref="F7:G7"/>
    <mergeCell ref="H7:I7"/>
    <mergeCell ref="F4:G4"/>
    <mergeCell ref="H4:I4"/>
    <mergeCell ref="F5:G5"/>
    <mergeCell ref="H5:I5"/>
    <mergeCell ref="B1:O1"/>
    <mergeCell ref="B3:E4"/>
    <mergeCell ref="F3:I3"/>
    <mergeCell ref="J3:K3"/>
    <mergeCell ref="L3:M3"/>
    <mergeCell ref="N3:O3"/>
  </mergeCells>
  <phoneticPr fontId="2"/>
  <dataValidations count="1">
    <dataValidation imeMode="off" allowBlank="1" showInputMessage="1" showErrorMessage="1" sqref="H12:H22 F11:F22"/>
  </dataValidations>
  <pageMargins left="0.59055118110236227" right="0.19685039370078741" top="0.78740157480314965" bottom="0.78740157480314965" header="0.51181102362204722" footer="0.51181102362204722"/>
  <pageSetup paperSize="9" scale="75" firstPageNumber="134" fitToWidth="2" orientation="portrait" useFirstPageNumber="1" r:id="rId1"/>
  <headerFooter scaleWithDoc="0">
    <evenHeader>&amp;R&amp;12&amp;P</even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75" zoomScaleNormal="75" workbookViewId="0">
      <selection activeCell="B1" sqref="B1"/>
    </sheetView>
  </sheetViews>
  <sheetFormatPr defaultRowHeight="14.25" x14ac:dyDescent="0.15"/>
  <cols>
    <col min="1" max="1" width="8.75" style="7" customWidth="1"/>
    <col min="2" max="2" width="5.625" style="7" customWidth="1"/>
    <col min="3" max="3" width="3.125" style="7" customWidth="1"/>
    <col min="4" max="4" width="4.25" style="7" customWidth="1"/>
    <col min="5" max="5" width="10.5" style="7" customWidth="1"/>
    <col min="6" max="6" width="13.75" style="7" customWidth="1"/>
    <col min="7" max="7" width="13.25" style="7" customWidth="1"/>
    <col min="8" max="8" width="12" style="7" customWidth="1"/>
    <col min="9" max="9" width="13.625" style="7" customWidth="1"/>
    <col min="10" max="10" width="10.375" style="7" customWidth="1"/>
    <col min="11" max="11" width="13.125" style="7" customWidth="1"/>
    <col min="12" max="12" width="12.5" style="7" customWidth="1"/>
    <col min="13" max="15" width="10.625" style="7" customWidth="1"/>
    <col min="16" max="16384" width="9" style="7"/>
  </cols>
  <sheetData>
    <row r="1" spans="1:14" ht="24" customHeight="1" x14ac:dyDescent="0.15">
      <c r="A1" s="417" t="s">
        <v>55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</row>
    <row r="2" spans="1:14" ht="15.95" customHeight="1" thickBo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 t="s">
        <v>38</v>
      </c>
      <c r="M2" s="10"/>
      <c r="N2" s="10"/>
    </row>
    <row r="3" spans="1:14" ht="21.75" customHeight="1" thickTop="1" x14ac:dyDescent="0.15">
      <c r="A3" s="371" t="s">
        <v>33</v>
      </c>
      <c r="B3" s="371"/>
      <c r="C3" s="394"/>
      <c r="D3" s="399" t="s">
        <v>14</v>
      </c>
      <c r="E3" s="370"/>
      <c r="F3" s="370"/>
      <c r="G3" s="370"/>
      <c r="H3" s="370"/>
      <c r="I3" s="370"/>
      <c r="J3" s="370"/>
      <c r="K3" s="370"/>
      <c r="L3" s="370"/>
    </row>
    <row r="4" spans="1:14" ht="21.75" customHeight="1" x14ac:dyDescent="0.15">
      <c r="A4" s="418"/>
      <c r="B4" s="418"/>
      <c r="C4" s="419"/>
      <c r="D4" s="385" t="s">
        <v>15</v>
      </c>
      <c r="E4" s="386"/>
      <c r="F4" s="386"/>
      <c r="G4" s="386"/>
      <c r="H4" s="395"/>
      <c r="I4" s="364" t="s">
        <v>16</v>
      </c>
      <c r="J4" s="365"/>
      <c r="K4" s="365"/>
      <c r="L4" s="365"/>
    </row>
    <row r="5" spans="1:14" ht="22.5" customHeight="1" x14ac:dyDescent="0.15">
      <c r="A5" s="418"/>
      <c r="B5" s="418"/>
      <c r="C5" s="419"/>
      <c r="D5" s="383" t="s">
        <v>17</v>
      </c>
      <c r="E5" s="420"/>
      <c r="F5" s="365" t="s">
        <v>18</v>
      </c>
      <c r="G5" s="382"/>
      <c r="H5" s="421" t="s">
        <v>21</v>
      </c>
      <c r="I5" s="424" t="s">
        <v>17</v>
      </c>
      <c r="J5" s="2" t="s">
        <v>22</v>
      </c>
      <c r="K5" s="420" t="s">
        <v>25</v>
      </c>
      <c r="L5" s="384" t="s">
        <v>24</v>
      </c>
    </row>
    <row r="6" spans="1:14" ht="22.5" customHeight="1" x14ac:dyDescent="0.15">
      <c r="A6" s="386"/>
      <c r="B6" s="386"/>
      <c r="C6" s="395"/>
      <c r="D6" s="385"/>
      <c r="E6" s="395"/>
      <c r="F6" s="1" t="s">
        <v>19</v>
      </c>
      <c r="G6" s="1" t="s">
        <v>20</v>
      </c>
      <c r="H6" s="422"/>
      <c r="I6" s="425"/>
      <c r="J6" s="3" t="s">
        <v>23</v>
      </c>
      <c r="K6" s="395"/>
      <c r="L6" s="386"/>
      <c r="M6" s="10"/>
    </row>
    <row r="7" spans="1:14" ht="22.5" customHeight="1" x14ac:dyDescent="0.15">
      <c r="B7" s="10"/>
      <c r="C7" s="15"/>
      <c r="J7" s="10"/>
      <c r="K7" s="26"/>
    </row>
    <row r="8" spans="1:14" ht="22.5" customHeight="1" x14ac:dyDescent="0.15">
      <c r="A8" s="19" t="s">
        <v>53</v>
      </c>
      <c r="B8" s="10" t="s">
        <v>28</v>
      </c>
      <c r="C8" s="25"/>
      <c r="D8" s="410">
        <v>24462995</v>
      </c>
      <c r="E8" s="392"/>
      <c r="F8" s="7">
        <v>19207776</v>
      </c>
      <c r="G8" s="7">
        <v>5031856</v>
      </c>
      <c r="H8" s="7">
        <v>223363</v>
      </c>
      <c r="I8" s="7">
        <v>2180691</v>
      </c>
      <c r="J8" s="7">
        <v>205130</v>
      </c>
      <c r="K8" s="7">
        <v>25500</v>
      </c>
      <c r="L8" s="7">
        <v>1950061</v>
      </c>
    </row>
    <row r="9" spans="1:14" ht="22.5" customHeight="1" x14ac:dyDescent="0.15">
      <c r="A9" s="19">
        <v>24</v>
      </c>
      <c r="B9" s="19"/>
      <c r="C9" s="25"/>
      <c r="D9" s="410">
        <v>25556646</v>
      </c>
      <c r="E9" s="423"/>
      <c r="F9" s="7">
        <v>20106171</v>
      </c>
      <c r="G9" s="7">
        <v>5198363</v>
      </c>
      <c r="H9" s="7">
        <v>252112</v>
      </c>
      <c r="I9" s="7">
        <v>2389911</v>
      </c>
      <c r="J9" s="7">
        <v>212370</v>
      </c>
      <c r="K9" s="7">
        <v>25550</v>
      </c>
      <c r="L9" s="7">
        <v>2151991</v>
      </c>
    </row>
    <row r="10" spans="1:14" ht="21" customHeight="1" x14ac:dyDescent="0.15">
      <c r="A10" s="19">
        <v>25</v>
      </c>
      <c r="B10" s="19"/>
      <c r="C10" s="25"/>
      <c r="D10" s="410">
        <v>25801259</v>
      </c>
      <c r="E10" s="429"/>
      <c r="F10" s="7">
        <v>20116047</v>
      </c>
      <c r="G10" s="7">
        <v>5428009</v>
      </c>
      <c r="H10" s="7">
        <v>257203</v>
      </c>
      <c r="I10" s="7">
        <v>2473764</v>
      </c>
      <c r="J10" s="7">
        <v>203490</v>
      </c>
      <c r="K10" s="7">
        <v>24550</v>
      </c>
      <c r="L10" s="7">
        <v>2245724</v>
      </c>
    </row>
    <row r="11" spans="1:14" ht="21.95" customHeight="1" x14ac:dyDescent="0.15">
      <c r="A11" s="19">
        <v>26</v>
      </c>
      <c r="B11" s="19"/>
      <c r="C11" s="25"/>
      <c r="D11" s="410">
        <v>26078091</v>
      </c>
      <c r="E11" s="411"/>
      <c r="F11" s="7">
        <v>20427970</v>
      </c>
      <c r="G11" s="7">
        <v>5413877</v>
      </c>
      <c r="H11" s="7">
        <v>236244</v>
      </c>
      <c r="I11" s="7">
        <v>2549734</v>
      </c>
      <c r="J11" s="7">
        <v>165822</v>
      </c>
      <c r="K11" s="7">
        <v>24150</v>
      </c>
      <c r="L11" s="7">
        <v>2359762</v>
      </c>
    </row>
    <row r="12" spans="1:14" ht="21.95" customHeight="1" x14ac:dyDescent="0.15">
      <c r="A12" s="38">
        <v>27</v>
      </c>
      <c r="B12" s="8"/>
      <c r="C12" s="28"/>
      <c r="D12" s="412">
        <v>26222233</v>
      </c>
      <c r="E12" s="376"/>
      <c r="F12" s="8">
        <v>20217509</v>
      </c>
      <c r="G12" s="8">
        <v>5770684</v>
      </c>
      <c r="H12" s="8">
        <v>234040</v>
      </c>
      <c r="I12" s="8">
        <v>2577526</v>
      </c>
      <c r="J12" s="8">
        <v>154178</v>
      </c>
      <c r="K12" s="8">
        <v>24050</v>
      </c>
      <c r="L12" s="8">
        <v>2399298</v>
      </c>
    </row>
    <row r="13" spans="1:14" s="8" customFormat="1" ht="21.95" customHeight="1" x14ac:dyDescent="0.15">
      <c r="A13" s="7"/>
      <c r="B13" s="10"/>
      <c r="C13" s="29"/>
      <c r="D13" s="7"/>
      <c r="E13" s="7"/>
      <c r="F13" s="7"/>
      <c r="G13" s="7"/>
      <c r="H13" s="7"/>
      <c r="I13" s="7"/>
      <c r="J13" s="7"/>
      <c r="K13" s="7"/>
      <c r="L13" s="7"/>
    </row>
    <row r="14" spans="1:14" s="8" customFormat="1" ht="21.95" customHeight="1" x14ac:dyDescent="0.15">
      <c r="A14" s="7"/>
      <c r="B14" s="19">
        <v>4</v>
      </c>
      <c r="C14" s="24" t="s">
        <v>26</v>
      </c>
      <c r="D14" s="428">
        <v>2280352</v>
      </c>
      <c r="E14" s="377"/>
      <c r="F14" s="7">
        <v>1780172</v>
      </c>
      <c r="G14" s="7">
        <v>481301</v>
      </c>
      <c r="H14" s="7">
        <v>18879</v>
      </c>
      <c r="I14" s="19">
        <v>185300</v>
      </c>
      <c r="J14" s="19">
        <v>10920</v>
      </c>
      <c r="K14" s="7">
        <v>950</v>
      </c>
      <c r="L14" s="7">
        <v>173430</v>
      </c>
    </row>
    <row r="15" spans="1:14" ht="21.95" customHeight="1" x14ac:dyDescent="0.15">
      <c r="B15" s="31">
        <v>5</v>
      </c>
      <c r="C15" s="24"/>
      <c r="E15" s="7">
        <v>2148766</v>
      </c>
      <c r="F15" s="7">
        <v>1650053</v>
      </c>
      <c r="G15" s="7">
        <v>478761</v>
      </c>
      <c r="H15" s="7">
        <v>19952</v>
      </c>
      <c r="I15" s="19">
        <v>214538</v>
      </c>
      <c r="J15" s="19">
        <v>9612</v>
      </c>
      <c r="K15" s="7">
        <v>1650</v>
      </c>
      <c r="L15" s="7">
        <v>203276</v>
      </c>
    </row>
    <row r="16" spans="1:14" ht="21.95" customHeight="1" x14ac:dyDescent="0.15">
      <c r="B16" s="31">
        <v>6</v>
      </c>
      <c r="C16" s="24"/>
      <c r="E16" s="7">
        <v>2063639</v>
      </c>
      <c r="F16" s="7">
        <v>1598740</v>
      </c>
      <c r="G16" s="7">
        <v>442328</v>
      </c>
      <c r="H16" s="7">
        <v>22571</v>
      </c>
      <c r="I16" s="19">
        <v>203671</v>
      </c>
      <c r="J16" s="19">
        <v>16284</v>
      </c>
      <c r="K16" s="7">
        <v>1900</v>
      </c>
      <c r="L16" s="7">
        <v>185487</v>
      </c>
    </row>
    <row r="17" spans="1:12" ht="21.95" customHeight="1" x14ac:dyDescent="0.15">
      <c r="B17" s="31">
        <v>7</v>
      </c>
      <c r="C17" s="24"/>
      <c r="E17" s="7">
        <v>2211399</v>
      </c>
      <c r="F17" s="7">
        <v>1735508</v>
      </c>
      <c r="G17" s="7">
        <v>457410</v>
      </c>
      <c r="H17" s="7">
        <v>18481</v>
      </c>
      <c r="I17" s="19">
        <v>199895</v>
      </c>
      <c r="J17" s="19">
        <v>14248</v>
      </c>
      <c r="K17" s="7">
        <v>2200</v>
      </c>
      <c r="L17" s="7">
        <v>183447</v>
      </c>
    </row>
    <row r="18" spans="1:12" ht="21.95" customHeight="1" x14ac:dyDescent="0.15">
      <c r="B18" s="31">
        <v>8</v>
      </c>
      <c r="C18" s="24"/>
      <c r="E18" s="7">
        <v>2215897</v>
      </c>
      <c r="F18" s="7">
        <v>1716568</v>
      </c>
      <c r="G18" s="7">
        <v>478591</v>
      </c>
      <c r="H18" s="7">
        <v>20738</v>
      </c>
      <c r="I18" s="19">
        <v>212577</v>
      </c>
      <c r="J18" s="19">
        <v>18788</v>
      </c>
      <c r="K18" s="7">
        <v>2650</v>
      </c>
      <c r="L18" s="7">
        <v>191139</v>
      </c>
    </row>
    <row r="19" spans="1:12" ht="21.95" customHeight="1" x14ac:dyDescent="0.15">
      <c r="B19" s="31">
        <v>9</v>
      </c>
      <c r="C19" s="24"/>
      <c r="E19" s="7">
        <v>2096109</v>
      </c>
      <c r="F19" s="7">
        <v>1641346</v>
      </c>
      <c r="G19" s="7">
        <v>434999</v>
      </c>
      <c r="H19" s="7">
        <v>19764</v>
      </c>
      <c r="I19" s="19">
        <v>211491</v>
      </c>
      <c r="J19" s="19">
        <v>7964</v>
      </c>
      <c r="K19" s="7">
        <v>1800</v>
      </c>
      <c r="L19" s="7">
        <v>201727</v>
      </c>
    </row>
    <row r="20" spans="1:12" ht="21.95" customHeight="1" x14ac:dyDescent="0.15">
      <c r="B20" s="31">
        <v>10</v>
      </c>
      <c r="C20" s="24"/>
      <c r="E20" s="7">
        <v>2106567</v>
      </c>
      <c r="F20" s="7">
        <v>1638207</v>
      </c>
      <c r="G20" s="7">
        <v>447365</v>
      </c>
      <c r="H20" s="7">
        <v>20995</v>
      </c>
      <c r="I20" s="19">
        <v>212015</v>
      </c>
      <c r="J20" s="19">
        <v>11744</v>
      </c>
      <c r="K20" s="7">
        <v>1350</v>
      </c>
      <c r="L20" s="7">
        <v>198921</v>
      </c>
    </row>
    <row r="21" spans="1:12" ht="21.95" customHeight="1" x14ac:dyDescent="0.15">
      <c r="B21" s="31">
        <v>11</v>
      </c>
      <c r="C21" s="24"/>
      <c r="E21" s="7">
        <v>2265073</v>
      </c>
      <c r="F21" s="7">
        <v>1743091</v>
      </c>
      <c r="G21" s="7">
        <v>503922</v>
      </c>
      <c r="H21" s="7">
        <v>18060</v>
      </c>
      <c r="I21" s="19">
        <v>213113</v>
      </c>
      <c r="J21" s="19">
        <v>11744</v>
      </c>
      <c r="K21" s="7">
        <v>1600</v>
      </c>
      <c r="L21" s="7">
        <v>199769</v>
      </c>
    </row>
    <row r="22" spans="1:12" ht="21.95" customHeight="1" x14ac:dyDescent="0.15">
      <c r="B22" s="31">
        <v>12</v>
      </c>
      <c r="C22" s="24"/>
      <c r="E22" s="7">
        <v>2158128</v>
      </c>
      <c r="F22" s="7">
        <v>1665935</v>
      </c>
      <c r="G22" s="7">
        <v>472054</v>
      </c>
      <c r="H22" s="7">
        <v>20139</v>
      </c>
      <c r="I22" s="19">
        <v>219426</v>
      </c>
      <c r="J22" s="19">
        <v>11760</v>
      </c>
      <c r="K22" s="7">
        <v>1850</v>
      </c>
      <c r="L22" s="7">
        <v>205816</v>
      </c>
    </row>
    <row r="23" spans="1:12" ht="21.95" customHeight="1" x14ac:dyDescent="0.15">
      <c r="A23" s="411" t="s">
        <v>56</v>
      </c>
      <c r="B23" s="411"/>
      <c r="C23" s="24"/>
      <c r="E23" s="7">
        <v>2299882</v>
      </c>
      <c r="F23" s="7">
        <v>1733516</v>
      </c>
      <c r="G23" s="7">
        <v>546935</v>
      </c>
      <c r="H23" s="7">
        <v>19431</v>
      </c>
      <c r="I23" s="19">
        <v>217878</v>
      </c>
      <c r="J23" s="19">
        <v>9644</v>
      </c>
      <c r="K23" s="7">
        <v>3050</v>
      </c>
      <c r="L23" s="7">
        <v>205184</v>
      </c>
    </row>
    <row r="24" spans="1:12" ht="21.95" customHeight="1" x14ac:dyDescent="0.15">
      <c r="A24" s="17"/>
      <c r="B24" s="31">
        <v>2</v>
      </c>
      <c r="C24" s="15"/>
      <c r="E24" s="7">
        <v>2140313</v>
      </c>
      <c r="F24" s="7">
        <v>1627981</v>
      </c>
      <c r="G24" s="7">
        <v>494302</v>
      </c>
      <c r="H24" s="7">
        <v>18030</v>
      </c>
      <c r="I24" s="19">
        <v>237337</v>
      </c>
      <c r="J24" s="19">
        <v>12600</v>
      </c>
      <c r="K24" s="7">
        <v>1900</v>
      </c>
      <c r="L24" s="7">
        <v>222837</v>
      </c>
    </row>
    <row r="25" spans="1:12" ht="21.95" customHeight="1" x14ac:dyDescent="0.15">
      <c r="A25" s="17"/>
      <c r="B25" s="31">
        <v>3</v>
      </c>
      <c r="C25" s="15"/>
      <c r="E25" s="7">
        <v>2236108</v>
      </c>
      <c r="F25" s="7">
        <v>1686392</v>
      </c>
      <c r="G25" s="7">
        <v>532716</v>
      </c>
      <c r="H25" s="7">
        <v>17000</v>
      </c>
      <c r="I25" s="19">
        <v>250285</v>
      </c>
      <c r="J25" s="19">
        <v>18870</v>
      </c>
      <c r="K25" s="7">
        <v>3150</v>
      </c>
      <c r="L25" s="7">
        <v>228265</v>
      </c>
    </row>
    <row r="26" spans="1:12" ht="21.75" customHeight="1" x14ac:dyDescent="0.15">
      <c r="A26" s="13"/>
      <c r="B26" s="13"/>
      <c r="C26" s="16"/>
      <c r="D26" s="426"/>
      <c r="E26" s="427"/>
      <c r="F26" s="13"/>
      <c r="G26" s="13"/>
      <c r="H26" s="13"/>
      <c r="I26" s="13"/>
      <c r="J26" s="13"/>
      <c r="K26" s="13"/>
      <c r="L26" s="13"/>
    </row>
    <row r="27" spans="1:12" ht="21" customHeight="1" x14ac:dyDescent="0.15">
      <c r="A27" s="7" t="s">
        <v>35</v>
      </c>
    </row>
    <row r="28" spans="1:12" ht="21" customHeight="1" x14ac:dyDescent="0.15"/>
    <row r="29" spans="1:12" ht="21" customHeight="1" x14ac:dyDescent="0.15"/>
    <row r="37" spans="1:3" x14ac:dyDescent="0.15">
      <c r="A37" s="10"/>
      <c r="B37" s="10"/>
      <c r="C37" s="10"/>
    </row>
  </sheetData>
  <mergeCells count="19">
    <mergeCell ref="A23:B23"/>
    <mergeCell ref="D26:E26"/>
    <mergeCell ref="D14:E14"/>
    <mergeCell ref="D10:E10"/>
    <mergeCell ref="D11:E11"/>
    <mergeCell ref="D12:E12"/>
    <mergeCell ref="D8:E8"/>
    <mergeCell ref="D9:E9"/>
    <mergeCell ref="I5:I6"/>
    <mergeCell ref="K5:K6"/>
    <mergeCell ref="L5:L6"/>
    <mergeCell ref="A1:L1"/>
    <mergeCell ref="A3:C6"/>
    <mergeCell ref="D3:L3"/>
    <mergeCell ref="D4:H4"/>
    <mergeCell ref="I4:L4"/>
    <mergeCell ref="D5:E6"/>
    <mergeCell ref="F5:G5"/>
    <mergeCell ref="H5:H6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34" fitToWidth="2" orientation="portrait" useFirstPageNumber="1" r:id="rId1"/>
  <headerFooter scaleWithDoc="0">
    <evenHeader>&amp;R&amp;12&amp;P</even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S56"/>
  <sheetViews>
    <sheetView zoomScale="85" zoomScaleNormal="85" workbookViewId="0">
      <selection activeCell="B1" sqref="B1"/>
    </sheetView>
  </sheetViews>
  <sheetFormatPr defaultColWidth="13.375" defaultRowHeight="14.25" x14ac:dyDescent="0.15"/>
  <cols>
    <col min="1" max="1" width="4.25" style="51" customWidth="1"/>
    <col min="2" max="2" width="3.375" style="51" customWidth="1"/>
    <col min="3" max="3" width="6.75" style="51" customWidth="1"/>
    <col min="4" max="4" width="6.875" style="51" customWidth="1"/>
    <col min="5" max="19" width="6.75" style="51" customWidth="1"/>
    <col min="20" max="16384" width="13.375" style="51"/>
  </cols>
  <sheetData>
    <row r="1" spans="1:19" s="93" customFormat="1" ht="15" x14ac:dyDescent="0.15">
      <c r="A1" s="439" t="s">
        <v>88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</row>
    <row r="2" spans="1:19" s="93" customFormat="1" ht="17.25" customHeight="1" x14ac:dyDescent="0.15">
      <c r="B2" s="95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9" s="54" customFormat="1" ht="17.25" customHeight="1" thickBot="1" x14ac:dyDescent="0.2">
      <c r="B3" s="457" t="s">
        <v>87</v>
      </c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  <c r="P3" s="457"/>
      <c r="Q3" s="457"/>
      <c r="R3" s="457"/>
      <c r="S3" s="457"/>
    </row>
    <row r="4" spans="1:19" s="54" customFormat="1" ht="16.5" customHeight="1" thickTop="1" x14ac:dyDescent="0.15">
      <c r="A4" s="92"/>
      <c r="B4" s="92"/>
      <c r="D4" s="440" t="s">
        <v>86</v>
      </c>
      <c r="E4" s="431" t="s">
        <v>85</v>
      </c>
      <c r="F4" s="431" t="s">
        <v>84</v>
      </c>
      <c r="G4" s="445" t="s">
        <v>83</v>
      </c>
      <c r="H4" s="440" t="s">
        <v>82</v>
      </c>
      <c r="I4" s="434" t="s">
        <v>81</v>
      </c>
      <c r="J4" s="434" t="s">
        <v>80</v>
      </c>
      <c r="K4" s="434" t="s">
        <v>79</v>
      </c>
      <c r="L4" s="434" t="s">
        <v>78</v>
      </c>
      <c r="M4" s="454" t="s">
        <v>77</v>
      </c>
      <c r="N4" s="451" t="s">
        <v>76</v>
      </c>
      <c r="O4" s="434" t="s">
        <v>75</v>
      </c>
      <c r="P4" s="448" t="s">
        <v>74</v>
      </c>
      <c r="Q4" s="448" t="s">
        <v>73</v>
      </c>
      <c r="R4" s="448" t="s">
        <v>72</v>
      </c>
      <c r="S4" s="458" t="s">
        <v>71</v>
      </c>
    </row>
    <row r="5" spans="1:19" s="54" customFormat="1" ht="17.25" customHeight="1" x14ac:dyDescent="0.15">
      <c r="A5" s="443" t="s">
        <v>70</v>
      </c>
      <c r="B5" s="443"/>
      <c r="C5" s="444"/>
      <c r="D5" s="441"/>
      <c r="E5" s="432"/>
      <c r="F5" s="432"/>
      <c r="G5" s="446"/>
      <c r="H5" s="441"/>
      <c r="I5" s="435"/>
      <c r="J5" s="437"/>
      <c r="K5" s="437"/>
      <c r="L5" s="435"/>
      <c r="M5" s="455"/>
      <c r="N5" s="452"/>
      <c r="O5" s="437"/>
      <c r="P5" s="449"/>
      <c r="Q5" s="449"/>
      <c r="R5" s="449"/>
      <c r="S5" s="459"/>
    </row>
    <row r="6" spans="1:19" s="54" customFormat="1" ht="22.5" customHeight="1" x14ac:dyDescent="0.15">
      <c r="A6" s="58"/>
      <c r="B6" s="58"/>
      <c r="C6" s="58"/>
      <c r="D6" s="442"/>
      <c r="E6" s="433"/>
      <c r="F6" s="433"/>
      <c r="G6" s="447"/>
      <c r="H6" s="442"/>
      <c r="I6" s="436"/>
      <c r="J6" s="438"/>
      <c r="K6" s="438"/>
      <c r="L6" s="436"/>
      <c r="M6" s="456"/>
      <c r="N6" s="453"/>
      <c r="O6" s="438"/>
      <c r="P6" s="450"/>
      <c r="Q6" s="450"/>
      <c r="R6" s="450"/>
      <c r="S6" s="460"/>
    </row>
    <row r="7" spans="1:19" s="54" customFormat="1" ht="13.5" x14ac:dyDescent="0.15">
      <c r="D7" s="91"/>
    </row>
    <row r="8" spans="1:19" s="89" customFormat="1" ht="18.75" customHeight="1" x14ac:dyDescent="0.15">
      <c r="D8" s="90"/>
      <c r="F8" s="77"/>
      <c r="G8" s="430" t="s">
        <v>69</v>
      </c>
      <c r="H8" s="430"/>
      <c r="I8" s="430"/>
      <c r="J8" s="430"/>
      <c r="K8" s="430"/>
      <c r="L8" s="430"/>
      <c r="M8" s="430"/>
      <c r="N8" s="430"/>
      <c r="O8" s="430"/>
      <c r="P8" s="430"/>
      <c r="Q8" s="77"/>
      <c r="R8" s="77"/>
    </row>
    <row r="9" spans="1:19" s="84" customFormat="1" x14ac:dyDescent="0.15">
      <c r="D9" s="88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</row>
    <row r="10" spans="1:19" s="54" customFormat="1" ht="21.75" customHeight="1" x14ac:dyDescent="0.15">
      <c r="A10" s="71" t="s">
        <v>68</v>
      </c>
      <c r="B10" s="73">
        <v>21</v>
      </c>
      <c r="C10" s="74" t="s">
        <v>64</v>
      </c>
      <c r="D10" s="72">
        <v>144.5</v>
      </c>
      <c r="E10" s="72">
        <v>168.8</v>
      </c>
      <c r="F10" s="72">
        <v>156.69999999999999</v>
      </c>
      <c r="G10" s="72">
        <v>151.69999999999999</v>
      </c>
      <c r="H10" s="72">
        <v>155.69999999999999</v>
      </c>
      <c r="I10" s="72">
        <v>173.7</v>
      </c>
      <c r="J10" s="72">
        <v>118.5</v>
      </c>
      <c r="K10" s="72">
        <v>138</v>
      </c>
      <c r="L10" s="72" t="s">
        <v>36</v>
      </c>
      <c r="M10" s="72" t="s">
        <v>36</v>
      </c>
      <c r="N10" s="85" t="s">
        <v>36</v>
      </c>
      <c r="O10" s="85" t="s">
        <v>36</v>
      </c>
      <c r="P10" s="86">
        <v>127.3</v>
      </c>
      <c r="Q10" s="86">
        <v>145.19999999999999</v>
      </c>
      <c r="R10" s="86">
        <v>142.30000000000001</v>
      </c>
      <c r="S10" s="85" t="s">
        <v>36</v>
      </c>
    </row>
    <row r="11" spans="1:19" s="54" customFormat="1" ht="21.75" customHeight="1" x14ac:dyDescent="0.15">
      <c r="B11" s="71">
        <v>22</v>
      </c>
      <c r="C11" s="63"/>
      <c r="D11" s="72">
        <v>144.6</v>
      </c>
      <c r="E11" s="72">
        <v>174.1</v>
      </c>
      <c r="F11" s="72">
        <v>163.6</v>
      </c>
      <c r="G11" s="72">
        <v>150.19999999999999</v>
      </c>
      <c r="H11" s="72">
        <v>158.80000000000001</v>
      </c>
      <c r="I11" s="72">
        <v>171.9</v>
      </c>
      <c r="J11" s="72">
        <v>116</v>
      </c>
      <c r="K11" s="72">
        <v>139.1</v>
      </c>
      <c r="L11" s="72">
        <v>163.80000000000001</v>
      </c>
      <c r="M11" s="72">
        <v>151.30000000000001</v>
      </c>
      <c r="N11" s="72">
        <v>107.1</v>
      </c>
      <c r="O11" s="72">
        <v>145.5</v>
      </c>
      <c r="P11" s="72">
        <v>126.1</v>
      </c>
      <c r="Q11" s="72">
        <v>145.6</v>
      </c>
      <c r="R11" s="72">
        <v>150.69999999999999</v>
      </c>
      <c r="S11" s="72">
        <v>146.30000000000001</v>
      </c>
    </row>
    <row r="12" spans="1:19" s="54" customFormat="1" ht="21.75" customHeight="1" x14ac:dyDescent="0.15">
      <c r="A12" s="84"/>
      <c r="B12" s="71">
        <v>23</v>
      </c>
      <c r="C12" s="63"/>
      <c r="D12" s="72">
        <v>143.9</v>
      </c>
      <c r="E12" s="72">
        <v>168.1</v>
      </c>
      <c r="F12" s="72">
        <v>164.5</v>
      </c>
      <c r="G12" s="72">
        <v>150.80000000000001</v>
      </c>
      <c r="H12" s="72">
        <v>156.5</v>
      </c>
      <c r="I12" s="72">
        <v>175.7</v>
      </c>
      <c r="J12" s="72">
        <v>115.3</v>
      </c>
      <c r="K12" s="72">
        <v>139.69999999999999</v>
      </c>
      <c r="L12" s="72">
        <v>167.3</v>
      </c>
      <c r="M12" s="72">
        <v>150.9</v>
      </c>
      <c r="N12" s="72">
        <v>99.7</v>
      </c>
      <c r="O12" s="72">
        <v>137.19999999999999</v>
      </c>
      <c r="P12" s="72">
        <v>126.5</v>
      </c>
      <c r="Q12" s="72">
        <v>145.19999999999999</v>
      </c>
      <c r="R12" s="72">
        <v>151</v>
      </c>
      <c r="S12" s="72">
        <v>145</v>
      </c>
    </row>
    <row r="13" spans="1:19" s="84" customFormat="1" ht="21.75" customHeight="1" x14ac:dyDescent="0.15">
      <c r="A13" s="54"/>
      <c r="B13" s="73">
        <v>24</v>
      </c>
      <c r="C13" s="63"/>
      <c r="D13" s="72">
        <v>144</v>
      </c>
      <c r="E13" s="72">
        <v>138.80000000000001</v>
      </c>
      <c r="F13" s="72">
        <v>162.6</v>
      </c>
      <c r="G13" s="72">
        <v>151.69999999999999</v>
      </c>
      <c r="H13" s="72">
        <v>159.4</v>
      </c>
      <c r="I13" s="72">
        <v>175.9</v>
      </c>
      <c r="J13" s="72">
        <v>132</v>
      </c>
      <c r="K13" s="72">
        <v>135.30000000000001</v>
      </c>
      <c r="L13" s="72">
        <v>138.6</v>
      </c>
      <c r="M13" s="72">
        <v>149.4</v>
      </c>
      <c r="N13" s="72">
        <v>104.1</v>
      </c>
      <c r="O13" s="72">
        <v>134.5</v>
      </c>
      <c r="P13" s="72">
        <v>122.7</v>
      </c>
      <c r="Q13" s="72">
        <v>141.80000000000001</v>
      </c>
      <c r="R13" s="72">
        <v>156</v>
      </c>
      <c r="S13" s="72">
        <v>142.5</v>
      </c>
    </row>
    <row r="14" spans="1:19" s="54" customFormat="1" ht="21.75" customHeight="1" x14ac:dyDescent="0.15">
      <c r="A14" s="66"/>
      <c r="B14" s="71">
        <v>25</v>
      </c>
      <c r="C14" s="63"/>
      <c r="D14" s="72">
        <v>141.5</v>
      </c>
      <c r="E14" s="72">
        <v>142.80000000000001</v>
      </c>
      <c r="F14" s="72">
        <v>160.69999999999999</v>
      </c>
      <c r="G14" s="72">
        <v>149.19999999999999</v>
      </c>
      <c r="H14" s="72">
        <v>158.5</v>
      </c>
      <c r="I14" s="72">
        <v>169.7</v>
      </c>
      <c r="J14" s="72">
        <v>127.1</v>
      </c>
      <c r="K14" s="72">
        <v>130.9</v>
      </c>
      <c r="L14" s="72">
        <v>138.6</v>
      </c>
      <c r="M14" s="72">
        <v>150.5</v>
      </c>
      <c r="N14" s="72">
        <v>103.2</v>
      </c>
      <c r="O14" s="72">
        <v>136.19999999999999</v>
      </c>
      <c r="P14" s="72">
        <v>114.6</v>
      </c>
      <c r="Q14" s="72">
        <v>140.4</v>
      </c>
      <c r="R14" s="72">
        <v>158.69999999999999</v>
      </c>
      <c r="S14" s="72">
        <v>142.19999999999999</v>
      </c>
    </row>
    <row r="15" spans="1:19" s="54" customFormat="1" ht="21.75" customHeight="1" x14ac:dyDescent="0.15">
      <c r="B15" s="71">
        <v>26</v>
      </c>
      <c r="C15" s="63"/>
      <c r="D15" s="83">
        <v>139.5</v>
      </c>
      <c r="E15" s="82">
        <v>109.5</v>
      </c>
      <c r="F15" s="82">
        <v>163.30000000000001</v>
      </c>
      <c r="G15" s="82">
        <v>149.80000000000001</v>
      </c>
      <c r="H15" s="82">
        <v>151.69999999999999</v>
      </c>
      <c r="I15" s="82">
        <v>170</v>
      </c>
      <c r="J15" s="82">
        <v>126.9</v>
      </c>
      <c r="K15" s="82">
        <v>131.1</v>
      </c>
      <c r="L15" s="82">
        <v>145.69999999999999</v>
      </c>
      <c r="M15" s="82">
        <v>151.69999999999999</v>
      </c>
      <c r="N15" s="82">
        <v>101.7</v>
      </c>
      <c r="O15" s="82">
        <v>135.1</v>
      </c>
      <c r="P15" s="82">
        <v>110.5</v>
      </c>
      <c r="Q15" s="82">
        <v>139.4</v>
      </c>
      <c r="R15" s="82">
        <v>155.4</v>
      </c>
      <c r="S15" s="82">
        <v>140.9</v>
      </c>
    </row>
    <row r="16" spans="1:19" s="66" customFormat="1" ht="21.75" customHeight="1" x14ac:dyDescent="0.15">
      <c r="B16" s="70">
        <v>27</v>
      </c>
      <c r="C16" s="69"/>
      <c r="D16" s="81">
        <v>143.6</v>
      </c>
      <c r="E16" s="80">
        <v>182.1</v>
      </c>
      <c r="F16" s="80">
        <v>166.1</v>
      </c>
      <c r="G16" s="80">
        <v>143.80000000000001</v>
      </c>
      <c r="H16" s="80">
        <v>156.9</v>
      </c>
      <c r="I16" s="80">
        <v>166.8</v>
      </c>
      <c r="J16" s="80">
        <v>124.8</v>
      </c>
      <c r="K16" s="80">
        <v>139.19999999999999</v>
      </c>
      <c r="L16" s="80">
        <v>139.9</v>
      </c>
      <c r="M16" s="80">
        <v>153.19999999999999</v>
      </c>
      <c r="N16" s="80">
        <v>101.5</v>
      </c>
      <c r="O16" s="80">
        <v>139.30000000000001</v>
      </c>
      <c r="P16" s="80">
        <v>117.7</v>
      </c>
      <c r="Q16" s="80">
        <v>139.9</v>
      </c>
      <c r="R16" s="80">
        <v>152.30000000000001</v>
      </c>
      <c r="S16" s="80">
        <v>140.30000000000001</v>
      </c>
    </row>
    <row r="17" spans="2:19" s="54" customFormat="1" ht="13.5" x14ac:dyDescent="0.15">
      <c r="C17" s="63"/>
      <c r="D17" s="56"/>
      <c r="E17" s="55"/>
      <c r="G17" s="55"/>
      <c r="H17" s="55"/>
      <c r="I17" s="55"/>
      <c r="J17" s="55"/>
      <c r="K17" s="72"/>
      <c r="L17" s="55"/>
      <c r="M17" s="55"/>
      <c r="N17" s="55"/>
      <c r="O17" s="55"/>
    </row>
    <row r="18" spans="2:19" s="54" customFormat="1" ht="21.75" customHeight="1" x14ac:dyDescent="0.15">
      <c r="B18" s="64">
        <v>1</v>
      </c>
      <c r="C18" s="63" t="s">
        <v>63</v>
      </c>
      <c r="D18" s="61">
        <v>138.5</v>
      </c>
      <c r="E18" s="61">
        <v>176.9</v>
      </c>
      <c r="F18" s="61">
        <v>154</v>
      </c>
      <c r="G18" s="61">
        <v>135.80000000000001</v>
      </c>
      <c r="H18" s="61">
        <v>150.69999999999999</v>
      </c>
      <c r="I18" s="61">
        <v>171</v>
      </c>
      <c r="J18" s="61">
        <v>123.3</v>
      </c>
      <c r="K18" s="61">
        <v>133.30000000000001</v>
      </c>
      <c r="L18" s="61">
        <v>128.4</v>
      </c>
      <c r="M18" s="61">
        <v>145</v>
      </c>
      <c r="N18" s="61">
        <v>102.1</v>
      </c>
      <c r="O18" s="61">
        <v>138</v>
      </c>
      <c r="P18" s="79">
        <v>107.2</v>
      </c>
      <c r="Q18" s="61">
        <v>133.4</v>
      </c>
      <c r="R18" s="61">
        <v>145.19999999999999</v>
      </c>
      <c r="S18" s="61">
        <v>132.6</v>
      </c>
    </row>
    <row r="19" spans="2:19" s="54" customFormat="1" ht="21.75" customHeight="1" x14ac:dyDescent="0.15">
      <c r="B19" s="64">
        <v>2</v>
      </c>
      <c r="C19" s="63"/>
      <c r="D19" s="61">
        <v>137.9</v>
      </c>
      <c r="E19" s="61">
        <v>170.8</v>
      </c>
      <c r="F19" s="61">
        <v>166.9</v>
      </c>
      <c r="G19" s="61">
        <v>139.9</v>
      </c>
      <c r="H19" s="61">
        <v>149.19999999999999</v>
      </c>
      <c r="I19" s="61">
        <v>155.30000000000001</v>
      </c>
      <c r="J19" s="61">
        <v>122.6</v>
      </c>
      <c r="K19" s="61">
        <v>131.9</v>
      </c>
      <c r="L19" s="61">
        <v>136.9</v>
      </c>
      <c r="M19" s="61">
        <v>144.9</v>
      </c>
      <c r="N19" s="61">
        <v>96.5</v>
      </c>
      <c r="O19" s="61">
        <v>122.2</v>
      </c>
      <c r="P19" s="72">
        <v>110.9</v>
      </c>
      <c r="Q19" s="61">
        <v>135.19999999999999</v>
      </c>
      <c r="R19" s="61">
        <v>138.30000000000001</v>
      </c>
      <c r="S19" s="61">
        <v>135.9</v>
      </c>
    </row>
    <row r="20" spans="2:19" s="54" customFormat="1" ht="21.75" customHeight="1" x14ac:dyDescent="0.15">
      <c r="B20" s="64">
        <v>3</v>
      </c>
      <c r="C20" s="63"/>
      <c r="D20" s="61">
        <v>142.19999999999999</v>
      </c>
      <c r="E20" s="61">
        <v>183.8</v>
      </c>
      <c r="F20" s="61">
        <v>167.3</v>
      </c>
      <c r="G20" s="61">
        <v>155</v>
      </c>
      <c r="H20" s="61">
        <v>168.8</v>
      </c>
      <c r="I20" s="61">
        <v>164.6</v>
      </c>
      <c r="J20" s="61">
        <v>118.5</v>
      </c>
      <c r="K20" s="61">
        <v>139.69999999999999</v>
      </c>
      <c r="L20" s="61">
        <v>139.30000000000001</v>
      </c>
      <c r="M20" s="61">
        <v>160.4</v>
      </c>
      <c r="N20" s="61">
        <v>98.4</v>
      </c>
      <c r="O20" s="61">
        <v>130.6</v>
      </c>
      <c r="P20" s="72">
        <v>111.8</v>
      </c>
      <c r="Q20" s="61">
        <v>137.9</v>
      </c>
      <c r="R20" s="61">
        <v>161.19999999999999</v>
      </c>
      <c r="S20" s="61">
        <v>145.4</v>
      </c>
    </row>
    <row r="21" spans="2:19" s="54" customFormat="1" ht="21.75" customHeight="1" x14ac:dyDescent="0.15">
      <c r="B21" s="64">
        <v>4</v>
      </c>
      <c r="C21" s="63"/>
      <c r="D21" s="61">
        <v>149.69999999999999</v>
      </c>
      <c r="E21" s="61">
        <v>190.9</v>
      </c>
      <c r="F21" s="61">
        <v>173.8</v>
      </c>
      <c r="G21" s="61">
        <v>153.19999999999999</v>
      </c>
      <c r="H21" s="61">
        <v>166.9</v>
      </c>
      <c r="I21" s="61">
        <v>168.5</v>
      </c>
      <c r="J21" s="61">
        <v>127.7</v>
      </c>
      <c r="K21" s="61">
        <v>154.6</v>
      </c>
      <c r="L21" s="61">
        <v>152.4</v>
      </c>
      <c r="M21" s="61">
        <v>159.69999999999999</v>
      </c>
      <c r="N21" s="61">
        <v>101.2</v>
      </c>
      <c r="O21" s="61">
        <v>150.1</v>
      </c>
      <c r="P21" s="72">
        <v>129.5</v>
      </c>
      <c r="Q21" s="61">
        <v>146.4</v>
      </c>
      <c r="R21" s="61">
        <v>166.8</v>
      </c>
      <c r="S21" s="61">
        <v>144.19999999999999</v>
      </c>
    </row>
    <row r="22" spans="2:19" s="54" customFormat="1" ht="21.75" customHeight="1" x14ac:dyDescent="0.15">
      <c r="B22" s="64">
        <v>5</v>
      </c>
      <c r="C22" s="63"/>
      <c r="D22" s="61">
        <v>140</v>
      </c>
      <c r="E22" s="61">
        <v>175.5</v>
      </c>
      <c r="F22" s="61">
        <v>156.69999999999999</v>
      </c>
      <c r="G22" s="61">
        <v>128.9</v>
      </c>
      <c r="H22" s="61">
        <v>146</v>
      </c>
      <c r="I22" s="61">
        <v>161.6</v>
      </c>
      <c r="J22" s="61">
        <v>122.1</v>
      </c>
      <c r="K22" s="61">
        <v>145.4</v>
      </c>
      <c r="L22" s="61">
        <v>136</v>
      </c>
      <c r="M22" s="61">
        <v>148.1</v>
      </c>
      <c r="N22" s="61">
        <v>106.2</v>
      </c>
      <c r="O22" s="61">
        <v>147.9</v>
      </c>
      <c r="P22" s="72">
        <v>115.3</v>
      </c>
      <c r="Q22" s="61">
        <v>135.6</v>
      </c>
      <c r="R22" s="61">
        <v>143.19999999999999</v>
      </c>
      <c r="S22" s="61">
        <v>135.19999999999999</v>
      </c>
    </row>
    <row r="23" spans="2:19" s="54" customFormat="1" ht="21.75" customHeight="1" x14ac:dyDescent="0.15">
      <c r="B23" s="64">
        <v>6</v>
      </c>
      <c r="C23" s="63"/>
      <c r="D23" s="61">
        <v>148.80000000000001</v>
      </c>
      <c r="E23" s="61">
        <v>180</v>
      </c>
      <c r="F23" s="61">
        <v>171.5</v>
      </c>
      <c r="G23" s="61">
        <v>155.80000000000001</v>
      </c>
      <c r="H23" s="61">
        <v>164.8</v>
      </c>
      <c r="I23" s="61">
        <v>169.8</v>
      </c>
      <c r="J23" s="61">
        <v>128</v>
      </c>
      <c r="K23" s="61">
        <v>139.5</v>
      </c>
      <c r="L23" s="61">
        <v>142.1</v>
      </c>
      <c r="M23" s="61">
        <v>159.80000000000001</v>
      </c>
      <c r="N23" s="61">
        <v>103.9</v>
      </c>
      <c r="O23" s="61">
        <v>139.69999999999999</v>
      </c>
      <c r="P23" s="61">
        <v>135.6</v>
      </c>
      <c r="Q23" s="61">
        <v>146.1</v>
      </c>
      <c r="R23" s="61">
        <v>162.4</v>
      </c>
      <c r="S23" s="61">
        <v>146.1</v>
      </c>
    </row>
    <row r="24" spans="2:19" s="54" customFormat="1" ht="21.75" customHeight="1" x14ac:dyDescent="0.15">
      <c r="B24" s="64">
        <v>7</v>
      </c>
      <c r="C24" s="65"/>
      <c r="D24" s="61">
        <v>150.69999999999999</v>
      </c>
      <c r="E24" s="61">
        <v>192.2</v>
      </c>
      <c r="F24" s="61">
        <v>175.4</v>
      </c>
      <c r="G24" s="61">
        <v>151.19999999999999</v>
      </c>
      <c r="H24" s="61">
        <v>170.6</v>
      </c>
      <c r="I24" s="61">
        <v>176.6</v>
      </c>
      <c r="J24" s="61">
        <v>127.5</v>
      </c>
      <c r="K24" s="61">
        <v>145.1</v>
      </c>
      <c r="L24" s="61">
        <v>146.6</v>
      </c>
      <c r="M24" s="61">
        <v>166.3</v>
      </c>
      <c r="N24" s="61">
        <v>103.1</v>
      </c>
      <c r="O24" s="61">
        <v>139.9</v>
      </c>
      <c r="P24" s="61">
        <v>130.9</v>
      </c>
      <c r="Q24" s="61">
        <v>145.9</v>
      </c>
      <c r="R24" s="61">
        <v>163.6</v>
      </c>
      <c r="S24" s="61">
        <v>146.5</v>
      </c>
    </row>
    <row r="25" spans="2:19" s="54" customFormat="1" ht="21.75" customHeight="1" x14ac:dyDescent="0.15">
      <c r="B25" s="64">
        <v>8</v>
      </c>
      <c r="C25" s="65"/>
      <c r="D25" s="61">
        <v>140.80000000000001</v>
      </c>
      <c r="E25" s="61">
        <v>181</v>
      </c>
      <c r="F25" s="61">
        <v>159.80000000000001</v>
      </c>
      <c r="G25" s="61">
        <v>141.4</v>
      </c>
      <c r="H25" s="61">
        <v>153.6</v>
      </c>
      <c r="I25" s="61">
        <v>158.6</v>
      </c>
      <c r="J25" s="61">
        <v>126.2</v>
      </c>
      <c r="K25" s="61">
        <v>135</v>
      </c>
      <c r="L25" s="61">
        <v>138.80000000000001</v>
      </c>
      <c r="M25" s="61">
        <v>153.19999999999999</v>
      </c>
      <c r="N25" s="61">
        <v>105.4</v>
      </c>
      <c r="O25" s="61">
        <v>144.5</v>
      </c>
      <c r="P25" s="61">
        <v>90.9</v>
      </c>
      <c r="Q25" s="61">
        <v>143.80000000000001</v>
      </c>
      <c r="R25" s="61">
        <v>147.4</v>
      </c>
      <c r="S25" s="61">
        <v>138.30000000000001</v>
      </c>
    </row>
    <row r="26" spans="2:19" s="54" customFormat="1" ht="21.75" customHeight="1" x14ac:dyDescent="0.15">
      <c r="B26" s="64">
        <v>9</v>
      </c>
      <c r="C26" s="63"/>
      <c r="D26" s="61">
        <v>142</v>
      </c>
      <c r="E26" s="61">
        <v>175.3</v>
      </c>
      <c r="F26" s="61">
        <v>167.1</v>
      </c>
      <c r="G26" s="61">
        <v>138.1</v>
      </c>
      <c r="H26" s="61">
        <v>147.5</v>
      </c>
      <c r="I26" s="61">
        <v>162.1</v>
      </c>
      <c r="J26" s="61">
        <v>126.2</v>
      </c>
      <c r="K26" s="61">
        <v>133.4</v>
      </c>
      <c r="L26" s="61">
        <v>139.30000000000001</v>
      </c>
      <c r="M26" s="61">
        <v>147.30000000000001</v>
      </c>
      <c r="N26" s="61">
        <v>98.4</v>
      </c>
      <c r="O26" s="61">
        <v>139.69999999999999</v>
      </c>
      <c r="P26" s="61">
        <v>117.3</v>
      </c>
      <c r="Q26" s="61">
        <v>138.80000000000001</v>
      </c>
      <c r="R26" s="61">
        <v>148.9</v>
      </c>
      <c r="S26" s="61">
        <v>138.1</v>
      </c>
    </row>
    <row r="27" spans="2:19" s="54" customFormat="1" ht="21.75" customHeight="1" x14ac:dyDescent="0.15">
      <c r="B27" s="64">
        <v>10</v>
      </c>
      <c r="C27" s="63"/>
      <c r="D27" s="61">
        <v>144.80000000000001</v>
      </c>
      <c r="E27" s="61">
        <v>190.2</v>
      </c>
      <c r="F27" s="61">
        <v>165.7</v>
      </c>
      <c r="G27" s="61">
        <v>148</v>
      </c>
      <c r="H27" s="61">
        <v>158.69999999999999</v>
      </c>
      <c r="I27" s="61">
        <v>168.4</v>
      </c>
      <c r="J27" s="61">
        <v>124.4</v>
      </c>
      <c r="K27" s="61">
        <v>139.1</v>
      </c>
      <c r="L27" s="61">
        <v>138.6</v>
      </c>
      <c r="M27" s="61">
        <v>155.6</v>
      </c>
      <c r="N27" s="61">
        <v>99.2</v>
      </c>
      <c r="O27" s="61">
        <v>137.80000000000001</v>
      </c>
      <c r="P27" s="61">
        <v>128.80000000000001</v>
      </c>
      <c r="Q27" s="61">
        <v>139.80000000000001</v>
      </c>
      <c r="R27" s="61">
        <v>150.5</v>
      </c>
      <c r="S27" s="61">
        <v>141</v>
      </c>
    </row>
    <row r="28" spans="2:19" s="54" customFormat="1" ht="21.75" customHeight="1" x14ac:dyDescent="0.15">
      <c r="B28" s="64">
        <v>11</v>
      </c>
      <c r="C28" s="63"/>
      <c r="D28" s="61">
        <v>144</v>
      </c>
      <c r="E28" s="61">
        <v>183.5</v>
      </c>
      <c r="F28" s="61">
        <v>169.2</v>
      </c>
      <c r="G28" s="61">
        <v>139.1</v>
      </c>
      <c r="H28" s="61">
        <v>152.9</v>
      </c>
      <c r="I28" s="61">
        <v>166.6</v>
      </c>
      <c r="J28" s="61">
        <v>125.8</v>
      </c>
      <c r="K28" s="61">
        <v>138.1</v>
      </c>
      <c r="L28" s="61">
        <v>142.4</v>
      </c>
      <c r="M28" s="61">
        <v>152.30000000000001</v>
      </c>
      <c r="N28" s="61">
        <v>101.4</v>
      </c>
      <c r="O28" s="61">
        <v>142.1</v>
      </c>
      <c r="P28" s="61">
        <v>120.7</v>
      </c>
      <c r="Q28" s="61">
        <v>138.4</v>
      </c>
      <c r="R28" s="61">
        <v>140.30000000000001</v>
      </c>
      <c r="S28" s="61">
        <v>136.9</v>
      </c>
    </row>
    <row r="29" spans="2:19" s="54" customFormat="1" ht="21.75" customHeight="1" x14ac:dyDescent="0.15">
      <c r="B29" s="64">
        <v>12</v>
      </c>
      <c r="C29" s="63"/>
      <c r="D29" s="61">
        <v>144.5</v>
      </c>
      <c r="E29" s="61">
        <v>184.7</v>
      </c>
      <c r="F29" s="61">
        <v>165.6</v>
      </c>
      <c r="G29" s="61">
        <v>138.69999999999999</v>
      </c>
      <c r="H29" s="61">
        <v>153.4</v>
      </c>
      <c r="I29" s="61">
        <v>179</v>
      </c>
      <c r="J29" s="61">
        <v>125.5</v>
      </c>
      <c r="K29" s="61">
        <v>136</v>
      </c>
      <c r="L29" s="61">
        <v>137.5</v>
      </c>
      <c r="M29" s="61">
        <v>145.4</v>
      </c>
      <c r="N29" s="61">
        <v>101.9</v>
      </c>
      <c r="O29" s="61">
        <v>139.6</v>
      </c>
      <c r="P29" s="61">
        <v>114.7</v>
      </c>
      <c r="Q29" s="61">
        <v>136.9</v>
      </c>
      <c r="R29" s="61">
        <v>159.1</v>
      </c>
      <c r="S29" s="61">
        <v>143</v>
      </c>
    </row>
    <row r="30" spans="2:19" s="54" customFormat="1" ht="30" customHeight="1" x14ac:dyDescent="0.15">
      <c r="C30" s="63"/>
      <c r="D30" s="56"/>
      <c r="E30" s="55"/>
      <c r="G30" s="55"/>
      <c r="H30" s="55"/>
      <c r="I30" s="55"/>
      <c r="J30" s="55"/>
      <c r="K30" s="55"/>
      <c r="L30" s="55" t="s">
        <v>67</v>
      </c>
      <c r="M30" s="55"/>
      <c r="N30" s="55"/>
      <c r="O30" s="55"/>
    </row>
    <row r="31" spans="2:19" s="76" customFormat="1" ht="20.25" customHeight="1" x14ac:dyDescent="0.15">
      <c r="D31" s="78"/>
      <c r="F31" s="77"/>
      <c r="G31" s="430" t="s">
        <v>66</v>
      </c>
      <c r="H31" s="430"/>
      <c r="I31" s="430"/>
      <c r="J31" s="430"/>
      <c r="K31" s="430"/>
      <c r="L31" s="430"/>
      <c r="M31" s="430"/>
      <c r="N31" s="430"/>
      <c r="O31" s="430"/>
      <c r="P31" s="430"/>
      <c r="Q31" s="77"/>
      <c r="R31" s="77"/>
    </row>
    <row r="32" spans="2:19" s="54" customFormat="1" ht="13.5" x14ac:dyDescent="0.15">
      <c r="D32" s="7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</row>
    <row r="33" spans="1:19" s="54" customFormat="1" ht="21.75" customHeight="1" x14ac:dyDescent="0.15">
      <c r="A33" s="71" t="s">
        <v>65</v>
      </c>
      <c r="B33" s="73">
        <v>21</v>
      </c>
      <c r="C33" s="74" t="s">
        <v>64</v>
      </c>
      <c r="D33" s="72">
        <v>18.899999999999999</v>
      </c>
      <c r="E33" s="72">
        <v>19.8</v>
      </c>
      <c r="F33" s="72">
        <v>19</v>
      </c>
      <c r="G33" s="72">
        <v>18.600000000000001</v>
      </c>
      <c r="H33" s="72">
        <v>19</v>
      </c>
      <c r="I33" s="72">
        <v>20.5</v>
      </c>
      <c r="J33" s="72">
        <v>18.399999999999999</v>
      </c>
      <c r="K33" s="72">
        <v>18.600000000000001</v>
      </c>
      <c r="L33" s="72" t="s">
        <v>36</v>
      </c>
      <c r="M33" s="72" t="s">
        <v>36</v>
      </c>
      <c r="N33" s="72" t="s">
        <v>36</v>
      </c>
      <c r="O33" s="72" t="s">
        <v>36</v>
      </c>
      <c r="P33" s="72">
        <v>16.3</v>
      </c>
      <c r="Q33" s="72">
        <v>19.2</v>
      </c>
      <c r="R33" s="72">
        <v>18.3</v>
      </c>
      <c r="S33" s="72" t="s">
        <v>36</v>
      </c>
    </row>
    <row r="34" spans="1:19" s="54" customFormat="1" ht="21.75" customHeight="1" x14ac:dyDescent="0.15">
      <c r="B34" s="71">
        <v>22</v>
      </c>
      <c r="C34" s="63"/>
      <c r="D34" s="72">
        <v>18.899999999999999</v>
      </c>
      <c r="E34" s="72">
        <v>20.3</v>
      </c>
      <c r="F34" s="72">
        <v>19.5</v>
      </c>
      <c r="G34" s="72">
        <v>18.600000000000001</v>
      </c>
      <c r="H34" s="72">
        <v>19.100000000000001</v>
      </c>
      <c r="I34" s="72">
        <v>20.5</v>
      </c>
      <c r="J34" s="72">
        <v>18.2</v>
      </c>
      <c r="K34" s="72">
        <v>18.8</v>
      </c>
      <c r="L34" s="72">
        <v>19.600000000000001</v>
      </c>
      <c r="M34" s="72">
        <v>18.899999999999999</v>
      </c>
      <c r="N34" s="72">
        <v>16.8</v>
      </c>
      <c r="O34" s="72">
        <v>19.7</v>
      </c>
      <c r="P34" s="72">
        <v>16.3</v>
      </c>
      <c r="Q34" s="72">
        <v>19.399999999999999</v>
      </c>
      <c r="R34" s="72">
        <v>19.3</v>
      </c>
      <c r="S34" s="72">
        <v>19</v>
      </c>
    </row>
    <row r="35" spans="1:19" s="54" customFormat="1" ht="21.75" customHeight="1" x14ac:dyDescent="0.15">
      <c r="B35" s="73">
        <v>23</v>
      </c>
      <c r="C35" s="63"/>
      <c r="D35" s="72">
        <v>18.8</v>
      </c>
      <c r="E35" s="72">
        <v>19.399999999999999</v>
      </c>
      <c r="F35" s="72">
        <v>19.600000000000001</v>
      </c>
      <c r="G35" s="72">
        <v>18.7</v>
      </c>
      <c r="H35" s="72">
        <v>18.8</v>
      </c>
      <c r="I35" s="72">
        <v>20.8</v>
      </c>
      <c r="J35" s="72">
        <v>18.100000000000001</v>
      </c>
      <c r="K35" s="72">
        <v>18.899999999999999</v>
      </c>
      <c r="L35" s="72">
        <v>19.399999999999999</v>
      </c>
      <c r="M35" s="72">
        <v>18.7</v>
      </c>
      <c r="N35" s="72">
        <v>15.8</v>
      </c>
      <c r="O35" s="72">
        <v>19.2</v>
      </c>
      <c r="P35" s="72">
        <v>16.5</v>
      </c>
      <c r="Q35" s="72">
        <v>19.3</v>
      </c>
      <c r="R35" s="72">
        <v>19.3</v>
      </c>
      <c r="S35" s="72">
        <v>18.7</v>
      </c>
    </row>
    <row r="36" spans="1:19" s="54" customFormat="1" ht="21.75" customHeight="1" x14ac:dyDescent="0.15">
      <c r="B36" s="71">
        <v>24</v>
      </c>
      <c r="C36" s="63"/>
      <c r="D36" s="72">
        <v>18.8</v>
      </c>
      <c r="E36" s="72">
        <v>19.7</v>
      </c>
      <c r="F36" s="72">
        <v>19.5</v>
      </c>
      <c r="G36" s="72">
        <v>18.399999999999999</v>
      </c>
      <c r="H36" s="72">
        <v>19</v>
      </c>
      <c r="I36" s="72">
        <v>20.7</v>
      </c>
      <c r="J36" s="72">
        <v>18.7</v>
      </c>
      <c r="K36" s="72">
        <v>17.5</v>
      </c>
      <c r="L36" s="72">
        <v>18.600000000000001</v>
      </c>
      <c r="M36" s="72">
        <v>18.7</v>
      </c>
      <c r="N36" s="72">
        <v>16</v>
      </c>
      <c r="O36" s="72">
        <v>19.3</v>
      </c>
      <c r="P36" s="72">
        <v>17.2</v>
      </c>
      <c r="Q36" s="72">
        <v>18.5</v>
      </c>
      <c r="R36" s="72">
        <v>21.2</v>
      </c>
      <c r="S36" s="72">
        <v>18.3</v>
      </c>
    </row>
    <row r="37" spans="1:19" s="54" customFormat="1" ht="21.75" customHeight="1" x14ac:dyDescent="0.15">
      <c r="A37" s="66"/>
      <c r="B37" s="73">
        <v>25</v>
      </c>
      <c r="C37" s="63"/>
      <c r="D37" s="72">
        <v>18.600000000000001</v>
      </c>
      <c r="E37" s="72">
        <v>20.3</v>
      </c>
      <c r="F37" s="72">
        <v>19.2</v>
      </c>
      <c r="G37" s="72">
        <v>18.3</v>
      </c>
      <c r="H37" s="72">
        <v>19.399999999999999</v>
      </c>
      <c r="I37" s="72">
        <v>20.3</v>
      </c>
      <c r="J37" s="72">
        <v>18.399999999999999</v>
      </c>
      <c r="K37" s="72">
        <v>17.2</v>
      </c>
      <c r="L37" s="72">
        <v>18.5</v>
      </c>
      <c r="M37" s="72">
        <v>18.5</v>
      </c>
      <c r="N37" s="72">
        <v>15.7</v>
      </c>
      <c r="O37" s="72">
        <v>19.399999999999999</v>
      </c>
      <c r="P37" s="72">
        <v>16.7</v>
      </c>
      <c r="Q37" s="72">
        <v>18.2</v>
      </c>
      <c r="R37" s="72">
        <v>21.1</v>
      </c>
      <c r="S37" s="72">
        <v>18.2</v>
      </c>
    </row>
    <row r="38" spans="1:19" s="54" customFormat="1" ht="21.75" customHeight="1" x14ac:dyDescent="0.15">
      <c r="B38" s="71">
        <v>26</v>
      </c>
      <c r="C38" s="63"/>
      <c r="D38" s="62">
        <v>18.399999999999999</v>
      </c>
      <c r="E38" s="61">
        <v>18.7</v>
      </c>
      <c r="F38" s="61">
        <v>19.2</v>
      </c>
      <c r="G38" s="61">
        <v>18.100000000000001</v>
      </c>
      <c r="H38" s="61">
        <v>18.5</v>
      </c>
      <c r="I38" s="61">
        <v>20.3</v>
      </c>
      <c r="J38" s="61">
        <v>18.3</v>
      </c>
      <c r="K38" s="61">
        <v>17</v>
      </c>
      <c r="L38" s="61">
        <v>18.8</v>
      </c>
      <c r="M38" s="61">
        <v>18.600000000000001</v>
      </c>
      <c r="N38" s="61">
        <v>15.7</v>
      </c>
      <c r="O38" s="61">
        <v>19.100000000000001</v>
      </c>
      <c r="P38" s="61">
        <v>16.5</v>
      </c>
      <c r="Q38" s="61">
        <v>18</v>
      </c>
      <c r="R38" s="61">
        <v>20.5</v>
      </c>
      <c r="S38" s="61">
        <v>18.2</v>
      </c>
    </row>
    <row r="39" spans="1:19" s="66" customFormat="1" ht="21.75" customHeight="1" x14ac:dyDescent="0.15">
      <c r="B39" s="70">
        <v>27</v>
      </c>
      <c r="C39" s="69"/>
      <c r="D39" s="68">
        <v>18.5</v>
      </c>
      <c r="E39" s="67">
        <v>20.8</v>
      </c>
      <c r="F39" s="67">
        <v>19.3</v>
      </c>
      <c r="G39" s="67">
        <v>18</v>
      </c>
      <c r="H39" s="67">
        <v>18.7</v>
      </c>
      <c r="I39" s="67">
        <v>19.600000000000001</v>
      </c>
      <c r="J39" s="67">
        <v>18.3</v>
      </c>
      <c r="K39" s="67">
        <v>18.3</v>
      </c>
      <c r="L39" s="67">
        <v>19.100000000000001</v>
      </c>
      <c r="M39" s="67">
        <v>18.600000000000001</v>
      </c>
      <c r="N39" s="67">
        <v>15.6</v>
      </c>
      <c r="O39" s="67">
        <v>19</v>
      </c>
      <c r="P39" s="67">
        <v>15.6</v>
      </c>
      <c r="Q39" s="67">
        <v>18.3</v>
      </c>
      <c r="R39" s="67">
        <v>20.2</v>
      </c>
      <c r="S39" s="67">
        <v>18.7</v>
      </c>
    </row>
    <row r="40" spans="1:19" s="54" customFormat="1" ht="14.25" customHeight="1" x14ac:dyDescent="0.15">
      <c r="C40" s="63"/>
      <c r="D40" s="56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9" s="54" customFormat="1" ht="21.75" customHeight="1" x14ac:dyDescent="0.15">
      <c r="B41" s="64">
        <v>1</v>
      </c>
      <c r="C41" s="63" t="s">
        <v>63</v>
      </c>
      <c r="D41" s="62">
        <v>17.8</v>
      </c>
      <c r="E41" s="61">
        <v>20</v>
      </c>
      <c r="F41" s="61">
        <v>17.899999999999999</v>
      </c>
      <c r="G41" s="61">
        <v>16.7</v>
      </c>
      <c r="H41" s="61">
        <v>18.100000000000001</v>
      </c>
      <c r="I41" s="61">
        <v>19.399999999999999</v>
      </c>
      <c r="J41" s="61">
        <v>18.100000000000001</v>
      </c>
      <c r="K41" s="61">
        <v>17.3</v>
      </c>
      <c r="L41" s="61">
        <v>18.100000000000001</v>
      </c>
      <c r="M41" s="61">
        <v>17.8</v>
      </c>
      <c r="N41" s="61">
        <v>15.5</v>
      </c>
      <c r="O41" s="61">
        <v>18.8</v>
      </c>
      <c r="P41" s="61">
        <v>14.8</v>
      </c>
      <c r="Q41" s="61">
        <v>17.600000000000001</v>
      </c>
      <c r="R41" s="61">
        <v>19.100000000000001</v>
      </c>
      <c r="S41" s="61">
        <v>17.600000000000001</v>
      </c>
    </row>
    <row r="42" spans="1:19" s="54" customFormat="1" ht="21.75" customHeight="1" x14ac:dyDescent="0.15">
      <c r="B42" s="64">
        <v>2</v>
      </c>
      <c r="C42" s="63"/>
      <c r="D42" s="62">
        <v>17.8</v>
      </c>
      <c r="E42" s="61">
        <v>19.100000000000001</v>
      </c>
      <c r="F42" s="61">
        <v>19.2</v>
      </c>
      <c r="G42" s="61">
        <v>17.399999999999999</v>
      </c>
      <c r="H42" s="61">
        <v>17.7</v>
      </c>
      <c r="I42" s="61">
        <v>18.5</v>
      </c>
      <c r="J42" s="61">
        <v>18.100000000000001</v>
      </c>
      <c r="K42" s="61">
        <v>17.399999999999999</v>
      </c>
      <c r="L42" s="61">
        <v>18.8</v>
      </c>
      <c r="M42" s="61">
        <v>17.600000000000001</v>
      </c>
      <c r="N42" s="61">
        <v>14.6</v>
      </c>
      <c r="O42" s="61">
        <v>17.3</v>
      </c>
      <c r="P42" s="61">
        <v>14.7</v>
      </c>
      <c r="Q42" s="61">
        <v>17.899999999999999</v>
      </c>
      <c r="R42" s="61">
        <v>18.8</v>
      </c>
      <c r="S42" s="61">
        <v>18</v>
      </c>
    </row>
    <row r="43" spans="1:19" s="54" customFormat="1" ht="21.75" customHeight="1" x14ac:dyDescent="0.15">
      <c r="B43" s="64">
        <v>3</v>
      </c>
      <c r="C43" s="63"/>
      <c r="D43" s="62">
        <v>18.2</v>
      </c>
      <c r="E43" s="61">
        <v>21.1</v>
      </c>
      <c r="F43" s="61">
        <v>19.399999999999999</v>
      </c>
      <c r="G43" s="61">
        <v>19.3</v>
      </c>
      <c r="H43" s="61">
        <v>20</v>
      </c>
      <c r="I43" s="61">
        <v>19.3</v>
      </c>
      <c r="J43" s="61">
        <v>17.600000000000001</v>
      </c>
      <c r="K43" s="61">
        <v>18.2</v>
      </c>
      <c r="L43" s="61">
        <v>18.899999999999999</v>
      </c>
      <c r="M43" s="61">
        <v>19.5</v>
      </c>
      <c r="N43" s="61">
        <v>14.9</v>
      </c>
      <c r="O43" s="61">
        <v>17.8</v>
      </c>
      <c r="P43" s="61">
        <v>15</v>
      </c>
      <c r="Q43" s="61">
        <v>18.100000000000001</v>
      </c>
      <c r="R43" s="61">
        <v>21.7</v>
      </c>
      <c r="S43" s="61">
        <v>18.899999999999999</v>
      </c>
    </row>
    <row r="44" spans="1:19" s="54" customFormat="1" ht="21.75" customHeight="1" x14ac:dyDescent="0.15">
      <c r="B44" s="64">
        <v>4</v>
      </c>
      <c r="C44" s="63"/>
      <c r="D44" s="62">
        <v>19.2</v>
      </c>
      <c r="E44" s="61">
        <v>22</v>
      </c>
      <c r="F44" s="61">
        <v>20.2</v>
      </c>
      <c r="G44" s="61">
        <v>19.100000000000001</v>
      </c>
      <c r="H44" s="61">
        <v>20</v>
      </c>
      <c r="I44" s="61">
        <v>19.899999999999999</v>
      </c>
      <c r="J44" s="61">
        <v>18.8</v>
      </c>
      <c r="K44" s="61">
        <v>20</v>
      </c>
      <c r="L44" s="61">
        <v>20.399999999999999</v>
      </c>
      <c r="M44" s="61">
        <v>19.100000000000001</v>
      </c>
      <c r="N44" s="61">
        <v>15.4</v>
      </c>
      <c r="O44" s="61">
        <v>20</v>
      </c>
      <c r="P44" s="61">
        <v>17</v>
      </c>
      <c r="Q44" s="61">
        <v>19.100000000000001</v>
      </c>
      <c r="R44" s="61">
        <v>22</v>
      </c>
      <c r="S44" s="61">
        <v>19.3</v>
      </c>
    </row>
    <row r="45" spans="1:19" s="54" customFormat="1" ht="21.75" customHeight="1" x14ac:dyDescent="0.15">
      <c r="B45" s="64">
        <v>5</v>
      </c>
      <c r="C45" s="63"/>
      <c r="D45" s="62">
        <v>18.100000000000001</v>
      </c>
      <c r="E45" s="61">
        <v>20.2</v>
      </c>
      <c r="F45" s="61">
        <v>18.2</v>
      </c>
      <c r="G45" s="61">
        <v>16.5</v>
      </c>
      <c r="H45" s="61">
        <v>17.399999999999999</v>
      </c>
      <c r="I45" s="61">
        <v>19.2</v>
      </c>
      <c r="J45" s="61">
        <v>18.2</v>
      </c>
      <c r="K45" s="61">
        <v>18.600000000000001</v>
      </c>
      <c r="L45" s="61">
        <v>18.899999999999999</v>
      </c>
      <c r="M45" s="61">
        <v>17.8</v>
      </c>
      <c r="N45" s="61">
        <v>16</v>
      </c>
      <c r="O45" s="61">
        <v>20.2</v>
      </c>
      <c r="P45" s="61">
        <v>15.1</v>
      </c>
      <c r="Q45" s="61">
        <v>17.7</v>
      </c>
      <c r="R45" s="61">
        <v>18.899999999999999</v>
      </c>
      <c r="S45" s="61">
        <v>18.100000000000001</v>
      </c>
    </row>
    <row r="46" spans="1:19" s="54" customFormat="1" ht="21.75" customHeight="1" x14ac:dyDescent="0.15">
      <c r="B46" s="64">
        <v>6</v>
      </c>
      <c r="C46" s="63"/>
      <c r="D46" s="62">
        <v>19.2</v>
      </c>
      <c r="E46" s="61">
        <v>20.8</v>
      </c>
      <c r="F46" s="61">
        <v>20.2</v>
      </c>
      <c r="G46" s="61">
        <v>19.5</v>
      </c>
      <c r="H46" s="61">
        <v>19.7</v>
      </c>
      <c r="I46" s="61">
        <v>20.100000000000001</v>
      </c>
      <c r="J46" s="61">
        <v>18.899999999999999</v>
      </c>
      <c r="K46" s="61">
        <v>18.2</v>
      </c>
      <c r="L46" s="61">
        <v>19.399999999999999</v>
      </c>
      <c r="M46" s="61">
        <v>19.5</v>
      </c>
      <c r="N46" s="61">
        <v>16</v>
      </c>
      <c r="O46" s="61">
        <v>19.2</v>
      </c>
      <c r="P46" s="61">
        <v>17.899999999999999</v>
      </c>
      <c r="Q46" s="61">
        <v>19.2</v>
      </c>
      <c r="R46" s="61">
        <v>21.2</v>
      </c>
      <c r="S46" s="61">
        <v>19.5</v>
      </c>
    </row>
    <row r="47" spans="1:19" s="54" customFormat="1" ht="21.75" customHeight="1" x14ac:dyDescent="0.15">
      <c r="B47" s="64">
        <v>7</v>
      </c>
      <c r="C47" s="65"/>
      <c r="D47" s="62">
        <v>19.399999999999999</v>
      </c>
      <c r="E47" s="61">
        <v>22.2</v>
      </c>
      <c r="F47" s="61">
        <v>20.399999999999999</v>
      </c>
      <c r="G47" s="61">
        <v>19.100000000000001</v>
      </c>
      <c r="H47" s="61">
        <v>20.399999999999999</v>
      </c>
      <c r="I47" s="61">
        <v>20.5</v>
      </c>
      <c r="J47" s="61">
        <v>18.7</v>
      </c>
      <c r="K47" s="61">
        <v>19.399999999999999</v>
      </c>
      <c r="L47" s="61">
        <v>20.3</v>
      </c>
      <c r="M47" s="61">
        <v>20.2</v>
      </c>
      <c r="N47" s="61">
        <v>16</v>
      </c>
      <c r="O47" s="61">
        <v>19.2</v>
      </c>
      <c r="P47" s="61">
        <v>17.899999999999999</v>
      </c>
      <c r="Q47" s="61">
        <v>19</v>
      </c>
      <c r="R47" s="61">
        <v>21.6</v>
      </c>
      <c r="S47" s="61">
        <v>19.5</v>
      </c>
    </row>
    <row r="48" spans="1:19" s="54" customFormat="1" ht="21.75" customHeight="1" x14ac:dyDescent="0.15">
      <c r="B48" s="64">
        <v>8</v>
      </c>
      <c r="C48" s="65"/>
      <c r="D48" s="62">
        <v>18.2</v>
      </c>
      <c r="E48" s="61">
        <v>20.2</v>
      </c>
      <c r="F48" s="61">
        <v>18.7</v>
      </c>
      <c r="G48" s="61">
        <v>18.100000000000001</v>
      </c>
      <c r="H48" s="61">
        <v>18.600000000000001</v>
      </c>
      <c r="I48" s="61">
        <v>19.600000000000001</v>
      </c>
      <c r="J48" s="61">
        <v>18.3</v>
      </c>
      <c r="K48" s="61">
        <v>17.8</v>
      </c>
      <c r="L48" s="61">
        <v>19.2</v>
      </c>
      <c r="M48" s="61">
        <v>18.5</v>
      </c>
      <c r="N48" s="61">
        <v>15.9</v>
      </c>
      <c r="O48" s="61">
        <v>19.7</v>
      </c>
      <c r="P48" s="61">
        <v>11.9</v>
      </c>
      <c r="Q48" s="61">
        <v>18.600000000000001</v>
      </c>
      <c r="R48" s="61">
        <v>19.7</v>
      </c>
      <c r="S48" s="61">
        <v>18.399999999999999</v>
      </c>
    </row>
    <row r="49" spans="1:19" s="54" customFormat="1" ht="21.75" customHeight="1" x14ac:dyDescent="0.15">
      <c r="B49" s="64">
        <v>9</v>
      </c>
      <c r="C49" s="63"/>
      <c r="D49" s="62">
        <v>18.3</v>
      </c>
      <c r="E49" s="61">
        <v>20</v>
      </c>
      <c r="F49" s="61">
        <v>19.399999999999999</v>
      </c>
      <c r="G49" s="61">
        <v>17.2</v>
      </c>
      <c r="H49" s="61">
        <v>17.600000000000001</v>
      </c>
      <c r="I49" s="61">
        <v>19.100000000000001</v>
      </c>
      <c r="J49" s="61">
        <v>18.5</v>
      </c>
      <c r="K49" s="61">
        <v>17.600000000000001</v>
      </c>
      <c r="L49" s="61">
        <v>18.8</v>
      </c>
      <c r="M49" s="61">
        <v>17.899999999999999</v>
      </c>
      <c r="N49" s="61">
        <v>15</v>
      </c>
      <c r="O49" s="61">
        <v>19.100000000000001</v>
      </c>
      <c r="P49" s="61">
        <v>15.2</v>
      </c>
      <c r="Q49" s="61">
        <v>18.100000000000001</v>
      </c>
      <c r="R49" s="61">
        <v>19.2</v>
      </c>
      <c r="S49" s="61">
        <v>19</v>
      </c>
    </row>
    <row r="50" spans="1:19" s="54" customFormat="1" ht="21.75" customHeight="1" x14ac:dyDescent="0.15">
      <c r="B50" s="64">
        <v>10</v>
      </c>
      <c r="C50" s="63"/>
      <c r="D50" s="62">
        <v>18.600000000000001</v>
      </c>
      <c r="E50" s="61">
        <v>21.1</v>
      </c>
      <c r="F50" s="61">
        <v>19.100000000000001</v>
      </c>
      <c r="G50" s="61">
        <v>18.399999999999999</v>
      </c>
      <c r="H50" s="61">
        <v>19</v>
      </c>
      <c r="I50" s="61">
        <v>19.600000000000001</v>
      </c>
      <c r="J50" s="61">
        <v>18.3</v>
      </c>
      <c r="K50" s="61">
        <v>18.5</v>
      </c>
      <c r="L50" s="61">
        <v>18.8</v>
      </c>
      <c r="M50" s="61">
        <v>18.899999999999999</v>
      </c>
      <c r="N50" s="61">
        <v>15.8</v>
      </c>
      <c r="O50" s="61">
        <v>18.899999999999999</v>
      </c>
      <c r="P50" s="61">
        <v>17.2</v>
      </c>
      <c r="Q50" s="61">
        <v>18.2</v>
      </c>
      <c r="R50" s="61">
        <v>20.2</v>
      </c>
      <c r="S50" s="61">
        <v>18.7</v>
      </c>
    </row>
    <row r="51" spans="1:19" s="54" customFormat="1" ht="21.75" customHeight="1" x14ac:dyDescent="0.15">
      <c r="B51" s="64">
        <v>11</v>
      </c>
      <c r="C51" s="63"/>
      <c r="D51" s="62">
        <v>18.5</v>
      </c>
      <c r="E51" s="61">
        <v>21.8</v>
      </c>
      <c r="F51" s="61">
        <v>19.7</v>
      </c>
      <c r="G51" s="61">
        <v>17.3</v>
      </c>
      <c r="H51" s="61">
        <v>18</v>
      </c>
      <c r="I51" s="61">
        <v>19.399999999999999</v>
      </c>
      <c r="J51" s="61">
        <v>18.399999999999999</v>
      </c>
      <c r="K51" s="61">
        <v>18.2</v>
      </c>
      <c r="L51" s="61">
        <v>19.399999999999999</v>
      </c>
      <c r="M51" s="61">
        <v>18.399999999999999</v>
      </c>
      <c r="N51" s="61">
        <v>16</v>
      </c>
      <c r="O51" s="61">
        <v>19.2</v>
      </c>
      <c r="P51" s="61">
        <v>16.100000000000001</v>
      </c>
      <c r="Q51" s="61">
        <v>17.8</v>
      </c>
      <c r="R51" s="61">
        <v>18.7</v>
      </c>
      <c r="S51" s="61">
        <v>18.100000000000001</v>
      </c>
    </row>
    <row r="52" spans="1:19" s="54" customFormat="1" ht="21.75" customHeight="1" x14ac:dyDescent="0.15">
      <c r="B52" s="64">
        <v>12</v>
      </c>
      <c r="C52" s="63"/>
      <c r="D52" s="62">
        <v>18.399999999999999</v>
      </c>
      <c r="E52" s="61">
        <v>20.6</v>
      </c>
      <c r="F52" s="61">
        <v>19.3</v>
      </c>
      <c r="G52" s="61">
        <v>17.3</v>
      </c>
      <c r="H52" s="61">
        <v>18.3</v>
      </c>
      <c r="I52" s="61">
        <v>20.3</v>
      </c>
      <c r="J52" s="61">
        <v>18.3</v>
      </c>
      <c r="K52" s="61">
        <v>18</v>
      </c>
      <c r="L52" s="61">
        <v>18.600000000000001</v>
      </c>
      <c r="M52" s="61">
        <v>17.600000000000001</v>
      </c>
      <c r="N52" s="61">
        <v>15.6</v>
      </c>
      <c r="O52" s="61">
        <v>19.100000000000001</v>
      </c>
      <c r="P52" s="61">
        <v>14.7</v>
      </c>
      <c r="Q52" s="61">
        <v>17.899999999999999</v>
      </c>
      <c r="R52" s="61">
        <v>21</v>
      </c>
      <c r="S52" s="61">
        <v>18.8</v>
      </c>
    </row>
    <row r="53" spans="1:19" s="54" customFormat="1" ht="13.5" x14ac:dyDescent="0.15">
      <c r="A53" s="58"/>
      <c r="B53" s="58"/>
      <c r="C53" s="60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8"/>
      <c r="Q53" s="58"/>
      <c r="R53" s="58"/>
      <c r="S53" s="58"/>
    </row>
    <row r="54" spans="1:19" s="54" customFormat="1" ht="17.25" customHeight="1" x14ac:dyDescent="0.15">
      <c r="B54" s="57" t="s">
        <v>62</v>
      </c>
      <c r="D54" s="56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</row>
    <row r="55" spans="1:19" ht="17.25" customHeight="1" x14ac:dyDescent="0.15">
      <c r="B55" s="53" t="s">
        <v>61</v>
      </c>
    </row>
    <row r="56" spans="1:19" x14ac:dyDescent="0.15">
      <c r="B56" s="52"/>
    </row>
  </sheetData>
  <mergeCells count="21">
    <mergeCell ref="A1:S1"/>
    <mergeCell ref="D4:D6"/>
    <mergeCell ref="A5:C5"/>
    <mergeCell ref="H4:H6"/>
    <mergeCell ref="J4:J6"/>
    <mergeCell ref="G4:G6"/>
    <mergeCell ref="Q4:Q6"/>
    <mergeCell ref="R4:R6"/>
    <mergeCell ref="K4:K6"/>
    <mergeCell ref="N4:N6"/>
    <mergeCell ref="M4:M6"/>
    <mergeCell ref="B3:S3"/>
    <mergeCell ref="P4:P6"/>
    <mergeCell ref="S4:S6"/>
    <mergeCell ref="F4:F6"/>
    <mergeCell ref="G31:P31"/>
    <mergeCell ref="E4:E6"/>
    <mergeCell ref="L4:L6"/>
    <mergeCell ref="I4:I6"/>
    <mergeCell ref="O4:O6"/>
    <mergeCell ref="G8:P8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1" firstPageNumber="136" orientation="portrait" useFirstPageNumber="1" r:id="rId1"/>
  <headerFooter scaleWithDoc="0">
    <evenHeader>&amp;R&amp;12&amp;P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opLeftCell="A43" zoomScaleNormal="100" zoomScaleSheetLayoutView="100" workbookViewId="0">
      <selection activeCell="B1" sqref="B1"/>
    </sheetView>
  </sheetViews>
  <sheetFormatPr defaultRowHeight="17.25" x14ac:dyDescent="0.2"/>
  <cols>
    <col min="1" max="1" width="4.375" style="96" customWidth="1"/>
    <col min="2" max="2" width="3.625" style="96" customWidth="1"/>
    <col min="3" max="3" width="6.25" style="96" customWidth="1"/>
    <col min="4" max="5" width="7" style="96" customWidth="1"/>
    <col min="6" max="6" width="6.875" style="96" customWidth="1"/>
    <col min="7" max="7" width="6.375" style="96" customWidth="1"/>
    <col min="8" max="8" width="6.875" style="96" customWidth="1"/>
    <col min="9" max="10" width="6.5" style="96" customWidth="1"/>
    <col min="11" max="11" width="6.625" style="96" customWidth="1"/>
    <col min="12" max="12" width="6.875" style="96" customWidth="1"/>
    <col min="13" max="15" width="6.5" style="96" customWidth="1"/>
    <col min="16" max="17" width="7.25" style="96" customWidth="1"/>
    <col min="18" max="19" width="6.5" style="96" customWidth="1"/>
    <col min="20" max="16384" width="9" style="96"/>
  </cols>
  <sheetData>
    <row r="1" spans="1:19" ht="23.25" customHeight="1" x14ac:dyDescent="0.2">
      <c r="A1" s="138"/>
      <c r="B1" s="465" t="s">
        <v>100</v>
      </c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  <c r="P1" s="465"/>
      <c r="Q1" s="465"/>
    </row>
    <row r="2" spans="1:19" ht="26.25" customHeight="1" x14ac:dyDescent="0.2">
      <c r="A2" s="138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</row>
    <row r="3" spans="1:19" x14ac:dyDescent="0.2">
      <c r="A3" s="136"/>
      <c r="B3" s="136"/>
      <c r="C3" s="136"/>
      <c r="D3" s="136"/>
      <c r="E3" s="136"/>
      <c r="F3" s="136"/>
      <c r="G3" s="136"/>
      <c r="H3" s="136"/>
      <c r="I3" s="94"/>
      <c r="J3" s="94"/>
      <c r="K3" s="136"/>
      <c r="L3" s="136"/>
      <c r="N3" s="125"/>
      <c r="O3" s="125"/>
      <c r="Q3" s="125"/>
    </row>
    <row r="4" spans="1:19" ht="18" thickBot="1" x14ac:dyDescent="0.25">
      <c r="A4" s="133"/>
      <c r="B4" s="135" t="s">
        <v>87</v>
      </c>
      <c r="C4" s="133"/>
      <c r="D4" s="135"/>
      <c r="E4" s="133"/>
      <c r="F4" s="133"/>
      <c r="G4" s="133"/>
      <c r="H4" s="133"/>
      <c r="I4" s="134"/>
      <c r="J4" s="134"/>
      <c r="K4" s="133"/>
      <c r="L4" s="97"/>
      <c r="M4" s="132"/>
      <c r="N4" s="132"/>
      <c r="O4" s="132"/>
      <c r="P4" s="97"/>
      <c r="Q4" s="125" t="s">
        <v>99</v>
      </c>
    </row>
    <row r="5" spans="1:19" s="54" customFormat="1" ht="16.5" customHeight="1" thickTop="1" x14ac:dyDescent="0.15">
      <c r="A5" s="92"/>
      <c r="B5" s="92"/>
      <c r="D5" s="440" t="s">
        <v>98</v>
      </c>
      <c r="E5" s="431" t="s">
        <v>97</v>
      </c>
      <c r="F5" s="431" t="s">
        <v>96</v>
      </c>
      <c r="G5" s="445" t="s">
        <v>83</v>
      </c>
      <c r="H5" s="440" t="s">
        <v>82</v>
      </c>
      <c r="I5" s="434" t="s">
        <v>81</v>
      </c>
      <c r="J5" s="434" t="s">
        <v>80</v>
      </c>
      <c r="K5" s="434" t="s">
        <v>79</v>
      </c>
      <c r="L5" s="434" t="s">
        <v>78</v>
      </c>
      <c r="M5" s="454" t="s">
        <v>77</v>
      </c>
      <c r="N5" s="434" t="s">
        <v>76</v>
      </c>
      <c r="O5" s="434" t="s">
        <v>75</v>
      </c>
      <c r="P5" s="440" t="s">
        <v>74</v>
      </c>
      <c r="Q5" s="440" t="s">
        <v>73</v>
      </c>
      <c r="R5" s="440" t="s">
        <v>72</v>
      </c>
      <c r="S5" s="458" t="s">
        <v>71</v>
      </c>
    </row>
    <row r="6" spans="1:19" s="54" customFormat="1" ht="16.5" customHeight="1" x14ac:dyDescent="0.15">
      <c r="A6" s="443" t="s">
        <v>95</v>
      </c>
      <c r="B6" s="443"/>
      <c r="C6" s="444"/>
      <c r="D6" s="441"/>
      <c r="E6" s="432"/>
      <c r="F6" s="432"/>
      <c r="G6" s="461"/>
      <c r="H6" s="441"/>
      <c r="I6" s="437"/>
      <c r="J6" s="437"/>
      <c r="K6" s="437"/>
      <c r="L6" s="437"/>
      <c r="M6" s="455"/>
      <c r="N6" s="437"/>
      <c r="O6" s="437"/>
      <c r="P6" s="441"/>
      <c r="Q6" s="441"/>
      <c r="R6" s="441"/>
      <c r="S6" s="459"/>
    </row>
    <row r="7" spans="1:19" s="54" customFormat="1" ht="16.5" customHeight="1" x14ac:dyDescent="0.15">
      <c r="A7" s="58"/>
      <c r="B7" s="58"/>
      <c r="C7" s="58"/>
      <c r="D7" s="441"/>
      <c r="E7" s="432"/>
      <c r="F7" s="432"/>
      <c r="G7" s="461"/>
      <c r="H7" s="441"/>
      <c r="I7" s="437"/>
      <c r="J7" s="437"/>
      <c r="K7" s="437"/>
      <c r="L7" s="437"/>
      <c r="M7" s="455"/>
      <c r="N7" s="437"/>
      <c r="O7" s="437"/>
      <c r="P7" s="441"/>
      <c r="Q7" s="441"/>
      <c r="R7" s="441"/>
      <c r="S7" s="460"/>
    </row>
    <row r="8" spans="1:19" ht="13.5" customHeight="1" x14ac:dyDescent="0.2">
      <c r="A8" s="97"/>
      <c r="B8" s="97"/>
      <c r="C8" s="106"/>
      <c r="D8" s="131"/>
      <c r="E8" s="130"/>
      <c r="F8" s="130"/>
      <c r="G8" s="130"/>
      <c r="H8" s="130"/>
      <c r="I8" s="129"/>
      <c r="J8" s="129"/>
      <c r="K8" s="130"/>
      <c r="L8" s="130"/>
      <c r="M8" s="129"/>
      <c r="N8" s="129"/>
      <c r="O8" s="101"/>
      <c r="P8" s="101"/>
      <c r="Q8" s="129"/>
      <c r="R8" s="129"/>
      <c r="S8" s="54"/>
    </row>
    <row r="9" spans="1:19" x14ac:dyDescent="0.2">
      <c r="A9" s="117"/>
      <c r="B9" s="117"/>
      <c r="C9" s="115"/>
      <c r="D9" s="117"/>
      <c r="E9" s="117"/>
      <c r="F9" s="123"/>
      <c r="G9" s="462" t="s">
        <v>94</v>
      </c>
      <c r="H9" s="462"/>
      <c r="I9" s="462"/>
      <c r="J9" s="462"/>
      <c r="K9" s="462"/>
      <c r="L9" s="462"/>
      <c r="M9" s="462"/>
      <c r="N9" s="462"/>
      <c r="Q9" s="123"/>
      <c r="R9" s="123"/>
      <c r="S9" s="123"/>
    </row>
    <row r="10" spans="1:19" ht="13.5" customHeight="1" x14ac:dyDescent="0.2">
      <c r="A10" s="97"/>
      <c r="B10" s="97"/>
      <c r="C10" s="97"/>
      <c r="D10" s="128"/>
      <c r="E10" s="97"/>
      <c r="F10" s="97"/>
      <c r="G10" s="97"/>
      <c r="H10" s="97"/>
      <c r="I10" s="76"/>
      <c r="J10" s="76"/>
      <c r="K10" s="97"/>
      <c r="L10" s="97"/>
      <c r="M10" s="76"/>
      <c r="N10" s="76"/>
      <c r="Q10" s="76"/>
      <c r="R10" s="76"/>
      <c r="S10" s="76"/>
    </row>
    <row r="11" spans="1:19" ht="19.5" customHeight="1" x14ac:dyDescent="0.2">
      <c r="A11" s="120" t="s">
        <v>68</v>
      </c>
      <c r="B11" s="120">
        <v>21</v>
      </c>
      <c r="C11" s="109" t="s">
        <v>92</v>
      </c>
      <c r="D11" s="72">
        <v>99.9</v>
      </c>
      <c r="E11" s="72">
        <v>93.2</v>
      </c>
      <c r="F11" s="72">
        <v>98.5</v>
      </c>
      <c r="G11" s="72">
        <v>95.1</v>
      </c>
      <c r="H11" s="86">
        <v>109.9</v>
      </c>
      <c r="I11" s="86">
        <v>96.9</v>
      </c>
      <c r="J11" s="86">
        <v>104.6</v>
      </c>
      <c r="K11" s="72">
        <v>94.2</v>
      </c>
      <c r="L11" s="72" t="s">
        <v>36</v>
      </c>
      <c r="M11" s="72" t="s">
        <v>36</v>
      </c>
      <c r="N11" s="72" t="s">
        <v>36</v>
      </c>
      <c r="O11" s="72" t="s">
        <v>36</v>
      </c>
      <c r="P11" s="86">
        <v>106.6</v>
      </c>
      <c r="Q11" s="86">
        <v>104</v>
      </c>
      <c r="R11" s="86">
        <v>82.9</v>
      </c>
      <c r="S11" s="86" t="s">
        <v>36</v>
      </c>
    </row>
    <row r="12" spans="1:19" ht="19.5" customHeight="1" x14ac:dyDescent="0.2">
      <c r="A12" s="97"/>
      <c r="B12" s="120">
        <v>22</v>
      </c>
      <c r="C12" s="106"/>
      <c r="D12" s="72">
        <v>100</v>
      </c>
      <c r="E12" s="72">
        <v>100</v>
      </c>
      <c r="F12" s="72">
        <v>100</v>
      </c>
      <c r="G12" s="72">
        <v>100</v>
      </c>
      <c r="H12" s="86">
        <v>100</v>
      </c>
      <c r="I12" s="86">
        <v>100</v>
      </c>
      <c r="J12" s="86">
        <v>100</v>
      </c>
      <c r="K12" s="86">
        <v>100</v>
      </c>
      <c r="L12" s="86">
        <v>100</v>
      </c>
      <c r="M12" s="86">
        <v>100</v>
      </c>
      <c r="N12" s="86">
        <v>100</v>
      </c>
      <c r="O12" s="86">
        <v>100</v>
      </c>
      <c r="P12" s="86">
        <v>100</v>
      </c>
      <c r="Q12" s="86">
        <v>100</v>
      </c>
      <c r="R12" s="86">
        <v>100</v>
      </c>
      <c r="S12" s="86">
        <v>100</v>
      </c>
    </row>
    <row r="13" spans="1:19" ht="19.5" customHeight="1" x14ac:dyDescent="0.2">
      <c r="A13" s="97"/>
      <c r="B13" s="120">
        <v>23</v>
      </c>
      <c r="C13" s="106"/>
      <c r="D13" s="72">
        <v>100.7</v>
      </c>
      <c r="E13" s="72">
        <v>102.1</v>
      </c>
      <c r="F13" s="72">
        <v>101.5</v>
      </c>
      <c r="G13" s="72">
        <v>99.8</v>
      </c>
      <c r="H13" s="72">
        <v>96.8</v>
      </c>
      <c r="I13" s="72">
        <v>97.5</v>
      </c>
      <c r="J13" s="72">
        <v>98.1</v>
      </c>
      <c r="K13" s="72">
        <v>98.7</v>
      </c>
      <c r="L13" s="72">
        <v>98.8</v>
      </c>
      <c r="M13" s="72">
        <v>95.6</v>
      </c>
      <c r="N13" s="72">
        <v>96.8</v>
      </c>
      <c r="O13" s="72">
        <v>96.4</v>
      </c>
      <c r="P13" s="72">
        <v>100</v>
      </c>
      <c r="Q13" s="72">
        <v>111.8</v>
      </c>
      <c r="R13" s="72">
        <v>99.7</v>
      </c>
      <c r="S13" s="72">
        <v>99.7</v>
      </c>
    </row>
    <row r="14" spans="1:19" ht="19.5" customHeight="1" x14ac:dyDescent="0.2">
      <c r="A14" s="97"/>
      <c r="B14" s="120">
        <v>24</v>
      </c>
      <c r="C14" s="106"/>
      <c r="D14" s="72">
        <v>101.9</v>
      </c>
      <c r="E14" s="72">
        <v>108.3</v>
      </c>
      <c r="F14" s="72">
        <v>98.1</v>
      </c>
      <c r="G14" s="72">
        <v>93.1</v>
      </c>
      <c r="H14" s="72">
        <v>91</v>
      </c>
      <c r="I14" s="72">
        <v>100</v>
      </c>
      <c r="J14" s="72">
        <v>97.1</v>
      </c>
      <c r="K14" s="72">
        <v>96.7</v>
      </c>
      <c r="L14" s="72">
        <v>104</v>
      </c>
      <c r="M14" s="72">
        <v>93.4</v>
      </c>
      <c r="N14" s="72">
        <v>102</v>
      </c>
      <c r="O14" s="72">
        <v>98.3</v>
      </c>
      <c r="P14" s="72">
        <v>101.9</v>
      </c>
      <c r="Q14" s="72">
        <v>120.9</v>
      </c>
      <c r="R14" s="72">
        <v>98.4</v>
      </c>
      <c r="S14" s="72">
        <v>96.3</v>
      </c>
    </row>
    <row r="15" spans="1:19" ht="19.5" customHeight="1" x14ac:dyDescent="0.2">
      <c r="A15" s="117"/>
      <c r="B15" s="120">
        <v>25</v>
      </c>
      <c r="C15" s="106"/>
      <c r="D15" s="72">
        <v>100.9</v>
      </c>
      <c r="E15" s="72">
        <v>103.6</v>
      </c>
      <c r="F15" s="72">
        <v>95.3</v>
      </c>
      <c r="G15" s="72">
        <v>91.9</v>
      </c>
      <c r="H15" s="72">
        <v>102.7</v>
      </c>
      <c r="I15" s="72">
        <v>98.4</v>
      </c>
      <c r="J15" s="72">
        <v>98.4</v>
      </c>
      <c r="K15" s="72">
        <v>94.9</v>
      </c>
      <c r="L15" s="72">
        <v>108.1</v>
      </c>
      <c r="M15" s="124">
        <v>92.4</v>
      </c>
      <c r="N15" s="72">
        <v>98.9</v>
      </c>
      <c r="O15" s="124">
        <v>97.8</v>
      </c>
      <c r="P15" s="72">
        <v>103.8</v>
      </c>
      <c r="Q15" s="72">
        <v>122.4</v>
      </c>
      <c r="R15" s="72">
        <v>93.6</v>
      </c>
      <c r="S15" s="72">
        <v>97.1</v>
      </c>
    </row>
    <row r="16" spans="1:19" s="118" customFormat="1" ht="19.5" customHeight="1" x14ac:dyDescent="0.2">
      <c r="A16" s="97"/>
      <c r="B16" s="120">
        <v>26</v>
      </c>
      <c r="C16" s="106"/>
      <c r="D16" s="72">
        <v>102.3</v>
      </c>
      <c r="E16" s="72">
        <v>122.7</v>
      </c>
      <c r="F16" s="72">
        <v>95.3</v>
      </c>
      <c r="G16" s="72">
        <v>91.1</v>
      </c>
      <c r="H16" s="72">
        <v>98.7</v>
      </c>
      <c r="I16" s="72">
        <v>97.4</v>
      </c>
      <c r="J16" s="72">
        <v>93.1</v>
      </c>
      <c r="K16" s="72">
        <v>99.4</v>
      </c>
      <c r="L16" s="72">
        <v>111.7</v>
      </c>
      <c r="M16" s="124">
        <v>97.5</v>
      </c>
      <c r="N16" s="72">
        <v>100.8</v>
      </c>
      <c r="O16" s="124">
        <v>97.3</v>
      </c>
      <c r="P16" s="72">
        <v>105.1</v>
      </c>
      <c r="Q16" s="72">
        <v>123.7</v>
      </c>
      <c r="R16" s="72">
        <v>89.1</v>
      </c>
      <c r="S16" s="72">
        <v>101.4</v>
      </c>
    </row>
    <row r="17" spans="1:19" s="112" customFormat="1" ht="19.5" customHeight="1" x14ac:dyDescent="0.2">
      <c r="A17" s="117"/>
      <c r="B17" s="127">
        <v>27</v>
      </c>
      <c r="C17" s="115"/>
      <c r="D17" s="113">
        <v>102.9</v>
      </c>
      <c r="E17" s="113">
        <v>124.8</v>
      </c>
      <c r="F17" s="113">
        <v>100.3</v>
      </c>
      <c r="G17" s="113">
        <v>91.6</v>
      </c>
      <c r="H17" s="113">
        <v>85.3</v>
      </c>
      <c r="I17" s="113">
        <v>94.6</v>
      </c>
      <c r="J17" s="113">
        <v>92.1</v>
      </c>
      <c r="K17" s="113">
        <v>97.5</v>
      </c>
      <c r="L17" s="113">
        <v>120.7</v>
      </c>
      <c r="M17" s="126">
        <v>99.1</v>
      </c>
      <c r="N17" s="114">
        <v>104.6</v>
      </c>
      <c r="O17" s="126">
        <v>95.9</v>
      </c>
      <c r="P17" s="113">
        <v>102.6</v>
      </c>
      <c r="Q17" s="113">
        <v>125.2</v>
      </c>
      <c r="R17" s="113">
        <v>90.5</v>
      </c>
      <c r="S17" s="114">
        <v>104.3</v>
      </c>
    </row>
    <row r="18" spans="1:19" ht="24.75" customHeight="1" x14ac:dyDescent="0.2">
      <c r="A18" s="97"/>
      <c r="B18" s="111"/>
      <c r="C18" s="106"/>
      <c r="D18" s="110"/>
      <c r="E18" s="110"/>
      <c r="F18" s="110"/>
      <c r="G18" s="110"/>
      <c r="H18" s="110"/>
      <c r="I18" s="110"/>
      <c r="J18" s="110"/>
      <c r="K18" s="110"/>
      <c r="L18" s="110"/>
      <c r="M18" s="125"/>
      <c r="N18" s="110"/>
      <c r="O18" s="125"/>
      <c r="P18" s="110"/>
      <c r="Q18" s="110"/>
      <c r="R18" s="110"/>
      <c r="S18" s="110"/>
    </row>
    <row r="19" spans="1:19" ht="19.5" customHeight="1" x14ac:dyDescent="0.2">
      <c r="A19" s="97"/>
      <c r="B19" s="107">
        <v>1</v>
      </c>
      <c r="C19" s="109" t="s">
        <v>63</v>
      </c>
      <c r="D19" s="72">
        <v>102.8</v>
      </c>
      <c r="E19" s="72">
        <v>124.7</v>
      </c>
      <c r="F19" s="72">
        <v>98.7</v>
      </c>
      <c r="G19" s="72">
        <v>96.5</v>
      </c>
      <c r="H19" s="72">
        <v>88.8</v>
      </c>
      <c r="I19" s="72">
        <v>94.9</v>
      </c>
      <c r="J19" s="72">
        <v>92.5</v>
      </c>
      <c r="K19" s="72">
        <v>99.3</v>
      </c>
      <c r="L19" s="72">
        <v>114.8</v>
      </c>
      <c r="M19" s="124">
        <v>99.4</v>
      </c>
      <c r="N19" s="72">
        <v>102.5</v>
      </c>
      <c r="O19" s="124">
        <v>97.7</v>
      </c>
      <c r="P19" s="72">
        <v>106.1</v>
      </c>
      <c r="Q19" s="72">
        <v>124.5</v>
      </c>
      <c r="R19" s="72">
        <v>86.4</v>
      </c>
      <c r="S19" s="72">
        <v>102.5</v>
      </c>
    </row>
    <row r="20" spans="1:19" ht="19.5" customHeight="1" x14ac:dyDescent="0.2">
      <c r="A20" s="97"/>
      <c r="B20" s="107">
        <v>2</v>
      </c>
      <c r="C20" s="106"/>
      <c r="D20" s="72">
        <v>102</v>
      </c>
      <c r="E20" s="72">
        <v>121.5</v>
      </c>
      <c r="F20" s="72">
        <v>98.6</v>
      </c>
      <c r="G20" s="72">
        <v>97</v>
      </c>
      <c r="H20" s="72">
        <v>87.5</v>
      </c>
      <c r="I20" s="72">
        <v>94.5</v>
      </c>
      <c r="J20" s="72">
        <v>92</v>
      </c>
      <c r="K20" s="72">
        <v>99.1</v>
      </c>
      <c r="L20" s="72">
        <v>114.1</v>
      </c>
      <c r="M20" s="124">
        <v>99.5</v>
      </c>
      <c r="N20" s="72">
        <v>102.3</v>
      </c>
      <c r="O20" s="124">
        <v>92.2</v>
      </c>
      <c r="P20" s="72">
        <v>106.1</v>
      </c>
      <c r="Q20" s="72">
        <v>124</v>
      </c>
      <c r="R20" s="72">
        <v>86.9</v>
      </c>
      <c r="S20" s="72">
        <v>102.1</v>
      </c>
    </row>
    <row r="21" spans="1:19" ht="19.5" customHeight="1" x14ac:dyDescent="0.2">
      <c r="A21" s="97"/>
      <c r="B21" s="107">
        <v>3</v>
      </c>
      <c r="C21" s="106"/>
      <c r="D21" s="72">
        <v>100.9</v>
      </c>
      <c r="E21" s="72">
        <v>120.2</v>
      </c>
      <c r="F21" s="72">
        <v>98.2</v>
      </c>
      <c r="G21" s="72">
        <v>95.7</v>
      </c>
      <c r="H21" s="72">
        <v>84.4</v>
      </c>
      <c r="I21" s="72">
        <v>93.2</v>
      </c>
      <c r="J21" s="72">
        <v>91.3</v>
      </c>
      <c r="K21" s="72">
        <v>98</v>
      </c>
      <c r="L21" s="72">
        <v>117.7</v>
      </c>
      <c r="M21" s="124">
        <v>98.6</v>
      </c>
      <c r="N21" s="72">
        <v>103.6</v>
      </c>
      <c r="O21" s="124">
        <v>86.6</v>
      </c>
      <c r="P21" s="72">
        <v>105.5</v>
      </c>
      <c r="Q21" s="72">
        <v>122.8</v>
      </c>
      <c r="R21" s="72">
        <v>86.1</v>
      </c>
      <c r="S21" s="72">
        <v>100.7</v>
      </c>
    </row>
    <row r="22" spans="1:19" ht="19.5" customHeight="1" x14ac:dyDescent="0.2">
      <c r="A22" s="97"/>
      <c r="B22" s="107">
        <v>4</v>
      </c>
      <c r="C22" s="106"/>
      <c r="D22" s="72">
        <v>102.5</v>
      </c>
      <c r="E22" s="72">
        <v>124.9</v>
      </c>
      <c r="F22" s="72">
        <v>99.6</v>
      </c>
      <c r="G22" s="72">
        <v>96.6</v>
      </c>
      <c r="H22" s="72">
        <v>88.6</v>
      </c>
      <c r="I22" s="72">
        <v>94.8</v>
      </c>
      <c r="J22" s="72">
        <v>91.9</v>
      </c>
      <c r="K22" s="72">
        <v>98</v>
      </c>
      <c r="L22" s="72">
        <v>121.2</v>
      </c>
      <c r="M22" s="124">
        <v>98.5</v>
      </c>
      <c r="N22" s="72">
        <v>102.9</v>
      </c>
      <c r="O22" s="124">
        <v>91.9</v>
      </c>
      <c r="P22" s="72">
        <v>101.4</v>
      </c>
      <c r="Q22" s="72">
        <v>126.2</v>
      </c>
      <c r="R22" s="72">
        <v>92</v>
      </c>
      <c r="S22" s="72">
        <v>103.3</v>
      </c>
    </row>
    <row r="23" spans="1:19" ht="19.5" customHeight="1" x14ac:dyDescent="0.2">
      <c r="A23" s="97"/>
      <c r="B23" s="107">
        <v>5</v>
      </c>
      <c r="C23" s="108"/>
      <c r="D23" s="72">
        <v>102.8</v>
      </c>
      <c r="E23" s="72">
        <v>124.9</v>
      </c>
      <c r="F23" s="72">
        <v>100.1</v>
      </c>
      <c r="G23" s="72">
        <v>97.5</v>
      </c>
      <c r="H23" s="72">
        <v>87.6</v>
      </c>
      <c r="I23" s="72">
        <v>94.5</v>
      </c>
      <c r="J23" s="72">
        <v>91.9</v>
      </c>
      <c r="K23" s="72">
        <v>98.1</v>
      </c>
      <c r="L23" s="72">
        <v>120.8</v>
      </c>
      <c r="M23" s="124">
        <v>99.3</v>
      </c>
      <c r="N23" s="72">
        <v>103.5</v>
      </c>
      <c r="O23" s="124">
        <v>98.7</v>
      </c>
      <c r="P23" s="72">
        <v>101.1</v>
      </c>
      <c r="Q23" s="72">
        <v>125.4</v>
      </c>
      <c r="R23" s="72">
        <v>92.1</v>
      </c>
      <c r="S23" s="72">
        <v>103</v>
      </c>
    </row>
    <row r="24" spans="1:19" ht="19.5" customHeight="1" x14ac:dyDescent="0.2">
      <c r="A24" s="97"/>
      <c r="B24" s="107">
        <v>6</v>
      </c>
      <c r="C24" s="108"/>
      <c r="D24" s="72">
        <v>103.7</v>
      </c>
      <c r="E24" s="72">
        <v>125.6</v>
      </c>
      <c r="F24" s="72">
        <v>101.8</v>
      </c>
      <c r="G24" s="72">
        <v>95.3</v>
      </c>
      <c r="H24" s="72">
        <v>87.2</v>
      </c>
      <c r="I24" s="72">
        <v>95.4</v>
      </c>
      <c r="J24" s="72">
        <v>92.3</v>
      </c>
      <c r="K24" s="72">
        <v>97.6</v>
      </c>
      <c r="L24" s="72">
        <v>121.5</v>
      </c>
      <c r="M24" s="124">
        <v>99.7</v>
      </c>
      <c r="N24" s="72">
        <v>104.3</v>
      </c>
      <c r="O24" s="124">
        <v>97.9</v>
      </c>
      <c r="P24" s="72">
        <v>101.8</v>
      </c>
      <c r="Q24" s="72">
        <v>126</v>
      </c>
      <c r="R24" s="72">
        <v>91.7</v>
      </c>
      <c r="S24" s="72">
        <v>106</v>
      </c>
    </row>
    <row r="25" spans="1:19" ht="19.5" customHeight="1" x14ac:dyDescent="0.2">
      <c r="A25" s="97"/>
      <c r="B25" s="107">
        <v>7</v>
      </c>
      <c r="C25" s="106"/>
      <c r="D25" s="72">
        <v>103.8</v>
      </c>
      <c r="E25" s="72">
        <v>128</v>
      </c>
      <c r="F25" s="72">
        <v>101.8</v>
      </c>
      <c r="G25" s="72">
        <v>87.9</v>
      </c>
      <c r="H25" s="72">
        <v>85.2</v>
      </c>
      <c r="I25" s="72">
        <v>95.9</v>
      </c>
      <c r="J25" s="72">
        <v>92.5</v>
      </c>
      <c r="K25" s="72">
        <v>97.2</v>
      </c>
      <c r="L25" s="72">
        <v>122.2</v>
      </c>
      <c r="M25" s="124">
        <v>99.8</v>
      </c>
      <c r="N25" s="72">
        <v>106.7</v>
      </c>
      <c r="O25" s="124">
        <v>97.6</v>
      </c>
      <c r="P25" s="72">
        <v>101.6</v>
      </c>
      <c r="Q25" s="72">
        <v>125.4</v>
      </c>
      <c r="R25" s="72">
        <v>93.1</v>
      </c>
      <c r="S25" s="72">
        <v>106.3</v>
      </c>
    </row>
    <row r="26" spans="1:19" ht="19.5" customHeight="1" x14ac:dyDescent="0.2">
      <c r="A26" s="97"/>
      <c r="B26" s="107">
        <v>8</v>
      </c>
      <c r="C26" s="106"/>
      <c r="D26" s="72">
        <v>103.8</v>
      </c>
      <c r="E26" s="72">
        <v>124.3</v>
      </c>
      <c r="F26" s="72">
        <v>101.7</v>
      </c>
      <c r="G26" s="72">
        <v>87.8</v>
      </c>
      <c r="H26" s="72">
        <v>83.5</v>
      </c>
      <c r="I26" s="72">
        <v>95.2</v>
      </c>
      <c r="J26" s="72">
        <v>92.4</v>
      </c>
      <c r="K26" s="72">
        <v>97.6</v>
      </c>
      <c r="L26" s="72">
        <v>122.4</v>
      </c>
      <c r="M26" s="124">
        <v>99.2</v>
      </c>
      <c r="N26" s="72">
        <v>108.2</v>
      </c>
      <c r="O26" s="124">
        <v>98.1</v>
      </c>
      <c r="P26" s="72">
        <v>101.7</v>
      </c>
      <c r="Q26" s="72">
        <v>125.9</v>
      </c>
      <c r="R26" s="72">
        <v>92.2</v>
      </c>
      <c r="S26" s="72">
        <v>107.2</v>
      </c>
    </row>
    <row r="27" spans="1:19" ht="19.5" customHeight="1" x14ac:dyDescent="0.2">
      <c r="A27" s="97"/>
      <c r="B27" s="107">
        <v>9</v>
      </c>
      <c r="C27" s="106"/>
      <c r="D27" s="72">
        <v>103.3</v>
      </c>
      <c r="E27" s="72">
        <v>121.2</v>
      </c>
      <c r="F27" s="72">
        <v>101.6</v>
      </c>
      <c r="G27" s="72">
        <v>87.6</v>
      </c>
      <c r="H27" s="72">
        <v>83.2</v>
      </c>
      <c r="I27" s="72">
        <v>94.8</v>
      </c>
      <c r="J27" s="72">
        <v>92.2</v>
      </c>
      <c r="K27" s="72">
        <v>96.7</v>
      </c>
      <c r="L27" s="72">
        <v>123.4</v>
      </c>
      <c r="M27" s="124">
        <v>99.2</v>
      </c>
      <c r="N27" s="72">
        <v>105.9</v>
      </c>
      <c r="O27" s="124">
        <v>97.6</v>
      </c>
      <c r="P27" s="72">
        <v>101.2</v>
      </c>
      <c r="Q27" s="72">
        <v>125.7</v>
      </c>
      <c r="R27" s="72">
        <v>91.2</v>
      </c>
      <c r="S27" s="72">
        <v>107.2</v>
      </c>
    </row>
    <row r="28" spans="1:19" ht="19.5" customHeight="1" x14ac:dyDescent="0.2">
      <c r="A28" s="97"/>
      <c r="B28" s="107">
        <v>10</v>
      </c>
      <c r="C28" s="106"/>
      <c r="D28" s="72">
        <v>102.9</v>
      </c>
      <c r="E28" s="72">
        <v>125.9</v>
      </c>
      <c r="F28" s="72">
        <v>100.3</v>
      </c>
      <c r="G28" s="72">
        <v>85.7</v>
      </c>
      <c r="H28" s="72">
        <v>82.8</v>
      </c>
      <c r="I28" s="72">
        <v>93.6</v>
      </c>
      <c r="J28" s="72">
        <v>92.2</v>
      </c>
      <c r="K28" s="72">
        <v>96.8</v>
      </c>
      <c r="L28" s="72">
        <v>122.9</v>
      </c>
      <c r="M28" s="124">
        <v>99</v>
      </c>
      <c r="N28" s="72">
        <v>104.3</v>
      </c>
      <c r="O28" s="124">
        <v>97.2</v>
      </c>
      <c r="P28" s="72">
        <v>101.5</v>
      </c>
      <c r="Q28" s="72">
        <v>125.5</v>
      </c>
      <c r="R28" s="72">
        <v>91.3</v>
      </c>
      <c r="S28" s="72">
        <v>106.7</v>
      </c>
    </row>
    <row r="29" spans="1:19" ht="19.5" customHeight="1" x14ac:dyDescent="0.2">
      <c r="A29" s="97"/>
      <c r="B29" s="107">
        <v>11</v>
      </c>
      <c r="C29" s="106"/>
      <c r="D29" s="72">
        <v>103</v>
      </c>
      <c r="E29" s="72">
        <v>128.80000000000001</v>
      </c>
      <c r="F29" s="72">
        <v>100.5</v>
      </c>
      <c r="G29" s="72">
        <v>85.9</v>
      </c>
      <c r="H29" s="72">
        <v>82.6</v>
      </c>
      <c r="I29" s="72">
        <v>94</v>
      </c>
      <c r="J29" s="72">
        <v>92.4</v>
      </c>
      <c r="K29" s="72">
        <v>95.9</v>
      </c>
      <c r="L29" s="72">
        <v>122.9</v>
      </c>
      <c r="M29" s="124">
        <v>98.7</v>
      </c>
      <c r="N29" s="72">
        <v>105.7</v>
      </c>
      <c r="O29" s="124">
        <v>97.9</v>
      </c>
      <c r="P29" s="72">
        <v>101.5</v>
      </c>
      <c r="Q29" s="72">
        <v>125.6</v>
      </c>
      <c r="R29" s="72">
        <v>91.3</v>
      </c>
      <c r="S29" s="72">
        <v>103.9</v>
      </c>
    </row>
    <row r="30" spans="1:19" ht="19.5" customHeight="1" x14ac:dyDescent="0.2">
      <c r="A30" s="97"/>
      <c r="B30" s="107">
        <v>12</v>
      </c>
      <c r="C30" s="106"/>
      <c r="D30" s="105">
        <v>102.7</v>
      </c>
      <c r="E30" s="72">
        <v>128.1</v>
      </c>
      <c r="F30" s="72">
        <v>100.8</v>
      </c>
      <c r="G30" s="72">
        <v>85.7</v>
      </c>
      <c r="H30" s="72">
        <v>82.3</v>
      </c>
      <c r="I30" s="72">
        <v>94</v>
      </c>
      <c r="J30" s="72">
        <v>92</v>
      </c>
      <c r="K30" s="72">
        <v>95.5</v>
      </c>
      <c r="L30" s="72">
        <v>124</v>
      </c>
      <c r="M30" s="124">
        <v>98.4</v>
      </c>
      <c r="N30" s="72">
        <v>105.2</v>
      </c>
      <c r="O30" s="124">
        <v>97.7</v>
      </c>
      <c r="P30" s="72">
        <v>101.3</v>
      </c>
      <c r="Q30" s="72">
        <v>124.8</v>
      </c>
      <c r="R30" s="72">
        <v>91.3</v>
      </c>
      <c r="S30" s="72">
        <v>102.6</v>
      </c>
    </row>
    <row r="31" spans="1:19" ht="36.75" customHeight="1" x14ac:dyDescent="0.2">
      <c r="A31" s="97"/>
      <c r="B31" s="97"/>
      <c r="C31" s="106"/>
      <c r="D31" s="122"/>
      <c r="E31" s="121"/>
      <c r="F31" s="121"/>
      <c r="G31" s="121"/>
      <c r="H31" s="97"/>
      <c r="I31" s="55"/>
      <c r="J31" s="55"/>
      <c r="K31" s="121"/>
      <c r="L31" s="121"/>
      <c r="M31" s="55"/>
      <c r="N31" s="54"/>
      <c r="Q31" s="54"/>
      <c r="R31" s="54"/>
      <c r="S31" s="54"/>
    </row>
    <row r="32" spans="1:19" x14ac:dyDescent="0.2">
      <c r="A32" s="117"/>
      <c r="B32" s="117"/>
      <c r="C32" s="115"/>
      <c r="D32" s="117"/>
      <c r="E32" s="123"/>
      <c r="F32" s="123"/>
      <c r="G32" s="463" t="s">
        <v>93</v>
      </c>
      <c r="H32" s="464"/>
      <c r="I32" s="464"/>
      <c r="J32" s="464"/>
      <c r="K32" s="464"/>
      <c r="L32" s="464"/>
      <c r="M32" s="464"/>
      <c r="N32" s="464"/>
      <c r="Q32" s="123"/>
      <c r="R32" s="123"/>
      <c r="S32" s="123"/>
    </row>
    <row r="33" spans="1:19" ht="21" customHeight="1" x14ac:dyDescent="0.2">
      <c r="A33" s="97"/>
      <c r="B33" s="97"/>
      <c r="C33" s="106"/>
      <c r="D33" s="122"/>
      <c r="E33" s="121"/>
      <c r="F33" s="121"/>
      <c r="G33" s="121"/>
      <c r="H33" s="121"/>
      <c r="I33" s="76"/>
      <c r="J33" s="76"/>
      <c r="K33" s="121"/>
      <c r="L33" s="121"/>
      <c r="M33" s="76"/>
      <c r="N33" s="76"/>
      <c r="Q33" s="76"/>
      <c r="R33" s="76"/>
      <c r="S33" s="76"/>
    </row>
    <row r="34" spans="1:19" ht="19.5" customHeight="1" x14ac:dyDescent="0.2">
      <c r="A34" s="120" t="s">
        <v>68</v>
      </c>
      <c r="B34" s="119">
        <v>21</v>
      </c>
      <c r="C34" s="109" t="s">
        <v>92</v>
      </c>
      <c r="D34" s="72">
        <v>0.4</v>
      </c>
      <c r="E34" s="72">
        <v>6.3</v>
      </c>
      <c r="F34" s="72">
        <v>-11.5</v>
      </c>
      <c r="G34" s="72">
        <v>2.8</v>
      </c>
      <c r="H34" s="86">
        <v>-7.2</v>
      </c>
      <c r="I34" s="86">
        <v>5</v>
      </c>
      <c r="J34" s="86">
        <v>3</v>
      </c>
      <c r="K34" s="72">
        <v>12.2</v>
      </c>
      <c r="L34" s="72" t="s">
        <v>36</v>
      </c>
      <c r="M34" s="72" t="s">
        <v>36</v>
      </c>
      <c r="N34" s="72" t="s">
        <v>36</v>
      </c>
      <c r="O34" s="72" t="s">
        <v>36</v>
      </c>
      <c r="P34" s="86">
        <v>4.0999999999999996</v>
      </c>
      <c r="Q34" s="86">
        <v>4.8</v>
      </c>
      <c r="R34" s="86">
        <v>-48.7</v>
      </c>
      <c r="S34" s="86" t="s">
        <v>36</v>
      </c>
    </row>
    <row r="35" spans="1:19" ht="19.5" customHeight="1" x14ac:dyDescent="0.2">
      <c r="A35" s="97"/>
      <c r="B35" s="119">
        <v>22</v>
      </c>
      <c r="C35" s="106"/>
      <c r="D35" s="72">
        <v>-0.1</v>
      </c>
      <c r="E35" s="72">
        <v>6.6</v>
      </c>
      <c r="F35" s="72">
        <v>1.8</v>
      </c>
      <c r="G35" s="72">
        <v>4.5</v>
      </c>
      <c r="H35" s="86">
        <v>-9.3000000000000007</v>
      </c>
      <c r="I35" s="86">
        <v>2.4</v>
      </c>
      <c r="J35" s="86">
        <v>-4.5999999999999996</v>
      </c>
      <c r="K35" s="86">
        <v>6.1</v>
      </c>
      <c r="L35" s="86" t="s">
        <v>36</v>
      </c>
      <c r="M35" s="86" t="s">
        <v>36</v>
      </c>
      <c r="N35" s="86" t="s">
        <v>36</v>
      </c>
      <c r="O35" s="86" t="s">
        <v>36</v>
      </c>
      <c r="P35" s="86">
        <v>-6.2</v>
      </c>
      <c r="Q35" s="86">
        <v>-3.9</v>
      </c>
      <c r="R35" s="86">
        <v>27.3</v>
      </c>
      <c r="S35" s="86" t="s">
        <v>36</v>
      </c>
    </row>
    <row r="36" spans="1:19" ht="19.5" customHeight="1" x14ac:dyDescent="0.2">
      <c r="A36" s="97"/>
      <c r="B36" s="111">
        <v>23</v>
      </c>
      <c r="C36" s="106"/>
      <c r="D36" s="72">
        <v>0.7</v>
      </c>
      <c r="E36" s="72">
        <v>2.2000000000000002</v>
      </c>
      <c r="F36" s="72">
        <v>1.5</v>
      </c>
      <c r="G36" s="72">
        <v>-0.1</v>
      </c>
      <c r="H36" s="72">
        <v>-3.3</v>
      </c>
      <c r="I36" s="72">
        <v>-2.5</v>
      </c>
      <c r="J36" s="72">
        <v>-1.9</v>
      </c>
      <c r="K36" s="72">
        <v>-1.3</v>
      </c>
      <c r="L36" s="72">
        <v>-1.2</v>
      </c>
      <c r="M36" s="72">
        <v>-4.4000000000000004</v>
      </c>
      <c r="N36" s="72">
        <v>-3.2</v>
      </c>
      <c r="O36" s="72">
        <v>-3.6</v>
      </c>
      <c r="P36" s="72">
        <v>0</v>
      </c>
      <c r="Q36" s="72">
        <v>11.7</v>
      </c>
      <c r="R36" s="72">
        <v>-0.3</v>
      </c>
      <c r="S36" s="72">
        <v>-0.3</v>
      </c>
    </row>
    <row r="37" spans="1:19" ht="19.5" customHeight="1" x14ac:dyDescent="0.2">
      <c r="A37" s="97"/>
      <c r="B37" s="111">
        <v>24</v>
      </c>
      <c r="C37" s="106"/>
      <c r="D37" s="72">
        <v>1.2</v>
      </c>
      <c r="E37" s="72">
        <v>6.1</v>
      </c>
      <c r="F37" s="72">
        <v>-3.3</v>
      </c>
      <c r="G37" s="72">
        <v>-6.7</v>
      </c>
      <c r="H37" s="72">
        <v>-6</v>
      </c>
      <c r="I37" s="72">
        <v>2.6</v>
      </c>
      <c r="J37" s="72">
        <v>-1</v>
      </c>
      <c r="K37" s="72">
        <v>-2</v>
      </c>
      <c r="L37" s="72">
        <v>5.3</v>
      </c>
      <c r="M37" s="72">
        <v>-2.2999999999999998</v>
      </c>
      <c r="N37" s="72">
        <v>5.4</v>
      </c>
      <c r="O37" s="72">
        <v>2</v>
      </c>
      <c r="P37" s="72">
        <v>1.9</v>
      </c>
      <c r="Q37" s="72">
        <v>8.1</v>
      </c>
      <c r="R37" s="72">
        <v>-1.3</v>
      </c>
      <c r="S37" s="72">
        <v>-3.4</v>
      </c>
    </row>
    <row r="38" spans="1:19" ht="19.5" customHeight="1" x14ac:dyDescent="0.2">
      <c r="A38" s="117"/>
      <c r="B38" s="111">
        <v>25</v>
      </c>
      <c r="C38" s="106"/>
      <c r="D38" s="72">
        <v>-1</v>
      </c>
      <c r="E38" s="72">
        <v>-4.3</v>
      </c>
      <c r="F38" s="72">
        <v>-2.9</v>
      </c>
      <c r="G38" s="72">
        <v>-1.3</v>
      </c>
      <c r="H38" s="72">
        <v>12.9</v>
      </c>
      <c r="I38" s="72">
        <v>-1.6</v>
      </c>
      <c r="J38" s="72">
        <v>-3.1</v>
      </c>
      <c r="K38" s="72">
        <v>-1.9</v>
      </c>
      <c r="L38" s="72">
        <v>3.9</v>
      </c>
      <c r="M38" s="72">
        <v>-1.1000000000000001</v>
      </c>
      <c r="N38" s="72">
        <v>-3</v>
      </c>
      <c r="O38" s="72">
        <v>-0.5</v>
      </c>
      <c r="P38" s="72">
        <v>1.9</v>
      </c>
      <c r="Q38" s="72">
        <v>1.2</v>
      </c>
      <c r="R38" s="72">
        <v>-4.9000000000000004</v>
      </c>
      <c r="S38" s="72">
        <v>0.8</v>
      </c>
    </row>
    <row r="39" spans="1:19" s="118" customFormat="1" ht="19.5" customHeight="1" x14ac:dyDescent="0.2">
      <c r="A39" s="97"/>
      <c r="B39" s="111">
        <v>26</v>
      </c>
      <c r="C39" s="106"/>
      <c r="D39" s="72">
        <v>1.4</v>
      </c>
      <c r="E39" s="72">
        <v>18.399999999999999</v>
      </c>
      <c r="F39" s="72">
        <v>0</v>
      </c>
      <c r="G39" s="72">
        <v>-0.9</v>
      </c>
      <c r="H39" s="72">
        <v>-3.9</v>
      </c>
      <c r="I39" s="72">
        <v>-1</v>
      </c>
      <c r="J39" s="72">
        <v>-1.1000000000000001</v>
      </c>
      <c r="K39" s="72">
        <v>4.7</v>
      </c>
      <c r="L39" s="72">
        <v>3.3</v>
      </c>
      <c r="M39" s="72">
        <v>5.5</v>
      </c>
      <c r="N39" s="72">
        <v>1.9</v>
      </c>
      <c r="O39" s="72">
        <v>-0.5</v>
      </c>
      <c r="P39" s="72">
        <v>1.3</v>
      </c>
      <c r="Q39" s="72">
        <v>1.1000000000000001</v>
      </c>
      <c r="R39" s="72">
        <v>-4.8</v>
      </c>
      <c r="S39" s="72">
        <v>4.4000000000000004</v>
      </c>
    </row>
    <row r="40" spans="1:19" s="112" customFormat="1" ht="19.5" customHeight="1" x14ac:dyDescent="0.2">
      <c r="A40" s="117"/>
      <c r="B40" s="116">
        <v>27</v>
      </c>
      <c r="C40" s="115"/>
      <c r="D40" s="113">
        <v>0.6</v>
      </c>
      <c r="E40" s="113">
        <v>1.7</v>
      </c>
      <c r="F40" s="113">
        <v>5.2</v>
      </c>
      <c r="G40" s="113">
        <v>0.5</v>
      </c>
      <c r="H40" s="113">
        <v>-13.6</v>
      </c>
      <c r="I40" s="113">
        <v>-2.9</v>
      </c>
      <c r="J40" s="113">
        <v>-1.1000000000000001</v>
      </c>
      <c r="K40" s="113">
        <v>-1.9</v>
      </c>
      <c r="L40" s="113">
        <v>8.1</v>
      </c>
      <c r="M40" s="113">
        <v>1.6</v>
      </c>
      <c r="N40" s="113">
        <v>3.8</v>
      </c>
      <c r="O40" s="113">
        <v>-1.4</v>
      </c>
      <c r="P40" s="113">
        <v>-2.4</v>
      </c>
      <c r="Q40" s="113">
        <v>1.2</v>
      </c>
      <c r="R40" s="114">
        <v>1.6</v>
      </c>
      <c r="S40" s="113">
        <v>2.9</v>
      </c>
    </row>
    <row r="41" spans="1:19" ht="30.75" customHeight="1" x14ac:dyDescent="0.2">
      <c r="A41" s="97"/>
      <c r="B41" s="111"/>
      <c r="C41" s="106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</row>
    <row r="42" spans="1:19" ht="19.5" customHeight="1" x14ac:dyDescent="0.2">
      <c r="A42" s="97"/>
      <c r="B42" s="107">
        <v>1</v>
      </c>
      <c r="C42" s="109" t="s">
        <v>63</v>
      </c>
      <c r="D42" s="72">
        <v>2.2000000000000002</v>
      </c>
      <c r="E42" s="72">
        <v>24.5</v>
      </c>
      <c r="F42" s="72">
        <v>5.9</v>
      </c>
      <c r="G42" s="72">
        <v>6.7</v>
      </c>
      <c r="H42" s="72">
        <v>-19.600000000000001</v>
      </c>
      <c r="I42" s="72">
        <v>-3</v>
      </c>
      <c r="J42" s="72">
        <v>-0.5</v>
      </c>
      <c r="K42" s="72">
        <v>0.6</v>
      </c>
      <c r="L42" s="72">
        <v>9.6</v>
      </c>
      <c r="M42" s="72">
        <v>7.5</v>
      </c>
      <c r="N42" s="72">
        <v>4.5</v>
      </c>
      <c r="O42" s="72">
        <v>-4.9000000000000004</v>
      </c>
      <c r="P42" s="72">
        <v>1.5</v>
      </c>
      <c r="Q42" s="72">
        <v>2.8</v>
      </c>
      <c r="R42" s="72">
        <v>-5.4</v>
      </c>
      <c r="S42" s="72">
        <v>5.0999999999999996</v>
      </c>
    </row>
    <row r="43" spans="1:19" ht="19.5" customHeight="1" x14ac:dyDescent="0.2">
      <c r="A43" s="97"/>
      <c r="B43" s="107">
        <v>2</v>
      </c>
      <c r="C43" s="106"/>
      <c r="D43" s="72">
        <v>1.6</v>
      </c>
      <c r="E43" s="72">
        <v>13</v>
      </c>
      <c r="F43" s="72">
        <v>4.9000000000000004</v>
      </c>
      <c r="G43" s="72">
        <v>7.9</v>
      </c>
      <c r="H43" s="72">
        <v>-21</v>
      </c>
      <c r="I43" s="72">
        <v>-3.7</v>
      </c>
      <c r="J43" s="72">
        <v>-1.1000000000000001</v>
      </c>
      <c r="K43" s="72">
        <v>0.8</v>
      </c>
      <c r="L43" s="72">
        <v>8.3000000000000007</v>
      </c>
      <c r="M43" s="72">
        <v>7.6</v>
      </c>
      <c r="N43" s="72">
        <v>4</v>
      </c>
      <c r="O43" s="72">
        <v>-1.8</v>
      </c>
      <c r="P43" s="72">
        <v>1.1000000000000001</v>
      </c>
      <c r="Q43" s="72">
        <v>2.8</v>
      </c>
      <c r="R43" s="72">
        <v>-4.3</v>
      </c>
      <c r="S43" s="72">
        <v>5.3</v>
      </c>
    </row>
    <row r="44" spans="1:19" ht="19.5" customHeight="1" x14ac:dyDescent="0.2">
      <c r="A44" s="97"/>
      <c r="B44" s="107">
        <v>3</v>
      </c>
      <c r="C44" s="106"/>
      <c r="D44" s="72">
        <v>1.2</v>
      </c>
      <c r="E44" s="72">
        <v>12.1</v>
      </c>
      <c r="F44" s="72">
        <v>3.5</v>
      </c>
      <c r="G44" s="72">
        <v>6.6</v>
      </c>
      <c r="H44" s="72">
        <v>-23.6</v>
      </c>
      <c r="I44" s="72">
        <v>-3.8</v>
      </c>
      <c r="J44" s="72">
        <v>-1</v>
      </c>
      <c r="K44" s="72">
        <v>0.5</v>
      </c>
      <c r="L44" s="72">
        <v>10.8</v>
      </c>
      <c r="M44" s="72">
        <v>3</v>
      </c>
      <c r="N44" s="72">
        <v>4.9000000000000004</v>
      </c>
      <c r="O44" s="72">
        <v>-0.7</v>
      </c>
      <c r="P44" s="72">
        <v>4.0999999999999996</v>
      </c>
      <c r="Q44" s="72">
        <v>2.4</v>
      </c>
      <c r="R44" s="72">
        <v>-4.5</v>
      </c>
      <c r="S44" s="72">
        <v>2.2000000000000002</v>
      </c>
    </row>
    <row r="45" spans="1:19" ht="19.5" customHeight="1" x14ac:dyDescent="0.2">
      <c r="A45" s="97"/>
      <c r="B45" s="107">
        <v>4</v>
      </c>
      <c r="C45" s="106"/>
      <c r="D45" s="72">
        <v>1</v>
      </c>
      <c r="E45" s="72">
        <v>15.4</v>
      </c>
      <c r="F45" s="72">
        <v>5</v>
      </c>
      <c r="G45" s="72">
        <v>5.6</v>
      </c>
      <c r="H45" s="72">
        <v>-19.399999999999999</v>
      </c>
      <c r="I45" s="72">
        <v>-3.6</v>
      </c>
      <c r="J45" s="72">
        <v>-1.8</v>
      </c>
      <c r="K45" s="72">
        <v>-2</v>
      </c>
      <c r="L45" s="72">
        <v>7</v>
      </c>
      <c r="M45" s="72">
        <v>1</v>
      </c>
      <c r="N45" s="72">
        <v>5.5</v>
      </c>
      <c r="O45" s="72">
        <v>1.2</v>
      </c>
      <c r="P45" s="72">
        <v>-3.6</v>
      </c>
      <c r="Q45" s="72">
        <v>0.4</v>
      </c>
      <c r="R45" s="72">
        <v>0.1</v>
      </c>
      <c r="S45" s="72">
        <v>4.3</v>
      </c>
    </row>
    <row r="46" spans="1:19" ht="19.5" customHeight="1" x14ac:dyDescent="0.2">
      <c r="A46" s="97"/>
      <c r="B46" s="107">
        <v>5</v>
      </c>
      <c r="C46" s="108"/>
      <c r="D46" s="72">
        <v>0</v>
      </c>
      <c r="E46" s="72">
        <v>-1.4</v>
      </c>
      <c r="F46" s="72">
        <v>4.7</v>
      </c>
      <c r="G46" s="72">
        <v>6.4</v>
      </c>
      <c r="H46" s="72">
        <v>-19.100000000000001</v>
      </c>
      <c r="I46" s="72">
        <v>-3.8</v>
      </c>
      <c r="J46" s="72">
        <v>-1.9</v>
      </c>
      <c r="K46" s="72">
        <v>-2.2000000000000002</v>
      </c>
      <c r="L46" s="72">
        <v>6.9</v>
      </c>
      <c r="M46" s="72">
        <v>0.7</v>
      </c>
      <c r="N46" s="72">
        <v>5.3</v>
      </c>
      <c r="O46" s="72">
        <v>0.9</v>
      </c>
      <c r="P46" s="72">
        <v>-3.9</v>
      </c>
      <c r="Q46" s="72">
        <v>-0.1</v>
      </c>
      <c r="R46" s="72">
        <v>3.1</v>
      </c>
      <c r="S46" s="72">
        <v>3.8</v>
      </c>
    </row>
    <row r="47" spans="1:19" ht="19.5" customHeight="1" x14ac:dyDescent="0.2">
      <c r="A47" s="97"/>
      <c r="B47" s="107">
        <v>6</v>
      </c>
      <c r="C47" s="108"/>
      <c r="D47" s="72">
        <v>0.3</v>
      </c>
      <c r="E47" s="72">
        <v>-2.2999999999999998</v>
      </c>
      <c r="F47" s="72">
        <v>6.2</v>
      </c>
      <c r="G47" s="72">
        <v>4</v>
      </c>
      <c r="H47" s="72">
        <v>-18.7</v>
      </c>
      <c r="I47" s="72">
        <v>-3.2</v>
      </c>
      <c r="J47" s="72">
        <v>-1.3</v>
      </c>
      <c r="K47" s="72">
        <v>-2.6</v>
      </c>
      <c r="L47" s="72">
        <v>7</v>
      </c>
      <c r="M47" s="72">
        <v>0.8</v>
      </c>
      <c r="N47" s="72">
        <v>3.3</v>
      </c>
      <c r="O47" s="72">
        <v>-1</v>
      </c>
      <c r="P47" s="72">
        <v>-3.6</v>
      </c>
      <c r="Q47" s="72">
        <v>0.9</v>
      </c>
      <c r="R47" s="72">
        <v>3.6</v>
      </c>
      <c r="S47" s="72">
        <v>4</v>
      </c>
    </row>
    <row r="48" spans="1:19" ht="19.5" customHeight="1" x14ac:dyDescent="0.2">
      <c r="A48" s="97"/>
      <c r="B48" s="107">
        <v>7</v>
      </c>
      <c r="C48" s="106"/>
      <c r="D48" s="72">
        <v>0.3</v>
      </c>
      <c r="E48" s="72">
        <v>-2</v>
      </c>
      <c r="F48" s="72">
        <v>4.9000000000000004</v>
      </c>
      <c r="G48" s="72">
        <v>-4.0999999999999996</v>
      </c>
      <c r="H48" s="72">
        <v>-1.7</v>
      </c>
      <c r="I48" s="72">
        <v>-2</v>
      </c>
      <c r="J48" s="72">
        <v>-1.1000000000000001</v>
      </c>
      <c r="K48" s="72">
        <v>-2.4</v>
      </c>
      <c r="L48" s="72">
        <v>7.6</v>
      </c>
      <c r="M48" s="72">
        <v>0.9</v>
      </c>
      <c r="N48" s="72">
        <v>0.5</v>
      </c>
      <c r="O48" s="72">
        <v>-1.9</v>
      </c>
      <c r="P48" s="72">
        <v>-3.8</v>
      </c>
      <c r="Q48" s="72">
        <v>0.8</v>
      </c>
      <c r="R48" s="72">
        <v>6.3</v>
      </c>
      <c r="S48" s="72">
        <v>2.8</v>
      </c>
    </row>
    <row r="49" spans="1:19" ht="19.5" customHeight="1" x14ac:dyDescent="0.2">
      <c r="A49" s="97"/>
      <c r="B49" s="107">
        <v>8</v>
      </c>
      <c r="C49" s="106"/>
      <c r="D49" s="72">
        <v>0.5</v>
      </c>
      <c r="E49" s="72">
        <v>-5.6</v>
      </c>
      <c r="F49" s="72">
        <v>6.5</v>
      </c>
      <c r="G49" s="72">
        <v>-3.8</v>
      </c>
      <c r="H49" s="72">
        <v>-3.8</v>
      </c>
      <c r="I49" s="72">
        <v>-3.2</v>
      </c>
      <c r="J49" s="72">
        <v>-1.3</v>
      </c>
      <c r="K49" s="72">
        <v>-2.1</v>
      </c>
      <c r="L49" s="72">
        <v>8.3000000000000007</v>
      </c>
      <c r="M49" s="72">
        <v>-0.2</v>
      </c>
      <c r="N49" s="72">
        <v>4.9000000000000004</v>
      </c>
      <c r="O49" s="72">
        <v>-1.5</v>
      </c>
      <c r="P49" s="72">
        <v>-3.9</v>
      </c>
      <c r="Q49" s="72">
        <v>1.3</v>
      </c>
      <c r="R49" s="72">
        <v>4.2</v>
      </c>
      <c r="S49" s="72">
        <v>3.8</v>
      </c>
    </row>
    <row r="50" spans="1:19" ht="19.5" customHeight="1" x14ac:dyDescent="0.2">
      <c r="A50" s="97"/>
      <c r="B50" s="107">
        <v>9</v>
      </c>
      <c r="C50" s="106"/>
      <c r="D50" s="72">
        <v>0.2</v>
      </c>
      <c r="E50" s="72">
        <v>-9.1</v>
      </c>
      <c r="F50" s="72">
        <v>6.7</v>
      </c>
      <c r="G50" s="72">
        <v>-3.9</v>
      </c>
      <c r="H50" s="72">
        <v>-5.3</v>
      </c>
      <c r="I50" s="72">
        <v>-3.1</v>
      </c>
      <c r="J50" s="72">
        <v>-0.9</v>
      </c>
      <c r="K50" s="72">
        <v>-3</v>
      </c>
      <c r="L50" s="72">
        <v>8.1999999999999993</v>
      </c>
      <c r="M50" s="72">
        <v>0.4</v>
      </c>
      <c r="N50" s="72">
        <v>4.5999999999999996</v>
      </c>
      <c r="O50" s="72">
        <v>-2.8</v>
      </c>
      <c r="P50" s="72">
        <v>-4.0999999999999996</v>
      </c>
      <c r="Q50" s="72">
        <v>1.2</v>
      </c>
      <c r="R50" s="72">
        <v>3.2</v>
      </c>
      <c r="S50" s="72">
        <v>3.4</v>
      </c>
    </row>
    <row r="51" spans="1:19" ht="19.5" customHeight="1" x14ac:dyDescent="0.2">
      <c r="A51" s="97"/>
      <c r="B51" s="107">
        <v>10</v>
      </c>
      <c r="C51" s="106"/>
      <c r="D51" s="72">
        <v>-0.1</v>
      </c>
      <c r="E51" s="72">
        <v>-5.3</v>
      </c>
      <c r="F51" s="72">
        <v>4.3</v>
      </c>
      <c r="G51" s="72">
        <v>-6.1</v>
      </c>
      <c r="H51" s="72">
        <v>-5.5</v>
      </c>
      <c r="I51" s="72">
        <v>-2.7</v>
      </c>
      <c r="J51" s="72">
        <v>-0.1</v>
      </c>
      <c r="K51" s="72">
        <v>-2.8</v>
      </c>
      <c r="L51" s="72">
        <v>7.8</v>
      </c>
      <c r="M51" s="72">
        <v>0.2</v>
      </c>
      <c r="N51" s="72">
        <v>2.5</v>
      </c>
      <c r="O51" s="72">
        <v>-1.7</v>
      </c>
      <c r="P51" s="72">
        <v>-4</v>
      </c>
      <c r="Q51" s="72">
        <v>0.4</v>
      </c>
      <c r="R51" s="72">
        <v>4.2</v>
      </c>
      <c r="S51" s="72">
        <v>2.4</v>
      </c>
    </row>
    <row r="52" spans="1:19" ht="19.5" customHeight="1" x14ac:dyDescent="0.2">
      <c r="A52" s="97"/>
      <c r="B52" s="107">
        <v>11</v>
      </c>
      <c r="C52" s="106"/>
      <c r="D52" s="72">
        <v>0</v>
      </c>
      <c r="E52" s="72">
        <v>-3</v>
      </c>
      <c r="F52" s="72">
        <v>5.3</v>
      </c>
      <c r="G52" s="72">
        <v>-6</v>
      </c>
      <c r="H52" s="72">
        <v>-7.7</v>
      </c>
      <c r="I52" s="72">
        <v>-2.1</v>
      </c>
      <c r="J52" s="72">
        <v>-0.4</v>
      </c>
      <c r="K52" s="72">
        <v>-4</v>
      </c>
      <c r="L52" s="72">
        <v>7.5</v>
      </c>
      <c r="M52" s="72">
        <v>-0.5</v>
      </c>
      <c r="N52" s="72">
        <v>3.6</v>
      </c>
      <c r="O52" s="72">
        <v>-1.9</v>
      </c>
      <c r="P52" s="72">
        <v>-3.9</v>
      </c>
      <c r="Q52" s="72">
        <v>0.8</v>
      </c>
      <c r="R52" s="72">
        <v>4.7</v>
      </c>
      <c r="S52" s="72">
        <v>-0.5</v>
      </c>
    </row>
    <row r="53" spans="1:19" ht="19.5" customHeight="1" x14ac:dyDescent="0.2">
      <c r="A53" s="97"/>
      <c r="B53" s="107">
        <v>12</v>
      </c>
      <c r="C53" s="106"/>
      <c r="D53" s="105">
        <v>-0.2</v>
      </c>
      <c r="E53" s="72">
        <v>-3.1</v>
      </c>
      <c r="F53" s="72">
        <v>4.9000000000000004</v>
      </c>
      <c r="G53" s="72">
        <v>-5.9</v>
      </c>
      <c r="H53" s="72">
        <v>-7.4</v>
      </c>
      <c r="I53" s="72">
        <v>-1.3</v>
      </c>
      <c r="J53" s="72">
        <v>-1</v>
      </c>
      <c r="K53" s="72">
        <v>-4.0999999999999996</v>
      </c>
      <c r="L53" s="72">
        <v>8.1</v>
      </c>
      <c r="M53" s="72">
        <v>-0.8</v>
      </c>
      <c r="N53" s="72">
        <v>2</v>
      </c>
      <c r="O53" s="72">
        <v>-0.6</v>
      </c>
      <c r="P53" s="72">
        <v>-4.3</v>
      </c>
      <c r="Q53" s="72">
        <v>0.3</v>
      </c>
      <c r="R53" s="72">
        <v>4.5999999999999996</v>
      </c>
      <c r="S53" s="72">
        <v>-1.4</v>
      </c>
    </row>
    <row r="54" spans="1:19" ht="13.5" customHeight="1" x14ac:dyDescent="0.2">
      <c r="A54" s="102"/>
      <c r="B54" s="102"/>
      <c r="C54" s="102"/>
      <c r="D54" s="104"/>
      <c r="E54" s="102"/>
      <c r="F54" s="102"/>
      <c r="G54" s="102"/>
      <c r="H54" s="102"/>
      <c r="I54" s="102"/>
      <c r="J54" s="59"/>
      <c r="K54" s="103"/>
      <c r="L54" s="102"/>
      <c r="M54" s="59"/>
      <c r="N54" s="58"/>
      <c r="O54" s="58"/>
      <c r="P54" s="58"/>
      <c r="Q54" s="58"/>
    </row>
    <row r="55" spans="1:19" x14ac:dyDescent="0.2">
      <c r="A55" s="100" t="s">
        <v>91</v>
      </c>
      <c r="B55" s="97"/>
      <c r="C55" s="97"/>
      <c r="D55" s="99"/>
      <c r="E55" s="97"/>
      <c r="F55" s="97"/>
      <c r="G55" s="97"/>
      <c r="H55" s="97"/>
      <c r="I55" s="97"/>
      <c r="J55" s="97"/>
      <c r="K55" s="98"/>
      <c r="L55" s="97"/>
      <c r="M55" s="97"/>
      <c r="N55" s="97"/>
      <c r="O55" s="97"/>
      <c r="P55" s="97"/>
      <c r="Q55" s="97"/>
      <c r="R55" s="101"/>
      <c r="S55" s="101"/>
    </row>
    <row r="56" spans="1:19" x14ac:dyDescent="0.2">
      <c r="A56" s="100" t="s">
        <v>90</v>
      </c>
      <c r="B56" s="97"/>
      <c r="C56" s="97"/>
      <c r="D56" s="99"/>
      <c r="E56" s="97"/>
      <c r="F56" s="97"/>
      <c r="G56" s="97"/>
      <c r="H56" s="97"/>
      <c r="I56" s="97"/>
      <c r="J56" s="97"/>
      <c r="K56" s="98"/>
      <c r="L56" s="97"/>
      <c r="M56" s="97"/>
      <c r="N56" s="97"/>
      <c r="O56" s="97"/>
      <c r="P56" s="97"/>
      <c r="Q56" s="97"/>
    </row>
    <row r="57" spans="1:19" x14ac:dyDescent="0.2">
      <c r="A57" s="100" t="s">
        <v>89</v>
      </c>
      <c r="B57" s="97"/>
      <c r="C57" s="97"/>
      <c r="D57" s="99"/>
      <c r="E57" s="97"/>
      <c r="F57" s="97"/>
      <c r="G57" s="97"/>
      <c r="H57" s="97"/>
      <c r="I57" s="55"/>
      <c r="J57" s="55"/>
      <c r="K57" s="98"/>
      <c r="L57" s="97"/>
      <c r="M57" s="55"/>
      <c r="N57" s="54"/>
      <c r="O57" s="54"/>
      <c r="P57" s="54"/>
      <c r="Q57" s="54"/>
    </row>
  </sheetData>
  <mergeCells count="20">
    <mergeCell ref="G9:N9"/>
    <mergeCell ref="G32:N32"/>
    <mergeCell ref="B1:Q1"/>
    <mergeCell ref="Q5:Q7"/>
    <mergeCell ref="A6:C6"/>
    <mergeCell ref="M5:M7"/>
    <mergeCell ref="N5:N7"/>
    <mergeCell ref="O5:O7"/>
    <mergeCell ref="P5:P7"/>
    <mergeCell ref="K5:K7"/>
    <mergeCell ref="R5:R7"/>
    <mergeCell ref="S5:S7"/>
    <mergeCell ref="D5:D7"/>
    <mergeCell ref="E5:E7"/>
    <mergeCell ref="F5:F7"/>
    <mergeCell ref="G5:G7"/>
    <mergeCell ref="H5:H7"/>
    <mergeCell ref="I5:I7"/>
    <mergeCell ref="J5:J7"/>
    <mergeCell ref="L5:L7"/>
  </mergeCells>
  <phoneticPr fontId="2"/>
  <pageMargins left="0.59055118110236227" right="0.19685039370078741" top="0.78740157480314965" bottom="0.78740157480314965" header="0.51181102362204722" footer="0.51181102362204722"/>
  <pageSetup paperSize="9" scale="71" firstPageNumber="137" orientation="portrait" useFirstPageNumber="1" r:id="rId1"/>
  <headerFooter scaleWithDoc="0">
    <evenHeader>&amp;R&amp;12&amp;P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0" transitionEvaluation="1" transitionEntry="1"/>
  <dimension ref="A1:S56"/>
  <sheetViews>
    <sheetView topLeftCell="A40" zoomScale="85" zoomScaleNormal="85" workbookViewId="0">
      <selection activeCell="B1" sqref="B1"/>
    </sheetView>
  </sheetViews>
  <sheetFormatPr defaultColWidth="13.375" defaultRowHeight="14.25" x14ac:dyDescent="0.15"/>
  <cols>
    <col min="1" max="1" width="4.25" style="51" customWidth="1"/>
    <col min="2" max="2" width="3.375" style="51" customWidth="1"/>
    <col min="3" max="3" width="6.75" style="51" customWidth="1"/>
    <col min="4" max="4" width="6.875" style="51" customWidth="1"/>
    <col min="5" max="19" width="6.75" style="51" customWidth="1"/>
    <col min="20" max="16384" width="13.375" style="51"/>
  </cols>
  <sheetData>
    <row r="1" spans="1:19" s="93" customFormat="1" ht="15" x14ac:dyDescent="0.15">
      <c r="A1" s="439" t="s">
        <v>103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39"/>
      <c r="P1" s="439"/>
      <c r="Q1" s="439"/>
      <c r="R1" s="439"/>
      <c r="S1" s="439"/>
    </row>
    <row r="2" spans="1:19" s="93" customFormat="1" ht="17.25" customHeight="1" x14ac:dyDescent="0.15">
      <c r="B2" s="95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</row>
    <row r="3" spans="1:19" s="54" customFormat="1" ht="17.25" customHeight="1" thickBot="1" x14ac:dyDescent="0.2">
      <c r="B3" s="457" t="s">
        <v>87</v>
      </c>
      <c r="C3" s="457"/>
      <c r="D3" s="457"/>
      <c r="E3" s="457"/>
      <c r="F3" s="457"/>
      <c r="G3" s="457"/>
      <c r="H3" s="457"/>
      <c r="I3" s="457"/>
      <c r="J3" s="457"/>
      <c r="K3" s="457"/>
      <c r="L3" s="457"/>
      <c r="M3" s="457"/>
      <c r="N3" s="457"/>
      <c r="O3" s="457"/>
      <c r="P3" s="457"/>
      <c r="Q3" s="457"/>
      <c r="R3" s="457"/>
      <c r="S3" s="457"/>
    </row>
    <row r="4" spans="1:19" s="54" customFormat="1" ht="16.5" customHeight="1" thickTop="1" x14ac:dyDescent="0.15">
      <c r="A4" s="92"/>
      <c r="B4" s="92"/>
      <c r="D4" s="440" t="s">
        <v>98</v>
      </c>
      <c r="E4" s="431" t="s">
        <v>97</v>
      </c>
      <c r="F4" s="431" t="s">
        <v>96</v>
      </c>
      <c r="G4" s="445" t="s">
        <v>83</v>
      </c>
      <c r="H4" s="440" t="s">
        <v>82</v>
      </c>
      <c r="I4" s="445" t="s">
        <v>81</v>
      </c>
      <c r="J4" s="445" t="s">
        <v>80</v>
      </c>
      <c r="K4" s="445" t="s">
        <v>79</v>
      </c>
      <c r="L4" s="434" t="s">
        <v>78</v>
      </c>
      <c r="M4" s="454" t="s">
        <v>77</v>
      </c>
      <c r="N4" s="451" t="s">
        <v>76</v>
      </c>
      <c r="O4" s="434" t="s">
        <v>75</v>
      </c>
      <c r="P4" s="448" t="s">
        <v>74</v>
      </c>
      <c r="Q4" s="448" t="s">
        <v>73</v>
      </c>
      <c r="R4" s="448" t="s">
        <v>72</v>
      </c>
      <c r="S4" s="458" t="s">
        <v>71</v>
      </c>
    </row>
    <row r="5" spans="1:19" s="54" customFormat="1" ht="17.25" customHeight="1" x14ac:dyDescent="0.15">
      <c r="A5" s="443" t="s">
        <v>95</v>
      </c>
      <c r="B5" s="443"/>
      <c r="C5" s="444"/>
      <c r="D5" s="441"/>
      <c r="E5" s="432"/>
      <c r="F5" s="432"/>
      <c r="G5" s="446"/>
      <c r="H5" s="441"/>
      <c r="I5" s="446"/>
      <c r="J5" s="461"/>
      <c r="K5" s="461"/>
      <c r="L5" s="435"/>
      <c r="M5" s="455"/>
      <c r="N5" s="452"/>
      <c r="O5" s="437"/>
      <c r="P5" s="449"/>
      <c r="Q5" s="449"/>
      <c r="R5" s="449"/>
      <c r="S5" s="459"/>
    </row>
    <row r="6" spans="1:19" s="54" customFormat="1" ht="22.5" customHeight="1" x14ac:dyDescent="0.15">
      <c r="A6" s="58"/>
      <c r="B6" s="58"/>
      <c r="C6" s="58"/>
      <c r="D6" s="442"/>
      <c r="E6" s="433"/>
      <c r="F6" s="433"/>
      <c r="G6" s="447"/>
      <c r="H6" s="442"/>
      <c r="I6" s="447"/>
      <c r="J6" s="466"/>
      <c r="K6" s="466"/>
      <c r="L6" s="436"/>
      <c r="M6" s="456"/>
      <c r="N6" s="453"/>
      <c r="O6" s="438"/>
      <c r="P6" s="450"/>
      <c r="Q6" s="450"/>
      <c r="R6" s="450"/>
      <c r="S6" s="460"/>
    </row>
    <row r="7" spans="1:19" s="54" customFormat="1" ht="13.5" x14ac:dyDescent="0.15">
      <c r="D7" s="91"/>
    </row>
    <row r="8" spans="1:19" s="89" customFormat="1" ht="18.75" customHeight="1" x14ac:dyDescent="0.15">
      <c r="D8" s="90"/>
      <c r="F8" s="77"/>
      <c r="H8" s="141"/>
      <c r="I8" s="430" t="s">
        <v>102</v>
      </c>
      <c r="J8" s="430"/>
      <c r="K8" s="430"/>
      <c r="L8" s="430"/>
      <c r="M8" s="430"/>
      <c r="N8" s="430"/>
      <c r="O8" s="141"/>
      <c r="P8" s="141"/>
      <c r="Q8" s="77"/>
      <c r="R8" s="77"/>
    </row>
    <row r="9" spans="1:19" s="84" customFormat="1" x14ac:dyDescent="0.15">
      <c r="D9" s="88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</row>
    <row r="10" spans="1:19" s="54" customFormat="1" ht="21.75" customHeight="1" x14ac:dyDescent="0.15">
      <c r="A10" s="71" t="s">
        <v>68</v>
      </c>
      <c r="B10" s="71">
        <v>21</v>
      </c>
      <c r="C10" s="74" t="s">
        <v>64</v>
      </c>
      <c r="D10" s="72">
        <v>2</v>
      </c>
      <c r="E10" s="72">
        <v>1</v>
      </c>
      <c r="F10" s="72">
        <v>1.1000000000000001</v>
      </c>
      <c r="G10" s="72">
        <v>1.8</v>
      </c>
      <c r="H10" s="72">
        <v>1.7</v>
      </c>
      <c r="I10" s="72">
        <v>1.5</v>
      </c>
      <c r="J10" s="86">
        <v>1.7</v>
      </c>
      <c r="K10" s="72">
        <v>2.6</v>
      </c>
      <c r="L10" s="72" t="s">
        <v>36</v>
      </c>
      <c r="M10" s="72" t="s">
        <v>36</v>
      </c>
      <c r="N10" s="85" t="s">
        <v>36</v>
      </c>
      <c r="O10" s="85" t="s">
        <v>36</v>
      </c>
      <c r="P10" s="86">
        <v>3.2</v>
      </c>
      <c r="Q10" s="86">
        <v>1.8</v>
      </c>
      <c r="R10" s="86">
        <v>1.2</v>
      </c>
      <c r="S10" s="85" t="s">
        <v>36</v>
      </c>
    </row>
    <row r="11" spans="1:19" s="54" customFormat="1" ht="21.75" customHeight="1" x14ac:dyDescent="0.15">
      <c r="B11" s="71">
        <v>22</v>
      </c>
      <c r="C11" s="63"/>
      <c r="D11" s="72">
        <v>1.9</v>
      </c>
      <c r="E11" s="72">
        <v>1.2</v>
      </c>
      <c r="F11" s="72">
        <v>1.1000000000000001</v>
      </c>
      <c r="G11" s="72">
        <v>1.3</v>
      </c>
      <c r="H11" s="72">
        <v>1.5</v>
      </c>
      <c r="I11" s="72">
        <v>1.4</v>
      </c>
      <c r="J11" s="72">
        <v>1.4</v>
      </c>
      <c r="K11" s="72">
        <v>1.5</v>
      </c>
      <c r="L11" s="72">
        <v>1.3</v>
      </c>
      <c r="M11" s="72">
        <v>1.4</v>
      </c>
      <c r="N11" s="72">
        <v>3.2</v>
      </c>
      <c r="O11" s="72">
        <v>4.9000000000000004</v>
      </c>
      <c r="P11" s="72">
        <v>2.4</v>
      </c>
      <c r="Q11" s="72">
        <v>2</v>
      </c>
      <c r="R11" s="72">
        <v>1.4</v>
      </c>
      <c r="S11" s="72">
        <v>2.7</v>
      </c>
    </row>
    <row r="12" spans="1:19" s="54" customFormat="1" ht="21.75" customHeight="1" x14ac:dyDescent="0.15">
      <c r="A12" s="84"/>
      <c r="B12" s="71">
        <v>23</v>
      </c>
      <c r="C12" s="63"/>
      <c r="D12" s="72">
        <v>1.94</v>
      </c>
      <c r="E12" s="72">
        <v>0.81</v>
      </c>
      <c r="F12" s="72">
        <v>1.04</v>
      </c>
      <c r="G12" s="72">
        <v>0.89</v>
      </c>
      <c r="H12" s="72">
        <v>1.27</v>
      </c>
      <c r="I12" s="72">
        <v>0.97</v>
      </c>
      <c r="J12" s="72">
        <v>1.38</v>
      </c>
      <c r="K12" s="72">
        <v>0.98</v>
      </c>
      <c r="L12" s="72">
        <v>1.1100000000000001</v>
      </c>
      <c r="M12" s="72">
        <v>0.9</v>
      </c>
      <c r="N12" s="72">
        <v>3.05</v>
      </c>
      <c r="O12" s="72">
        <v>5.17</v>
      </c>
      <c r="P12" s="72">
        <v>2.33</v>
      </c>
      <c r="Q12" s="72">
        <v>2.66</v>
      </c>
      <c r="R12" s="72">
        <v>1.97</v>
      </c>
      <c r="S12" s="72">
        <v>2.77</v>
      </c>
    </row>
    <row r="13" spans="1:19" s="84" customFormat="1" ht="21.75" customHeight="1" x14ac:dyDescent="0.15">
      <c r="A13" s="54"/>
      <c r="B13" s="71">
        <v>24</v>
      </c>
      <c r="C13" s="63"/>
      <c r="D13" s="72">
        <v>2.2000000000000002</v>
      </c>
      <c r="E13" s="72">
        <v>2.17</v>
      </c>
      <c r="F13" s="72">
        <v>1.24</v>
      </c>
      <c r="G13" s="72">
        <v>0.57999999999999996</v>
      </c>
      <c r="H13" s="72">
        <v>3.43</v>
      </c>
      <c r="I13" s="72">
        <v>2.21</v>
      </c>
      <c r="J13" s="72">
        <v>1.69</v>
      </c>
      <c r="K13" s="72">
        <v>1.35</v>
      </c>
      <c r="L13" s="72">
        <v>2.34</v>
      </c>
      <c r="M13" s="72">
        <v>1.53</v>
      </c>
      <c r="N13" s="72">
        <v>3.65</v>
      </c>
      <c r="O13" s="72">
        <v>4.63</v>
      </c>
      <c r="P13" s="72">
        <v>1.42</v>
      </c>
      <c r="Q13" s="72">
        <v>2.09</v>
      </c>
      <c r="R13" s="72">
        <v>1.53</v>
      </c>
      <c r="S13" s="72">
        <v>3.37</v>
      </c>
    </row>
    <row r="14" spans="1:19" s="54" customFormat="1" ht="21.75" customHeight="1" x14ac:dyDescent="0.15">
      <c r="A14" s="66"/>
      <c r="B14" s="71">
        <v>25</v>
      </c>
      <c r="C14" s="63"/>
      <c r="D14" s="72">
        <v>2.27</v>
      </c>
      <c r="E14" s="72">
        <v>1.04</v>
      </c>
      <c r="F14" s="72">
        <v>1.17</v>
      </c>
      <c r="G14" s="72">
        <v>0.65</v>
      </c>
      <c r="H14" s="72">
        <v>3.51</v>
      </c>
      <c r="I14" s="72">
        <v>2.14</v>
      </c>
      <c r="J14" s="72">
        <v>1.58</v>
      </c>
      <c r="K14" s="72">
        <v>2.2599999999999998</v>
      </c>
      <c r="L14" s="72">
        <v>1.85</v>
      </c>
      <c r="M14" s="72">
        <v>1.6</v>
      </c>
      <c r="N14" s="72">
        <v>4.6399999999999997</v>
      </c>
      <c r="O14" s="72">
        <v>5.26</v>
      </c>
      <c r="P14" s="72">
        <v>1.78</v>
      </c>
      <c r="Q14" s="72">
        <v>2.0499999999999998</v>
      </c>
      <c r="R14" s="72">
        <v>2.9</v>
      </c>
      <c r="S14" s="72">
        <v>3.4</v>
      </c>
    </row>
    <row r="15" spans="1:19" s="54" customFormat="1" ht="21.75" customHeight="1" x14ac:dyDescent="0.15">
      <c r="B15" s="71">
        <v>26</v>
      </c>
      <c r="C15" s="63"/>
      <c r="D15" s="83">
        <v>2.2599999999999998</v>
      </c>
      <c r="E15" s="82">
        <v>4.49</v>
      </c>
      <c r="F15" s="82">
        <v>1.1499999999999999</v>
      </c>
      <c r="G15" s="82">
        <v>0.64</v>
      </c>
      <c r="H15" s="82">
        <v>1.53</v>
      </c>
      <c r="I15" s="82">
        <v>1.49</v>
      </c>
      <c r="J15" s="82">
        <v>1.77</v>
      </c>
      <c r="K15" s="82">
        <v>1.71</v>
      </c>
      <c r="L15" s="82">
        <v>1.88</v>
      </c>
      <c r="M15" s="82">
        <v>1.79</v>
      </c>
      <c r="N15" s="82">
        <v>4.6900000000000004</v>
      </c>
      <c r="O15" s="82">
        <v>4.66</v>
      </c>
      <c r="P15" s="82">
        <v>1.86</v>
      </c>
      <c r="Q15" s="82">
        <v>1.92</v>
      </c>
      <c r="R15" s="82">
        <v>1.62</v>
      </c>
      <c r="S15" s="82">
        <v>3.31</v>
      </c>
    </row>
    <row r="16" spans="1:19" s="66" customFormat="1" ht="21.75" customHeight="1" x14ac:dyDescent="0.15">
      <c r="B16" s="139">
        <v>27</v>
      </c>
      <c r="C16" s="69"/>
      <c r="D16" s="81">
        <v>2.19</v>
      </c>
      <c r="E16" s="80">
        <v>2.39</v>
      </c>
      <c r="F16" s="80">
        <v>1.42</v>
      </c>
      <c r="G16" s="80">
        <v>1.65</v>
      </c>
      <c r="H16" s="80">
        <v>1.05</v>
      </c>
      <c r="I16" s="80">
        <v>1.55</v>
      </c>
      <c r="J16" s="80">
        <v>1.65</v>
      </c>
      <c r="K16" s="80">
        <v>1.42</v>
      </c>
      <c r="L16" s="80">
        <v>2.2999999999999998</v>
      </c>
      <c r="M16" s="80">
        <v>1.28</v>
      </c>
      <c r="N16" s="80">
        <v>5.8</v>
      </c>
      <c r="O16" s="80">
        <v>5.12</v>
      </c>
      <c r="P16" s="80">
        <v>1.74</v>
      </c>
      <c r="Q16" s="80">
        <v>1.58</v>
      </c>
      <c r="R16" s="80">
        <v>1.89</v>
      </c>
      <c r="S16" s="80">
        <v>2.91</v>
      </c>
    </row>
    <row r="17" spans="2:19" s="54" customFormat="1" ht="13.5" x14ac:dyDescent="0.15">
      <c r="C17" s="63"/>
      <c r="D17" s="56"/>
      <c r="E17" s="55"/>
      <c r="G17" s="55"/>
      <c r="H17" s="55"/>
      <c r="I17" s="55"/>
      <c r="J17" s="55"/>
      <c r="K17" s="72"/>
      <c r="L17" s="55"/>
      <c r="M17" s="55"/>
      <c r="N17" s="55"/>
      <c r="O17" s="55"/>
    </row>
    <row r="18" spans="2:19" s="54" customFormat="1" ht="21.75" customHeight="1" x14ac:dyDescent="0.15">
      <c r="B18" s="64">
        <v>1</v>
      </c>
      <c r="C18" s="63" t="s">
        <v>63</v>
      </c>
      <c r="D18" s="61">
        <v>0.98</v>
      </c>
      <c r="E18" s="61">
        <v>1.66</v>
      </c>
      <c r="F18" s="61">
        <v>0.95</v>
      </c>
      <c r="G18" s="61">
        <v>0.14000000000000001</v>
      </c>
      <c r="H18" s="61">
        <v>0.27</v>
      </c>
      <c r="I18" s="61">
        <v>0.38</v>
      </c>
      <c r="J18" s="61">
        <v>0.71</v>
      </c>
      <c r="K18" s="61">
        <v>0.44</v>
      </c>
      <c r="L18" s="61">
        <v>0.4</v>
      </c>
      <c r="M18" s="61">
        <v>1.17</v>
      </c>
      <c r="N18" s="61">
        <v>1.1000000000000001</v>
      </c>
      <c r="O18" s="61">
        <v>2.4700000000000002</v>
      </c>
      <c r="P18" s="79">
        <v>0.4</v>
      </c>
      <c r="Q18" s="61">
        <v>0.72</v>
      </c>
      <c r="R18" s="61">
        <v>0.14000000000000001</v>
      </c>
      <c r="S18" s="61">
        <v>2.0499999999999998</v>
      </c>
    </row>
    <row r="19" spans="2:19" s="54" customFormat="1" ht="21.75" customHeight="1" x14ac:dyDescent="0.15">
      <c r="B19" s="64">
        <v>2</v>
      </c>
      <c r="C19" s="63"/>
      <c r="D19" s="61">
        <v>1.47</v>
      </c>
      <c r="E19" s="61">
        <v>1.21</v>
      </c>
      <c r="F19" s="61">
        <v>1.04</v>
      </c>
      <c r="G19" s="61">
        <v>0.72</v>
      </c>
      <c r="H19" s="61">
        <v>0.34</v>
      </c>
      <c r="I19" s="61">
        <v>1.2</v>
      </c>
      <c r="J19" s="61">
        <v>1.23</v>
      </c>
      <c r="K19" s="61">
        <v>1.53</v>
      </c>
      <c r="L19" s="61">
        <v>1.36</v>
      </c>
      <c r="M19" s="61">
        <v>0.57999999999999996</v>
      </c>
      <c r="N19" s="61">
        <v>4.4000000000000004</v>
      </c>
      <c r="O19" s="61">
        <v>3.87</v>
      </c>
      <c r="P19" s="72">
        <v>0.37</v>
      </c>
      <c r="Q19" s="61">
        <v>0.78</v>
      </c>
      <c r="R19" s="61">
        <v>0.65</v>
      </c>
      <c r="S19" s="61">
        <v>2.19</v>
      </c>
    </row>
    <row r="20" spans="2:19" s="54" customFormat="1" ht="21.75" customHeight="1" x14ac:dyDescent="0.15">
      <c r="B20" s="64">
        <v>3</v>
      </c>
      <c r="C20" s="63"/>
      <c r="D20" s="61">
        <v>1.79</v>
      </c>
      <c r="E20" s="61">
        <v>2.14</v>
      </c>
      <c r="F20" s="61">
        <v>0.9</v>
      </c>
      <c r="G20" s="61">
        <v>0.18</v>
      </c>
      <c r="H20" s="61">
        <v>0.64</v>
      </c>
      <c r="I20" s="61">
        <v>0.92</v>
      </c>
      <c r="J20" s="61">
        <v>1.65</v>
      </c>
      <c r="K20" s="61">
        <v>0.56000000000000005</v>
      </c>
      <c r="L20" s="61">
        <v>5.45</v>
      </c>
      <c r="M20" s="61">
        <v>0.31</v>
      </c>
      <c r="N20" s="61">
        <v>7.86</v>
      </c>
      <c r="O20" s="61">
        <v>3.05</v>
      </c>
      <c r="P20" s="72">
        <v>0.18</v>
      </c>
      <c r="Q20" s="61">
        <v>1.34</v>
      </c>
      <c r="R20" s="61">
        <v>0.7</v>
      </c>
      <c r="S20" s="61">
        <v>2.6</v>
      </c>
    </row>
    <row r="21" spans="2:19" s="54" customFormat="1" ht="21.75" customHeight="1" x14ac:dyDescent="0.15">
      <c r="B21" s="64">
        <v>4</v>
      </c>
      <c r="C21" s="63"/>
      <c r="D21" s="61">
        <v>6.33</v>
      </c>
      <c r="E21" s="61">
        <v>8.7799999999999994</v>
      </c>
      <c r="F21" s="61">
        <v>3.3</v>
      </c>
      <c r="G21" s="61">
        <v>14.43</v>
      </c>
      <c r="H21" s="61">
        <v>6.48</v>
      </c>
      <c r="I21" s="61">
        <v>4.1100000000000003</v>
      </c>
      <c r="J21" s="61">
        <v>2.41</v>
      </c>
      <c r="K21" s="61">
        <v>4.9000000000000004</v>
      </c>
      <c r="L21" s="61">
        <v>5.74</v>
      </c>
      <c r="M21" s="61">
        <v>7.19</v>
      </c>
      <c r="N21" s="61">
        <v>8.4700000000000006</v>
      </c>
      <c r="O21" s="61">
        <v>9.85</v>
      </c>
      <c r="P21" s="72">
        <v>14.33</v>
      </c>
      <c r="Q21" s="61">
        <v>7.3</v>
      </c>
      <c r="R21" s="61">
        <v>12.16</v>
      </c>
      <c r="S21" s="61">
        <v>6.71</v>
      </c>
    </row>
    <row r="22" spans="2:19" s="54" customFormat="1" ht="21.75" customHeight="1" x14ac:dyDescent="0.15">
      <c r="B22" s="64">
        <v>5</v>
      </c>
      <c r="C22" s="63"/>
      <c r="D22" s="61">
        <v>2.54</v>
      </c>
      <c r="E22" s="61">
        <v>0.88</v>
      </c>
      <c r="F22" s="61">
        <v>1.83</v>
      </c>
      <c r="G22" s="61">
        <v>2.4300000000000002</v>
      </c>
      <c r="H22" s="61">
        <v>1.52</v>
      </c>
      <c r="I22" s="61">
        <v>1.5</v>
      </c>
      <c r="J22" s="61">
        <v>1.72</v>
      </c>
      <c r="K22" s="61">
        <v>1.01</v>
      </c>
      <c r="L22" s="61">
        <v>1.6</v>
      </c>
      <c r="M22" s="61">
        <v>1.24</v>
      </c>
      <c r="N22" s="61">
        <v>6.85</v>
      </c>
      <c r="O22" s="61">
        <v>11.67</v>
      </c>
      <c r="P22" s="72">
        <v>0.72</v>
      </c>
      <c r="Q22" s="61">
        <v>1.6</v>
      </c>
      <c r="R22" s="61">
        <v>2.74</v>
      </c>
      <c r="S22" s="61">
        <v>2.79</v>
      </c>
    </row>
    <row r="23" spans="2:19" s="54" customFormat="1" ht="21.75" customHeight="1" x14ac:dyDescent="0.15">
      <c r="B23" s="64">
        <v>6</v>
      </c>
      <c r="C23" s="63"/>
      <c r="D23" s="61">
        <v>2.23</v>
      </c>
      <c r="E23" s="61">
        <v>0.86</v>
      </c>
      <c r="F23" s="61">
        <v>1.51</v>
      </c>
      <c r="G23" s="61">
        <v>0</v>
      </c>
      <c r="H23" s="61">
        <v>0.9</v>
      </c>
      <c r="I23" s="61">
        <v>1.78</v>
      </c>
      <c r="J23" s="61">
        <v>1.89</v>
      </c>
      <c r="K23" s="61">
        <v>0.45</v>
      </c>
      <c r="L23" s="61">
        <v>1.57</v>
      </c>
      <c r="M23" s="61">
        <v>1.1000000000000001</v>
      </c>
      <c r="N23" s="61">
        <v>5.73</v>
      </c>
      <c r="O23" s="61">
        <v>4.5</v>
      </c>
      <c r="P23" s="61">
        <v>1.17</v>
      </c>
      <c r="Q23" s="61">
        <v>1.66</v>
      </c>
      <c r="R23" s="61">
        <v>0.09</v>
      </c>
      <c r="S23" s="61">
        <v>4.58</v>
      </c>
    </row>
    <row r="24" spans="2:19" s="54" customFormat="1" ht="21.75" customHeight="1" x14ac:dyDescent="0.15">
      <c r="B24" s="64">
        <v>7</v>
      </c>
      <c r="C24" s="65"/>
      <c r="D24" s="61">
        <v>2.2000000000000002</v>
      </c>
      <c r="E24" s="61">
        <v>3.01</v>
      </c>
      <c r="F24" s="61">
        <v>1.37</v>
      </c>
      <c r="G24" s="61">
        <v>0.49</v>
      </c>
      <c r="H24" s="61">
        <v>0.98</v>
      </c>
      <c r="I24" s="61">
        <v>2.5299999999999998</v>
      </c>
      <c r="J24" s="61">
        <v>2.09</v>
      </c>
      <c r="K24" s="61">
        <v>2.1</v>
      </c>
      <c r="L24" s="61">
        <v>1.93</v>
      </c>
      <c r="M24" s="61">
        <v>1</v>
      </c>
      <c r="N24" s="61">
        <v>8.49</v>
      </c>
      <c r="O24" s="61">
        <v>4.1500000000000004</v>
      </c>
      <c r="P24" s="61">
        <v>0.21</v>
      </c>
      <c r="Q24" s="61">
        <v>0.79</v>
      </c>
      <c r="R24" s="61">
        <v>4.12</v>
      </c>
      <c r="S24" s="61">
        <v>2.27</v>
      </c>
    </row>
    <row r="25" spans="2:19" s="54" customFormat="1" ht="21.75" customHeight="1" x14ac:dyDescent="0.15">
      <c r="B25" s="64">
        <v>8</v>
      </c>
      <c r="C25" s="65"/>
      <c r="D25" s="61">
        <v>2</v>
      </c>
      <c r="E25" s="61">
        <v>0.51</v>
      </c>
      <c r="F25" s="61">
        <v>1.24</v>
      </c>
      <c r="G25" s="61">
        <v>0.32</v>
      </c>
      <c r="H25" s="61">
        <v>0.25</v>
      </c>
      <c r="I25" s="61">
        <v>0.91</v>
      </c>
      <c r="J25" s="61">
        <v>1.82</v>
      </c>
      <c r="K25" s="61">
        <v>1.28</v>
      </c>
      <c r="L25" s="61">
        <v>3.08</v>
      </c>
      <c r="M25" s="61">
        <v>0.39</v>
      </c>
      <c r="N25" s="61">
        <v>8.4499999999999993</v>
      </c>
      <c r="O25" s="61">
        <v>4.2699999999999996</v>
      </c>
      <c r="P25" s="61">
        <v>0.83</v>
      </c>
      <c r="Q25" s="61">
        <v>1.48</v>
      </c>
      <c r="R25" s="61">
        <v>0.17</v>
      </c>
      <c r="S25" s="61">
        <v>2.86</v>
      </c>
    </row>
    <row r="26" spans="2:19" s="54" customFormat="1" ht="21.75" customHeight="1" x14ac:dyDescent="0.15">
      <c r="B26" s="64">
        <v>9</v>
      </c>
      <c r="C26" s="63"/>
      <c r="D26" s="61">
        <v>1.78</v>
      </c>
      <c r="E26" s="61">
        <v>0</v>
      </c>
      <c r="F26" s="61">
        <v>1.23</v>
      </c>
      <c r="G26" s="61">
        <v>0</v>
      </c>
      <c r="H26" s="61">
        <v>7.0000000000000007E-2</v>
      </c>
      <c r="I26" s="61">
        <v>1.22</v>
      </c>
      <c r="J26" s="61">
        <v>1.97</v>
      </c>
      <c r="K26" s="61">
        <v>0.95</v>
      </c>
      <c r="L26" s="61">
        <v>1.45</v>
      </c>
      <c r="M26" s="61">
        <v>0.75</v>
      </c>
      <c r="N26" s="61">
        <v>5.74</v>
      </c>
      <c r="O26" s="61">
        <v>4.51</v>
      </c>
      <c r="P26" s="61">
        <v>1.37</v>
      </c>
      <c r="Q26" s="61">
        <v>0.84</v>
      </c>
      <c r="R26" s="61">
        <v>0.11</v>
      </c>
      <c r="S26" s="61">
        <v>2.5299999999999998</v>
      </c>
    </row>
    <row r="27" spans="2:19" s="54" customFormat="1" ht="21.75" customHeight="1" x14ac:dyDescent="0.15">
      <c r="B27" s="64">
        <v>10</v>
      </c>
      <c r="C27" s="63"/>
      <c r="D27" s="61">
        <v>1.82</v>
      </c>
      <c r="E27" s="61">
        <v>4.4400000000000004</v>
      </c>
      <c r="F27" s="61">
        <v>1.28</v>
      </c>
      <c r="G27" s="61">
        <v>0.65</v>
      </c>
      <c r="H27" s="61">
        <v>0.67</v>
      </c>
      <c r="I27" s="61">
        <v>1.06</v>
      </c>
      <c r="J27" s="61">
        <v>1.64</v>
      </c>
      <c r="K27" s="61">
        <v>1.94</v>
      </c>
      <c r="L27" s="61">
        <v>1.3</v>
      </c>
      <c r="M27" s="61">
        <v>0.91</v>
      </c>
      <c r="N27" s="61">
        <v>4</v>
      </c>
      <c r="O27" s="61">
        <v>4.5999999999999996</v>
      </c>
      <c r="P27" s="61">
        <v>0.66</v>
      </c>
      <c r="Q27" s="61">
        <v>1.02</v>
      </c>
      <c r="R27" s="61">
        <v>0.61</v>
      </c>
      <c r="S27" s="61">
        <v>2.23</v>
      </c>
    </row>
    <row r="28" spans="2:19" s="54" customFormat="1" ht="21.75" customHeight="1" x14ac:dyDescent="0.15">
      <c r="B28" s="64">
        <v>11</v>
      </c>
      <c r="C28" s="63"/>
      <c r="D28" s="61">
        <v>1.64</v>
      </c>
      <c r="E28" s="61">
        <v>2.4500000000000002</v>
      </c>
      <c r="F28" s="61">
        <v>1.21</v>
      </c>
      <c r="G28" s="61">
        <v>0.21</v>
      </c>
      <c r="H28" s="61">
        <v>0.2</v>
      </c>
      <c r="I28" s="61">
        <v>1.78</v>
      </c>
      <c r="J28" s="61">
        <v>1.72</v>
      </c>
      <c r="K28" s="61">
        <v>0.85</v>
      </c>
      <c r="L28" s="61">
        <v>1.85</v>
      </c>
      <c r="M28" s="61">
        <v>0.47</v>
      </c>
      <c r="N28" s="61">
        <v>4.58</v>
      </c>
      <c r="O28" s="61">
        <v>3.65</v>
      </c>
      <c r="P28" s="61">
        <v>0.35</v>
      </c>
      <c r="Q28" s="61">
        <v>0.87</v>
      </c>
      <c r="R28" s="61">
        <v>0.63</v>
      </c>
      <c r="S28" s="61">
        <v>1.68</v>
      </c>
    </row>
    <row r="29" spans="2:19" s="54" customFormat="1" ht="21.75" customHeight="1" x14ac:dyDescent="0.15">
      <c r="B29" s="64">
        <v>12</v>
      </c>
      <c r="C29" s="63"/>
      <c r="D29" s="61">
        <v>1.52</v>
      </c>
      <c r="E29" s="61">
        <v>2.79</v>
      </c>
      <c r="F29" s="61">
        <v>1.1299999999999999</v>
      </c>
      <c r="G29" s="61">
        <v>0.22</v>
      </c>
      <c r="H29" s="61">
        <v>0.28999999999999998</v>
      </c>
      <c r="I29" s="61">
        <v>1.23</v>
      </c>
      <c r="J29" s="61">
        <v>0.91</v>
      </c>
      <c r="K29" s="61">
        <v>1.03</v>
      </c>
      <c r="L29" s="61">
        <v>1.83</v>
      </c>
      <c r="M29" s="61">
        <v>0.22</v>
      </c>
      <c r="N29" s="61">
        <v>3.9</v>
      </c>
      <c r="O29" s="61">
        <v>4.8899999999999997</v>
      </c>
      <c r="P29" s="61">
        <v>0.27</v>
      </c>
      <c r="Q29" s="61">
        <v>0.6</v>
      </c>
      <c r="R29" s="61">
        <v>0.57999999999999996</v>
      </c>
      <c r="S29" s="61">
        <v>2.38</v>
      </c>
    </row>
    <row r="30" spans="2:19" s="54" customFormat="1" ht="30" customHeight="1" x14ac:dyDescent="0.15">
      <c r="C30" s="63"/>
      <c r="D30" s="56"/>
      <c r="E30" s="55"/>
      <c r="G30" s="55"/>
      <c r="H30" s="55"/>
      <c r="I30" s="55"/>
      <c r="J30" s="55"/>
      <c r="K30" s="55"/>
      <c r="L30" s="55" t="s">
        <v>67</v>
      </c>
      <c r="M30" s="55"/>
      <c r="N30" s="55"/>
      <c r="O30" s="55"/>
    </row>
    <row r="31" spans="2:19" s="76" customFormat="1" ht="20.25" customHeight="1" x14ac:dyDescent="0.15">
      <c r="D31" s="78"/>
      <c r="F31" s="77"/>
      <c r="H31" s="141"/>
      <c r="I31" s="430" t="s">
        <v>101</v>
      </c>
      <c r="J31" s="430"/>
      <c r="K31" s="430"/>
      <c r="L31" s="430"/>
      <c r="M31" s="430"/>
      <c r="N31" s="430"/>
      <c r="O31" s="141"/>
      <c r="P31" s="141"/>
      <c r="Q31" s="77"/>
      <c r="R31" s="77"/>
    </row>
    <row r="32" spans="2:19" s="54" customFormat="1" ht="13.5" x14ac:dyDescent="0.15">
      <c r="D32" s="7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</row>
    <row r="33" spans="1:19" s="54" customFormat="1" ht="21.75" customHeight="1" x14ac:dyDescent="0.15">
      <c r="A33" s="71" t="s">
        <v>65</v>
      </c>
      <c r="B33" s="71">
        <v>21</v>
      </c>
      <c r="C33" s="74" t="s">
        <v>64</v>
      </c>
      <c r="D33" s="72">
        <v>2</v>
      </c>
      <c r="E33" s="72">
        <v>1.1000000000000001</v>
      </c>
      <c r="F33" s="72">
        <v>1.2</v>
      </c>
      <c r="G33" s="72">
        <v>2</v>
      </c>
      <c r="H33" s="86">
        <v>2.1</v>
      </c>
      <c r="I33" s="86">
        <v>1.5</v>
      </c>
      <c r="J33" s="86">
        <v>1.9</v>
      </c>
      <c r="K33" s="72">
        <v>1.4</v>
      </c>
      <c r="L33" s="72" t="s">
        <v>36</v>
      </c>
      <c r="M33" s="72" t="s">
        <v>36</v>
      </c>
      <c r="N33" s="72" t="s">
        <v>36</v>
      </c>
      <c r="O33" s="72" t="s">
        <v>36</v>
      </c>
      <c r="P33" s="86">
        <v>2.8</v>
      </c>
      <c r="Q33" s="86">
        <v>1.5</v>
      </c>
      <c r="R33" s="86">
        <v>1.4</v>
      </c>
      <c r="S33" s="72" t="s">
        <v>36</v>
      </c>
    </row>
    <row r="34" spans="1:19" s="54" customFormat="1" ht="21.75" customHeight="1" x14ac:dyDescent="0.15">
      <c r="B34" s="71">
        <v>22</v>
      </c>
      <c r="C34" s="63"/>
      <c r="D34" s="72">
        <v>1.9</v>
      </c>
      <c r="E34" s="72">
        <v>1.1000000000000001</v>
      </c>
      <c r="F34" s="72">
        <v>1</v>
      </c>
      <c r="G34" s="72">
        <v>1.3</v>
      </c>
      <c r="H34" s="72">
        <v>2</v>
      </c>
      <c r="I34" s="72">
        <v>1.5</v>
      </c>
      <c r="J34" s="72">
        <v>1.5</v>
      </c>
      <c r="K34" s="72">
        <v>1.4</v>
      </c>
      <c r="L34" s="72">
        <v>1.6</v>
      </c>
      <c r="M34" s="72">
        <v>1.5</v>
      </c>
      <c r="N34" s="72">
        <v>3.3</v>
      </c>
      <c r="O34" s="72">
        <v>4.5</v>
      </c>
      <c r="P34" s="72">
        <v>2.6</v>
      </c>
      <c r="Q34" s="72">
        <v>1.8</v>
      </c>
      <c r="R34" s="72">
        <v>1.6</v>
      </c>
      <c r="S34" s="72">
        <v>2.5</v>
      </c>
    </row>
    <row r="35" spans="1:19" s="54" customFormat="1" ht="21.75" customHeight="1" x14ac:dyDescent="0.15">
      <c r="B35" s="71">
        <v>23</v>
      </c>
      <c r="C35" s="63"/>
      <c r="D35" s="72">
        <v>1.89</v>
      </c>
      <c r="E35" s="72">
        <v>0.57999999999999996</v>
      </c>
      <c r="F35" s="72">
        <v>1.02</v>
      </c>
      <c r="G35" s="72">
        <v>1.08</v>
      </c>
      <c r="H35" s="72">
        <v>1.56</v>
      </c>
      <c r="I35" s="72">
        <v>1.1399999999999999</v>
      </c>
      <c r="J35" s="72">
        <v>1.52</v>
      </c>
      <c r="K35" s="72">
        <v>1.1200000000000001</v>
      </c>
      <c r="L35" s="72">
        <v>1.21</v>
      </c>
      <c r="M35" s="72">
        <v>1.18</v>
      </c>
      <c r="N35" s="72">
        <v>3.19</v>
      </c>
      <c r="O35" s="72">
        <v>5.09</v>
      </c>
      <c r="P35" s="72">
        <v>2.2400000000000002</v>
      </c>
      <c r="Q35" s="72">
        <v>1.85</v>
      </c>
      <c r="R35" s="72">
        <v>1.54</v>
      </c>
      <c r="S35" s="72">
        <v>3.02</v>
      </c>
    </row>
    <row r="36" spans="1:19" s="54" customFormat="1" ht="21.75" customHeight="1" x14ac:dyDescent="0.15">
      <c r="B36" s="71">
        <v>24</v>
      </c>
      <c r="C36" s="63"/>
      <c r="D36" s="72">
        <v>2.08</v>
      </c>
      <c r="E36" s="72">
        <v>1.61</v>
      </c>
      <c r="F36" s="72">
        <v>1.29</v>
      </c>
      <c r="G36" s="72">
        <v>0.55000000000000004</v>
      </c>
      <c r="H36" s="72">
        <v>3.23</v>
      </c>
      <c r="I36" s="72">
        <v>1.48</v>
      </c>
      <c r="J36" s="72">
        <v>1.72</v>
      </c>
      <c r="K36" s="72">
        <v>1.64</v>
      </c>
      <c r="L36" s="72">
        <v>1.52</v>
      </c>
      <c r="M36" s="72">
        <v>1.68</v>
      </c>
      <c r="N36" s="72">
        <v>3.71</v>
      </c>
      <c r="O36" s="72">
        <v>4.7300000000000004</v>
      </c>
      <c r="P36" s="72">
        <v>1.32</v>
      </c>
      <c r="Q36" s="72">
        <v>1.86</v>
      </c>
      <c r="R36" s="72">
        <v>2.2999999999999998</v>
      </c>
      <c r="S36" s="72">
        <v>3.28</v>
      </c>
    </row>
    <row r="37" spans="1:19" s="54" customFormat="1" ht="21.75" customHeight="1" x14ac:dyDescent="0.15">
      <c r="A37" s="66"/>
      <c r="B37" s="71">
        <v>25</v>
      </c>
      <c r="C37" s="63"/>
      <c r="D37" s="72">
        <v>2.33</v>
      </c>
      <c r="E37" s="72">
        <v>1.77</v>
      </c>
      <c r="F37" s="72">
        <v>1.43</v>
      </c>
      <c r="G37" s="72">
        <v>0.82</v>
      </c>
      <c r="H37" s="72">
        <v>1.76</v>
      </c>
      <c r="I37" s="72">
        <v>2.37</v>
      </c>
      <c r="J37" s="72">
        <v>1.85</v>
      </c>
      <c r="K37" s="72">
        <v>1.74</v>
      </c>
      <c r="L37" s="72">
        <v>1.97</v>
      </c>
      <c r="M37" s="72">
        <v>1.69</v>
      </c>
      <c r="N37" s="72">
        <v>4.7699999999999996</v>
      </c>
      <c r="O37" s="72">
        <v>4.8600000000000003</v>
      </c>
      <c r="P37" s="72">
        <v>1.58</v>
      </c>
      <c r="Q37" s="72">
        <v>1.98</v>
      </c>
      <c r="R37" s="72">
        <v>2.67</v>
      </c>
      <c r="S37" s="72">
        <v>3.34</v>
      </c>
    </row>
    <row r="38" spans="1:19" s="54" customFormat="1" ht="21.75" customHeight="1" x14ac:dyDescent="0.15">
      <c r="B38" s="71">
        <v>26</v>
      </c>
      <c r="C38" s="63"/>
      <c r="D38" s="62">
        <v>2.2400000000000002</v>
      </c>
      <c r="E38" s="61">
        <v>2.08</v>
      </c>
      <c r="F38" s="61">
        <v>1.21</v>
      </c>
      <c r="G38" s="61">
        <v>0.56999999999999995</v>
      </c>
      <c r="H38" s="140">
        <v>3.39</v>
      </c>
      <c r="I38" s="140">
        <v>2.1</v>
      </c>
      <c r="J38" s="140">
        <v>1.86</v>
      </c>
      <c r="K38" s="140">
        <v>1.76</v>
      </c>
      <c r="L38" s="61">
        <v>1.1599999999999999</v>
      </c>
      <c r="M38" s="61">
        <v>1.1599999999999999</v>
      </c>
      <c r="N38" s="61">
        <v>4.53</v>
      </c>
      <c r="O38" s="61">
        <v>4.99</v>
      </c>
      <c r="P38" s="61">
        <v>1.75</v>
      </c>
      <c r="Q38" s="61">
        <v>1.77</v>
      </c>
      <c r="R38" s="61">
        <v>2.39</v>
      </c>
      <c r="S38" s="61">
        <v>3.08</v>
      </c>
    </row>
    <row r="39" spans="1:19" s="66" customFormat="1" ht="21.75" customHeight="1" x14ac:dyDescent="0.15">
      <c r="B39" s="139">
        <v>27</v>
      </c>
      <c r="C39" s="69"/>
      <c r="D39" s="68">
        <v>2.19</v>
      </c>
      <c r="E39" s="67">
        <v>2.0699999999999998</v>
      </c>
      <c r="F39" s="67">
        <v>1.25</v>
      </c>
      <c r="G39" s="67">
        <v>2.61</v>
      </c>
      <c r="H39" s="67">
        <v>1.67</v>
      </c>
      <c r="I39" s="67">
        <v>1.66</v>
      </c>
      <c r="J39" s="67">
        <v>1.73</v>
      </c>
      <c r="K39" s="67">
        <v>1.77</v>
      </c>
      <c r="L39" s="67">
        <v>1.64</v>
      </c>
      <c r="M39" s="67">
        <v>1.34</v>
      </c>
      <c r="N39" s="67">
        <v>5.62</v>
      </c>
      <c r="O39" s="67">
        <v>5.1100000000000003</v>
      </c>
      <c r="P39" s="67">
        <v>2.09</v>
      </c>
      <c r="Q39" s="67">
        <v>1.55</v>
      </c>
      <c r="R39" s="67">
        <v>1.49</v>
      </c>
      <c r="S39" s="67">
        <v>2.73</v>
      </c>
    </row>
    <row r="40" spans="1:19" s="54" customFormat="1" ht="14.25" customHeight="1" x14ac:dyDescent="0.15">
      <c r="C40" s="63"/>
      <c r="D40" s="56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</row>
    <row r="41" spans="1:19" s="54" customFormat="1" ht="21.75" customHeight="1" x14ac:dyDescent="0.15">
      <c r="B41" s="64">
        <v>1</v>
      </c>
      <c r="C41" s="63" t="s">
        <v>63</v>
      </c>
      <c r="D41" s="62">
        <v>1.1299999999999999</v>
      </c>
      <c r="E41" s="61">
        <v>0.84</v>
      </c>
      <c r="F41" s="61">
        <v>1.04</v>
      </c>
      <c r="G41" s="61">
        <v>0.17</v>
      </c>
      <c r="H41" s="61">
        <v>0.39</v>
      </c>
      <c r="I41" s="61">
        <v>0.71</v>
      </c>
      <c r="J41" s="61">
        <v>1.1000000000000001</v>
      </c>
      <c r="K41" s="61">
        <v>0.73</v>
      </c>
      <c r="L41" s="61">
        <v>0.3</v>
      </c>
      <c r="M41" s="61">
        <v>1.02</v>
      </c>
      <c r="N41" s="61">
        <v>1.69</v>
      </c>
      <c r="O41" s="61">
        <v>3.14</v>
      </c>
      <c r="P41" s="61">
        <v>0.09</v>
      </c>
      <c r="Q41" s="61">
        <v>0.7</v>
      </c>
      <c r="R41" s="61">
        <v>1.1399999999999999</v>
      </c>
      <c r="S41" s="61">
        <v>2.31</v>
      </c>
    </row>
    <row r="42" spans="1:19" s="54" customFormat="1" ht="21.75" customHeight="1" x14ac:dyDescent="0.15">
      <c r="B42" s="64">
        <v>2</v>
      </c>
      <c r="C42" s="63"/>
      <c r="D42" s="62">
        <v>2.21</v>
      </c>
      <c r="E42" s="61">
        <v>3.72</v>
      </c>
      <c r="F42" s="61">
        <v>1.19</v>
      </c>
      <c r="G42" s="61">
        <v>0.19</v>
      </c>
      <c r="H42" s="61">
        <v>1.76</v>
      </c>
      <c r="I42" s="61">
        <v>1.58</v>
      </c>
      <c r="J42" s="61">
        <v>1.82</v>
      </c>
      <c r="K42" s="61">
        <v>1.69</v>
      </c>
      <c r="L42" s="61">
        <v>1.96</v>
      </c>
      <c r="M42" s="61">
        <v>0.43</v>
      </c>
      <c r="N42" s="61">
        <v>4.55</v>
      </c>
      <c r="O42" s="61">
        <v>9.41</v>
      </c>
      <c r="P42" s="61">
        <v>0.36</v>
      </c>
      <c r="Q42" s="61">
        <v>1.19</v>
      </c>
      <c r="R42" s="61">
        <v>0.06</v>
      </c>
      <c r="S42" s="61">
        <v>2.57</v>
      </c>
    </row>
    <row r="43" spans="1:19" s="54" customFormat="1" ht="21.75" customHeight="1" x14ac:dyDescent="0.15">
      <c r="B43" s="64">
        <v>3</v>
      </c>
      <c r="C43" s="63"/>
      <c r="D43" s="62">
        <v>2.88</v>
      </c>
      <c r="E43" s="61">
        <v>3.2</v>
      </c>
      <c r="F43" s="61">
        <v>1.23</v>
      </c>
      <c r="G43" s="61">
        <v>1.55</v>
      </c>
      <c r="H43" s="61">
        <v>4.1500000000000004</v>
      </c>
      <c r="I43" s="61">
        <v>2.33</v>
      </c>
      <c r="J43" s="61">
        <v>2.42</v>
      </c>
      <c r="K43" s="61">
        <v>1.74</v>
      </c>
      <c r="L43" s="61">
        <v>2.2599999999999998</v>
      </c>
      <c r="M43" s="61">
        <v>1.21</v>
      </c>
      <c r="N43" s="61">
        <v>6.57</v>
      </c>
      <c r="O43" s="61">
        <v>9.2100000000000009</v>
      </c>
      <c r="P43" s="61">
        <v>0.81</v>
      </c>
      <c r="Q43" s="61">
        <v>2.27</v>
      </c>
      <c r="R43" s="61">
        <v>1.65</v>
      </c>
      <c r="S43" s="61">
        <v>4.03</v>
      </c>
    </row>
    <row r="44" spans="1:19" s="54" customFormat="1" ht="21.75" customHeight="1" x14ac:dyDescent="0.15">
      <c r="B44" s="64">
        <v>4</v>
      </c>
      <c r="C44" s="63"/>
      <c r="D44" s="62">
        <v>4.79</v>
      </c>
      <c r="E44" s="61">
        <v>4.91</v>
      </c>
      <c r="F44" s="61">
        <v>1.9</v>
      </c>
      <c r="G44" s="61">
        <v>13.43</v>
      </c>
      <c r="H44" s="61">
        <v>1.56</v>
      </c>
      <c r="I44" s="61">
        <v>2.36</v>
      </c>
      <c r="J44" s="61">
        <v>1.72</v>
      </c>
      <c r="K44" s="61">
        <v>4.8499999999999996</v>
      </c>
      <c r="L44" s="61">
        <v>2.78</v>
      </c>
      <c r="M44" s="61">
        <v>7.34</v>
      </c>
      <c r="N44" s="61">
        <v>9.17</v>
      </c>
      <c r="O44" s="61">
        <v>3.72</v>
      </c>
      <c r="P44" s="61">
        <v>18.239999999999998</v>
      </c>
      <c r="Q44" s="61">
        <v>4.54</v>
      </c>
      <c r="R44" s="61">
        <v>5.27</v>
      </c>
      <c r="S44" s="61">
        <v>4.13</v>
      </c>
    </row>
    <row r="45" spans="1:19" s="54" customFormat="1" ht="21.75" customHeight="1" x14ac:dyDescent="0.15">
      <c r="B45" s="64">
        <v>5</v>
      </c>
      <c r="C45" s="63"/>
      <c r="D45" s="62">
        <v>2.16</v>
      </c>
      <c r="E45" s="61">
        <v>0.91</v>
      </c>
      <c r="F45" s="61">
        <v>1.34</v>
      </c>
      <c r="G45" s="61">
        <v>1.56</v>
      </c>
      <c r="H45" s="61">
        <v>2.6</v>
      </c>
      <c r="I45" s="61">
        <v>1.87</v>
      </c>
      <c r="J45" s="61">
        <v>1.69</v>
      </c>
      <c r="K45" s="61">
        <v>0.9</v>
      </c>
      <c r="L45" s="61">
        <v>1.88</v>
      </c>
      <c r="M45" s="61">
        <v>0.4</v>
      </c>
      <c r="N45" s="61">
        <v>6.25</v>
      </c>
      <c r="O45" s="61">
        <v>4.21</v>
      </c>
      <c r="P45" s="61">
        <v>0.98</v>
      </c>
      <c r="Q45" s="61">
        <v>2.2200000000000002</v>
      </c>
      <c r="R45" s="61">
        <v>2.62</v>
      </c>
      <c r="S45" s="61">
        <v>3.03</v>
      </c>
    </row>
    <row r="46" spans="1:19" s="54" customFormat="1" ht="21.75" customHeight="1" x14ac:dyDescent="0.15">
      <c r="B46" s="64">
        <v>6</v>
      </c>
      <c r="C46" s="63"/>
      <c r="D46" s="62">
        <v>1.59</v>
      </c>
      <c r="E46" s="61">
        <v>0.28999999999999998</v>
      </c>
      <c r="F46" s="61">
        <v>0.99</v>
      </c>
      <c r="G46" s="61">
        <v>2.29</v>
      </c>
      <c r="H46" s="61">
        <v>1.39</v>
      </c>
      <c r="I46" s="61">
        <v>0.85</v>
      </c>
      <c r="J46" s="61">
        <v>1.53</v>
      </c>
      <c r="K46" s="61">
        <v>1.04</v>
      </c>
      <c r="L46" s="61">
        <v>1.02</v>
      </c>
      <c r="M46" s="61">
        <v>0.65</v>
      </c>
      <c r="N46" s="61">
        <v>4.99</v>
      </c>
      <c r="O46" s="61">
        <v>5.31</v>
      </c>
      <c r="P46" s="61">
        <v>0.46</v>
      </c>
      <c r="Q46" s="61">
        <v>1.1599999999999999</v>
      </c>
      <c r="R46" s="61">
        <v>0.53</v>
      </c>
      <c r="S46" s="61">
        <v>1.69</v>
      </c>
    </row>
    <row r="47" spans="1:19" s="54" customFormat="1" ht="21.75" customHeight="1" x14ac:dyDescent="0.15">
      <c r="B47" s="64">
        <v>7</v>
      </c>
      <c r="C47" s="65"/>
      <c r="D47" s="62">
        <v>2.06</v>
      </c>
      <c r="E47" s="61">
        <v>1.08</v>
      </c>
      <c r="F47" s="61">
        <v>1.33</v>
      </c>
      <c r="G47" s="61">
        <v>8.2200000000000006</v>
      </c>
      <c r="H47" s="61">
        <v>3.3</v>
      </c>
      <c r="I47" s="61">
        <v>1.96</v>
      </c>
      <c r="J47" s="61">
        <v>1.84</v>
      </c>
      <c r="K47" s="61">
        <v>2.44</v>
      </c>
      <c r="L47" s="61">
        <v>1.36</v>
      </c>
      <c r="M47" s="61">
        <v>0.96</v>
      </c>
      <c r="N47" s="61">
        <v>6.17</v>
      </c>
      <c r="O47" s="61">
        <v>4.47</v>
      </c>
      <c r="P47" s="61">
        <v>0.47</v>
      </c>
      <c r="Q47" s="61">
        <v>1.28</v>
      </c>
      <c r="R47" s="61">
        <v>2.59</v>
      </c>
      <c r="S47" s="61">
        <v>2.0099999999999998</v>
      </c>
    </row>
    <row r="48" spans="1:19" s="54" customFormat="1" ht="21.75" customHeight="1" x14ac:dyDescent="0.15">
      <c r="B48" s="64">
        <v>8</v>
      </c>
      <c r="C48" s="65"/>
      <c r="D48" s="62">
        <v>2.02</v>
      </c>
      <c r="E48" s="61">
        <v>3.38</v>
      </c>
      <c r="F48" s="61">
        <v>1.32</v>
      </c>
      <c r="G48" s="61">
        <v>0.42</v>
      </c>
      <c r="H48" s="61">
        <v>2.27</v>
      </c>
      <c r="I48" s="61">
        <v>1.64</v>
      </c>
      <c r="J48" s="61">
        <v>1.89</v>
      </c>
      <c r="K48" s="61">
        <v>0.93</v>
      </c>
      <c r="L48" s="61">
        <v>2.91</v>
      </c>
      <c r="M48" s="61">
        <v>0.97</v>
      </c>
      <c r="N48" s="61">
        <v>7.12</v>
      </c>
      <c r="O48" s="61">
        <v>3.77</v>
      </c>
      <c r="P48" s="61">
        <v>0.73</v>
      </c>
      <c r="Q48" s="61">
        <v>1.08</v>
      </c>
      <c r="R48" s="61">
        <v>1.17</v>
      </c>
      <c r="S48" s="61">
        <v>2</v>
      </c>
    </row>
    <row r="49" spans="1:19" s="54" customFormat="1" ht="21.75" customHeight="1" x14ac:dyDescent="0.15">
      <c r="B49" s="64">
        <v>9</v>
      </c>
      <c r="C49" s="63"/>
      <c r="D49" s="62">
        <v>2.2400000000000002</v>
      </c>
      <c r="E49" s="61">
        <v>2.54</v>
      </c>
      <c r="F49" s="61">
        <v>1.36</v>
      </c>
      <c r="G49" s="61">
        <v>0.21</v>
      </c>
      <c r="H49" s="61">
        <v>0.39</v>
      </c>
      <c r="I49" s="61">
        <v>1.65</v>
      </c>
      <c r="J49" s="61">
        <v>2.16</v>
      </c>
      <c r="K49" s="61">
        <v>1.85</v>
      </c>
      <c r="L49" s="61">
        <v>0.69</v>
      </c>
      <c r="M49" s="61">
        <v>0.72</v>
      </c>
      <c r="N49" s="61">
        <v>7.83</v>
      </c>
      <c r="O49" s="61">
        <v>5.03</v>
      </c>
      <c r="P49" s="61">
        <v>1.79</v>
      </c>
      <c r="Q49" s="61">
        <v>1.04</v>
      </c>
      <c r="R49" s="61">
        <v>1.1599999999999999</v>
      </c>
      <c r="S49" s="61">
        <v>2.5499999999999998</v>
      </c>
    </row>
    <row r="50" spans="1:19" s="54" customFormat="1" ht="21.75" customHeight="1" x14ac:dyDescent="0.15">
      <c r="B50" s="64">
        <v>10</v>
      </c>
      <c r="C50" s="63"/>
      <c r="D50" s="62">
        <v>2.0099999999999998</v>
      </c>
      <c r="E50" s="61">
        <v>0.55000000000000004</v>
      </c>
      <c r="F50" s="61">
        <v>1.43</v>
      </c>
      <c r="G50" s="61">
        <v>2.83</v>
      </c>
      <c r="H50" s="61">
        <v>1.1100000000000001</v>
      </c>
      <c r="I50" s="61">
        <v>2.33</v>
      </c>
      <c r="J50" s="61">
        <v>1.72</v>
      </c>
      <c r="K50" s="61">
        <v>1.85</v>
      </c>
      <c r="L50" s="61">
        <v>1.69</v>
      </c>
      <c r="M50" s="61">
        <v>1.1499999999999999</v>
      </c>
      <c r="N50" s="61">
        <v>5.49</v>
      </c>
      <c r="O50" s="61">
        <v>5.01</v>
      </c>
      <c r="P50" s="61">
        <v>0.44</v>
      </c>
      <c r="Q50" s="61">
        <v>1.1499999999999999</v>
      </c>
      <c r="R50" s="61">
        <v>0.57999999999999996</v>
      </c>
      <c r="S50" s="61">
        <v>2.67</v>
      </c>
    </row>
    <row r="51" spans="1:19" s="54" customFormat="1" ht="21.75" customHeight="1" x14ac:dyDescent="0.15">
      <c r="B51" s="64">
        <v>11</v>
      </c>
      <c r="C51" s="63"/>
      <c r="D51" s="62">
        <v>1.36</v>
      </c>
      <c r="E51" s="61">
        <v>0.12</v>
      </c>
      <c r="F51" s="61">
        <v>0.99</v>
      </c>
      <c r="G51" s="61">
        <v>0.01</v>
      </c>
      <c r="H51" s="61">
        <v>0.46</v>
      </c>
      <c r="I51" s="61">
        <v>1.35</v>
      </c>
      <c r="J51" s="61">
        <v>1.49</v>
      </c>
      <c r="K51" s="61">
        <v>1.8</v>
      </c>
      <c r="L51" s="61">
        <v>1.83</v>
      </c>
      <c r="M51" s="61">
        <v>0.71</v>
      </c>
      <c r="N51" s="61">
        <v>3.23</v>
      </c>
      <c r="O51" s="61">
        <v>2.95</v>
      </c>
      <c r="P51" s="61">
        <v>0.31</v>
      </c>
      <c r="Q51" s="61">
        <v>0.8</v>
      </c>
      <c r="R51" s="61">
        <v>0.59</v>
      </c>
      <c r="S51" s="61">
        <v>2.2200000000000002</v>
      </c>
    </row>
    <row r="52" spans="1:19" s="54" customFormat="1" ht="21.75" customHeight="1" x14ac:dyDescent="0.15">
      <c r="B52" s="64">
        <v>12</v>
      </c>
      <c r="C52" s="63"/>
      <c r="D52" s="62">
        <v>1.86</v>
      </c>
      <c r="E52" s="61">
        <v>3.32</v>
      </c>
      <c r="F52" s="61">
        <v>0.84</v>
      </c>
      <c r="G52" s="61">
        <v>0.43</v>
      </c>
      <c r="H52" s="61">
        <v>0.71</v>
      </c>
      <c r="I52" s="61">
        <v>1.26</v>
      </c>
      <c r="J52" s="61">
        <v>1.35</v>
      </c>
      <c r="K52" s="61">
        <v>1.41</v>
      </c>
      <c r="L52" s="61">
        <v>0.94</v>
      </c>
      <c r="M52" s="61">
        <v>0.54</v>
      </c>
      <c r="N52" s="61">
        <v>4.43</v>
      </c>
      <c r="O52" s="61">
        <v>5.12</v>
      </c>
      <c r="P52" s="61">
        <v>0.44</v>
      </c>
      <c r="Q52" s="61">
        <v>1.21</v>
      </c>
      <c r="R52" s="61">
        <v>0.56000000000000005</v>
      </c>
      <c r="S52" s="61">
        <v>3.6</v>
      </c>
    </row>
    <row r="53" spans="1:19" s="54" customFormat="1" ht="13.5" x14ac:dyDescent="0.15">
      <c r="A53" s="58"/>
      <c r="B53" s="58"/>
      <c r="C53" s="60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8"/>
      <c r="Q53" s="58"/>
      <c r="R53" s="58"/>
      <c r="S53" s="58"/>
    </row>
    <row r="54" spans="1:19" s="54" customFormat="1" ht="17.25" customHeight="1" x14ac:dyDescent="0.15">
      <c r="B54" s="57" t="s">
        <v>62</v>
      </c>
      <c r="D54" s="56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</row>
    <row r="55" spans="1:19" ht="17.25" customHeight="1" x14ac:dyDescent="0.15">
      <c r="B55" s="53" t="s">
        <v>61</v>
      </c>
    </row>
    <row r="56" spans="1:19" x14ac:dyDescent="0.15">
      <c r="B56" s="52"/>
    </row>
  </sheetData>
  <mergeCells count="21">
    <mergeCell ref="A1:S1"/>
    <mergeCell ref="B3:S3"/>
    <mergeCell ref="D4:D6"/>
    <mergeCell ref="E4:E6"/>
    <mergeCell ref="F4:F6"/>
    <mergeCell ref="A5:C5"/>
    <mergeCell ref="Q4:Q6"/>
    <mergeCell ref="G4:G6"/>
    <mergeCell ref="H4:H6"/>
    <mergeCell ref="S4:S6"/>
    <mergeCell ref="R4:R6"/>
    <mergeCell ref="P4:P6"/>
    <mergeCell ref="I31:N31"/>
    <mergeCell ref="L4:L6"/>
    <mergeCell ref="M4:M6"/>
    <mergeCell ref="N4:N6"/>
    <mergeCell ref="O4:O6"/>
    <mergeCell ref="J4:J6"/>
    <mergeCell ref="K4:K6"/>
    <mergeCell ref="I8:N8"/>
    <mergeCell ref="I4:I6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0" firstPageNumber="138" orientation="portrait" useFirstPageNumber="1" r:id="rId1"/>
  <headerFooter scaleWithDoc="0">
    <evenHeader>&amp;R&amp;12&amp;P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5"/>
  <sheetViews>
    <sheetView zoomScaleNormal="100" workbookViewId="0">
      <selection activeCell="B1" sqref="B1"/>
    </sheetView>
  </sheetViews>
  <sheetFormatPr defaultRowHeight="13.5" x14ac:dyDescent="0.15"/>
  <cols>
    <col min="1" max="1" width="2.625" style="142" customWidth="1"/>
    <col min="2" max="2" width="5.25" style="142" customWidth="1"/>
    <col min="3" max="3" width="2.625" style="142" customWidth="1"/>
    <col min="4" max="4" width="3.625" style="142" bestFit="1" customWidth="1"/>
    <col min="5" max="48" width="2.625" style="142" customWidth="1"/>
    <col min="49" max="16384" width="9" style="142"/>
  </cols>
  <sheetData>
    <row r="1" spans="1:41" ht="21" customHeight="1" x14ac:dyDescent="0.15">
      <c r="A1" s="476" t="s">
        <v>141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  <c r="AO1" s="477"/>
    </row>
    <row r="2" spans="1:41" ht="14.25" thickBo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</row>
    <row r="3" spans="1:41" ht="19.5" customHeight="1" thickTop="1" x14ac:dyDescent="0.15">
      <c r="A3" s="495" t="s">
        <v>121</v>
      </c>
      <c r="B3" s="496"/>
      <c r="C3" s="501" t="s">
        <v>140</v>
      </c>
      <c r="D3" s="495"/>
      <c r="E3" s="495"/>
      <c r="F3" s="495"/>
      <c r="G3" s="504" t="s">
        <v>139</v>
      </c>
      <c r="H3" s="505"/>
      <c r="I3" s="505"/>
      <c r="J3" s="505"/>
      <c r="K3" s="505"/>
      <c r="L3" s="505"/>
      <c r="M3" s="505"/>
      <c r="N3" s="505"/>
      <c r="O3" s="505"/>
      <c r="P3" s="505"/>
      <c r="Q3" s="505"/>
      <c r="R3" s="505"/>
      <c r="S3" s="505"/>
      <c r="T3" s="505"/>
      <c r="U3" s="506"/>
      <c r="V3" s="504" t="s">
        <v>138</v>
      </c>
      <c r="W3" s="505"/>
      <c r="X3" s="505"/>
      <c r="Y3" s="505"/>
      <c r="Z3" s="505"/>
      <c r="AA3" s="505"/>
      <c r="AB3" s="505"/>
      <c r="AC3" s="505"/>
      <c r="AD3" s="505"/>
      <c r="AE3" s="505"/>
      <c r="AF3" s="505"/>
      <c r="AG3" s="505"/>
      <c r="AH3" s="505"/>
      <c r="AI3" s="505"/>
      <c r="AJ3" s="506"/>
      <c r="AK3" s="482" t="s">
        <v>137</v>
      </c>
      <c r="AL3" s="483"/>
      <c r="AM3" s="484"/>
    </row>
    <row r="4" spans="1:41" ht="15" customHeight="1" x14ac:dyDescent="0.15">
      <c r="A4" s="497"/>
      <c r="B4" s="498"/>
      <c r="C4" s="502"/>
      <c r="D4" s="497"/>
      <c r="E4" s="497"/>
      <c r="F4" s="497"/>
      <c r="G4" s="485" t="s">
        <v>133</v>
      </c>
      <c r="H4" s="485"/>
      <c r="I4" s="485"/>
      <c r="J4" s="485"/>
      <c r="K4" s="489" t="s">
        <v>136</v>
      </c>
      <c r="L4" s="489"/>
      <c r="M4" s="489"/>
      <c r="N4" s="489"/>
      <c r="O4" s="489" t="s">
        <v>135</v>
      </c>
      <c r="P4" s="489"/>
      <c r="Q4" s="489"/>
      <c r="R4" s="489"/>
      <c r="S4" s="489" t="s">
        <v>134</v>
      </c>
      <c r="T4" s="485"/>
      <c r="U4" s="485"/>
      <c r="V4" s="485" t="s">
        <v>133</v>
      </c>
      <c r="W4" s="485"/>
      <c r="X4" s="485"/>
      <c r="Y4" s="489" t="s">
        <v>132</v>
      </c>
      <c r="Z4" s="485"/>
      <c r="AA4" s="485"/>
      <c r="AB4" s="489" t="s">
        <v>131</v>
      </c>
      <c r="AC4" s="485"/>
      <c r="AD4" s="485"/>
      <c r="AE4" s="489" t="s">
        <v>130</v>
      </c>
      <c r="AF4" s="485"/>
      <c r="AG4" s="485"/>
      <c r="AH4" s="489" t="s">
        <v>129</v>
      </c>
      <c r="AI4" s="485"/>
      <c r="AJ4" s="485"/>
      <c r="AK4" s="485"/>
      <c r="AL4" s="485"/>
      <c r="AM4" s="486"/>
    </row>
    <row r="5" spans="1:41" ht="15" customHeight="1" x14ac:dyDescent="0.15">
      <c r="A5" s="497"/>
      <c r="B5" s="498"/>
      <c r="C5" s="502"/>
      <c r="D5" s="497"/>
      <c r="E5" s="497"/>
      <c r="F5" s="497"/>
      <c r="G5" s="485"/>
      <c r="H5" s="485"/>
      <c r="I5" s="485"/>
      <c r="J5" s="485"/>
      <c r="K5" s="489"/>
      <c r="L5" s="489"/>
      <c r="M5" s="489"/>
      <c r="N5" s="489"/>
      <c r="O5" s="489"/>
      <c r="P5" s="489"/>
      <c r="Q5" s="489"/>
      <c r="R5" s="489"/>
      <c r="S5" s="485"/>
      <c r="T5" s="485"/>
      <c r="U5" s="485"/>
      <c r="V5" s="485"/>
      <c r="W5" s="485"/>
      <c r="X5" s="485"/>
      <c r="Y5" s="485"/>
      <c r="Z5" s="485"/>
      <c r="AA5" s="485"/>
      <c r="AB5" s="485"/>
      <c r="AC5" s="485"/>
      <c r="AD5" s="485"/>
      <c r="AE5" s="485"/>
      <c r="AF5" s="485"/>
      <c r="AG5" s="485"/>
      <c r="AH5" s="485"/>
      <c r="AI5" s="485"/>
      <c r="AJ5" s="485"/>
      <c r="AK5" s="485"/>
      <c r="AL5" s="485"/>
      <c r="AM5" s="486"/>
    </row>
    <row r="6" spans="1:41" ht="15" customHeight="1" x14ac:dyDescent="0.15">
      <c r="A6" s="499"/>
      <c r="B6" s="500"/>
      <c r="C6" s="503"/>
      <c r="D6" s="499"/>
      <c r="E6" s="499"/>
      <c r="F6" s="499"/>
      <c r="G6" s="485"/>
      <c r="H6" s="485"/>
      <c r="I6" s="485"/>
      <c r="J6" s="485"/>
      <c r="K6" s="489"/>
      <c r="L6" s="489"/>
      <c r="M6" s="489"/>
      <c r="N6" s="489"/>
      <c r="O6" s="489"/>
      <c r="P6" s="489"/>
      <c r="Q6" s="489"/>
      <c r="R6" s="489"/>
      <c r="S6" s="485"/>
      <c r="T6" s="485"/>
      <c r="U6" s="485"/>
      <c r="V6" s="485"/>
      <c r="W6" s="485"/>
      <c r="X6" s="485"/>
      <c r="Y6" s="485"/>
      <c r="Z6" s="485"/>
      <c r="AA6" s="485"/>
      <c r="AB6" s="485"/>
      <c r="AC6" s="485"/>
      <c r="AD6" s="485"/>
      <c r="AE6" s="485"/>
      <c r="AF6" s="485"/>
      <c r="AG6" s="485"/>
      <c r="AH6" s="485"/>
      <c r="AI6" s="485"/>
      <c r="AJ6" s="485"/>
      <c r="AK6" s="485"/>
      <c r="AL6" s="485"/>
      <c r="AM6" s="486"/>
    </row>
    <row r="7" spans="1:41" ht="19.5" customHeight="1" x14ac:dyDescent="0.15">
      <c r="A7" s="490">
        <v>23</v>
      </c>
      <c r="B7" s="491"/>
      <c r="C7" s="493">
        <v>11537</v>
      </c>
      <c r="D7" s="467"/>
      <c r="E7" s="467"/>
      <c r="F7" s="467"/>
      <c r="G7" s="467">
        <v>67058</v>
      </c>
      <c r="H7" s="467"/>
      <c r="I7" s="467"/>
      <c r="J7" s="467"/>
      <c r="K7" s="467">
        <v>43122</v>
      </c>
      <c r="L7" s="467"/>
      <c r="M7" s="467"/>
      <c r="N7" s="467"/>
      <c r="O7" s="467">
        <v>23172</v>
      </c>
      <c r="P7" s="467"/>
      <c r="Q7" s="467"/>
      <c r="R7" s="467"/>
      <c r="S7" s="467">
        <v>764</v>
      </c>
      <c r="T7" s="467"/>
      <c r="U7" s="467"/>
      <c r="V7" s="467">
        <v>10283</v>
      </c>
      <c r="W7" s="467"/>
      <c r="X7" s="467"/>
      <c r="Y7" s="467">
        <v>2464</v>
      </c>
      <c r="Z7" s="467"/>
      <c r="AA7" s="467"/>
      <c r="AB7" s="467">
        <v>3593</v>
      </c>
      <c r="AC7" s="467"/>
      <c r="AD7" s="467"/>
      <c r="AE7" s="467">
        <v>3406</v>
      </c>
      <c r="AF7" s="467"/>
      <c r="AG7" s="467"/>
      <c r="AH7" s="467">
        <v>820</v>
      </c>
      <c r="AI7" s="467"/>
      <c r="AJ7" s="467"/>
      <c r="AK7" s="487">
        <v>23.8</v>
      </c>
      <c r="AL7" s="487"/>
      <c r="AM7" s="487"/>
    </row>
    <row r="8" spans="1:41" ht="19.5" customHeight="1" x14ac:dyDescent="0.15">
      <c r="A8" s="471">
        <v>24</v>
      </c>
      <c r="B8" s="472"/>
      <c r="C8" s="494">
        <v>11705</v>
      </c>
      <c r="D8" s="468"/>
      <c r="E8" s="468"/>
      <c r="F8" s="468"/>
      <c r="G8" s="468">
        <v>65112</v>
      </c>
      <c r="H8" s="468"/>
      <c r="I8" s="468"/>
      <c r="J8" s="468"/>
      <c r="K8" s="468">
        <v>41905</v>
      </c>
      <c r="L8" s="468"/>
      <c r="M8" s="468"/>
      <c r="N8" s="468"/>
      <c r="O8" s="468">
        <v>22516</v>
      </c>
      <c r="P8" s="468"/>
      <c r="Q8" s="468"/>
      <c r="R8" s="468"/>
      <c r="S8" s="468">
        <v>691</v>
      </c>
      <c r="T8" s="468"/>
      <c r="U8" s="468"/>
      <c r="V8" s="468">
        <v>10410</v>
      </c>
      <c r="W8" s="468"/>
      <c r="X8" s="468"/>
      <c r="Y8" s="468">
        <v>2535</v>
      </c>
      <c r="Z8" s="468"/>
      <c r="AA8" s="468"/>
      <c r="AB8" s="468">
        <v>3649</v>
      </c>
      <c r="AC8" s="468"/>
      <c r="AD8" s="468"/>
      <c r="AE8" s="468">
        <v>3372</v>
      </c>
      <c r="AF8" s="468"/>
      <c r="AG8" s="468"/>
      <c r="AH8" s="468">
        <v>854</v>
      </c>
      <c r="AI8" s="468"/>
      <c r="AJ8" s="468"/>
      <c r="AK8" s="488">
        <v>24.8</v>
      </c>
      <c r="AL8" s="488"/>
      <c r="AM8" s="488"/>
    </row>
    <row r="9" spans="1:41" ht="19.5" customHeight="1" x14ac:dyDescent="0.15">
      <c r="A9" s="471">
        <v>25</v>
      </c>
      <c r="B9" s="472"/>
      <c r="C9" s="492">
        <v>12345</v>
      </c>
      <c r="D9" s="469"/>
      <c r="E9" s="469"/>
      <c r="F9" s="469"/>
      <c r="G9" s="469">
        <v>62870</v>
      </c>
      <c r="H9" s="470"/>
      <c r="I9" s="470"/>
      <c r="J9" s="470"/>
      <c r="K9" s="469">
        <v>40244</v>
      </c>
      <c r="L9" s="470"/>
      <c r="M9" s="470"/>
      <c r="N9" s="470"/>
      <c r="O9" s="469">
        <v>22018</v>
      </c>
      <c r="P9" s="470"/>
      <c r="Q9" s="470"/>
      <c r="R9" s="470"/>
      <c r="S9" s="469">
        <v>608</v>
      </c>
      <c r="T9" s="470"/>
      <c r="U9" s="470"/>
      <c r="V9" s="469">
        <v>11246</v>
      </c>
      <c r="W9" s="470"/>
      <c r="X9" s="470"/>
      <c r="Y9" s="469">
        <v>2622</v>
      </c>
      <c r="Z9" s="470"/>
      <c r="AA9" s="470"/>
      <c r="AB9" s="469">
        <v>4222</v>
      </c>
      <c r="AC9" s="470"/>
      <c r="AD9" s="470"/>
      <c r="AE9" s="469">
        <v>3340</v>
      </c>
      <c r="AF9" s="470"/>
      <c r="AG9" s="470"/>
      <c r="AH9" s="469">
        <v>1062</v>
      </c>
      <c r="AI9" s="470"/>
      <c r="AJ9" s="470"/>
      <c r="AK9" s="481">
        <v>27.9</v>
      </c>
      <c r="AL9" s="470"/>
      <c r="AM9" s="470"/>
    </row>
    <row r="10" spans="1:41" s="153" customFormat="1" ht="19.5" customHeight="1" x14ac:dyDescent="0.15">
      <c r="A10" s="471">
        <v>26</v>
      </c>
      <c r="B10" s="472"/>
      <c r="C10" s="492">
        <v>12029</v>
      </c>
      <c r="D10" s="469"/>
      <c r="E10" s="469"/>
      <c r="F10" s="469"/>
      <c r="G10" s="469">
        <v>60531</v>
      </c>
      <c r="H10" s="470"/>
      <c r="I10" s="470"/>
      <c r="J10" s="470"/>
      <c r="K10" s="469">
        <v>38469</v>
      </c>
      <c r="L10" s="470"/>
      <c r="M10" s="470"/>
      <c r="N10" s="470"/>
      <c r="O10" s="469">
        <v>21559</v>
      </c>
      <c r="P10" s="470"/>
      <c r="Q10" s="470"/>
      <c r="R10" s="470"/>
      <c r="S10" s="469">
        <v>503</v>
      </c>
      <c r="T10" s="470"/>
      <c r="U10" s="470"/>
      <c r="V10" s="469">
        <v>11260</v>
      </c>
      <c r="W10" s="470"/>
      <c r="X10" s="470"/>
      <c r="Y10" s="469">
        <v>2606</v>
      </c>
      <c r="Z10" s="470"/>
      <c r="AA10" s="470"/>
      <c r="AB10" s="469">
        <v>4277</v>
      </c>
      <c r="AC10" s="470"/>
      <c r="AD10" s="470"/>
      <c r="AE10" s="469">
        <v>3366</v>
      </c>
      <c r="AF10" s="470"/>
      <c r="AG10" s="470"/>
      <c r="AH10" s="469">
        <v>1011</v>
      </c>
      <c r="AI10" s="470"/>
      <c r="AJ10" s="470"/>
      <c r="AK10" s="481">
        <v>29.3</v>
      </c>
      <c r="AL10" s="470"/>
      <c r="AM10" s="470"/>
    </row>
    <row r="11" spans="1:41" s="161" customFormat="1" ht="19.5" customHeight="1" x14ac:dyDescent="0.15">
      <c r="A11" s="478">
        <v>27</v>
      </c>
      <c r="B11" s="479"/>
      <c r="C11" s="473">
        <v>12722</v>
      </c>
      <c r="D11" s="474"/>
      <c r="E11" s="474"/>
      <c r="F11" s="474"/>
      <c r="G11" s="474">
        <v>58059</v>
      </c>
      <c r="H11" s="475"/>
      <c r="I11" s="475"/>
      <c r="J11" s="475"/>
      <c r="K11" s="474">
        <v>36447</v>
      </c>
      <c r="L11" s="475"/>
      <c r="M11" s="475"/>
      <c r="N11" s="475"/>
      <c r="O11" s="474">
        <v>21138</v>
      </c>
      <c r="P11" s="475"/>
      <c r="Q11" s="475"/>
      <c r="R11" s="475"/>
      <c r="S11" s="474">
        <v>474</v>
      </c>
      <c r="T11" s="475"/>
      <c r="U11" s="475"/>
      <c r="V11" s="474">
        <v>10517</v>
      </c>
      <c r="W11" s="475"/>
      <c r="X11" s="475"/>
      <c r="Y11" s="474">
        <v>2595</v>
      </c>
      <c r="Z11" s="475"/>
      <c r="AA11" s="475"/>
      <c r="AB11" s="474">
        <v>3913</v>
      </c>
      <c r="AC11" s="475"/>
      <c r="AD11" s="475"/>
      <c r="AE11" s="474">
        <v>3155</v>
      </c>
      <c r="AF11" s="475"/>
      <c r="AG11" s="475"/>
      <c r="AH11" s="474">
        <v>854</v>
      </c>
      <c r="AI11" s="475"/>
      <c r="AJ11" s="475"/>
      <c r="AK11" s="480">
        <v>28.9</v>
      </c>
      <c r="AL11" s="475"/>
      <c r="AM11" s="475"/>
    </row>
    <row r="12" spans="1:41" x14ac:dyDescent="0.15">
      <c r="A12" s="144"/>
      <c r="B12" s="145" t="s">
        <v>105</v>
      </c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</row>
    <row r="13" spans="1:41" x14ac:dyDescent="0.15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</row>
    <row r="14" spans="1:41" x14ac:dyDescent="0.1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</row>
    <row r="15" spans="1:41" x14ac:dyDescent="0.1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</row>
    <row r="16" spans="1:41" x14ac:dyDescent="0.1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</row>
    <row r="17" spans="1:39" x14ac:dyDescent="0.1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</row>
    <row r="18" spans="1:39" x14ac:dyDescent="0.15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</row>
    <row r="19" spans="1:39" x14ac:dyDescent="0.15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</row>
    <row r="20" spans="1:39" x14ac:dyDescent="0.15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</row>
    <row r="21" spans="1:39" x14ac:dyDescent="0.15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</row>
    <row r="22" spans="1:39" x14ac:dyDescent="0.1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</row>
    <row r="23" spans="1:39" x14ac:dyDescent="0.1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</row>
    <row r="24" spans="1:39" x14ac:dyDescent="0.1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</row>
    <row r="25" spans="1:39" x14ac:dyDescent="0.1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</row>
    <row r="26" spans="1:39" x14ac:dyDescent="0.1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</row>
    <row r="27" spans="1:39" x14ac:dyDescent="0.1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</row>
    <row r="28" spans="1:39" x14ac:dyDescent="0.1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</row>
    <row r="29" spans="1:39" x14ac:dyDescent="0.1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</row>
    <row r="30" spans="1:39" x14ac:dyDescent="0.1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</row>
    <row r="31" spans="1:39" x14ac:dyDescent="0.1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</row>
    <row r="32" spans="1:39" x14ac:dyDescent="0.1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</row>
    <row r="33" spans="1:39" x14ac:dyDescent="0.15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</row>
    <row r="34" spans="1:39" x14ac:dyDescent="0.15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</row>
    <row r="35" spans="1:39" x14ac:dyDescent="0.15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</row>
    <row r="36" spans="1:39" x14ac:dyDescent="0.1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</row>
    <row r="37" spans="1:39" x14ac:dyDescent="0.1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</row>
    <row r="38" spans="1:39" x14ac:dyDescent="0.15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</row>
    <row r="39" spans="1:39" x14ac:dyDescent="0.15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</row>
    <row r="40" spans="1:39" x14ac:dyDescent="0.15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</row>
    <row r="41" spans="1:39" x14ac:dyDescent="0.15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</row>
    <row r="42" spans="1:39" x14ac:dyDescent="0.15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</row>
    <row r="43" spans="1:39" x14ac:dyDescent="0.15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</row>
    <row r="44" spans="1:39" x14ac:dyDescent="0.15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</row>
    <row r="45" spans="1:39" x14ac:dyDescent="0.15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</row>
    <row r="46" spans="1:39" x14ac:dyDescent="0.1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</row>
    <row r="47" spans="1:39" x14ac:dyDescent="0.1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</row>
    <row r="48" spans="1:39" x14ac:dyDescent="0.1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</row>
    <row r="49" spans="1:39" x14ac:dyDescent="0.1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</row>
    <row r="50" spans="1:39" x14ac:dyDescent="0.15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</row>
    <row r="51" spans="1:39" x14ac:dyDescent="0.1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</row>
    <row r="52" spans="1:39" x14ac:dyDescent="0.15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</row>
    <row r="53" spans="1:39" x14ac:dyDescent="0.15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</row>
    <row r="54" spans="1:39" x14ac:dyDescent="0.15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</row>
    <row r="55" spans="1:39" x14ac:dyDescent="0.15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</row>
    <row r="56" spans="1:39" x14ac:dyDescent="0.15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</row>
    <row r="57" spans="1:39" x14ac:dyDescent="0.15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</row>
    <row r="58" spans="1:39" x14ac:dyDescent="0.15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</row>
    <row r="59" spans="1:39" x14ac:dyDescent="0.15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</row>
    <row r="60" spans="1:39" x14ac:dyDescent="0.15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</row>
    <row r="61" spans="1:39" x14ac:dyDescent="0.15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</row>
    <row r="62" spans="1:39" x14ac:dyDescent="0.15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</row>
    <row r="63" spans="1:39" x14ac:dyDescent="0.15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</row>
    <row r="64" spans="1:39" x14ac:dyDescent="0.15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</row>
    <row r="65" spans="1:39" x14ac:dyDescent="0.15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</row>
    <row r="66" spans="1:39" x14ac:dyDescent="0.15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</row>
    <row r="67" spans="1:39" x14ac:dyDescent="0.15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</row>
    <row r="68" spans="1:39" x14ac:dyDescent="0.15">
      <c r="A68" s="143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</row>
    <row r="69" spans="1:39" x14ac:dyDescent="0.15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</row>
    <row r="70" spans="1:39" x14ac:dyDescent="0.15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</row>
    <row r="71" spans="1:39" x14ac:dyDescent="0.15">
      <c r="A71" s="143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</row>
    <row r="72" spans="1:39" x14ac:dyDescent="0.15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</row>
    <row r="73" spans="1:39" x14ac:dyDescent="0.15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</row>
    <row r="74" spans="1:39" x14ac:dyDescent="0.15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</row>
    <row r="75" spans="1:39" x14ac:dyDescent="0.15">
      <c r="A75" s="143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</row>
    <row r="76" spans="1:39" x14ac:dyDescent="0.15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</row>
    <row r="77" spans="1:39" x14ac:dyDescent="0.15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</row>
    <row r="78" spans="1:39" x14ac:dyDescent="0.15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</row>
    <row r="79" spans="1:39" x14ac:dyDescent="0.15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</row>
    <row r="80" spans="1:39" x14ac:dyDescent="0.15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</row>
    <row r="81" spans="1:39" x14ac:dyDescent="0.15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</row>
    <row r="82" spans="1:39" x14ac:dyDescent="0.15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</row>
    <row r="83" spans="1:39" x14ac:dyDescent="0.15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</row>
    <row r="84" spans="1:39" x14ac:dyDescent="0.15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</row>
    <row r="85" spans="1:39" x14ac:dyDescent="0.15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</row>
    <row r="86" spans="1:39" x14ac:dyDescent="0.15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</row>
    <row r="87" spans="1:39" x14ac:dyDescent="0.15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</row>
    <row r="88" spans="1:39" x14ac:dyDescent="0.15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</row>
    <row r="89" spans="1:39" x14ac:dyDescent="0.15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</row>
    <row r="90" spans="1:39" x14ac:dyDescent="0.15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</row>
    <row r="91" spans="1:39" x14ac:dyDescent="0.15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</row>
    <row r="92" spans="1:39" x14ac:dyDescent="0.15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</row>
    <row r="93" spans="1:39" x14ac:dyDescent="0.15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</row>
    <row r="94" spans="1:39" x14ac:dyDescent="0.15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</row>
    <row r="95" spans="1:39" x14ac:dyDescent="0.15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</row>
    <row r="96" spans="1:39" x14ac:dyDescent="0.15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</row>
    <row r="97" spans="1:39" x14ac:dyDescent="0.15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</row>
    <row r="98" spans="1:39" x14ac:dyDescent="0.15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</row>
    <row r="99" spans="1:39" x14ac:dyDescent="0.15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</row>
    <row r="100" spans="1:39" x14ac:dyDescent="0.15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</row>
    <row r="101" spans="1:39" x14ac:dyDescent="0.15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</row>
    <row r="102" spans="1:39" x14ac:dyDescent="0.15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</row>
    <row r="103" spans="1:39" x14ac:dyDescent="0.15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</row>
    <row r="104" spans="1:39" x14ac:dyDescent="0.15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</row>
    <row r="105" spans="1:39" x14ac:dyDescent="0.15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</row>
    <row r="106" spans="1:39" x14ac:dyDescent="0.15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</row>
    <row r="107" spans="1:39" x14ac:dyDescent="0.15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</row>
    <row r="108" spans="1:39" x14ac:dyDescent="0.15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</row>
    <row r="109" spans="1:39" x14ac:dyDescent="0.15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</row>
    <row r="110" spans="1:39" x14ac:dyDescent="0.15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</row>
    <row r="111" spans="1:39" x14ac:dyDescent="0.15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</row>
    <row r="112" spans="1:39" x14ac:dyDescent="0.15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</row>
    <row r="113" spans="1:39" x14ac:dyDescent="0.15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</row>
    <row r="114" spans="1:39" x14ac:dyDescent="0.15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</row>
    <row r="115" spans="1:39" x14ac:dyDescent="0.15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</row>
    <row r="116" spans="1:39" x14ac:dyDescent="0.15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</row>
    <row r="117" spans="1:39" x14ac:dyDescent="0.15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</row>
    <row r="118" spans="1:39" x14ac:dyDescent="0.15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</row>
    <row r="119" spans="1:39" x14ac:dyDescent="0.15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</row>
    <row r="120" spans="1:39" x14ac:dyDescent="0.15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</row>
    <row r="121" spans="1:39" x14ac:dyDescent="0.15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</row>
    <row r="122" spans="1:39" x14ac:dyDescent="0.15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</row>
    <row r="123" spans="1:39" x14ac:dyDescent="0.15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</row>
    <row r="124" spans="1:39" x14ac:dyDescent="0.15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</row>
    <row r="125" spans="1:39" x14ac:dyDescent="0.15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</row>
    <row r="126" spans="1:39" x14ac:dyDescent="0.15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</row>
    <row r="127" spans="1:39" x14ac:dyDescent="0.15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</row>
    <row r="128" spans="1:39" x14ac:dyDescent="0.15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</row>
    <row r="129" spans="1:39" x14ac:dyDescent="0.15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</row>
    <row r="130" spans="1:39" x14ac:dyDescent="0.15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</row>
    <row r="131" spans="1:39" x14ac:dyDescent="0.15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</row>
    <row r="132" spans="1:39" x14ac:dyDescent="0.15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</row>
    <row r="133" spans="1:39" x14ac:dyDescent="0.15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</row>
    <row r="134" spans="1:39" x14ac:dyDescent="0.15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</row>
    <row r="135" spans="1:39" x14ac:dyDescent="0.15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</row>
    <row r="136" spans="1:39" x14ac:dyDescent="0.15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</row>
    <row r="137" spans="1:39" x14ac:dyDescent="0.15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</row>
    <row r="138" spans="1:39" x14ac:dyDescent="0.15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</row>
    <row r="139" spans="1:39" x14ac:dyDescent="0.15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</row>
    <row r="140" spans="1:39" x14ac:dyDescent="0.15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</row>
    <row r="141" spans="1:39" x14ac:dyDescent="0.15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</row>
    <row r="142" spans="1:39" x14ac:dyDescent="0.15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</row>
    <row r="143" spans="1:39" x14ac:dyDescent="0.15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</row>
    <row r="144" spans="1:39" x14ac:dyDescent="0.15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</row>
    <row r="145" spans="1:39" x14ac:dyDescent="0.15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</row>
    <row r="146" spans="1:39" x14ac:dyDescent="0.15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</row>
    <row r="147" spans="1:39" x14ac:dyDescent="0.15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</row>
    <row r="148" spans="1:39" x14ac:dyDescent="0.15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</row>
    <row r="149" spans="1:39" x14ac:dyDescent="0.15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</row>
    <row r="150" spans="1:39" x14ac:dyDescent="0.15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</row>
    <row r="151" spans="1:39" x14ac:dyDescent="0.15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</row>
    <row r="152" spans="1:39" x14ac:dyDescent="0.15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</row>
    <row r="153" spans="1:39" x14ac:dyDescent="0.15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</row>
    <row r="154" spans="1:39" x14ac:dyDescent="0.15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</row>
    <row r="155" spans="1:39" x14ac:dyDescent="0.15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</row>
    <row r="156" spans="1:39" x14ac:dyDescent="0.15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</row>
    <row r="157" spans="1:39" x14ac:dyDescent="0.15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</row>
    <row r="158" spans="1:39" x14ac:dyDescent="0.15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</row>
    <row r="159" spans="1:39" x14ac:dyDescent="0.15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</row>
    <row r="160" spans="1:39" x14ac:dyDescent="0.15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</row>
    <row r="161" spans="1:39" x14ac:dyDescent="0.15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</row>
    <row r="162" spans="1:39" x14ac:dyDescent="0.15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</row>
    <row r="163" spans="1:39" x14ac:dyDescent="0.15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</row>
    <row r="164" spans="1:39" x14ac:dyDescent="0.15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</row>
    <row r="165" spans="1:39" x14ac:dyDescent="0.15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</row>
    <row r="166" spans="1:39" x14ac:dyDescent="0.15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</row>
    <row r="167" spans="1:39" x14ac:dyDescent="0.15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</row>
    <row r="168" spans="1:39" x14ac:dyDescent="0.15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</row>
    <row r="169" spans="1:39" x14ac:dyDescent="0.15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</row>
    <row r="170" spans="1:39" x14ac:dyDescent="0.15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</row>
    <row r="171" spans="1:39" x14ac:dyDescent="0.15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</row>
    <row r="172" spans="1:39" x14ac:dyDescent="0.15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</row>
    <row r="173" spans="1:39" x14ac:dyDescent="0.15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</row>
    <row r="174" spans="1:39" x14ac:dyDescent="0.15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</row>
    <row r="175" spans="1:39" x14ac:dyDescent="0.15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</row>
    <row r="176" spans="1:39" x14ac:dyDescent="0.15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</row>
    <row r="177" spans="1:39" x14ac:dyDescent="0.15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</row>
    <row r="178" spans="1:39" x14ac:dyDescent="0.15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</row>
    <row r="179" spans="1:39" x14ac:dyDescent="0.15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</row>
    <row r="180" spans="1:39" x14ac:dyDescent="0.15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</row>
    <row r="181" spans="1:39" x14ac:dyDescent="0.15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</row>
    <row r="182" spans="1:39" x14ac:dyDescent="0.15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</row>
    <row r="183" spans="1:39" x14ac:dyDescent="0.15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</row>
    <row r="184" spans="1:39" x14ac:dyDescent="0.15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</row>
    <row r="185" spans="1:39" x14ac:dyDescent="0.15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</row>
    <row r="186" spans="1:39" x14ac:dyDescent="0.15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</row>
    <row r="187" spans="1:39" x14ac:dyDescent="0.15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</row>
    <row r="188" spans="1:39" x14ac:dyDescent="0.15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</row>
    <row r="189" spans="1:39" x14ac:dyDescent="0.15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</row>
    <row r="190" spans="1:39" x14ac:dyDescent="0.15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</row>
    <row r="191" spans="1:39" x14ac:dyDescent="0.15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</row>
    <row r="192" spans="1:39" x14ac:dyDescent="0.15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</row>
    <row r="193" spans="1:39" x14ac:dyDescent="0.15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</row>
    <row r="194" spans="1:39" x14ac:dyDescent="0.15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</row>
    <row r="195" spans="1:39" x14ac:dyDescent="0.15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</row>
    <row r="196" spans="1:39" x14ac:dyDescent="0.15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</row>
    <row r="197" spans="1:39" x14ac:dyDescent="0.15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</row>
    <row r="198" spans="1:39" x14ac:dyDescent="0.15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</row>
    <row r="199" spans="1:39" x14ac:dyDescent="0.15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</row>
    <row r="200" spans="1:39" x14ac:dyDescent="0.15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</row>
    <row r="201" spans="1:39" x14ac:dyDescent="0.15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</row>
    <row r="202" spans="1:39" x14ac:dyDescent="0.15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</row>
    <row r="203" spans="1:39" x14ac:dyDescent="0.15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</row>
    <row r="204" spans="1:39" x14ac:dyDescent="0.15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</row>
    <row r="205" spans="1:39" x14ac:dyDescent="0.15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</row>
    <row r="206" spans="1:39" x14ac:dyDescent="0.15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</row>
    <row r="207" spans="1:39" x14ac:dyDescent="0.15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</row>
    <row r="208" spans="1:39" x14ac:dyDescent="0.15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</row>
    <row r="209" spans="1:39" x14ac:dyDescent="0.15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</row>
    <row r="210" spans="1:39" x14ac:dyDescent="0.15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</row>
    <row r="211" spans="1:39" x14ac:dyDescent="0.15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</row>
    <row r="212" spans="1:39" x14ac:dyDescent="0.15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</row>
    <row r="213" spans="1:39" x14ac:dyDescent="0.15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</row>
    <row r="214" spans="1:39" x14ac:dyDescent="0.15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</row>
    <row r="215" spans="1:39" x14ac:dyDescent="0.15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</row>
  </sheetData>
  <mergeCells count="75">
    <mergeCell ref="V3:AJ3"/>
    <mergeCell ref="G3:U3"/>
    <mergeCell ref="V4:X6"/>
    <mergeCell ref="S4:U6"/>
    <mergeCell ref="AE4:AG6"/>
    <mergeCell ref="AB4:AD6"/>
    <mergeCell ref="O4:R6"/>
    <mergeCell ref="A3:B6"/>
    <mergeCell ref="C3:F6"/>
    <mergeCell ref="G4:J6"/>
    <mergeCell ref="G7:J7"/>
    <mergeCell ref="C9:F9"/>
    <mergeCell ref="K4:N6"/>
    <mergeCell ref="K7:N7"/>
    <mergeCell ref="Y4:AA6"/>
    <mergeCell ref="AB9:AD9"/>
    <mergeCell ref="A8:B8"/>
    <mergeCell ref="A7:B7"/>
    <mergeCell ref="S7:U7"/>
    <mergeCell ref="S8:U8"/>
    <mergeCell ref="K8:N8"/>
    <mergeCell ref="G9:J9"/>
    <mergeCell ref="C7:F7"/>
    <mergeCell ref="G8:J8"/>
    <mergeCell ref="V9:X9"/>
    <mergeCell ref="C8:F8"/>
    <mergeCell ref="Y9:AA9"/>
    <mergeCell ref="S9:U9"/>
    <mergeCell ref="K11:N11"/>
    <mergeCell ref="AK3:AM6"/>
    <mergeCell ref="AK7:AM7"/>
    <mergeCell ref="AK8:AM8"/>
    <mergeCell ref="AH4:AJ6"/>
    <mergeCell ref="AH7:AJ7"/>
    <mergeCell ref="O7:R7"/>
    <mergeCell ref="V10:X10"/>
    <mergeCell ref="V11:X11"/>
    <mergeCell ref="O9:R9"/>
    <mergeCell ref="AH9:AJ9"/>
    <mergeCell ref="AE9:AG9"/>
    <mergeCell ref="AK10:AM10"/>
    <mergeCell ref="AH10:AJ10"/>
    <mergeCell ref="AE10:AG10"/>
    <mergeCell ref="AB10:AD10"/>
    <mergeCell ref="C11:F11"/>
    <mergeCell ref="G11:J11"/>
    <mergeCell ref="A1:AO1"/>
    <mergeCell ref="V8:X8"/>
    <mergeCell ref="O8:R8"/>
    <mergeCell ref="A11:B11"/>
    <mergeCell ref="O11:R11"/>
    <mergeCell ref="S11:U11"/>
    <mergeCell ref="Y11:AA11"/>
    <mergeCell ref="AB11:AD11"/>
    <mergeCell ref="AE11:AG11"/>
    <mergeCell ref="AH11:AJ11"/>
    <mergeCell ref="AK11:AM11"/>
    <mergeCell ref="AH8:AJ8"/>
    <mergeCell ref="Y8:AA8"/>
    <mergeCell ref="AK9:AM9"/>
    <mergeCell ref="A10:B10"/>
    <mergeCell ref="V7:X7"/>
    <mergeCell ref="AB8:AD8"/>
    <mergeCell ref="AB7:AD7"/>
    <mergeCell ref="A9:B9"/>
    <mergeCell ref="C10:F10"/>
    <mergeCell ref="O10:R10"/>
    <mergeCell ref="G10:J10"/>
    <mergeCell ref="K9:N9"/>
    <mergeCell ref="AE7:AG7"/>
    <mergeCell ref="AE8:AG8"/>
    <mergeCell ref="Y7:AA7"/>
    <mergeCell ref="S10:U10"/>
    <mergeCell ref="K10:N10"/>
    <mergeCell ref="Y10:AA10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39" orientation="portrait" useFirstPageNumber="1" r:id="rId1"/>
  <headerFooter scaleWithDoc="0">
    <evenHeader>&amp;R&amp;12&amp;P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40"/>
  <sheetViews>
    <sheetView zoomScaleNormal="100" workbookViewId="0">
      <selection activeCell="B1" sqref="B1"/>
    </sheetView>
  </sheetViews>
  <sheetFormatPr defaultRowHeight="13.5" x14ac:dyDescent="0.15"/>
  <cols>
    <col min="1" max="1" width="2.625" style="142" customWidth="1"/>
    <col min="2" max="2" width="5.25" style="142" customWidth="1"/>
    <col min="3" max="3" width="2.625" style="142" customWidth="1"/>
    <col min="4" max="4" width="3.625" style="142" bestFit="1" customWidth="1"/>
    <col min="5" max="48" width="2.625" style="142" customWidth="1"/>
    <col min="49" max="16384" width="9" style="142"/>
  </cols>
  <sheetData>
    <row r="1" spans="1:41" ht="25.5" customHeight="1" x14ac:dyDescent="0.15">
      <c r="A1" s="507" t="s">
        <v>128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  <c r="AL1" s="477"/>
      <c r="AM1" s="477"/>
      <c r="AN1" s="477"/>
      <c r="AO1" s="477"/>
    </row>
    <row r="2" spans="1:41" ht="14.25" thickBot="1" x14ac:dyDescent="0.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 t="s">
        <v>111</v>
      </c>
      <c r="AH2" s="145"/>
      <c r="AI2" s="145"/>
      <c r="AJ2" s="145"/>
      <c r="AK2" s="145"/>
      <c r="AL2" s="145"/>
      <c r="AM2" s="145"/>
    </row>
    <row r="3" spans="1:41" ht="19.5" customHeight="1" thickTop="1" x14ac:dyDescent="0.15">
      <c r="A3" s="495" t="s">
        <v>121</v>
      </c>
      <c r="B3" s="496"/>
      <c r="C3" s="508" t="s">
        <v>127</v>
      </c>
      <c r="D3" s="509"/>
      <c r="E3" s="509"/>
      <c r="F3" s="509"/>
      <c r="G3" s="509"/>
      <c r="H3" s="509"/>
      <c r="I3" s="509"/>
      <c r="J3" s="509"/>
      <c r="K3" s="509"/>
      <c r="L3" s="510"/>
      <c r="M3" s="508" t="s">
        <v>126</v>
      </c>
      <c r="N3" s="509"/>
      <c r="O3" s="509"/>
      <c r="P3" s="509"/>
      <c r="Q3" s="509"/>
      <c r="R3" s="509"/>
      <c r="S3" s="509"/>
      <c r="T3" s="509"/>
      <c r="U3" s="510"/>
      <c r="V3" s="511" t="s">
        <v>125</v>
      </c>
      <c r="W3" s="512"/>
      <c r="X3" s="512"/>
      <c r="Y3" s="512"/>
      <c r="Z3" s="512"/>
      <c r="AA3" s="512"/>
      <c r="AB3" s="512"/>
      <c r="AC3" s="513"/>
      <c r="AD3" s="508" t="s">
        <v>124</v>
      </c>
      <c r="AE3" s="509"/>
      <c r="AF3" s="509"/>
      <c r="AG3" s="509"/>
      <c r="AH3" s="509"/>
      <c r="AI3" s="509"/>
      <c r="AJ3" s="509"/>
      <c r="AK3" s="509"/>
      <c r="AL3" s="509"/>
      <c r="AM3" s="509"/>
    </row>
    <row r="4" spans="1:41" ht="19.5" customHeight="1" x14ac:dyDescent="0.15">
      <c r="A4" s="499"/>
      <c r="B4" s="500"/>
      <c r="C4" s="485" t="s">
        <v>123</v>
      </c>
      <c r="D4" s="485"/>
      <c r="E4" s="485"/>
      <c r="F4" s="485"/>
      <c r="G4" s="485" t="s">
        <v>113</v>
      </c>
      <c r="H4" s="485"/>
      <c r="I4" s="485"/>
      <c r="J4" s="485"/>
      <c r="K4" s="485"/>
      <c r="L4" s="485"/>
      <c r="M4" s="485" t="s">
        <v>114</v>
      </c>
      <c r="N4" s="485"/>
      <c r="O4" s="485"/>
      <c r="P4" s="485" t="s">
        <v>113</v>
      </c>
      <c r="Q4" s="485"/>
      <c r="R4" s="485"/>
      <c r="S4" s="485"/>
      <c r="T4" s="485"/>
      <c r="U4" s="485"/>
      <c r="V4" s="485" t="s">
        <v>114</v>
      </c>
      <c r="W4" s="485"/>
      <c r="X4" s="485"/>
      <c r="Y4" s="485" t="s">
        <v>122</v>
      </c>
      <c r="Z4" s="485"/>
      <c r="AA4" s="485"/>
      <c r="AB4" s="485"/>
      <c r="AC4" s="485"/>
      <c r="AD4" s="485" t="s">
        <v>114</v>
      </c>
      <c r="AE4" s="485"/>
      <c r="AF4" s="485"/>
      <c r="AG4" s="485"/>
      <c r="AH4" s="485" t="s">
        <v>113</v>
      </c>
      <c r="AI4" s="485"/>
      <c r="AJ4" s="485"/>
      <c r="AK4" s="485"/>
      <c r="AL4" s="485"/>
      <c r="AM4" s="486"/>
    </row>
    <row r="5" spans="1:41" ht="19.5" customHeight="1" x14ac:dyDescent="0.15">
      <c r="A5" s="490">
        <v>23</v>
      </c>
      <c r="B5" s="491"/>
      <c r="C5" s="514">
        <v>51981</v>
      </c>
      <c r="D5" s="515"/>
      <c r="E5" s="515"/>
      <c r="F5" s="515"/>
      <c r="G5" s="515">
        <v>34551248</v>
      </c>
      <c r="H5" s="515"/>
      <c r="I5" s="515"/>
      <c r="J5" s="515"/>
      <c r="K5" s="515"/>
      <c r="L5" s="515"/>
      <c r="M5" s="515">
        <v>2768</v>
      </c>
      <c r="N5" s="515"/>
      <c r="O5" s="515"/>
      <c r="P5" s="515">
        <v>1245513</v>
      </c>
      <c r="Q5" s="515"/>
      <c r="R5" s="515"/>
      <c r="S5" s="515"/>
      <c r="T5" s="515"/>
      <c r="U5" s="515"/>
      <c r="V5" s="515">
        <v>1608</v>
      </c>
      <c r="W5" s="515"/>
      <c r="X5" s="515"/>
      <c r="Y5" s="515">
        <v>343775</v>
      </c>
      <c r="Z5" s="515"/>
      <c r="AA5" s="515"/>
      <c r="AB5" s="515"/>
      <c r="AC5" s="515"/>
      <c r="AD5" s="515">
        <v>3406</v>
      </c>
      <c r="AE5" s="515"/>
      <c r="AF5" s="515"/>
      <c r="AG5" s="515"/>
      <c r="AH5" s="515">
        <v>3026104</v>
      </c>
      <c r="AI5" s="515"/>
      <c r="AJ5" s="515"/>
      <c r="AK5" s="515"/>
      <c r="AL5" s="515"/>
      <c r="AM5" s="515"/>
    </row>
    <row r="6" spans="1:41" ht="19.5" customHeight="1" x14ac:dyDescent="0.15">
      <c r="A6" s="471">
        <v>24</v>
      </c>
      <c r="B6" s="472"/>
      <c r="C6" s="517">
        <v>55711</v>
      </c>
      <c r="D6" s="516"/>
      <c r="E6" s="516"/>
      <c r="F6" s="516"/>
      <c r="G6" s="516">
        <v>37070478</v>
      </c>
      <c r="H6" s="516"/>
      <c r="I6" s="516"/>
      <c r="J6" s="516"/>
      <c r="K6" s="516"/>
      <c r="L6" s="516"/>
      <c r="M6" s="516">
        <v>2463</v>
      </c>
      <c r="N6" s="516"/>
      <c r="O6" s="516"/>
      <c r="P6" s="516">
        <v>1106768</v>
      </c>
      <c r="Q6" s="516"/>
      <c r="R6" s="516"/>
      <c r="S6" s="516"/>
      <c r="T6" s="516"/>
      <c r="U6" s="516"/>
      <c r="V6" s="516">
        <v>1448</v>
      </c>
      <c r="W6" s="516"/>
      <c r="X6" s="516"/>
      <c r="Y6" s="516">
        <v>309845</v>
      </c>
      <c r="Z6" s="516"/>
      <c r="AA6" s="516"/>
      <c r="AB6" s="516"/>
      <c r="AC6" s="516"/>
      <c r="AD6" s="516">
        <v>3507</v>
      </c>
      <c r="AE6" s="516"/>
      <c r="AF6" s="516"/>
      <c r="AG6" s="516"/>
      <c r="AH6" s="516">
        <v>3106208</v>
      </c>
      <c r="AI6" s="516"/>
      <c r="AJ6" s="516"/>
      <c r="AK6" s="516"/>
      <c r="AL6" s="516"/>
      <c r="AM6" s="516"/>
    </row>
    <row r="7" spans="1:41" ht="19.5" customHeight="1" x14ac:dyDescent="0.15">
      <c r="A7" s="471">
        <v>25</v>
      </c>
      <c r="B7" s="472"/>
      <c r="C7" s="517">
        <v>58992</v>
      </c>
      <c r="D7" s="516"/>
      <c r="E7" s="516"/>
      <c r="F7" s="516"/>
      <c r="G7" s="516">
        <v>39313714</v>
      </c>
      <c r="H7" s="516"/>
      <c r="I7" s="516"/>
      <c r="J7" s="516"/>
      <c r="K7" s="516"/>
      <c r="L7" s="516"/>
      <c r="M7" s="516">
        <v>2182</v>
      </c>
      <c r="N7" s="516"/>
      <c r="O7" s="516"/>
      <c r="P7" s="516">
        <v>983788</v>
      </c>
      <c r="Q7" s="516"/>
      <c r="R7" s="516"/>
      <c r="S7" s="516"/>
      <c r="T7" s="516"/>
      <c r="U7" s="516"/>
      <c r="V7" s="516">
        <v>1309</v>
      </c>
      <c r="W7" s="516"/>
      <c r="X7" s="516"/>
      <c r="Y7" s="516">
        <v>280340</v>
      </c>
      <c r="Z7" s="516"/>
      <c r="AA7" s="516"/>
      <c r="AB7" s="516"/>
      <c r="AC7" s="516"/>
      <c r="AD7" s="516">
        <v>3599</v>
      </c>
      <c r="AE7" s="516"/>
      <c r="AF7" s="516"/>
      <c r="AG7" s="516"/>
      <c r="AH7" s="516">
        <v>3180777</v>
      </c>
      <c r="AI7" s="516"/>
      <c r="AJ7" s="516"/>
      <c r="AK7" s="516"/>
      <c r="AL7" s="516"/>
      <c r="AM7" s="516"/>
    </row>
    <row r="8" spans="1:41" s="153" customFormat="1" ht="19.5" customHeight="1" x14ac:dyDescent="0.15">
      <c r="A8" s="471">
        <v>26</v>
      </c>
      <c r="B8" s="471"/>
      <c r="C8" s="517">
        <v>62178</v>
      </c>
      <c r="D8" s="516"/>
      <c r="E8" s="516"/>
      <c r="F8" s="516"/>
      <c r="G8" s="516">
        <v>40916321</v>
      </c>
      <c r="H8" s="516"/>
      <c r="I8" s="516"/>
      <c r="J8" s="516"/>
      <c r="K8" s="516"/>
      <c r="L8" s="516"/>
      <c r="M8" s="516">
        <v>1944</v>
      </c>
      <c r="N8" s="516"/>
      <c r="O8" s="516"/>
      <c r="P8" s="516">
        <v>862482</v>
      </c>
      <c r="Q8" s="516"/>
      <c r="R8" s="516"/>
      <c r="S8" s="516"/>
      <c r="T8" s="516"/>
      <c r="U8" s="516"/>
      <c r="V8" s="516">
        <v>1147</v>
      </c>
      <c r="W8" s="516"/>
      <c r="X8" s="516"/>
      <c r="Y8" s="516">
        <v>242636</v>
      </c>
      <c r="Z8" s="516"/>
      <c r="AA8" s="516"/>
      <c r="AB8" s="516"/>
      <c r="AC8" s="516"/>
      <c r="AD8" s="516">
        <v>3703</v>
      </c>
      <c r="AE8" s="516"/>
      <c r="AF8" s="516"/>
      <c r="AG8" s="516"/>
      <c r="AH8" s="516">
        <v>3219728</v>
      </c>
      <c r="AI8" s="516"/>
      <c r="AJ8" s="516"/>
      <c r="AK8" s="516"/>
      <c r="AL8" s="516"/>
      <c r="AM8" s="516"/>
    </row>
    <row r="9" spans="1:41" s="161" customFormat="1" ht="19.5" customHeight="1" x14ac:dyDescent="0.15">
      <c r="A9" s="518">
        <v>27</v>
      </c>
      <c r="B9" s="519"/>
      <c r="C9" s="520">
        <v>64815</v>
      </c>
      <c r="D9" s="521"/>
      <c r="E9" s="521"/>
      <c r="F9" s="521"/>
      <c r="G9" s="521">
        <v>43182686</v>
      </c>
      <c r="H9" s="521"/>
      <c r="I9" s="521"/>
      <c r="J9" s="521"/>
      <c r="K9" s="521"/>
      <c r="L9" s="521"/>
      <c r="M9" s="521">
        <v>1705</v>
      </c>
      <c r="N9" s="521"/>
      <c r="O9" s="521"/>
      <c r="P9" s="521">
        <v>764042</v>
      </c>
      <c r="Q9" s="521"/>
      <c r="R9" s="521"/>
      <c r="S9" s="521"/>
      <c r="T9" s="521"/>
      <c r="U9" s="521"/>
      <c r="V9" s="521">
        <v>1003</v>
      </c>
      <c r="W9" s="521"/>
      <c r="X9" s="521"/>
      <c r="Y9" s="521">
        <v>214582</v>
      </c>
      <c r="Z9" s="521"/>
      <c r="AA9" s="521"/>
      <c r="AB9" s="521"/>
      <c r="AC9" s="521"/>
      <c r="AD9" s="521">
        <v>3786</v>
      </c>
      <c r="AE9" s="521"/>
      <c r="AF9" s="521"/>
      <c r="AG9" s="521"/>
      <c r="AH9" s="521">
        <v>3318314</v>
      </c>
      <c r="AI9" s="521"/>
      <c r="AJ9" s="521"/>
      <c r="AK9" s="521"/>
      <c r="AL9" s="521"/>
      <c r="AM9" s="521"/>
    </row>
    <row r="10" spans="1:41" ht="6" customHeight="1" thickBot="1" x14ac:dyDescent="0.2">
      <c r="A10" s="145"/>
      <c r="B10" s="145"/>
      <c r="C10" s="163"/>
      <c r="D10" s="162"/>
      <c r="E10" s="162"/>
      <c r="F10" s="162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45"/>
      <c r="AL10" s="145"/>
      <c r="AM10" s="145"/>
    </row>
    <row r="11" spans="1:41" ht="19.5" customHeight="1" thickTop="1" x14ac:dyDescent="0.15">
      <c r="A11" s="495" t="s">
        <v>121</v>
      </c>
      <c r="B11" s="496"/>
      <c r="C11" s="522" t="s">
        <v>120</v>
      </c>
      <c r="D11" s="523"/>
      <c r="E11" s="523"/>
      <c r="F11" s="523"/>
      <c r="G11" s="523"/>
      <c r="H11" s="523"/>
      <c r="I11" s="524"/>
      <c r="J11" s="525" t="s">
        <v>119</v>
      </c>
      <c r="K11" s="526"/>
      <c r="L11" s="526"/>
      <c r="M11" s="526"/>
      <c r="N11" s="526"/>
      <c r="O11" s="526"/>
      <c r="P11" s="527"/>
      <c r="Q11" s="484" t="s">
        <v>118</v>
      </c>
      <c r="R11" s="528"/>
      <c r="S11" s="528"/>
      <c r="T11" s="528"/>
      <c r="U11" s="528"/>
      <c r="V11" s="529"/>
      <c r="W11" s="511" t="s">
        <v>117</v>
      </c>
      <c r="X11" s="512"/>
      <c r="Y11" s="512"/>
      <c r="Z11" s="512"/>
      <c r="AA11" s="512"/>
      <c r="AB11" s="512"/>
      <c r="AC11" s="513"/>
      <c r="AD11" s="484" t="s">
        <v>116</v>
      </c>
      <c r="AE11" s="528"/>
      <c r="AF11" s="528"/>
      <c r="AG11" s="528"/>
      <c r="AH11" s="528"/>
      <c r="AI11" s="528"/>
      <c r="AJ11" s="528"/>
      <c r="AK11" s="528"/>
      <c r="AL11" s="528"/>
      <c r="AM11" s="528"/>
    </row>
    <row r="12" spans="1:41" ht="19.5" customHeight="1" x14ac:dyDescent="0.15">
      <c r="A12" s="499"/>
      <c r="B12" s="500"/>
      <c r="C12" s="485" t="s">
        <v>114</v>
      </c>
      <c r="D12" s="485"/>
      <c r="E12" s="485"/>
      <c r="F12" s="530" t="s">
        <v>115</v>
      </c>
      <c r="G12" s="530"/>
      <c r="H12" s="530"/>
      <c r="I12" s="530"/>
      <c r="J12" s="485" t="s">
        <v>114</v>
      </c>
      <c r="K12" s="485"/>
      <c r="L12" s="485"/>
      <c r="M12" s="530" t="s">
        <v>115</v>
      </c>
      <c r="N12" s="530"/>
      <c r="O12" s="530"/>
      <c r="P12" s="530"/>
      <c r="Q12" s="485" t="s">
        <v>114</v>
      </c>
      <c r="R12" s="485"/>
      <c r="S12" s="485"/>
      <c r="T12" s="485" t="s">
        <v>115</v>
      </c>
      <c r="U12" s="485"/>
      <c r="V12" s="485"/>
      <c r="W12" s="485" t="s">
        <v>114</v>
      </c>
      <c r="X12" s="485"/>
      <c r="Y12" s="485"/>
      <c r="Z12" s="485" t="s">
        <v>115</v>
      </c>
      <c r="AA12" s="485"/>
      <c r="AB12" s="485"/>
      <c r="AC12" s="485"/>
      <c r="AD12" s="485" t="s">
        <v>114</v>
      </c>
      <c r="AE12" s="485"/>
      <c r="AF12" s="485"/>
      <c r="AG12" s="485"/>
      <c r="AH12" s="485" t="s">
        <v>113</v>
      </c>
      <c r="AI12" s="485"/>
      <c r="AJ12" s="485"/>
      <c r="AK12" s="485"/>
      <c r="AL12" s="485"/>
      <c r="AM12" s="486"/>
    </row>
    <row r="13" spans="1:41" ht="19.5" customHeight="1" x14ac:dyDescent="0.15">
      <c r="A13" s="490">
        <v>23</v>
      </c>
      <c r="B13" s="491"/>
      <c r="C13" s="493">
        <v>100</v>
      </c>
      <c r="D13" s="467"/>
      <c r="E13" s="467"/>
      <c r="F13" s="467">
        <v>90130</v>
      </c>
      <c r="G13" s="467"/>
      <c r="H13" s="467"/>
      <c r="I13" s="467"/>
      <c r="J13" s="467">
        <v>542</v>
      </c>
      <c r="K13" s="467"/>
      <c r="L13" s="467"/>
      <c r="M13" s="467">
        <v>428102</v>
      </c>
      <c r="N13" s="467"/>
      <c r="O13" s="467"/>
      <c r="P13" s="467"/>
      <c r="Q13" s="467">
        <v>51</v>
      </c>
      <c r="R13" s="467"/>
      <c r="S13" s="467"/>
      <c r="T13" s="467">
        <v>23041</v>
      </c>
      <c r="U13" s="467"/>
      <c r="V13" s="467"/>
      <c r="W13" s="467">
        <v>91</v>
      </c>
      <c r="X13" s="467"/>
      <c r="Y13" s="467"/>
      <c r="Z13" s="467">
        <v>12462</v>
      </c>
      <c r="AA13" s="467"/>
      <c r="AB13" s="467"/>
      <c r="AC13" s="467"/>
      <c r="AD13" s="467">
        <v>60547</v>
      </c>
      <c r="AE13" s="467"/>
      <c r="AF13" s="467"/>
      <c r="AG13" s="467"/>
      <c r="AH13" s="467">
        <v>39720375</v>
      </c>
      <c r="AI13" s="467"/>
      <c r="AJ13" s="467"/>
      <c r="AK13" s="467"/>
      <c r="AL13" s="467"/>
      <c r="AM13" s="467"/>
    </row>
    <row r="14" spans="1:41" ht="19.5" customHeight="1" x14ac:dyDescent="0.15">
      <c r="A14" s="471">
        <v>24</v>
      </c>
      <c r="B14" s="472"/>
      <c r="C14" s="494">
        <v>89</v>
      </c>
      <c r="D14" s="468"/>
      <c r="E14" s="468"/>
      <c r="F14" s="468">
        <v>80025</v>
      </c>
      <c r="G14" s="468"/>
      <c r="H14" s="468"/>
      <c r="I14" s="468"/>
      <c r="J14" s="468">
        <v>497</v>
      </c>
      <c r="K14" s="468"/>
      <c r="L14" s="468"/>
      <c r="M14" s="468">
        <v>393121</v>
      </c>
      <c r="N14" s="468"/>
      <c r="O14" s="468"/>
      <c r="P14" s="468"/>
      <c r="Q14" s="468">
        <v>50</v>
      </c>
      <c r="R14" s="468"/>
      <c r="S14" s="468"/>
      <c r="T14" s="468">
        <v>22266</v>
      </c>
      <c r="U14" s="468"/>
      <c r="V14" s="468"/>
      <c r="W14" s="468">
        <v>102</v>
      </c>
      <c r="X14" s="468"/>
      <c r="Y14" s="468"/>
      <c r="Z14" s="468">
        <v>15099</v>
      </c>
      <c r="AA14" s="468"/>
      <c r="AB14" s="468"/>
      <c r="AC14" s="468"/>
      <c r="AD14" s="468">
        <v>63867</v>
      </c>
      <c r="AE14" s="468"/>
      <c r="AF14" s="468"/>
      <c r="AG14" s="468"/>
      <c r="AH14" s="468">
        <v>42103810</v>
      </c>
      <c r="AI14" s="468"/>
      <c r="AJ14" s="468"/>
      <c r="AK14" s="468"/>
      <c r="AL14" s="468"/>
      <c r="AM14" s="468"/>
    </row>
    <row r="15" spans="1:41" ht="19.5" customHeight="1" x14ac:dyDescent="0.15">
      <c r="A15" s="471">
        <v>25</v>
      </c>
      <c r="B15" s="472"/>
      <c r="C15" s="494">
        <v>85</v>
      </c>
      <c r="D15" s="468"/>
      <c r="E15" s="468"/>
      <c r="F15" s="468">
        <v>76119</v>
      </c>
      <c r="G15" s="468"/>
      <c r="H15" s="468"/>
      <c r="I15" s="468"/>
      <c r="J15" s="468">
        <v>477</v>
      </c>
      <c r="K15" s="468"/>
      <c r="L15" s="468"/>
      <c r="M15" s="468">
        <v>376300</v>
      </c>
      <c r="N15" s="468"/>
      <c r="O15" s="468"/>
      <c r="P15" s="468"/>
      <c r="Q15" s="468">
        <v>46</v>
      </c>
      <c r="R15" s="468"/>
      <c r="S15" s="468"/>
      <c r="T15" s="468">
        <v>20512</v>
      </c>
      <c r="U15" s="468"/>
      <c r="V15" s="468"/>
      <c r="W15" s="468">
        <v>69</v>
      </c>
      <c r="X15" s="468"/>
      <c r="Y15" s="468"/>
      <c r="Z15" s="468">
        <v>10039</v>
      </c>
      <c r="AA15" s="468"/>
      <c r="AB15" s="468"/>
      <c r="AC15" s="468"/>
      <c r="AD15" s="468">
        <v>66759</v>
      </c>
      <c r="AE15" s="468"/>
      <c r="AF15" s="468"/>
      <c r="AG15" s="468"/>
      <c r="AH15" s="468">
        <v>44241589</v>
      </c>
      <c r="AI15" s="468"/>
      <c r="AJ15" s="468"/>
      <c r="AK15" s="468"/>
      <c r="AL15" s="468"/>
      <c r="AM15" s="468"/>
    </row>
    <row r="16" spans="1:41" s="153" customFormat="1" ht="19.5" customHeight="1" x14ac:dyDescent="0.15">
      <c r="A16" s="471">
        <v>26</v>
      </c>
      <c r="B16" s="472"/>
      <c r="C16" s="494">
        <v>80</v>
      </c>
      <c r="D16" s="468"/>
      <c r="E16" s="468"/>
      <c r="F16" s="468">
        <v>70325</v>
      </c>
      <c r="G16" s="468"/>
      <c r="H16" s="468"/>
      <c r="I16" s="468"/>
      <c r="J16" s="468">
        <v>476</v>
      </c>
      <c r="K16" s="468"/>
      <c r="L16" s="468"/>
      <c r="M16" s="468">
        <v>371159</v>
      </c>
      <c r="N16" s="468"/>
      <c r="O16" s="468"/>
      <c r="P16" s="468"/>
      <c r="Q16" s="468">
        <v>39</v>
      </c>
      <c r="R16" s="468"/>
      <c r="S16" s="468"/>
      <c r="T16" s="468">
        <v>16892</v>
      </c>
      <c r="U16" s="468"/>
      <c r="V16" s="468"/>
      <c r="W16" s="468">
        <v>69</v>
      </c>
      <c r="X16" s="468"/>
      <c r="Y16" s="468"/>
      <c r="Z16" s="468">
        <v>10456</v>
      </c>
      <c r="AA16" s="468"/>
      <c r="AB16" s="468"/>
      <c r="AC16" s="468"/>
      <c r="AD16" s="468">
        <v>69636</v>
      </c>
      <c r="AE16" s="468"/>
      <c r="AF16" s="468"/>
      <c r="AG16" s="468"/>
      <c r="AH16" s="468">
        <v>45709999</v>
      </c>
      <c r="AI16" s="468"/>
      <c r="AJ16" s="468"/>
      <c r="AK16" s="468"/>
      <c r="AL16" s="468"/>
      <c r="AM16" s="468"/>
    </row>
    <row r="17" spans="1:41" s="148" customFormat="1" ht="19.5" customHeight="1" x14ac:dyDescent="0.15">
      <c r="A17" s="532">
        <v>27</v>
      </c>
      <c r="B17" s="533"/>
      <c r="C17" s="534">
        <v>72</v>
      </c>
      <c r="D17" s="531"/>
      <c r="E17" s="531"/>
      <c r="F17" s="531">
        <v>64162</v>
      </c>
      <c r="G17" s="531"/>
      <c r="H17" s="531"/>
      <c r="I17" s="531"/>
      <c r="J17" s="531">
        <v>474</v>
      </c>
      <c r="K17" s="531"/>
      <c r="L17" s="531"/>
      <c r="M17" s="531">
        <v>371780</v>
      </c>
      <c r="N17" s="531"/>
      <c r="O17" s="531"/>
      <c r="P17" s="531"/>
      <c r="Q17" s="531">
        <v>35</v>
      </c>
      <c r="R17" s="531"/>
      <c r="S17" s="531"/>
      <c r="T17" s="531">
        <v>15371</v>
      </c>
      <c r="U17" s="531"/>
      <c r="V17" s="531"/>
      <c r="W17" s="531">
        <v>59</v>
      </c>
      <c r="X17" s="531"/>
      <c r="Y17" s="531"/>
      <c r="Z17" s="531">
        <v>8339</v>
      </c>
      <c r="AA17" s="531"/>
      <c r="AB17" s="531"/>
      <c r="AC17" s="531"/>
      <c r="AD17" s="531">
        <v>71949</v>
      </c>
      <c r="AE17" s="531"/>
      <c r="AF17" s="531"/>
      <c r="AG17" s="531"/>
      <c r="AH17" s="531">
        <v>47939276</v>
      </c>
      <c r="AI17" s="531"/>
      <c r="AJ17" s="531"/>
      <c r="AK17" s="531"/>
      <c r="AL17" s="531"/>
      <c r="AM17" s="531"/>
      <c r="AN17" s="161"/>
      <c r="AO17" s="161"/>
    </row>
    <row r="18" spans="1:41" x14ac:dyDescent="0.15">
      <c r="A18" s="145"/>
      <c r="B18" s="145" t="s">
        <v>105</v>
      </c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  <c r="AA18" s="145"/>
      <c r="AB18" s="145"/>
      <c r="AC18" s="145"/>
      <c r="AD18" s="145"/>
      <c r="AE18" s="145"/>
      <c r="AF18" s="145"/>
      <c r="AG18" s="145"/>
      <c r="AH18" s="145"/>
      <c r="AI18" s="145"/>
      <c r="AJ18" s="145"/>
      <c r="AK18" s="145"/>
      <c r="AL18" s="145"/>
      <c r="AM18" s="145"/>
    </row>
    <row r="19" spans="1:41" x14ac:dyDescent="0.15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</row>
    <row r="20" spans="1:41" x14ac:dyDescent="0.15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</row>
    <row r="21" spans="1:41" x14ac:dyDescent="0.15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</row>
    <row r="22" spans="1:41" x14ac:dyDescent="0.1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</row>
    <row r="23" spans="1:41" x14ac:dyDescent="0.1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</row>
    <row r="24" spans="1:41" x14ac:dyDescent="0.1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</row>
    <row r="25" spans="1:41" x14ac:dyDescent="0.1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</row>
    <row r="26" spans="1:41" x14ac:dyDescent="0.1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</row>
    <row r="27" spans="1:41" x14ac:dyDescent="0.1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</row>
    <row r="28" spans="1:41" x14ac:dyDescent="0.1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</row>
    <row r="29" spans="1:41" x14ac:dyDescent="0.1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</row>
    <row r="30" spans="1:41" x14ac:dyDescent="0.1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</row>
    <row r="31" spans="1:41" x14ac:dyDescent="0.1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</row>
    <row r="32" spans="1:41" x14ac:dyDescent="0.1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</row>
    <row r="33" spans="1:39" x14ac:dyDescent="0.15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</row>
    <row r="34" spans="1:39" x14ac:dyDescent="0.15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</row>
    <row r="35" spans="1:39" x14ac:dyDescent="0.15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</row>
    <row r="36" spans="1:39" x14ac:dyDescent="0.1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</row>
    <row r="37" spans="1:39" x14ac:dyDescent="0.1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</row>
    <row r="38" spans="1:39" x14ac:dyDescent="0.15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</row>
    <row r="39" spans="1:39" x14ac:dyDescent="0.15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</row>
    <row r="40" spans="1:39" x14ac:dyDescent="0.15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</row>
    <row r="41" spans="1:39" x14ac:dyDescent="0.15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</row>
    <row r="42" spans="1:39" x14ac:dyDescent="0.15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</row>
    <row r="43" spans="1:39" x14ac:dyDescent="0.15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</row>
    <row r="44" spans="1:39" x14ac:dyDescent="0.15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</row>
    <row r="45" spans="1:39" x14ac:dyDescent="0.15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</row>
    <row r="46" spans="1:39" x14ac:dyDescent="0.1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</row>
    <row r="47" spans="1:39" x14ac:dyDescent="0.1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</row>
    <row r="48" spans="1:39" x14ac:dyDescent="0.1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</row>
    <row r="49" spans="1:39" x14ac:dyDescent="0.1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</row>
    <row r="50" spans="1:39" x14ac:dyDescent="0.15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</row>
    <row r="51" spans="1:39" x14ac:dyDescent="0.1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</row>
    <row r="52" spans="1:39" x14ac:dyDescent="0.15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</row>
    <row r="53" spans="1:39" x14ac:dyDescent="0.15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</row>
    <row r="54" spans="1:39" x14ac:dyDescent="0.15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</row>
    <row r="55" spans="1:39" x14ac:dyDescent="0.15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</row>
    <row r="56" spans="1:39" x14ac:dyDescent="0.15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</row>
    <row r="57" spans="1:39" x14ac:dyDescent="0.15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</row>
    <row r="58" spans="1:39" x14ac:dyDescent="0.15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</row>
    <row r="59" spans="1:39" x14ac:dyDescent="0.15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</row>
    <row r="60" spans="1:39" x14ac:dyDescent="0.15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</row>
    <row r="61" spans="1:39" x14ac:dyDescent="0.15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</row>
    <row r="62" spans="1:39" x14ac:dyDescent="0.15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</row>
    <row r="63" spans="1:39" x14ac:dyDescent="0.15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</row>
    <row r="64" spans="1:39" x14ac:dyDescent="0.15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</row>
    <row r="65" spans="1:39" x14ac:dyDescent="0.15">
      <c r="A65" s="144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</row>
    <row r="66" spans="1:39" x14ac:dyDescent="0.15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</row>
    <row r="67" spans="1:39" x14ac:dyDescent="0.15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</row>
    <row r="68" spans="1:39" x14ac:dyDescent="0.15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</row>
    <row r="69" spans="1:39" x14ac:dyDescent="0.15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</row>
    <row r="70" spans="1:39" x14ac:dyDescent="0.15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</row>
    <row r="71" spans="1:39" x14ac:dyDescent="0.15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</row>
    <row r="72" spans="1:39" x14ac:dyDescent="0.15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</row>
    <row r="73" spans="1:39" x14ac:dyDescent="0.15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</row>
    <row r="74" spans="1:39" x14ac:dyDescent="0.15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</row>
    <row r="75" spans="1:39" x14ac:dyDescent="0.15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</row>
    <row r="76" spans="1:39" x14ac:dyDescent="0.15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</row>
    <row r="77" spans="1:39" x14ac:dyDescent="0.15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</row>
    <row r="78" spans="1:39" x14ac:dyDescent="0.15">
      <c r="A78" s="144"/>
      <c r="B78" s="144"/>
      <c r="C78" s="144"/>
      <c r="D78" s="144"/>
      <c r="E78" s="144"/>
      <c r="F78" s="144"/>
      <c r="G78" s="144"/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144"/>
      <c r="U78" s="144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</row>
    <row r="79" spans="1:39" x14ac:dyDescent="0.15">
      <c r="A79" s="144"/>
      <c r="B79" s="144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</row>
    <row r="80" spans="1:39" x14ac:dyDescent="0.15">
      <c r="A80" s="144"/>
      <c r="B80" s="144"/>
      <c r="C80" s="144"/>
      <c r="D80" s="144"/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</row>
    <row r="81" spans="1:39" x14ac:dyDescent="0.15">
      <c r="A81" s="144"/>
      <c r="B81" s="144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</row>
    <row r="82" spans="1:39" x14ac:dyDescent="0.15">
      <c r="A82" s="144"/>
      <c r="B82" s="144"/>
      <c r="C82" s="144"/>
      <c r="D82" s="144"/>
      <c r="E82" s="144"/>
      <c r="F82" s="144"/>
      <c r="G82" s="144"/>
      <c r="H82" s="144"/>
      <c r="I82" s="144"/>
      <c r="J82" s="144"/>
      <c r="K82" s="144"/>
      <c r="L82" s="144"/>
      <c r="M82" s="144"/>
      <c r="N82" s="144"/>
      <c r="O82" s="144"/>
      <c r="P82" s="144"/>
      <c r="Q82" s="144"/>
      <c r="R82" s="144"/>
      <c r="S82" s="144"/>
      <c r="T82" s="144"/>
      <c r="U82" s="144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</row>
    <row r="83" spans="1:39" x14ac:dyDescent="0.15">
      <c r="A83" s="144"/>
      <c r="B83" s="144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</row>
    <row r="84" spans="1:39" x14ac:dyDescent="0.15">
      <c r="A84" s="144"/>
      <c r="B84" s="144"/>
      <c r="C84" s="144"/>
      <c r="D84" s="144"/>
      <c r="E84" s="144"/>
      <c r="F84" s="144"/>
      <c r="G84" s="144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</row>
    <row r="85" spans="1:39" x14ac:dyDescent="0.15">
      <c r="A85" s="144"/>
      <c r="B85" s="144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</row>
    <row r="86" spans="1:39" x14ac:dyDescent="0.15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</row>
    <row r="87" spans="1:39" x14ac:dyDescent="0.15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</row>
    <row r="88" spans="1:39" x14ac:dyDescent="0.15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</row>
    <row r="89" spans="1:39" x14ac:dyDescent="0.15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</row>
    <row r="90" spans="1:39" x14ac:dyDescent="0.15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</row>
    <row r="91" spans="1:39" x14ac:dyDescent="0.15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</row>
    <row r="92" spans="1:39" x14ac:dyDescent="0.15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</row>
    <row r="93" spans="1:39" x14ac:dyDescent="0.15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</row>
    <row r="94" spans="1:39" x14ac:dyDescent="0.15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</row>
    <row r="95" spans="1:39" x14ac:dyDescent="0.15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</row>
    <row r="96" spans="1:39" x14ac:dyDescent="0.15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</row>
    <row r="97" spans="1:39" x14ac:dyDescent="0.15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</row>
    <row r="98" spans="1:39" x14ac:dyDescent="0.15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</row>
    <row r="99" spans="1:39" x14ac:dyDescent="0.15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</row>
    <row r="100" spans="1:39" x14ac:dyDescent="0.15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</row>
    <row r="101" spans="1:39" x14ac:dyDescent="0.15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</row>
    <row r="102" spans="1:39" x14ac:dyDescent="0.15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</row>
    <row r="103" spans="1:39" x14ac:dyDescent="0.15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</row>
    <row r="104" spans="1:39" x14ac:dyDescent="0.15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</row>
    <row r="105" spans="1:39" x14ac:dyDescent="0.15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</row>
    <row r="106" spans="1:39" x14ac:dyDescent="0.15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</row>
    <row r="107" spans="1:39" x14ac:dyDescent="0.15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</row>
    <row r="108" spans="1:39" x14ac:dyDescent="0.15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</row>
    <row r="109" spans="1:39" x14ac:dyDescent="0.15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</row>
    <row r="110" spans="1:39" x14ac:dyDescent="0.15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</row>
    <row r="111" spans="1:39" x14ac:dyDescent="0.15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</row>
    <row r="112" spans="1:39" x14ac:dyDescent="0.15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</row>
    <row r="113" spans="1:39" x14ac:dyDescent="0.15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</row>
    <row r="114" spans="1:39" x14ac:dyDescent="0.15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</row>
    <row r="115" spans="1:39" x14ac:dyDescent="0.15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</row>
    <row r="116" spans="1:39" x14ac:dyDescent="0.15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</row>
    <row r="117" spans="1:39" x14ac:dyDescent="0.15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</row>
    <row r="118" spans="1:39" x14ac:dyDescent="0.15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</row>
    <row r="119" spans="1:39" x14ac:dyDescent="0.15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</row>
    <row r="120" spans="1:39" x14ac:dyDescent="0.15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</row>
    <row r="121" spans="1:39" x14ac:dyDescent="0.15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</row>
    <row r="122" spans="1:39" x14ac:dyDescent="0.15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</row>
    <row r="123" spans="1:39" x14ac:dyDescent="0.15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</row>
    <row r="124" spans="1:39" x14ac:dyDescent="0.15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</row>
    <row r="125" spans="1:39" x14ac:dyDescent="0.15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</row>
    <row r="126" spans="1:39" x14ac:dyDescent="0.15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</row>
    <row r="127" spans="1:39" x14ac:dyDescent="0.15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</row>
    <row r="128" spans="1:39" x14ac:dyDescent="0.15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</row>
    <row r="129" spans="1:39" x14ac:dyDescent="0.15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</row>
    <row r="130" spans="1:39" x14ac:dyDescent="0.15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</row>
    <row r="131" spans="1:39" x14ac:dyDescent="0.15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</row>
    <row r="132" spans="1:39" x14ac:dyDescent="0.15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</row>
    <row r="133" spans="1:39" x14ac:dyDescent="0.15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</row>
    <row r="134" spans="1:39" x14ac:dyDescent="0.15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</row>
    <row r="135" spans="1:39" x14ac:dyDescent="0.15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</row>
    <row r="136" spans="1:39" x14ac:dyDescent="0.15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</row>
    <row r="137" spans="1:39" x14ac:dyDescent="0.15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</row>
    <row r="138" spans="1:39" x14ac:dyDescent="0.15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</row>
    <row r="139" spans="1:39" x14ac:dyDescent="0.15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</row>
    <row r="140" spans="1:39" x14ac:dyDescent="0.15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</row>
    <row r="141" spans="1:39" x14ac:dyDescent="0.15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</row>
    <row r="142" spans="1:39" x14ac:dyDescent="0.15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</row>
    <row r="143" spans="1:39" x14ac:dyDescent="0.15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</row>
    <row r="144" spans="1:39" x14ac:dyDescent="0.15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</row>
    <row r="145" spans="1:39" x14ac:dyDescent="0.15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</row>
    <row r="146" spans="1:39" x14ac:dyDescent="0.15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</row>
    <row r="147" spans="1:39" x14ac:dyDescent="0.15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</row>
    <row r="148" spans="1:39" x14ac:dyDescent="0.15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</row>
    <row r="149" spans="1:39" x14ac:dyDescent="0.15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</row>
    <row r="150" spans="1:39" x14ac:dyDescent="0.15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</row>
    <row r="151" spans="1:39" x14ac:dyDescent="0.15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</row>
    <row r="152" spans="1:39" x14ac:dyDescent="0.15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</row>
    <row r="153" spans="1:39" x14ac:dyDescent="0.15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</row>
    <row r="154" spans="1:39" x14ac:dyDescent="0.15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</row>
    <row r="155" spans="1:39" x14ac:dyDescent="0.15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</row>
    <row r="156" spans="1:39" x14ac:dyDescent="0.15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</row>
    <row r="157" spans="1:39" x14ac:dyDescent="0.15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</row>
    <row r="158" spans="1:39" x14ac:dyDescent="0.15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</row>
    <row r="159" spans="1:39" x14ac:dyDescent="0.15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</row>
    <row r="160" spans="1:39" x14ac:dyDescent="0.15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</row>
    <row r="161" spans="1:39" x14ac:dyDescent="0.15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</row>
    <row r="162" spans="1:39" x14ac:dyDescent="0.15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</row>
    <row r="163" spans="1:39" x14ac:dyDescent="0.15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</row>
    <row r="164" spans="1:39" x14ac:dyDescent="0.15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</row>
    <row r="165" spans="1:39" x14ac:dyDescent="0.15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</row>
    <row r="166" spans="1:39" x14ac:dyDescent="0.15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</row>
    <row r="167" spans="1:39" x14ac:dyDescent="0.15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</row>
    <row r="168" spans="1:39" x14ac:dyDescent="0.15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</row>
    <row r="169" spans="1:39" x14ac:dyDescent="0.15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</row>
    <row r="170" spans="1:39" x14ac:dyDescent="0.15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</row>
    <row r="171" spans="1:39" x14ac:dyDescent="0.15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</row>
    <row r="172" spans="1:39" x14ac:dyDescent="0.15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</row>
    <row r="173" spans="1:39" x14ac:dyDescent="0.15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</row>
    <row r="174" spans="1:39" x14ac:dyDescent="0.15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</row>
    <row r="175" spans="1:39" x14ac:dyDescent="0.15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</row>
    <row r="176" spans="1:39" x14ac:dyDescent="0.15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</row>
    <row r="177" spans="1:39" x14ac:dyDescent="0.15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</row>
    <row r="178" spans="1:39" x14ac:dyDescent="0.15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</row>
    <row r="179" spans="1:39" x14ac:dyDescent="0.15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</row>
    <row r="180" spans="1:39" x14ac:dyDescent="0.15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</row>
    <row r="181" spans="1:39" x14ac:dyDescent="0.15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</row>
    <row r="182" spans="1:39" x14ac:dyDescent="0.15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</row>
    <row r="183" spans="1:39" x14ac:dyDescent="0.15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</row>
    <row r="184" spans="1:39" x14ac:dyDescent="0.15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</row>
    <row r="185" spans="1:39" x14ac:dyDescent="0.15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</row>
    <row r="186" spans="1:39" x14ac:dyDescent="0.15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</row>
    <row r="187" spans="1:39" x14ac:dyDescent="0.15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</row>
    <row r="188" spans="1:39" x14ac:dyDescent="0.15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</row>
    <row r="189" spans="1:39" x14ac:dyDescent="0.15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</row>
    <row r="190" spans="1:39" x14ac:dyDescent="0.15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</row>
    <row r="191" spans="1:39" x14ac:dyDescent="0.15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</row>
    <row r="192" spans="1:39" x14ac:dyDescent="0.15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</row>
    <row r="193" spans="1:39" x14ac:dyDescent="0.15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</row>
    <row r="194" spans="1:39" x14ac:dyDescent="0.15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</row>
    <row r="195" spans="1:39" x14ac:dyDescent="0.15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</row>
    <row r="196" spans="1:39" x14ac:dyDescent="0.15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</row>
    <row r="197" spans="1:39" x14ac:dyDescent="0.15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</row>
    <row r="198" spans="1:39" x14ac:dyDescent="0.15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</row>
    <row r="199" spans="1:39" x14ac:dyDescent="0.15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</row>
    <row r="200" spans="1:39" x14ac:dyDescent="0.15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</row>
    <row r="201" spans="1:39" x14ac:dyDescent="0.15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</row>
    <row r="202" spans="1:39" x14ac:dyDescent="0.15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</row>
    <row r="203" spans="1:39" x14ac:dyDescent="0.15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</row>
    <row r="204" spans="1:39" x14ac:dyDescent="0.15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</row>
    <row r="205" spans="1:39" x14ac:dyDescent="0.15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</row>
    <row r="206" spans="1:39" x14ac:dyDescent="0.15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</row>
    <row r="207" spans="1:39" x14ac:dyDescent="0.15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</row>
    <row r="208" spans="1:39" x14ac:dyDescent="0.15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</row>
    <row r="209" spans="1:39" x14ac:dyDescent="0.15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</row>
    <row r="210" spans="1:39" x14ac:dyDescent="0.15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</row>
    <row r="211" spans="1:39" x14ac:dyDescent="0.15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</row>
    <row r="212" spans="1:39" x14ac:dyDescent="0.15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</row>
    <row r="213" spans="1:39" x14ac:dyDescent="0.15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</row>
    <row r="214" spans="1:39" x14ac:dyDescent="0.15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</row>
    <row r="215" spans="1:39" x14ac:dyDescent="0.15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</row>
    <row r="216" spans="1:39" x14ac:dyDescent="0.15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</row>
    <row r="217" spans="1:39" x14ac:dyDescent="0.15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</row>
    <row r="218" spans="1:39" x14ac:dyDescent="0.15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</row>
    <row r="219" spans="1:39" x14ac:dyDescent="0.15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</row>
    <row r="220" spans="1:39" x14ac:dyDescent="0.15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</row>
    <row r="221" spans="1:39" x14ac:dyDescent="0.15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</row>
    <row r="222" spans="1:39" x14ac:dyDescent="0.15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</row>
    <row r="223" spans="1:39" x14ac:dyDescent="0.15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</row>
    <row r="224" spans="1:39" x14ac:dyDescent="0.15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</row>
    <row r="225" spans="1:39" x14ac:dyDescent="0.15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</row>
    <row r="226" spans="1:39" x14ac:dyDescent="0.15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</row>
    <row r="227" spans="1:39" x14ac:dyDescent="0.15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</row>
    <row r="228" spans="1:39" x14ac:dyDescent="0.15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</row>
    <row r="229" spans="1:39" x14ac:dyDescent="0.15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</row>
    <row r="230" spans="1:39" x14ac:dyDescent="0.15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</row>
    <row r="231" spans="1:39" x14ac:dyDescent="0.15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</row>
    <row r="232" spans="1:39" x14ac:dyDescent="0.15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</row>
    <row r="233" spans="1:39" x14ac:dyDescent="0.15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</row>
    <row r="234" spans="1:39" x14ac:dyDescent="0.15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</row>
    <row r="235" spans="1:39" x14ac:dyDescent="0.15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</row>
    <row r="236" spans="1:39" x14ac:dyDescent="0.15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</row>
    <row r="237" spans="1:39" x14ac:dyDescent="0.15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</row>
    <row r="238" spans="1:39" x14ac:dyDescent="0.15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</row>
    <row r="239" spans="1:39" x14ac:dyDescent="0.15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</row>
    <row r="240" spans="1:39" x14ac:dyDescent="0.15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</row>
  </sheetData>
  <mergeCells count="130">
    <mergeCell ref="T17:V17"/>
    <mergeCell ref="W17:Y17"/>
    <mergeCell ref="Z17:AC17"/>
    <mergeCell ref="AD17:AG17"/>
    <mergeCell ref="AH17:AM17"/>
    <mergeCell ref="A17:B17"/>
    <mergeCell ref="C17:E17"/>
    <mergeCell ref="F17:I17"/>
    <mergeCell ref="J17:L17"/>
    <mergeCell ref="M17:P17"/>
    <mergeCell ref="Q17:S17"/>
    <mergeCell ref="Q16:S16"/>
    <mergeCell ref="T16:V16"/>
    <mergeCell ref="W16:Y16"/>
    <mergeCell ref="Z16:AC16"/>
    <mergeCell ref="AD16:AG16"/>
    <mergeCell ref="AH16:AM16"/>
    <mergeCell ref="T15:V15"/>
    <mergeCell ref="W15:Y15"/>
    <mergeCell ref="Z15:AC15"/>
    <mergeCell ref="AD15:AG15"/>
    <mergeCell ref="AH15:AM15"/>
    <mergeCell ref="Q15:S15"/>
    <mergeCell ref="A16:B16"/>
    <mergeCell ref="C16:E16"/>
    <mergeCell ref="F16:I16"/>
    <mergeCell ref="J16:L16"/>
    <mergeCell ref="M16:P16"/>
    <mergeCell ref="A15:B15"/>
    <mergeCell ref="C15:E15"/>
    <mergeCell ref="F15:I15"/>
    <mergeCell ref="J15:L15"/>
    <mergeCell ref="M15:P15"/>
    <mergeCell ref="Q14:S14"/>
    <mergeCell ref="T14:V14"/>
    <mergeCell ref="W14:Y14"/>
    <mergeCell ref="Z14:AC14"/>
    <mergeCell ref="AD14:AG14"/>
    <mergeCell ref="AH14:AM14"/>
    <mergeCell ref="T13:V13"/>
    <mergeCell ref="W13:Y13"/>
    <mergeCell ref="Z13:AC13"/>
    <mergeCell ref="AD13:AG13"/>
    <mergeCell ref="AH13:AM13"/>
    <mergeCell ref="Q13:S13"/>
    <mergeCell ref="A14:B14"/>
    <mergeCell ref="C14:E14"/>
    <mergeCell ref="F14:I14"/>
    <mergeCell ref="J14:L14"/>
    <mergeCell ref="M14:P14"/>
    <mergeCell ref="A13:B13"/>
    <mergeCell ref="C13:E13"/>
    <mergeCell ref="F13:I13"/>
    <mergeCell ref="J13:L13"/>
    <mergeCell ref="M13:P13"/>
    <mergeCell ref="Q12:S12"/>
    <mergeCell ref="T12:V12"/>
    <mergeCell ref="W12:Y12"/>
    <mergeCell ref="Z12:AC12"/>
    <mergeCell ref="AD12:AG12"/>
    <mergeCell ref="AH12:AM12"/>
    <mergeCell ref="A11:B12"/>
    <mergeCell ref="C11:I11"/>
    <mergeCell ref="J11:P11"/>
    <mergeCell ref="Q11:V11"/>
    <mergeCell ref="W11:AC11"/>
    <mergeCell ref="AD11:AM11"/>
    <mergeCell ref="C12:E12"/>
    <mergeCell ref="F12:I12"/>
    <mergeCell ref="J12:L12"/>
    <mergeCell ref="M12:P12"/>
    <mergeCell ref="A9:B9"/>
    <mergeCell ref="C9:F9"/>
    <mergeCell ref="G9:L9"/>
    <mergeCell ref="M9:O9"/>
    <mergeCell ref="P9:U9"/>
    <mergeCell ref="V9:X9"/>
    <mergeCell ref="Y9:AC9"/>
    <mergeCell ref="AD9:AG9"/>
    <mergeCell ref="AH9:AM9"/>
    <mergeCell ref="A8:B8"/>
    <mergeCell ref="C8:F8"/>
    <mergeCell ref="G8:L8"/>
    <mergeCell ref="M8:O8"/>
    <mergeCell ref="P8:U8"/>
    <mergeCell ref="V8:X8"/>
    <mergeCell ref="Y8:AC8"/>
    <mergeCell ref="AD8:AG8"/>
    <mergeCell ref="AH8:AM8"/>
    <mergeCell ref="Y6:AC6"/>
    <mergeCell ref="AD6:AG6"/>
    <mergeCell ref="AH6:AM6"/>
    <mergeCell ref="A7:B7"/>
    <mergeCell ref="C7:F7"/>
    <mergeCell ref="G7:L7"/>
    <mergeCell ref="M7:O7"/>
    <mergeCell ref="P7:U7"/>
    <mergeCell ref="V7:X7"/>
    <mergeCell ref="Y7:AC7"/>
    <mergeCell ref="A6:B6"/>
    <mergeCell ref="C6:F6"/>
    <mergeCell ref="G6:L6"/>
    <mergeCell ref="M6:O6"/>
    <mergeCell ref="P6:U6"/>
    <mergeCell ref="V6:X6"/>
    <mergeCell ref="AD7:AG7"/>
    <mergeCell ref="AH7:AM7"/>
    <mergeCell ref="A1:AO1"/>
    <mergeCell ref="A3:B4"/>
    <mergeCell ref="C3:L3"/>
    <mergeCell ref="M3:U3"/>
    <mergeCell ref="V3:AC3"/>
    <mergeCell ref="AD3:AM3"/>
    <mergeCell ref="C4:F4"/>
    <mergeCell ref="AH4:AM4"/>
    <mergeCell ref="A5:B5"/>
    <mergeCell ref="C5:F5"/>
    <mergeCell ref="G5:L5"/>
    <mergeCell ref="M5:O5"/>
    <mergeCell ref="P5:U5"/>
    <mergeCell ref="V5:X5"/>
    <mergeCell ref="Y5:AC5"/>
    <mergeCell ref="AD5:AG5"/>
    <mergeCell ref="AH5:AM5"/>
    <mergeCell ref="G4:L4"/>
    <mergeCell ref="M4:O4"/>
    <mergeCell ref="P4:U4"/>
    <mergeCell ref="V4:X4"/>
    <mergeCell ref="Y4:AC4"/>
    <mergeCell ref="AD4:AG4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39" orientation="portrait" useFirstPageNumber="1" r:id="rId1"/>
  <headerFooter scaleWithDoc="0">
    <evenHeader>&amp;R&amp;12&amp;P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32"/>
  <sheetViews>
    <sheetView zoomScaleNormal="100" workbookViewId="0">
      <selection activeCell="B1" sqref="B1"/>
    </sheetView>
  </sheetViews>
  <sheetFormatPr defaultRowHeight="13.5" x14ac:dyDescent="0.15"/>
  <cols>
    <col min="1" max="1" width="2.625" style="142" customWidth="1"/>
    <col min="2" max="2" width="5.25" style="142" customWidth="1"/>
    <col min="3" max="3" width="2.625" style="142" customWidth="1"/>
    <col min="4" max="4" width="3.625" style="142" bestFit="1" customWidth="1"/>
    <col min="5" max="48" width="2.625" style="142" customWidth="1"/>
    <col min="49" max="16384" width="9" style="142"/>
  </cols>
  <sheetData>
    <row r="1" spans="1:48" ht="25.5" customHeight="1" x14ac:dyDescent="0.15">
      <c r="A1" s="507" t="s">
        <v>112</v>
      </c>
      <c r="B1" s="477"/>
      <c r="C1" s="477"/>
      <c r="D1" s="477"/>
      <c r="E1" s="477"/>
      <c r="F1" s="477"/>
      <c r="G1" s="477"/>
      <c r="H1" s="477"/>
      <c r="I1" s="477"/>
      <c r="J1" s="477"/>
      <c r="K1" s="477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</row>
    <row r="2" spans="1:48" ht="14.25" thickBot="1" x14ac:dyDescent="0.2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 t="s">
        <v>111</v>
      </c>
      <c r="V2" s="145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P2" s="145"/>
    </row>
    <row r="3" spans="1:48" ht="19.5" customHeight="1" thickTop="1" x14ac:dyDescent="0.15">
      <c r="A3" s="160"/>
      <c r="B3" s="535" t="s">
        <v>108</v>
      </c>
      <c r="C3" s="536"/>
      <c r="D3" s="536"/>
      <c r="E3" s="536"/>
      <c r="F3" s="537"/>
      <c r="G3" s="538" t="s">
        <v>110</v>
      </c>
      <c r="H3" s="539"/>
      <c r="I3" s="539"/>
      <c r="J3" s="539"/>
      <c r="K3" s="539"/>
      <c r="L3" s="539"/>
      <c r="M3" s="539"/>
      <c r="N3" s="539"/>
      <c r="O3" s="539"/>
      <c r="P3" s="540"/>
      <c r="Q3" s="541" t="s">
        <v>109</v>
      </c>
      <c r="R3" s="541"/>
      <c r="S3" s="541"/>
      <c r="T3" s="541"/>
      <c r="U3" s="541"/>
      <c r="V3" s="541"/>
      <c r="W3" s="541"/>
      <c r="X3" s="541"/>
      <c r="Y3" s="541"/>
      <c r="Z3" s="541"/>
      <c r="AA3" s="143"/>
      <c r="AB3" s="143"/>
      <c r="AC3" s="158"/>
      <c r="AD3" s="159"/>
      <c r="AE3" s="159"/>
      <c r="AF3" s="159"/>
      <c r="AG3" s="159"/>
      <c r="AH3" s="159"/>
      <c r="AI3" s="159"/>
      <c r="AJ3" s="159"/>
      <c r="AK3" s="159"/>
      <c r="AL3" s="159"/>
      <c r="AM3" s="158"/>
      <c r="AN3" s="158"/>
      <c r="AO3" s="158"/>
      <c r="AP3" s="158"/>
      <c r="AQ3" s="158"/>
      <c r="AR3" s="158"/>
      <c r="AS3" s="158"/>
      <c r="AT3" s="158"/>
      <c r="AU3" s="158"/>
      <c r="AV3" s="158"/>
    </row>
    <row r="4" spans="1:48" ht="19.5" customHeight="1" x14ac:dyDescent="0.15">
      <c r="A4" s="157"/>
      <c r="B4" s="157" t="s">
        <v>27</v>
      </c>
      <c r="C4" s="542">
        <v>23</v>
      </c>
      <c r="D4" s="542"/>
      <c r="E4" s="156" t="s">
        <v>108</v>
      </c>
      <c r="F4" s="155"/>
      <c r="G4" s="493">
        <v>8</v>
      </c>
      <c r="H4" s="467"/>
      <c r="I4" s="467"/>
      <c r="J4" s="467"/>
      <c r="K4" s="467"/>
      <c r="L4" s="467"/>
      <c r="M4" s="467"/>
      <c r="N4" s="467"/>
      <c r="O4" s="467"/>
      <c r="P4" s="467"/>
      <c r="Q4" s="467">
        <v>2198</v>
      </c>
      <c r="R4" s="467"/>
      <c r="S4" s="467"/>
      <c r="T4" s="467"/>
      <c r="U4" s="467"/>
      <c r="V4" s="467"/>
      <c r="W4" s="467"/>
      <c r="X4" s="467"/>
      <c r="Y4" s="467"/>
      <c r="Z4" s="467"/>
      <c r="AA4" s="143"/>
      <c r="AB4" s="143"/>
      <c r="AC4" s="154"/>
      <c r="AD4" s="154"/>
      <c r="AE4" s="154"/>
      <c r="AF4" s="154"/>
      <c r="AG4" s="154"/>
      <c r="AH4" s="154"/>
      <c r="AI4" s="154"/>
      <c r="AJ4" s="154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</row>
    <row r="5" spans="1:48" ht="19.5" customHeight="1" x14ac:dyDescent="0.15">
      <c r="A5" s="157"/>
      <c r="B5" s="157"/>
      <c r="C5" s="543">
        <v>24</v>
      </c>
      <c r="D5" s="543"/>
      <c r="E5" s="156"/>
      <c r="F5" s="155"/>
      <c r="G5" s="494" t="s">
        <v>107</v>
      </c>
      <c r="H5" s="468"/>
      <c r="I5" s="468"/>
      <c r="J5" s="468"/>
      <c r="K5" s="468"/>
      <c r="L5" s="468"/>
      <c r="M5" s="468"/>
      <c r="N5" s="468"/>
      <c r="O5" s="468"/>
      <c r="P5" s="468"/>
      <c r="Q5" s="468" t="s">
        <v>107</v>
      </c>
      <c r="R5" s="468"/>
      <c r="S5" s="468"/>
      <c r="T5" s="468"/>
      <c r="U5" s="468"/>
      <c r="V5" s="468"/>
      <c r="W5" s="468"/>
      <c r="X5" s="468"/>
      <c r="Y5" s="468"/>
      <c r="Z5" s="468"/>
      <c r="AA5" s="143"/>
      <c r="AB5" s="143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4"/>
      <c r="AS5" s="154"/>
      <c r="AT5" s="154"/>
      <c r="AU5" s="154"/>
      <c r="AV5" s="154"/>
    </row>
    <row r="6" spans="1:48" ht="19.5" customHeight="1" x14ac:dyDescent="0.15">
      <c r="A6" s="157"/>
      <c r="B6" s="157"/>
      <c r="C6" s="543">
        <v>25</v>
      </c>
      <c r="D6" s="543"/>
      <c r="E6" s="156"/>
      <c r="F6" s="155"/>
      <c r="G6" s="494" t="s">
        <v>107</v>
      </c>
      <c r="H6" s="468"/>
      <c r="I6" s="468"/>
      <c r="J6" s="468"/>
      <c r="K6" s="468"/>
      <c r="L6" s="468"/>
      <c r="M6" s="468"/>
      <c r="N6" s="468"/>
      <c r="O6" s="468"/>
      <c r="P6" s="468"/>
      <c r="Q6" s="468" t="s">
        <v>107</v>
      </c>
      <c r="R6" s="468"/>
      <c r="S6" s="468"/>
      <c r="T6" s="468"/>
      <c r="U6" s="468"/>
      <c r="V6" s="468"/>
      <c r="W6" s="468"/>
      <c r="X6" s="468"/>
      <c r="Y6" s="468"/>
      <c r="Z6" s="468"/>
      <c r="AA6" s="144"/>
      <c r="AB6" s="14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54"/>
    </row>
    <row r="7" spans="1:48" s="153" customFormat="1" ht="19.5" customHeight="1" x14ac:dyDescent="0.15">
      <c r="A7" s="156"/>
      <c r="B7" s="156"/>
      <c r="C7" s="543">
        <v>26</v>
      </c>
      <c r="D7" s="543"/>
      <c r="E7" s="156"/>
      <c r="F7" s="155"/>
      <c r="G7" s="494" t="s">
        <v>107</v>
      </c>
      <c r="H7" s="468"/>
      <c r="I7" s="468"/>
      <c r="J7" s="468"/>
      <c r="K7" s="468"/>
      <c r="L7" s="468"/>
      <c r="M7" s="468"/>
      <c r="N7" s="468"/>
      <c r="O7" s="468"/>
      <c r="P7" s="468"/>
      <c r="Q7" s="468" t="s">
        <v>107</v>
      </c>
      <c r="R7" s="468"/>
      <c r="S7" s="468"/>
      <c r="T7" s="468"/>
      <c r="U7" s="468"/>
      <c r="V7" s="468"/>
      <c r="W7" s="468"/>
      <c r="X7" s="468"/>
      <c r="Y7" s="468"/>
      <c r="Z7" s="468"/>
      <c r="AA7" s="143"/>
      <c r="AB7" s="143"/>
      <c r="AC7" s="154"/>
      <c r="AD7" s="154"/>
      <c r="AE7" s="154"/>
      <c r="AF7" s="154"/>
      <c r="AG7" s="154"/>
      <c r="AH7" s="154"/>
      <c r="AI7" s="154"/>
      <c r="AJ7" s="154"/>
      <c r="AK7" s="154"/>
      <c r="AL7" s="154"/>
      <c r="AM7" s="154"/>
      <c r="AN7" s="154"/>
      <c r="AO7" s="154"/>
      <c r="AP7" s="154"/>
      <c r="AQ7" s="154"/>
      <c r="AR7" s="154"/>
      <c r="AS7" s="154"/>
      <c r="AT7" s="154"/>
      <c r="AU7" s="154"/>
      <c r="AV7" s="154"/>
    </row>
    <row r="8" spans="1:48" s="148" customFormat="1" ht="19.5" customHeight="1" x14ac:dyDescent="0.15">
      <c r="A8" s="152"/>
      <c r="B8" s="152"/>
      <c r="C8" s="544">
        <v>27</v>
      </c>
      <c r="D8" s="544"/>
      <c r="E8" s="152"/>
      <c r="F8" s="151"/>
      <c r="G8" s="545" t="s">
        <v>106</v>
      </c>
      <c r="H8" s="546"/>
      <c r="I8" s="546"/>
      <c r="J8" s="546"/>
      <c r="K8" s="546"/>
      <c r="L8" s="546"/>
      <c r="M8" s="546"/>
      <c r="N8" s="546"/>
      <c r="O8" s="546"/>
      <c r="P8" s="546"/>
      <c r="Q8" s="546" t="s">
        <v>106</v>
      </c>
      <c r="R8" s="546"/>
      <c r="S8" s="546"/>
      <c r="T8" s="546"/>
      <c r="U8" s="546"/>
      <c r="V8" s="546"/>
      <c r="W8" s="546"/>
      <c r="X8" s="546"/>
      <c r="Y8" s="546"/>
      <c r="Z8" s="546"/>
      <c r="AA8" s="150"/>
      <c r="AB8" s="150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</row>
    <row r="9" spans="1:48" x14ac:dyDescent="0.15">
      <c r="A9" s="147"/>
      <c r="B9" s="145" t="s">
        <v>105</v>
      </c>
      <c r="C9" s="147"/>
      <c r="D9" s="147"/>
      <c r="E9" s="146"/>
      <c r="F9" s="146"/>
      <c r="G9" s="145"/>
      <c r="H9" s="145" t="s">
        <v>104</v>
      </c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3"/>
      <c r="X9" s="143"/>
      <c r="Y9" s="143"/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</row>
    <row r="10" spans="1:48" x14ac:dyDescent="0.15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143"/>
      <c r="AL10" s="143"/>
      <c r="AM10" s="143"/>
    </row>
    <row r="11" spans="1:48" x14ac:dyDescent="0.15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</row>
    <row r="12" spans="1:48" x14ac:dyDescent="0.15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</row>
    <row r="13" spans="1:48" x14ac:dyDescent="0.15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</row>
    <row r="14" spans="1:48" x14ac:dyDescent="0.15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  <c r="AL14" s="143"/>
      <c r="AM14" s="143"/>
    </row>
    <row r="15" spans="1:48" x14ac:dyDescent="0.15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  <c r="AL15" s="143"/>
      <c r="AM15" s="143"/>
    </row>
    <row r="16" spans="1:48" x14ac:dyDescent="0.15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</row>
    <row r="17" spans="1:39" x14ac:dyDescent="0.15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  <c r="AL17" s="143"/>
      <c r="AM17" s="143"/>
    </row>
    <row r="18" spans="1:39" x14ac:dyDescent="0.15">
      <c r="A18" s="144"/>
      <c r="B18" s="144"/>
      <c r="C18" s="144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4"/>
      <c r="Q18" s="144"/>
      <c r="R18" s="144"/>
      <c r="S18" s="144"/>
      <c r="T18" s="144"/>
      <c r="U18" s="144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  <c r="AL18" s="143"/>
      <c r="AM18" s="143"/>
    </row>
    <row r="19" spans="1:39" x14ac:dyDescent="0.15">
      <c r="A19" s="144"/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</row>
    <row r="20" spans="1:39" x14ac:dyDescent="0.15">
      <c r="A20" s="144"/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  <c r="AL20" s="143"/>
      <c r="AM20" s="143"/>
    </row>
    <row r="21" spans="1:39" x14ac:dyDescent="0.15">
      <c r="A21" s="144"/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</row>
    <row r="22" spans="1:39" x14ac:dyDescent="0.15">
      <c r="A22" s="144"/>
      <c r="B22" s="144"/>
      <c r="C22" s="144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4"/>
      <c r="Q22" s="144"/>
      <c r="R22" s="144"/>
      <c r="S22" s="144"/>
      <c r="T22" s="144"/>
      <c r="U22" s="144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</row>
    <row r="23" spans="1:39" x14ac:dyDescent="0.15">
      <c r="A23" s="144"/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</row>
    <row r="24" spans="1:39" x14ac:dyDescent="0.15">
      <c r="A24" s="144"/>
      <c r="B24" s="144"/>
      <c r="C24" s="144"/>
      <c r="D24" s="144"/>
      <c r="E24" s="144"/>
      <c r="F24" s="144"/>
      <c r="G24" s="144"/>
      <c r="H24" s="144"/>
      <c r="I24" s="144"/>
      <c r="J24" s="144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</row>
    <row r="25" spans="1:39" x14ac:dyDescent="0.15">
      <c r="A25" s="144"/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</row>
    <row r="26" spans="1:39" x14ac:dyDescent="0.15">
      <c r="A26" s="144"/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</row>
    <row r="27" spans="1:39" x14ac:dyDescent="0.15">
      <c r="A27" s="144"/>
      <c r="B27" s="144"/>
      <c r="C27" s="144"/>
      <c r="D27" s="144"/>
      <c r="E27" s="144"/>
      <c r="F27" s="144"/>
      <c r="G27" s="144"/>
      <c r="H27" s="144"/>
      <c r="I27" s="144"/>
      <c r="J27" s="144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</row>
    <row r="28" spans="1:39" x14ac:dyDescent="0.15">
      <c r="A28" s="144"/>
      <c r="B28" s="144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</row>
    <row r="29" spans="1:39" x14ac:dyDescent="0.15">
      <c r="A29" s="144"/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</row>
    <row r="30" spans="1:39" x14ac:dyDescent="0.15">
      <c r="A30" s="144"/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</row>
    <row r="31" spans="1:39" x14ac:dyDescent="0.15">
      <c r="A31" s="144"/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</row>
    <row r="32" spans="1:39" x14ac:dyDescent="0.15">
      <c r="A32" s="144"/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</row>
    <row r="33" spans="1:39" x14ac:dyDescent="0.15">
      <c r="A33" s="144"/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</row>
    <row r="34" spans="1:39" x14ac:dyDescent="0.15">
      <c r="A34" s="144"/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</row>
    <row r="35" spans="1:39" x14ac:dyDescent="0.15">
      <c r="A35" s="144"/>
      <c r="B35" s="144"/>
      <c r="C35" s="144"/>
      <c r="D35" s="144"/>
      <c r="E35" s="144"/>
      <c r="F35" s="144"/>
      <c r="G35" s="144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144"/>
      <c r="T35" s="144"/>
      <c r="U35" s="144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</row>
    <row r="36" spans="1:39" x14ac:dyDescent="0.1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</row>
    <row r="37" spans="1:39" x14ac:dyDescent="0.1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</row>
    <row r="38" spans="1:39" x14ac:dyDescent="0.15">
      <c r="A38" s="144"/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</row>
    <row r="39" spans="1:39" x14ac:dyDescent="0.15">
      <c r="A39" s="144"/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</row>
    <row r="40" spans="1:39" x14ac:dyDescent="0.15">
      <c r="A40" s="144"/>
      <c r="B40" s="144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</row>
    <row r="41" spans="1:39" x14ac:dyDescent="0.15">
      <c r="A41" s="144"/>
      <c r="B41" s="144"/>
      <c r="C41" s="144"/>
      <c r="D41" s="144"/>
      <c r="E41" s="144"/>
      <c r="F41" s="144"/>
      <c r="G41" s="144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144"/>
      <c r="T41" s="144"/>
      <c r="U41" s="144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</row>
    <row r="42" spans="1:39" x14ac:dyDescent="0.15">
      <c r="A42" s="144"/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</row>
    <row r="43" spans="1:39" x14ac:dyDescent="0.15">
      <c r="A43" s="144"/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</row>
    <row r="44" spans="1:39" x14ac:dyDescent="0.15">
      <c r="A44" s="144"/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</row>
    <row r="45" spans="1:39" x14ac:dyDescent="0.15">
      <c r="A45" s="144"/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</row>
    <row r="46" spans="1:39" x14ac:dyDescent="0.15">
      <c r="A46" s="144"/>
      <c r="B46" s="144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</row>
    <row r="47" spans="1:39" x14ac:dyDescent="0.15">
      <c r="A47" s="144"/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</row>
    <row r="48" spans="1:39" x14ac:dyDescent="0.1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</row>
    <row r="49" spans="1:39" x14ac:dyDescent="0.15">
      <c r="A49" s="144"/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</row>
    <row r="50" spans="1:39" x14ac:dyDescent="0.15">
      <c r="A50" s="144"/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</row>
    <row r="51" spans="1:39" x14ac:dyDescent="0.15">
      <c r="A51" s="144"/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4"/>
      <c r="U51" s="144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</row>
    <row r="52" spans="1:39" x14ac:dyDescent="0.15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</row>
    <row r="53" spans="1:39" x14ac:dyDescent="0.15">
      <c r="A53" s="144"/>
      <c r="B53" s="144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</row>
    <row r="54" spans="1:39" x14ac:dyDescent="0.15">
      <c r="A54" s="144"/>
      <c r="B54" s="144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</row>
    <row r="55" spans="1:39" x14ac:dyDescent="0.15">
      <c r="A55" s="144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</row>
    <row r="56" spans="1:39" x14ac:dyDescent="0.15">
      <c r="A56" s="144"/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</row>
    <row r="57" spans="1:39" x14ac:dyDescent="0.15">
      <c r="A57" s="144"/>
      <c r="B57" s="144"/>
      <c r="C57" s="144"/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44"/>
      <c r="Q57" s="144"/>
      <c r="R57" s="144"/>
      <c r="S57" s="144"/>
      <c r="T57" s="144"/>
      <c r="U57" s="144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</row>
    <row r="58" spans="1:39" x14ac:dyDescent="0.15">
      <c r="A58" s="144"/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4"/>
      <c r="S58" s="144"/>
      <c r="T58" s="144"/>
      <c r="U58" s="144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</row>
    <row r="59" spans="1:39" x14ac:dyDescent="0.15">
      <c r="A59" s="144"/>
      <c r="B59" s="144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</row>
    <row r="60" spans="1:39" x14ac:dyDescent="0.15">
      <c r="A60" s="144"/>
      <c r="B60" s="144"/>
      <c r="C60" s="144"/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</row>
    <row r="61" spans="1:39" x14ac:dyDescent="0.15">
      <c r="A61" s="144"/>
      <c r="B61" s="144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</row>
    <row r="62" spans="1:39" x14ac:dyDescent="0.15">
      <c r="A62" s="144"/>
      <c r="B62" s="144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144"/>
      <c r="U62" s="144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</row>
    <row r="63" spans="1:39" x14ac:dyDescent="0.15">
      <c r="A63" s="144"/>
      <c r="B63" s="144"/>
      <c r="C63" s="144"/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44"/>
      <c r="Q63" s="144"/>
      <c r="R63" s="144"/>
      <c r="S63" s="144"/>
      <c r="T63" s="144"/>
      <c r="U63" s="144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</row>
    <row r="64" spans="1:39" x14ac:dyDescent="0.15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  <c r="L64" s="144"/>
      <c r="M64" s="144"/>
      <c r="N64" s="144"/>
      <c r="O64" s="144"/>
      <c r="P64" s="144"/>
      <c r="Q64" s="144"/>
      <c r="R64" s="144"/>
      <c r="S64" s="144"/>
      <c r="T64" s="144"/>
      <c r="U64" s="144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</row>
    <row r="65" spans="1:39" x14ac:dyDescent="0.15">
      <c r="A65" s="144"/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</row>
    <row r="66" spans="1:39" x14ac:dyDescent="0.15">
      <c r="A66" s="144"/>
      <c r="B66" s="144"/>
      <c r="C66" s="144"/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44"/>
      <c r="Q66" s="144"/>
      <c r="R66" s="144"/>
      <c r="S66" s="144"/>
      <c r="T66" s="144"/>
      <c r="U66" s="144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</row>
    <row r="67" spans="1:39" x14ac:dyDescent="0.15">
      <c r="A67" s="144"/>
      <c r="B67" s="144"/>
      <c r="C67" s="144"/>
      <c r="D67" s="144"/>
      <c r="E67" s="144"/>
      <c r="F67" s="144"/>
      <c r="G67" s="144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</row>
    <row r="68" spans="1:39" x14ac:dyDescent="0.15">
      <c r="A68" s="14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144"/>
      <c r="U68" s="144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</row>
    <row r="69" spans="1:39" x14ac:dyDescent="0.15">
      <c r="A69" s="144"/>
      <c r="B69" s="144"/>
      <c r="C69" s="144"/>
      <c r="D69" s="144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144"/>
      <c r="U69" s="144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</row>
    <row r="70" spans="1:39" x14ac:dyDescent="0.15">
      <c r="A70" s="144"/>
      <c r="B70" s="144"/>
      <c r="C70" s="144"/>
      <c r="D70" s="144"/>
      <c r="E70" s="144"/>
      <c r="F70" s="144"/>
      <c r="G70" s="144"/>
      <c r="H70" s="144"/>
      <c r="I70" s="144"/>
      <c r="J70" s="144"/>
      <c r="K70" s="144"/>
      <c r="L70" s="144"/>
      <c r="M70" s="144"/>
      <c r="N70" s="144"/>
      <c r="O70" s="144"/>
      <c r="P70" s="144"/>
      <c r="Q70" s="144"/>
      <c r="R70" s="144"/>
      <c r="S70" s="144"/>
      <c r="T70" s="144"/>
      <c r="U70" s="144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</row>
    <row r="71" spans="1:39" x14ac:dyDescent="0.15">
      <c r="A71" s="144"/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144"/>
      <c r="U71" s="144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</row>
    <row r="72" spans="1:39" x14ac:dyDescent="0.15">
      <c r="A72" s="144"/>
      <c r="B72" s="144"/>
      <c r="C72" s="144"/>
      <c r="D72" s="144"/>
      <c r="E72" s="144"/>
      <c r="F72" s="144"/>
      <c r="G72" s="144"/>
      <c r="H72" s="144"/>
      <c r="I72" s="144"/>
      <c r="J72" s="144"/>
      <c r="K72" s="144"/>
      <c r="L72" s="144"/>
      <c r="M72" s="144"/>
      <c r="N72" s="144"/>
      <c r="O72" s="144"/>
      <c r="P72" s="144"/>
      <c r="Q72" s="144"/>
      <c r="R72" s="144"/>
      <c r="S72" s="144"/>
      <c r="T72" s="144"/>
      <c r="U72" s="144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</row>
    <row r="73" spans="1:39" x14ac:dyDescent="0.15">
      <c r="A73" s="144"/>
      <c r="B73" s="144"/>
      <c r="C73" s="144"/>
      <c r="D73" s="144"/>
      <c r="E73" s="144"/>
      <c r="F73" s="144"/>
      <c r="G73" s="144"/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144"/>
      <c r="U73" s="144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</row>
    <row r="74" spans="1:39" x14ac:dyDescent="0.15">
      <c r="A74" s="144"/>
      <c r="B74" s="144"/>
      <c r="C74" s="144"/>
      <c r="D74" s="144"/>
      <c r="E74" s="144"/>
      <c r="F74" s="144"/>
      <c r="G74" s="144"/>
      <c r="H74" s="144"/>
      <c r="I74" s="144"/>
      <c r="J74" s="144"/>
      <c r="K74" s="144"/>
      <c r="L74" s="144"/>
      <c r="M74" s="144"/>
      <c r="N74" s="144"/>
      <c r="O74" s="144"/>
      <c r="P74" s="144"/>
      <c r="Q74" s="144"/>
      <c r="R74" s="144"/>
      <c r="S74" s="144"/>
      <c r="T74" s="144"/>
      <c r="U74" s="144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</row>
    <row r="75" spans="1:39" x14ac:dyDescent="0.15">
      <c r="A75" s="144"/>
      <c r="B75" s="144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</row>
    <row r="76" spans="1:39" x14ac:dyDescent="0.15">
      <c r="A76" s="144"/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</row>
    <row r="77" spans="1:39" x14ac:dyDescent="0.15">
      <c r="A77" s="144"/>
      <c r="B77" s="144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</row>
    <row r="78" spans="1:39" x14ac:dyDescent="0.15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</row>
    <row r="79" spans="1:39" x14ac:dyDescent="0.15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</row>
    <row r="80" spans="1:39" x14ac:dyDescent="0.15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</row>
    <row r="81" spans="1:39" x14ac:dyDescent="0.15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</row>
    <row r="82" spans="1:39" x14ac:dyDescent="0.15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</row>
    <row r="83" spans="1:39" x14ac:dyDescent="0.15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</row>
    <row r="84" spans="1:39" x14ac:dyDescent="0.15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</row>
    <row r="85" spans="1:39" x14ac:dyDescent="0.15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</row>
    <row r="86" spans="1:39" x14ac:dyDescent="0.15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</row>
    <row r="87" spans="1:39" x14ac:dyDescent="0.15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</row>
    <row r="88" spans="1:39" x14ac:dyDescent="0.15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</row>
    <row r="89" spans="1:39" x14ac:dyDescent="0.15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</row>
    <row r="90" spans="1:39" x14ac:dyDescent="0.15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</row>
    <row r="91" spans="1:39" x14ac:dyDescent="0.15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</row>
    <row r="92" spans="1:39" x14ac:dyDescent="0.15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</row>
    <row r="93" spans="1:39" x14ac:dyDescent="0.15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</row>
    <row r="94" spans="1:39" x14ac:dyDescent="0.15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</row>
    <row r="95" spans="1:39" x14ac:dyDescent="0.15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</row>
    <row r="96" spans="1:39" x14ac:dyDescent="0.15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</row>
    <row r="97" spans="1:39" x14ac:dyDescent="0.15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</row>
    <row r="98" spans="1:39" x14ac:dyDescent="0.15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</row>
    <row r="99" spans="1:39" x14ac:dyDescent="0.15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</row>
    <row r="100" spans="1:39" x14ac:dyDescent="0.15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</row>
    <row r="101" spans="1:39" x14ac:dyDescent="0.15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</row>
    <row r="102" spans="1:39" x14ac:dyDescent="0.15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</row>
    <row r="103" spans="1:39" x14ac:dyDescent="0.15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</row>
    <row r="104" spans="1:39" x14ac:dyDescent="0.15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</row>
    <row r="105" spans="1:39" x14ac:dyDescent="0.15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</row>
    <row r="106" spans="1:39" x14ac:dyDescent="0.15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</row>
    <row r="107" spans="1:39" x14ac:dyDescent="0.15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</row>
    <row r="108" spans="1:39" x14ac:dyDescent="0.15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</row>
    <row r="109" spans="1:39" x14ac:dyDescent="0.15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</row>
    <row r="110" spans="1:39" x14ac:dyDescent="0.15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</row>
    <row r="111" spans="1:39" x14ac:dyDescent="0.15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</row>
    <row r="112" spans="1:39" x14ac:dyDescent="0.15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</row>
    <row r="113" spans="1:39" x14ac:dyDescent="0.15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</row>
    <row r="114" spans="1:39" x14ac:dyDescent="0.15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</row>
    <row r="115" spans="1:39" x14ac:dyDescent="0.15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</row>
    <row r="116" spans="1:39" x14ac:dyDescent="0.15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</row>
    <row r="117" spans="1:39" x14ac:dyDescent="0.15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</row>
    <row r="118" spans="1:39" x14ac:dyDescent="0.15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</row>
    <row r="119" spans="1:39" x14ac:dyDescent="0.15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</row>
    <row r="120" spans="1:39" x14ac:dyDescent="0.15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</row>
    <row r="121" spans="1:39" x14ac:dyDescent="0.15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</row>
    <row r="122" spans="1:39" x14ac:dyDescent="0.15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</row>
    <row r="123" spans="1:39" x14ac:dyDescent="0.15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</row>
    <row r="124" spans="1:39" x14ac:dyDescent="0.15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</row>
    <row r="125" spans="1:39" x14ac:dyDescent="0.15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</row>
    <row r="126" spans="1:39" x14ac:dyDescent="0.15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</row>
    <row r="127" spans="1:39" x14ac:dyDescent="0.15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</row>
    <row r="128" spans="1:39" x14ac:dyDescent="0.15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</row>
    <row r="129" spans="1:39" x14ac:dyDescent="0.15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</row>
    <row r="130" spans="1:39" x14ac:dyDescent="0.15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</row>
    <row r="131" spans="1:39" x14ac:dyDescent="0.15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</row>
    <row r="132" spans="1:39" x14ac:dyDescent="0.15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</row>
    <row r="133" spans="1:39" x14ac:dyDescent="0.15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</row>
    <row r="134" spans="1:39" x14ac:dyDescent="0.15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</row>
    <row r="135" spans="1:39" x14ac:dyDescent="0.15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</row>
    <row r="136" spans="1:39" x14ac:dyDescent="0.15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</row>
    <row r="137" spans="1:39" x14ac:dyDescent="0.15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</row>
    <row r="138" spans="1:39" x14ac:dyDescent="0.15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</row>
    <row r="139" spans="1:39" x14ac:dyDescent="0.15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</row>
    <row r="140" spans="1:39" x14ac:dyDescent="0.15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</row>
    <row r="141" spans="1:39" x14ac:dyDescent="0.15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</row>
    <row r="142" spans="1:39" x14ac:dyDescent="0.15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</row>
    <row r="143" spans="1:39" x14ac:dyDescent="0.15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</row>
    <row r="144" spans="1:39" x14ac:dyDescent="0.15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</row>
    <row r="145" spans="1:39" x14ac:dyDescent="0.15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</row>
    <row r="146" spans="1:39" x14ac:dyDescent="0.15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</row>
    <row r="147" spans="1:39" x14ac:dyDescent="0.15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</row>
    <row r="148" spans="1:39" x14ac:dyDescent="0.15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</row>
    <row r="149" spans="1:39" x14ac:dyDescent="0.15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</row>
    <row r="150" spans="1:39" x14ac:dyDescent="0.15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</row>
    <row r="151" spans="1:39" x14ac:dyDescent="0.15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</row>
    <row r="152" spans="1:39" x14ac:dyDescent="0.15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</row>
    <row r="153" spans="1:39" x14ac:dyDescent="0.15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</row>
    <row r="154" spans="1:39" x14ac:dyDescent="0.15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</row>
    <row r="155" spans="1:39" x14ac:dyDescent="0.15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</row>
    <row r="156" spans="1:39" x14ac:dyDescent="0.15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</row>
    <row r="157" spans="1:39" x14ac:dyDescent="0.15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</row>
    <row r="158" spans="1:39" x14ac:dyDescent="0.15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</row>
    <row r="159" spans="1:39" x14ac:dyDescent="0.15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</row>
    <row r="160" spans="1:39" x14ac:dyDescent="0.15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</row>
    <row r="161" spans="1:39" x14ac:dyDescent="0.15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</row>
    <row r="162" spans="1:39" x14ac:dyDescent="0.15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</row>
    <row r="163" spans="1:39" x14ac:dyDescent="0.15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</row>
    <row r="164" spans="1:39" x14ac:dyDescent="0.15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</row>
    <row r="165" spans="1:39" x14ac:dyDescent="0.15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</row>
    <row r="166" spans="1:39" x14ac:dyDescent="0.15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</row>
    <row r="167" spans="1:39" x14ac:dyDescent="0.15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</row>
    <row r="168" spans="1:39" x14ac:dyDescent="0.15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</row>
    <row r="169" spans="1:39" x14ac:dyDescent="0.15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</row>
    <row r="170" spans="1:39" x14ac:dyDescent="0.15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</row>
    <row r="171" spans="1:39" x14ac:dyDescent="0.15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</row>
    <row r="172" spans="1:39" x14ac:dyDescent="0.15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</row>
    <row r="173" spans="1:39" x14ac:dyDescent="0.15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</row>
    <row r="174" spans="1:39" x14ac:dyDescent="0.15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</row>
    <row r="175" spans="1:39" x14ac:dyDescent="0.15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</row>
    <row r="176" spans="1:39" x14ac:dyDescent="0.15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</row>
    <row r="177" spans="1:39" x14ac:dyDescent="0.15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</row>
    <row r="178" spans="1:39" x14ac:dyDescent="0.15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</row>
    <row r="179" spans="1:39" x14ac:dyDescent="0.15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</row>
    <row r="180" spans="1:39" x14ac:dyDescent="0.15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</row>
    <row r="181" spans="1:39" x14ac:dyDescent="0.15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</row>
    <row r="182" spans="1:39" x14ac:dyDescent="0.15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</row>
    <row r="183" spans="1:39" x14ac:dyDescent="0.15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</row>
    <row r="184" spans="1:39" x14ac:dyDescent="0.15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</row>
    <row r="185" spans="1:39" x14ac:dyDescent="0.15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</row>
    <row r="186" spans="1:39" x14ac:dyDescent="0.15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</row>
    <row r="187" spans="1:39" x14ac:dyDescent="0.15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</row>
    <row r="188" spans="1:39" x14ac:dyDescent="0.15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</row>
    <row r="189" spans="1:39" x14ac:dyDescent="0.15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</row>
    <row r="190" spans="1:39" x14ac:dyDescent="0.15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</row>
    <row r="191" spans="1:39" x14ac:dyDescent="0.15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</row>
    <row r="192" spans="1:39" x14ac:dyDescent="0.15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</row>
    <row r="193" spans="1:39" x14ac:dyDescent="0.15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</row>
    <row r="194" spans="1:39" x14ac:dyDescent="0.15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</row>
    <row r="195" spans="1:39" x14ac:dyDescent="0.15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</row>
    <row r="196" spans="1:39" x14ac:dyDescent="0.15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</row>
    <row r="197" spans="1:39" x14ac:dyDescent="0.15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</row>
    <row r="198" spans="1:39" x14ac:dyDescent="0.15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</row>
    <row r="199" spans="1:39" x14ac:dyDescent="0.15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</row>
    <row r="200" spans="1:39" x14ac:dyDescent="0.15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</row>
    <row r="201" spans="1:39" x14ac:dyDescent="0.15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</row>
    <row r="202" spans="1:39" x14ac:dyDescent="0.15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</row>
    <row r="203" spans="1:39" x14ac:dyDescent="0.15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</row>
    <row r="204" spans="1:39" x14ac:dyDescent="0.15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</row>
    <row r="205" spans="1:39" x14ac:dyDescent="0.15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</row>
    <row r="206" spans="1:39" x14ac:dyDescent="0.15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</row>
    <row r="207" spans="1:39" x14ac:dyDescent="0.15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</row>
    <row r="208" spans="1:39" x14ac:dyDescent="0.15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</row>
    <row r="209" spans="1:39" x14ac:dyDescent="0.15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</row>
    <row r="210" spans="1:39" x14ac:dyDescent="0.15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</row>
    <row r="211" spans="1:39" x14ac:dyDescent="0.15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</row>
    <row r="212" spans="1:39" x14ac:dyDescent="0.15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</row>
    <row r="213" spans="1:39" x14ac:dyDescent="0.15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</row>
    <row r="214" spans="1:39" x14ac:dyDescent="0.15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</row>
    <row r="215" spans="1:39" x14ac:dyDescent="0.15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</row>
    <row r="216" spans="1:39" x14ac:dyDescent="0.15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</row>
    <row r="217" spans="1:39" x14ac:dyDescent="0.15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</row>
    <row r="218" spans="1:39" x14ac:dyDescent="0.15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</row>
    <row r="219" spans="1:39" x14ac:dyDescent="0.15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</row>
    <row r="220" spans="1:39" x14ac:dyDescent="0.15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</row>
    <row r="221" spans="1:39" x14ac:dyDescent="0.15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</row>
    <row r="222" spans="1:39" x14ac:dyDescent="0.15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</row>
    <row r="223" spans="1:39" x14ac:dyDescent="0.15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</row>
    <row r="224" spans="1:39" x14ac:dyDescent="0.15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</row>
    <row r="225" spans="1:39" x14ac:dyDescent="0.15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</row>
    <row r="226" spans="1:39" x14ac:dyDescent="0.15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</row>
    <row r="227" spans="1:39" x14ac:dyDescent="0.15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</row>
    <row r="228" spans="1:39" x14ac:dyDescent="0.15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</row>
    <row r="229" spans="1:39" x14ac:dyDescent="0.15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</row>
    <row r="230" spans="1:39" x14ac:dyDescent="0.15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</row>
    <row r="231" spans="1:39" x14ac:dyDescent="0.15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</row>
    <row r="232" spans="1:39" x14ac:dyDescent="0.15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</row>
  </sheetData>
  <mergeCells count="19">
    <mergeCell ref="C7:D7"/>
    <mergeCell ref="G7:P7"/>
    <mergeCell ref="Q7:Z7"/>
    <mergeCell ref="C8:D8"/>
    <mergeCell ref="G8:P8"/>
    <mergeCell ref="Q8:Z8"/>
    <mergeCell ref="C5:D5"/>
    <mergeCell ref="G5:P5"/>
    <mergeCell ref="Q5:Z5"/>
    <mergeCell ref="C6:D6"/>
    <mergeCell ref="G6:P6"/>
    <mergeCell ref="Q6:Z6"/>
    <mergeCell ref="A1:Z1"/>
    <mergeCell ref="B3:F3"/>
    <mergeCell ref="G3:P3"/>
    <mergeCell ref="Q3:Z3"/>
    <mergeCell ref="C4:D4"/>
    <mergeCell ref="G4:P4"/>
    <mergeCell ref="Q4:Z4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39" orientation="portrait" useFirstPageNumber="1" r:id="rId1"/>
  <headerFooter scaleWithDoc="0">
    <evenHeader>&amp;R&amp;12&amp;P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6" zoomScaleNormal="100" zoomScaleSheetLayoutView="100" workbookViewId="0">
      <selection activeCell="B1" sqref="B1"/>
    </sheetView>
  </sheetViews>
  <sheetFormatPr defaultRowHeight="14.25" x14ac:dyDescent="0.15"/>
  <cols>
    <col min="1" max="1" width="0.75" style="164" customWidth="1"/>
    <col min="2" max="2" width="5.5" style="164" customWidth="1"/>
    <col min="3" max="3" width="3.625" style="164" customWidth="1"/>
    <col min="4" max="4" width="5.25" style="164" customWidth="1"/>
    <col min="5" max="5" width="0.875" style="164" customWidth="1"/>
    <col min="6" max="6" width="11.875" style="164" customWidth="1"/>
    <col min="7" max="7" width="12.25" style="164" customWidth="1"/>
    <col min="8" max="8" width="9.875" style="164" customWidth="1"/>
    <col min="9" max="9" width="11.625" style="164" customWidth="1"/>
    <col min="10" max="10" width="12" style="164" customWidth="1"/>
    <col min="11" max="11" width="10.375" style="164" customWidth="1"/>
    <col min="12" max="12" width="12.25" style="164" customWidth="1"/>
    <col min="13" max="13" width="11.75" style="164" customWidth="1"/>
    <col min="14" max="14" width="11.25" style="164" customWidth="1"/>
    <col min="15" max="16384" width="9" style="164"/>
  </cols>
  <sheetData>
    <row r="1" spans="1:14" ht="21" customHeight="1" x14ac:dyDescent="0.15">
      <c r="B1" s="556" t="s">
        <v>191</v>
      </c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</row>
    <row r="2" spans="1:14" ht="15" customHeight="1" x14ac:dyDescent="0.15"/>
    <row r="3" spans="1:14" s="166" customFormat="1" ht="15.75" customHeight="1" thickBot="1" x14ac:dyDescent="0.2">
      <c r="A3" s="192"/>
      <c r="B3" s="192" t="s">
        <v>190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558" t="s">
        <v>189</v>
      </c>
      <c r="N3" s="558"/>
    </row>
    <row r="4" spans="1:14" s="166" customFormat="1" ht="27" customHeight="1" thickTop="1" x14ac:dyDescent="0.15">
      <c r="A4" s="165"/>
      <c r="B4" s="550" t="s">
        <v>188</v>
      </c>
      <c r="C4" s="550"/>
      <c r="D4" s="550"/>
      <c r="E4" s="551"/>
      <c r="F4" s="554" t="s">
        <v>187</v>
      </c>
      <c r="G4" s="554" t="s">
        <v>186</v>
      </c>
      <c r="H4" s="547" t="s">
        <v>185</v>
      </c>
      <c r="I4" s="548"/>
      <c r="J4" s="549"/>
      <c r="K4" s="547" t="s">
        <v>184</v>
      </c>
      <c r="L4" s="548"/>
      <c r="M4" s="548"/>
      <c r="N4" s="548"/>
    </row>
    <row r="5" spans="1:14" s="166" customFormat="1" ht="27" customHeight="1" x14ac:dyDescent="0.15">
      <c r="A5" s="168"/>
      <c r="B5" s="552"/>
      <c r="C5" s="552"/>
      <c r="D5" s="552"/>
      <c r="E5" s="553"/>
      <c r="F5" s="555"/>
      <c r="G5" s="555"/>
      <c r="H5" s="190" t="s">
        <v>0</v>
      </c>
      <c r="I5" s="190" t="s">
        <v>183</v>
      </c>
      <c r="J5" s="214" t="s">
        <v>182</v>
      </c>
      <c r="K5" s="190" t="s">
        <v>0</v>
      </c>
      <c r="L5" s="190" t="s">
        <v>181</v>
      </c>
      <c r="M5" s="190" t="s">
        <v>180</v>
      </c>
      <c r="N5" s="213" t="s">
        <v>179</v>
      </c>
    </row>
    <row r="6" spans="1:14" s="166" customFormat="1" ht="27.75" customHeight="1" x14ac:dyDescent="0.15">
      <c r="A6" s="165"/>
      <c r="B6" s="171" t="s">
        <v>27</v>
      </c>
      <c r="C6" s="166">
        <v>24</v>
      </c>
      <c r="D6" s="166" t="s">
        <v>178</v>
      </c>
      <c r="E6" s="172"/>
      <c r="F6" s="166">
        <v>22</v>
      </c>
      <c r="G6" s="175">
        <v>342</v>
      </c>
      <c r="H6" s="175">
        <v>2396</v>
      </c>
      <c r="I6" s="175">
        <v>492</v>
      </c>
      <c r="J6" s="175">
        <v>1904</v>
      </c>
      <c r="K6" s="175">
        <v>2319</v>
      </c>
      <c r="L6" s="175">
        <v>793</v>
      </c>
      <c r="M6" s="175">
        <v>477</v>
      </c>
      <c r="N6" s="175">
        <v>1049</v>
      </c>
    </row>
    <row r="7" spans="1:14" s="166" customFormat="1" ht="27.75" customHeight="1" x14ac:dyDescent="0.15">
      <c r="A7" s="165"/>
      <c r="C7" s="166">
        <v>25</v>
      </c>
      <c r="E7" s="172"/>
      <c r="F7" s="166">
        <v>22</v>
      </c>
      <c r="G7" s="175">
        <v>347</v>
      </c>
      <c r="H7" s="175">
        <v>2396</v>
      </c>
      <c r="I7" s="175">
        <v>492</v>
      </c>
      <c r="J7" s="175">
        <v>1904</v>
      </c>
      <c r="K7" s="175">
        <v>2285</v>
      </c>
      <c r="L7" s="175">
        <v>762</v>
      </c>
      <c r="M7" s="175">
        <v>495</v>
      </c>
      <c r="N7" s="175">
        <v>1028</v>
      </c>
    </row>
    <row r="8" spans="1:14" s="166" customFormat="1" ht="27.75" customHeight="1" x14ac:dyDescent="0.15">
      <c r="A8" s="165"/>
      <c r="C8" s="166">
        <v>26</v>
      </c>
      <c r="E8" s="172"/>
      <c r="F8" s="166">
        <v>23</v>
      </c>
      <c r="G8" s="175">
        <v>389</v>
      </c>
      <c r="H8" s="175">
        <v>2536</v>
      </c>
      <c r="I8" s="175">
        <v>532</v>
      </c>
      <c r="J8" s="175">
        <v>2004</v>
      </c>
      <c r="K8" s="175">
        <v>2594</v>
      </c>
      <c r="L8" s="175">
        <v>951</v>
      </c>
      <c r="M8" s="175">
        <v>533</v>
      </c>
      <c r="N8" s="175">
        <v>1110</v>
      </c>
    </row>
    <row r="9" spans="1:14" s="166" customFormat="1" ht="27.75" customHeight="1" x14ac:dyDescent="0.15">
      <c r="A9" s="165"/>
      <c r="C9" s="166">
        <v>27</v>
      </c>
      <c r="E9" s="172"/>
      <c r="F9" s="166">
        <v>24</v>
      </c>
      <c r="G9" s="212">
        <v>415</v>
      </c>
      <c r="H9" s="211">
        <v>2596</v>
      </c>
      <c r="I9" s="212">
        <v>568</v>
      </c>
      <c r="J9" s="211">
        <v>2028</v>
      </c>
      <c r="K9" s="211">
        <v>2515</v>
      </c>
      <c r="L9" s="212">
        <v>853</v>
      </c>
      <c r="M9" s="212">
        <v>540</v>
      </c>
      <c r="N9" s="211">
        <v>1122</v>
      </c>
    </row>
    <row r="10" spans="1:14" s="180" customFormat="1" ht="27.75" customHeight="1" x14ac:dyDescent="0.15">
      <c r="A10" s="210"/>
      <c r="C10" s="182">
        <v>28</v>
      </c>
      <c r="E10" s="207"/>
      <c r="F10" s="180">
        <v>26</v>
      </c>
      <c r="G10" s="180">
        <v>472</v>
      </c>
      <c r="H10" s="206">
        <v>2701</v>
      </c>
      <c r="I10" s="180">
        <v>625</v>
      </c>
      <c r="J10" s="206">
        <v>2076</v>
      </c>
      <c r="K10" s="206">
        <v>2592</v>
      </c>
      <c r="L10" s="180">
        <v>956</v>
      </c>
      <c r="M10" s="180">
        <v>510</v>
      </c>
      <c r="N10" s="206">
        <v>1126</v>
      </c>
    </row>
    <row r="11" spans="1:14" s="166" customFormat="1" ht="9" customHeight="1" x14ac:dyDescent="0.15">
      <c r="A11" s="168"/>
      <c r="B11" s="168"/>
      <c r="C11" s="168"/>
      <c r="D11" s="168"/>
      <c r="E11" s="169"/>
      <c r="F11" s="168"/>
      <c r="G11" s="168"/>
      <c r="H11" s="168"/>
      <c r="I11" s="168"/>
      <c r="J11" s="168"/>
      <c r="K11" s="168"/>
      <c r="L11" s="168"/>
      <c r="M11" s="168"/>
      <c r="N11" s="168"/>
    </row>
    <row r="12" spans="1:14" s="166" customFormat="1" ht="15" customHeight="1" x14ac:dyDescent="0.15">
      <c r="A12" s="209"/>
      <c r="B12" s="209" t="s">
        <v>177</v>
      </c>
      <c r="C12" s="209"/>
      <c r="D12" s="209"/>
      <c r="E12" s="209"/>
      <c r="F12" s="209"/>
      <c r="G12" s="165"/>
      <c r="H12" s="165"/>
      <c r="I12" s="165"/>
      <c r="J12" s="165"/>
      <c r="K12" s="165"/>
      <c r="L12" s="165"/>
      <c r="M12" s="165"/>
      <c r="N12" s="165"/>
    </row>
    <row r="13" spans="1:14" ht="15" customHeight="1" x14ac:dyDescent="0.15"/>
    <row r="14" spans="1:14" ht="15" customHeight="1" x14ac:dyDescent="0.15"/>
    <row r="15" spans="1:14" ht="15" customHeight="1" x14ac:dyDescent="0.15"/>
    <row r="16" spans="1:14" ht="15" customHeight="1" x14ac:dyDescent="0.15"/>
    <row r="17" ht="15" customHeight="1" x14ac:dyDescent="0.15"/>
    <row r="18" ht="15" customHeight="1" x14ac:dyDescent="0.15"/>
  </sheetData>
  <mergeCells count="7">
    <mergeCell ref="H4:J4"/>
    <mergeCell ref="B4:E5"/>
    <mergeCell ref="F4:F5"/>
    <mergeCell ref="B1:N1"/>
    <mergeCell ref="G4:G5"/>
    <mergeCell ref="K4:N4"/>
    <mergeCell ref="M3:N3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0" orientation="portrait" useFirstPageNumber="1" r:id="rId1"/>
  <headerFooter scaleWithDoc="0">
    <evenHeader>&amp;R&amp;12&amp;P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A12" zoomScaleNormal="100" zoomScaleSheetLayoutView="100" workbookViewId="0">
      <selection activeCell="B1" sqref="B1"/>
    </sheetView>
  </sheetViews>
  <sheetFormatPr defaultRowHeight="14.25" x14ac:dyDescent="0.15"/>
  <cols>
    <col min="1" max="1" width="0.75" style="164" customWidth="1"/>
    <col min="2" max="2" width="5.5" style="164" customWidth="1"/>
    <col min="3" max="3" width="3.625" style="164" customWidth="1"/>
    <col min="4" max="4" width="5.25" style="164" customWidth="1"/>
    <col min="5" max="5" width="0.875" style="164" customWidth="1"/>
    <col min="6" max="6" width="11.875" style="164" customWidth="1"/>
    <col min="7" max="7" width="12.25" style="164" customWidth="1"/>
    <col min="8" max="8" width="9.875" style="164" customWidth="1"/>
    <col min="9" max="9" width="11.625" style="164" customWidth="1"/>
    <col min="10" max="10" width="12" style="164" customWidth="1"/>
    <col min="11" max="11" width="10.375" style="164" customWidth="1"/>
    <col min="12" max="12" width="12.25" style="164" customWidth="1"/>
    <col min="13" max="13" width="11.75" style="164" customWidth="1"/>
    <col min="14" max="14" width="11.25" style="164" customWidth="1"/>
    <col min="15" max="16384" width="9" style="164"/>
  </cols>
  <sheetData>
    <row r="1" spans="1:15" s="194" customFormat="1" ht="21" customHeight="1" x14ac:dyDescent="0.15">
      <c r="A1" s="560" t="s">
        <v>176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</row>
    <row r="2" spans="1:15" ht="15" customHeight="1" x14ac:dyDescent="0.15">
      <c r="A2" s="166"/>
      <c r="B2" s="166"/>
      <c r="C2" s="166"/>
      <c r="D2" s="166"/>
      <c r="E2" s="166"/>
      <c r="F2" s="173"/>
      <c r="G2" s="173"/>
      <c r="H2" s="173"/>
      <c r="I2" s="173"/>
      <c r="J2" s="173"/>
      <c r="K2" s="173"/>
      <c r="L2" s="173"/>
      <c r="M2" s="173"/>
      <c r="N2" s="173"/>
    </row>
    <row r="3" spans="1:15" ht="15.75" customHeight="1" thickBot="1" x14ac:dyDescent="0.2">
      <c r="A3" s="193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558" t="s">
        <v>160</v>
      </c>
      <c r="N3" s="558"/>
    </row>
    <row r="4" spans="1:15" ht="24" customHeight="1" thickTop="1" x14ac:dyDescent="0.15">
      <c r="A4" s="166"/>
      <c r="B4" s="165"/>
      <c r="C4" s="165"/>
      <c r="D4" s="165" t="s">
        <v>159</v>
      </c>
      <c r="E4" s="191"/>
      <c r="F4" s="561" t="s">
        <v>175</v>
      </c>
      <c r="G4" s="562"/>
      <c r="H4" s="563"/>
      <c r="I4" s="547" t="s">
        <v>157</v>
      </c>
      <c r="J4" s="548"/>
      <c r="K4" s="548"/>
      <c r="L4" s="564" t="s">
        <v>174</v>
      </c>
      <c r="M4" s="565"/>
      <c r="N4" s="565"/>
    </row>
    <row r="5" spans="1:15" ht="24" customHeight="1" x14ac:dyDescent="0.15">
      <c r="A5" s="170"/>
      <c r="B5" s="559" t="s">
        <v>155</v>
      </c>
      <c r="C5" s="559"/>
      <c r="D5" s="168"/>
      <c r="E5" s="169"/>
      <c r="F5" s="190" t="s">
        <v>154</v>
      </c>
      <c r="G5" s="190" t="s">
        <v>153</v>
      </c>
      <c r="H5" s="189" t="s">
        <v>152</v>
      </c>
      <c r="I5" s="190" t="s">
        <v>154</v>
      </c>
      <c r="J5" s="190" t="s">
        <v>153</v>
      </c>
      <c r="K5" s="189" t="s">
        <v>152</v>
      </c>
      <c r="L5" s="188" t="s">
        <v>151</v>
      </c>
      <c r="M5" s="188" t="s">
        <v>150</v>
      </c>
      <c r="N5" s="187" t="s">
        <v>149</v>
      </c>
      <c r="O5" s="186"/>
    </row>
    <row r="6" spans="1:15" ht="18" customHeight="1" x14ac:dyDescent="0.15">
      <c r="A6" s="166"/>
      <c r="B6" s="209"/>
      <c r="C6" s="209"/>
      <c r="D6" s="209"/>
      <c r="E6" s="185"/>
      <c r="H6" s="184" t="s">
        <v>173</v>
      </c>
      <c r="K6" s="184" t="s">
        <v>173</v>
      </c>
      <c r="N6" s="208" t="s">
        <v>173</v>
      </c>
    </row>
    <row r="7" spans="1:15" ht="30" customHeight="1" x14ac:dyDescent="0.15">
      <c r="A7" s="180"/>
      <c r="B7" s="568" t="s">
        <v>172</v>
      </c>
      <c r="C7" s="568"/>
      <c r="D7" s="568"/>
      <c r="E7" s="207"/>
      <c r="F7" s="166"/>
      <c r="G7" s="206">
        <v>20756773</v>
      </c>
      <c r="H7" s="166"/>
      <c r="I7" s="205"/>
      <c r="J7" s="204">
        <v>22469630</v>
      </c>
      <c r="K7" s="166"/>
      <c r="L7" s="166"/>
      <c r="M7" s="203">
        <v>22253372</v>
      </c>
      <c r="N7" s="166"/>
    </row>
    <row r="8" spans="1:15" ht="26.25" customHeight="1" x14ac:dyDescent="0.15">
      <c r="A8" s="166"/>
      <c r="B8" s="569" t="s">
        <v>171</v>
      </c>
      <c r="C8" s="569"/>
      <c r="D8" s="569"/>
      <c r="E8" s="172"/>
      <c r="F8" s="201">
        <v>23240000</v>
      </c>
      <c r="G8" s="201">
        <v>16484773</v>
      </c>
      <c r="H8" s="202">
        <v>70.932758175559385</v>
      </c>
      <c r="I8" s="200">
        <v>23110000</v>
      </c>
      <c r="J8" s="200">
        <v>17789630</v>
      </c>
      <c r="K8" s="202">
        <v>76.900000000000006</v>
      </c>
      <c r="L8" s="175">
        <v>16880000</v>
      </c>
      <c r="M8" s="175">
        <v>17602372</v>
      </c>
      <c r="N8" s="202">
        <v>104</v>
      </c>
    </row>
    <row r="9" spans="1:15" ht="26.25" customHeight="1" x14ac:dyDescent="0.15">
      <c r="A9" s="166"/>
      <c r="B9" s="569" t="s">
        <v>170</v>
      </c>
      <c r="C9" s="569"/>
      <c r="D9" s="569"/>
      <c r="E9" s="172"/>
      <c r="F9" s="166"/>
      <c r="G9" s="166"/>
      <c r="H9" s="202"/>
      <c r="I9" s="200"/>
      <c r="J9" s="200"/>
      <c r="K9" s="202"/>
      <c r="L9" s="175"/>
      <c r="M9" s="175"/>
      <c r="N9" s="202"/>
    </row>
    <row r="10" spans="1:15" ht="26.25" customHeight="1" x14ac:dyDescent="0.15">
      <c r="A10" s="166"/>
      <c r="B10" s="570" t="s">
        <v>169</v>
      </c>
      <c r="C10" s="570"/>
      <c r="D10" s="570"/>
      <c r="E10" s="172"/>
      <c r="F10" s="198" t="s">
        <v>36</v>
      </c>
      <c r="G10" s="201">
        <v>14077282</v>
      </c>
      <c r="H10" s="198" t="s">
        <v>36</v>
      </c>
      <c r="I10" s="199" t="s">
        <v>36</v>
      </c>
      <c r="J10" s="200">
        <v>13079747</v>
      </c>
      <c r="K10" s="178" t="s">
        <v>36</v>
      </c>
      <c r="L10" s="178" t="s">
        <v>36</v>
      </c>
      <c r="M10" s="175">
        <v>12049000</v>
      </c>
      <c r="N10" s="171"/>
    </row>
    <row r="11" spans="1:15" ht="26.25" customHeight="1" x14ac:dyDescent="0.15">
      <c r="A11" s="166"/>
      <c r="B11" s="570" t="s">
        <v>168</v>
      </c>
      <c r="C11" s="570"/>
      <c r="D11" s="570"/>
      <c r="E11" s="172"/>
      <c r="F11" s="198" t="s">
        <v>36</v>
      </c>
      <c r="G11" s="175">
        <v>1285815</v>
      </c>
      <c r="H11" s="198" t="s">
        <v>36</v>
      </c>
      <c r="I11" s="199" t="s">
        <v>36</v>
      </c>
      <c r="J11" s="196">
        <v>796252</v>
      </c>
      <c r="K11" s="178" t="s">
        <v>36</v>
      </c>
      <c r="L11" s="178" t="s">
        <v>36</v>
      </c>
      <c r="M11" s="175">
        <v>851714</v>
      </c>
      <c r="N11" s="171"/>
    </row>
    <row r="12" spans="1:15" ht="26.25" customHeight="1" x14ac:dyDescent="0.15">
      <c r="A12" s="166"/>
      <c r="B12" s="570" t="s">
        <v>167</v>
      </c>
      <c r="C12" s="570"/>
      <c r="D12" s="570"/>
      <c r="E12" s="172"/>
      <c r="F12" s="198" t="s">
        <v>36</v>
      </c>
      <c r="G12" s="175">
        <v>506631</v>
      </c>
      <c r="H12" s="198" t="s">
        <v>36</v>
      </c>
      <c r="I12" s="199" t="s">
        <v>36</v>
      </c>
      <c r="J12" s="196">
        <v>3150823</v>
      </c>
      <c r="K12" s="178" t="s">
        <v>36</v>
      </c>
      <c r="L12" s="178" t="s">
        <v>36</v>
      </c>
      <c r="M12" s="175">
        <v>3643107</v>
      </c>
      <c r="N12" s="171"/>
    </row>
    <row r="13" spans="1:15" ht="26.25" customHeight="1" x14ac:dyDescent="0.15">
      <c r="A13" s="166"/>
      <c r="B13" s="570" t="s">
        <v>166</v>
      </c>
      <c r="C13" s="570"/>
      <c r="D13" s="570"/>
      <c r="E13" s="172"/>
      <c r="F13" s="198" t="s">
        <v>36</v>
      </c>
      <c r="G13" s="175">
        <v>566039</v>
      </c>
      <c r="H13" s="198" t="s">
        <v>36</v>
      </c>
      <c r="I13" s="197" t="s">
        <v>36</v>
      </c>
      <c r="J13" s="196">
        <v>516753</v>
      </c>
      <c r="K13" s="178" t="s">
        <v>36</v>
      </c>
      <c r="L13" s="171" t="s">
        <v>36</v>
      </c>
      <c r="M13" s="175">
        <v>892526</v>
      </c>
      <c r="N13" s="171"/>
    </row>
    <row r="14" spans="1:15" ht="26.25" customHeight="1" x14ac:dyDescent="0.15">
      <c r="A14" s="166"/>
      <c r="B14" s="173" t="s">
        <v>165</v>
      </c>
      <c r="C14" s="173"/>
      <c r="D14" s="173"/>
      <c r="E14" s="172"/>
      <c r="F14" s="198" t="s">
        <v>36</v>
      </c>
      <c r="G14" s="175">
        <v>49006</v>
      </c>
      <c r="H14" s="198" t="s">
        <v>36</v>
      </c>
      <c r="I14" s="197" t="s">
        <v>36</v>
      </c>
      <c r="J14" s="196">
        <v>246055</v>
      </c>
      <c r="K14" s="178" t="s">
        <v>36</v>
      </c>
      <c r="L14" s="171" t="s">
        <v>36</v>
      </c>
      <c r="M14" s="175">
        <v>166025</v>
      </c>
      <c r="N14" s="171"/>
    </row>
    <row r="15" spans="1:15" ht="26.25" customHeight="1" x14ac:dyDescent="0.15">
      <c r="A15" s="166"/>
      <c r="B15" s="569" t="s">
        <v>164</v>
      </c>
      <c r="C15" s="569"/>
      <c r="D15" s="569"/>
      <c r="E15" s="172"/>
      <c r="F15" s="571" t="s">
        <v>36</v>
      </c>
      <c r="G15" s="572">
        <v>4272000</v>
      </c>
      <c r="H15" s="566" t="s">
        <v>36</v>
      </c>
      <c r="I15" s="567" t="s">
        <v>36</v>
      </c>
      <c r="J15" s="574">
        <v>4680000</v>
      </c>
      <c r="K15" s="575" t="s">
        <v>36</v>
      </c>
      <c r="L15" s="573" t="s">
        <v>36</v>
      </c>
      <c r="M15" s="566">
        <v>4651000</v>
      </c>
      <c r="N15" s="573"/>
    </row>
    <row r="16" spans="1:15" ht="26.25" customHeight="1" x14ac:dyDescent="0.15">
      <c r="A16" s="166"/>
      <c r="B16" s="569" t="s">
        <v>163</v>
      </c>
      <c r="C16" s="569"/>
      <c r="D16" s="569"/>
      <c r="E16" s="172"/>
      <c r="F16" s="571"/>
      <c r="G16" s="573"/>
      <c r="H16" s="566"/>
      <c r="I16" s="567"/>
      <c r="J16" s="574"/>
      <c r="K16" s="575"/>
      <c r="L16" s="573"/>
      <c r="M16" s="566"/>
      <c r="N16" s="573"/>
    </row>
    <row r="17" spans="1:14" ht="7.5" customHeight="1" x14ac:dyDescent="0.15">
      <c r="A17" s="170"/>
      <c r="B17" s="168"/>
      <c r="C17" s="168"/>
      <c r="D17" s="168"/>
      <c r="E17" s="169"/>
      <c r="F17" s="168"/>
      <c r="G17" s="168"/>
      <c r="H17" s="168"/>
      <c r="I17" s="167"/>
      <c r="J17" s="167"/>
      <c r="K17" s="167"/>
      <c r="L17" s="167"/>
      <c r="M17" s="167"/>
      <c r="N17" s="167"/>
    </row>
    <row r="18" spans="1:14" ht="15" customHeight="1" x14ac:dyDescent="0.15">
      <c r="A18" s="166"/>
      <c r="B18" s="165" t="s">
        <v>162</v>
      </c>
      <c r="C18" s="165"/>
      <c r="D18" s="165"/>
      <c r="E18" s="195"/>
      <c r="F18" s="165"/>
      <c r="G18" s="165"/>
      <c r="H18" s="165"/>
      <c r="I18" s="165"/>
      <c r="J18" s="165"/>
      <c r="K18" s="165"/>
      <c r="L18" s="165"/>
      <c r="M18" s="165"/>
      <c r="N18" s="165"/>
    </row>
    <row r="19" spans="1:14" ht="15" customHeight="1" x14ac:dyDescent="0.15"/>
  </sheetData>
  <mergeCells count="24">
    <mergeCell ref="J15:J16"/>
    <mergeCell ref="K15:K16"/>
    <mergeCell ref="L15:L16"/>
    <mergeCell ref="M15:M16"/>
    <mergeCell ref="N15:N16"/>
    <mergeCell ref="H15:H16"/>
    <mergeCell ref="I15:I16"/>
    <mergeCell ref="B7:D7"/>
    <mergeCell ref="B8:D8"/>
    <mergeCell ref="B9:D9"/>
    <mergeCell ref="B10:D10"/>
    <mergeCell ref="B11:D11"/>
    <mergeCell ref="B12:D12"/>
    <mergeCell ref="B16:D16"/>
    <mergeCell ref="B13:D13"/>
    <mergeCell ref="B15:D15"/>
    <mergeCell ref="F15:F16"/>
    <mergeCell ref="G15:G16"/>
    <mergeCell ref="B5:C5"/>
    <mergeCell ref="A1:N1"/>
    <mergeCell ref="M3:N3"/>
    <mergeCell ref="F4:H4"/>
    <mergeCell ref="I4:K4"/>
    <mergeCell ref="L4:N4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0" orientation="portrait" useFirstPageNumber="1" r:id="rId1"/>
  <headerFooter scaleWithDoc="0">
    <evenHeader>&amp;R&amp;12&amp;P</even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zoomScaleNormal="100" zoomScaleSheetLayoutView="100" workbookViewId="0">
      <selection activeCell="B1" sqref="B1"/>
    </sheetView>
  </sheetViews>
  <sheetFormatPr defaultRowHeight="14.25" x14ac:dyDescent="0.15"/>
  <cols>
    <col min="1" max="1" width="0.75" style="164" customWidth="1"/>
    <col min="2" max="2" width="5.5" style="164" customWidth="1"/>
    <col min="3" max="3" width="3.625" style="164" customWidth="1"/>
    <col min="4" max="4" width="5.25" style="164" customWidth="1"/>
    <col min="5" max="5" width="0.875" style="164" customWidth="1"/>
    <col min="6" max="6" width="11.875" style="164" customWidth="1"/>
    <col min="7" max="7" width="12.25" style="164" customWidth="1"/>
    <col min="8" max="8" width="9.875" style="164" customWidth="1"/>
    <col min="9" max="9" width="11.625" style="164" customWidth="1"/>
    <col min="10" max="10" width="12" style="164" customWidth="1"/>
    <col min="11" max="11" width="10.375" style="164" customWidth="1"/>
    <col min="12" max="12" width="12.25" style="164" customWidth="1"/>
    <col min="13" max="13" width="11.75" style="164" customWidth="1"/>
    <col min="14" max="14" width="11.25" style="164" customWidth="1"/>
    <col min="15" max="16384" width="9" style="164"/>
  </cols>
  <sheetData>
    <row r="1" spans="1:15" s="194" customFormat="1" ht="21" customHeight="1" x14ac:dyDescent="0.15">
      <c r="A1" s="556" t="s">
        <v>161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</row>
    <row r="2" spans="1:15" ht="15" customHeight="1" x14ac:dyDescent="0.15">
      <c r="A2" s="173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</row>
    <row r="3" spans="1:15" ht="16.5" customHeight="1" thickBot="1" x14ac:dyDescent="0.2">
      <c r="A3" s="193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558" t="s">
        <v>160</v>
      </c>
      <c r="N3" s="558"/>
    </row>
    <row r="4" spans="1:15" ht="27.75" customHeight="1" thickTop="1" x14ac:dyDescent="0.15">
      <c r="A4" s="166"/>
      <c r="B4" s="165"/>
      <c r="C4" s="165"/>
      <c r="D4" s="165" t="s">
        <v>159</v>
      </c>
      <c r="E4" s="191"/>
      <c r="F4" s="576" t="s">
        <v>158</v>
      </c>
      <c r="G4" s="562"/>
      <c r="H4" s="563"/>
      <c r="I4" s="577" t="s">
        <v>157</v>
      </c>
      <c r="J4" s="552"/>
      <c r="K4" s="552"/>
      <c r="L4" s="564" t="s">
        <v>156</v>
      </c>
      <c r="M4" s="565"/>
      <c r="N4" s="565"/>
      <c r="O4" s="186"/>
    </row>
    <row r="5" spans="1:15" ht="27.75" customHeight="1" x14ac:dyDescent="0.15">
      <c r="A5" s="170"/>
      <c r="B5" s="559" t="s">
        <v>155</v>
      </c>
      <c r="C5" s="559"/>
      <c r="D5" s="168"/>
      <c r="E5" s="169"/>
      <c r="F5" s="190" t="s">
        <v>154</v>
      </c>
      <c r="G5" s="190" t="s">
        <v>153</v>
      </c>
      <c r="H5" s="189" t="s">
        <v>152</v>
      </c>
      <c r="I5" s="190" t="s">
        <v>154</v>
      </c>
      <c r="J5" s="190" t="s">
        <v>153</v>
      </c>
      <c r="K5" s="189" t="s">
        <v>152</v>
      </c>
      <c r="L5" s="188" t="s">
        <v>151</v>
      </c>
      <c r="M5" s="188" t="s">
        <v>150</v>
      </c>
      <c r="N5" s="187" t="s">
        <v>149</v>
      </c>
      <c r="O5" s="186"/>
    </row>
    <row r="6" spans="1:15" ht="17.100000000000001" customHeight="1" x14ac:dyDescent="0.15">
      <c r="A6" s="166"/>
      <c r="B6" s="165"/>
      <c r="C6" s="165"/>
      <c r="D6" s="165"/>
      <c r="E6" s="185"/>
      <c r="H6" s="184" t="s">
        <v>148</v>
      </c>
      <c r="K6" s="184" t="s">
        <v>148</v>
      </c>
      <c r="L6" s="165"/>
      <c r="M6" s="165"/>
      <c r="N6" s="184" t="s">
        <v>148</v>
      </c>
    </row>
    <row r="7" spans="1:15" ht="33" customHeight="1" x14ac:dyDescent="0.15">
      <c r="A7" s="166"/>
      <c r="B7" s="578" t="s">
        <v>147</v>
      </c>
      <c r="C7" s="578"/>
      <c r="D7" s="578"/>
      <c r="E7" s="172"/>
      <c r="F7" s="181">
        <v>21840000</v>
      </c>
      <c r="G7" s="181">
        <v>17372656</v>
      </c>
      <c r="H7" s="183">
        <v>79.545128205128208</v>
      </c>
      <c r="I7" s="181">
        <v>19276000</v>
      </c>
      <c r="J7" s="181">
        <v>17016272</v>
      </c>
      <c r="K7" s="182">
        <v>88.2</v>
      </c>
      <c r="L7" s="181">
        <v>18808000</v>
      </c>
      <c r="M7" s="181">
        <v>15479523</v>
      </c>
      <c r="N7" s="180">
        <v>82.3</v>
      </c>
    </row>
    <row r="8" spans="1:15" ht="33" customHeight="1" x14ac:dyDescent="0.15">
      <c r="A8" s="166"/>
      <c r="B8" s="578" t="s">
        <v>146</v>
      </c>
      <c r="C8" s="578"/>
      <c r="D8" s="578"/>
      <c r="E8" s="172"/>
      <c r="F8" s="171" t="s">
        <v>36</v>
      </c>
      <c r="G8" s="175">
        <v>3275000</v>
      </c>
      <c r="H8" s="171" t="s">
        <v>36</v>
      </c>
      <c r="I8" s="179" t="s">
        <v>36</v>
      </c>
      <c r="J8" s="175">
        <v>2928000</v>
      </c>
      <c r="K8" s="171" t="s">
        <v>36</v>
      </c>
      <c r="L8" s="178" t="s">
        <v>36</v>
      </c>
      <c r="M8" s="175">
        <v>3537800</v>
      </c>
      <c r="N8" s="171" t="s">
        <v>36</v>
      </c>
    </row>
    <row r="9" spans="1:15" ht="33" customHeight="1" x14ac:dyDescent="0.15">
      <c r="A9" s="166"/>
      <c r="B9" s="578" t="s">
        <v>145</v>
      </c>
      <c r="C9" s="578"/>
      <c r="D9" s="578"/>
      <c r="E9" s="172"/>
      <c r="F9" s="171" t="s">
        <v>36</v>
      </c>
      <c r="G9" s="175">
        <v>13665035</v>
      </c>
      <c r="H9" s="171" t="s">
        <v>36</v>
      </c>
      <c r="I9" s="179" t="s">
        <v>36</v>
      </c>
      <c r="J9" s="175">
        <v>13575272</v>
      </c>
      <c r="K9" s="171" t="s">
        <v>36</v>
      </c>
      <c r="L9" s="178" t="s">
        <v>36</v>
      </c>
      <c r="M9" s="175">
        <v>11535402</v>
      </c>
      <c r="N9" s="171" t="s">
        <v>36</v>
      </c>
    </row>
    <row r="10" spans="1:15" ht="33" customHeight="1" x14ac:dyDescent="0.15">
      <c r="A10" s="166"/>
      <c r="B10" s="578" t="s">
        <v>144</v>
      </c>
      <c r="C10" s="578"/>
      <c r="D10" s="578"/>
      <c r="E10" s="172"/>
      <c r="F10" s="175">
        <v>940000</v>
      </c>
      <c r="G10" s="175">
        <v>432621</v>
      </c>
      <c r="H10" s="177">
        <v>46</v>
      </c>
      <c r="I10" s="175">
        <v>695000</v>
      </c>
      <c r="J10" s="175">
        <v>513000</v>
      </c>
      <c r="K10" s="176">
        <v>0.73812949640287773</v>
      </c>
      <c r="L10" s="175">
        <v>804000</v>
      </c>
      <c r="M10" s="175">
        <v>406321</v>
      </c>
      <c r="N10" s="174">
        <v>0.505</v>
      </c>
    </row>
    <row r="11" spans="1:15" ht="33" customHeight="1" x14ac:dyDescent="0.15">
      <c r="A11" s="173"/>
      <c r="B11" s="569" t="s">
        <v>143</v>
      </c>
      <c r="C11" s="569"/>
      <c r="D11" s="569"/>
      <c r="E11" s="172"/>
      <c r="F11" s="171" t="s">
        <v>36</v>
      </c>
      <c r="G11" s="171" t="s">
        <v>36</v>
      </c>
      <c r="H11" s="171" t="s">
        <v>36</v>
      </c>
      <c r="I11" s="171" t="s">
        <v>36</v>
      </c>
      <c r="J11" s="171" t="s">
        <v>36</v>
      </c>
      <c r="K11" s="171" t="s">
        <v>36</v>
      </c>
      <c r="L11" s="171" t="s">
        <v>36</v>
      </c>
      <c r="M11" s="171" t="s">
        <v>36</v>
      </c>
      <c r="N11" s="171" t="s">
        <v>36</v>
      </c>
    </row>
    <row r="12" spans="1:15" ht="9" customHeight="1" x14ac:dyDescent="0.15">
      <c r="A12" s="170"/>
      <c r="B12" s="168"/>
      <c r="C12" s="168"/>
      <c r="D12" s="168"/>
      <c r="E12" s="169"/>
      <c r="F12" s="168"/>
      <c r="G12" s="168"/>
      <c r="H12" s="168"/>
      <c r="I12" s="167"/>
      <c r="J12" s="167"/>
      <c r="K12" s="167"/>
      <c r="L12" s="167"/>
      <c r="M12" s="167"/>
      <c r="N12" s="167"/>
    </row>
    <row r="13" spans="1:15" ht="15" customHeight="1" x14ac:dyDescent="0.15">
      <c r="A13" s="166"/>
      <c r="B13" s="165" t="s">
        <v>142</v>
      </c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65"/>
    </row>
    <row r="14" spans="1:15" ht="15" customHeight="1" x14ac:dyDescent="0.15"/>
    <row r="15" spans="1:15" ht="15" customHeight="1" x14ac:dyDescent="0.15"/>
    <row r="16" spans="1:15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</sheetData>
  <mergeCells count="11">
    <mergeCell ref="B7:D7"/>
    <mergeCell ref="B8:D8"/>
    <mergeCell ref="B9:D9"/>
    <mergeCell ref="B10:D10"/>
    <mergeCell ref="B11:D11"/>
    <mergeCell ref="B5:C5"/>
    <mergeCell ref="A1:N1"/>
    <mergeCell ref="M3:N3"/>
    <mergeCell ref="F4:H4"/>
    <mergeCell ref="I4:K4"/>
    <mergeCell ref="L4:N4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0" orientation="portrait" useFirstPageNumber="1" r:id="rId1"/>
  <headerFooter scaleWithDoc="0">
    <evenHeader>&amp;R&amp;12&amp;P</even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opLeftCell="A20" zoomScaleNormal="100" zoomScaleSheetLayoutView="100" workbookViewId="0">
      <selection sqref="A1:P1"/>
    </sheetView>
  </sheetViews>
  <sheetFormatPr defaultRowHeight="13.5" x14ac:dyDescent="0.15"/>
  <cols>
    <col min="1" max="1" width="5.25" style="166" bestFit="1" customWidth="1"/>
    <col min="2" max="2" width="4.375" style="166" customWidth="1"/>
    <col min="3" max="4" width="2.5" style="166" customWidth="1"/>
    <col min="5" max="6" width="7.375" style="166" customWidth="1"/>
    <col min="7" max="7" width="14.5" style="166" customWidth="1"/>
    <col min="8" max="8" width="13.75" style="166" bestFit="1" customWidth="1"/>
    <col min="9" max="9" width="12.5" style="166" bestFit="1" customWidth="1"/>
    <col min="10" max="10" width="12.75" style="166" customWidth="1"/>
    <col min="11" max="11" width="15.75" style="166" bestFit="1" customWidth="1"/>
    <col min="12" max="12" width="10.375" style="166" customWidth="1"/>
    <col min="13" max="13" width="12.5" style="166" customWidth="1"/>
    <col min="14" max="15" width="12.5" style="166" bestFit="1" customWidth="1"/>
    <col min="16" max="16" width="11.5" style="166" customWidth="1"/>
    <col min="17" max="22" width="8.375" style="166" customWidth="1"/>
    <col min="23" max="23" width="5.625" style="166" customWidth="1"/>
    <col min="24" max="33" width="7.625" style="166" customWidth="1"/>
    <col min="34" max="16384" width="9" style="166"/>
  </cols>
  <sheetData>
    <row r="1" spans="1:18" ht="16.5" customHeight="1" x14ac:dyDescent="0.15">
      <c r="A1" s="556" t="s">
        <v>212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</row>
    <row r="2" spans="1:18" ht="16.5" customHeight="1" thickBot="1" x14ac:dyDescent="0.2">
      <c r="A2" s="193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65"/>
      <c r="R2" s="165"/>
    </row>
    <row r="3" spans="1:18" ht="23.25" customHeight="1" thickTop="1" x14ac:dyDescent="0.15">
      <c r="A3" s="579" t="s">
        <v>108</v>
      </c>
      <c r="B3" s="579"/>
      <c r="C3" s="579"/>
      <c r="D3" s="580"/>
      <c r="E3" s="593" t="s">
        <v>211</v>
      </c>
      <c r="F3" s="580"/>
      <c r="G3" s="250"/>
      <c r="H3" s="249"/>
      <c r="I3" s="590" t="s">
        <v>210</v>
      </c>
      <c r="J3" s="590"/>
      <c r="K3" s="590"/>
      <c r="L3" s="590"/>
      <c r="M3" s="249"/>
      <c r="N3" s="249"/>
      <c r="O3" s="249"/>
      <c r="P3" s="249"/>
    </row>
    <row r="4" spans="1:18" ht="20.100000000000001" customHeight="1" x14ac:dyDescent="0.15">
      <c r="A4" s="581"/>
      <c r="B4" s="581"/>
      <c r="C4" s="581"/>
      <c r="D4" s="582"/>
      <c r="E4" s="589" t="s">
        <v>40</v>
      </c>
      <c r="F4" s="589" t="s">
        <v>41</v>
      </c>
      <c r="G4" s="587" t="s">
        <v>206</v>
      </c>
      <c r="H4" s="587" t="s">
        <v>205</v>
      </c>
      <c r="I4" s="587" t="s">
        <v>204</v>
      </c>
      <c r="J4" s="587" t="s">
        <v>203</v>
      </c>
      <c r="K4" s="587" t="s">
        <v>202</v>
      </c>
      <c r="L4" s="232" t="s">
        <v>201</v>
      </c>
      <c r="M4" s="232" t="s">
        <v>200</v>
      </c>
      <c r="N4" s="587" t="s">
        <v>199</v>
      </c>
      <c r="O4" s="248" t="s">
        <v>198</v>
      </c>
      <c r="P4" s="230" t="s">
        <v>197</v>
      </c>
    </row>
    <row r="5" spans="1:18" ht="21" customHeight="1" x14ac:dyDescent="0.15">
      <c r="A5" s="583"/>
      <c r="B5" s="583"/>
      <c r="C5" s="583"/>
      <c r="D5" s="584"/>
      <c r="E5" s="589"/>
      <c r="F5" s="589"/>
      <c r="G5" s="588"/>
      <c r="H5" s="588"/>
      <c r="I5" s="588"/>
      <c r="J5" s="588"/>
      <c r="K5" s="588"/>
      <c r="L5" s="229" t="s">
        <v>196</v>
      </c>
      <c r="M5" s="229" t="s">
        <v>196</v>
      </c>
      <c r="N5" s="588"/>
      <c r="O5" s="228" t="s">
        <v>195</v>
      </c>
      <c r="P5" s="227" t="s">
        <v>194</v>
      </c>
    </row>
    <row r="6" spans="1:18" ht="26.1" customHeight="1" x14ac:dyDescent="0.15">
      <c r="A6" s="166" t="s">
        <v>27</v>
      </c>
      <c r="B6" s="247">
        <v>23</v>
      </c>
      <c r="C6" s="591" t="s">
        <v>108</v>
      </c>
      <c r="D6" s="592"/>
      <c r="E6" s="175">
        <v>3026</v>
      </c>
      <c r="F6" s="175">
        <v>3920</v>
      </c>
      <c r="G6" s="175">
        <v>3642.25</v>
      </c>
      <c r="H6" s="175">
        <v>3397.5</v>
      </c>
      <c r="I6" s="175">
        <v>247.08333333333334</v>
      </c>
      <c r="J6" s="175">
        <v>447.16666666666669</v>
      </c>
      <c r="K6" s="175">
        <v>3403</v>
      </c>
      <c r="L6" s="198">
        <v>0.33333333333333331</v>
      </c>
      <c r="M6" s="175">
        <v>62</v>
      </c>
      <c r="N6" s="175">
        <v>5.666666666666667</v>
      </c>
      <c r="O6" s="175">
        <v>7.166666666666667</v>
      </c>
      <c r="P6" s="171" t="s">
        <v>36</v>
      </c>
    </row>
    <row r="7" spans="1:18" ht="26.1" customHeight="1" x14ac:dyDescent="0.15">
      <c r="B7" s="247">
        <v>24</v>
      </c>
      <c r="D7" s="172"/>
      <c r="E7" s="175">
        <v>3235.25</v>
      </c>
      <c r="F7" s="175">
        <v>4187.583333333333</v>
      </c>
      <c r="G7" s="175">
        <v>3836.25</v>
      </c>
      <c r="H7" s="175">
        <v>3682.0833333333335</v>
      </c>
      <c r="I7" s="175">
        <v>263.16666666666669</v>
      </c>
      <c r="J7" s="175">
        <v>495.66666666666669</v>
      </c>
      <c r="K7" s="175">
        <v>3686</v>
      </c>
      <c r="L7" s="198">
        <v>0.91666666666666663</v>
      </c>
      <c r="M7" s="175">
        <v>68.083333333333329</v>
      </c>
      <c r="N7" s="175">
        <v>6.666666666666667</v>
      </c>
      <c r="O7" s="175">
        <v>5.25</v>
      </c>
      <c r="P7" s="171" t="s">
        <v>36</v>
      </c>
    </row>
    <row r="8" spans="1:18" ht="26.1" customHeight="1" x14ac:dyDescent="0.15">
      <c r="B8" s="247">
        <v>25</v>
      </c>
      <c r="D8" s="172"/>
      <c r="E8" s="175">
        <v>3372</v>
      </c>
      <c r="F8" s="175">
        <v>4375.083333333333</v>
      </c>
      <c r="G8" s="175">
        <v>3985.0833333333335</v>
      </c>
      <c r="H8" s="175">
        <v>3842.8333333333335</v>
      </c>
      <c r="I8" s="175">
        <v>278.41666666666669</v>
      </c>
      <c r="J8" s="175">
        <v>543.91666666666663</v>
      </c>
      <c r="K8" s="175">
        <v>3883.6666666666665</v>
      </c>
      <c r="L8" s="198">
        <v>1.3333333333333333</v>
      </c>
      <c r="M8" s="175">
        <v>77.333333333333329</v>
      </c>
      <c r="N8" s="175">
        <v>8.3333333333333339</v>
      </c>
      <c r="O8" s="175">
        <v>5.666666666666667</v>
      </c>
      <c r="P8" s="171" t="s">
        <v>36</v>
      </c>
    </row>
    <row r="9" spans="1:18" ht="26.1" customHeight="1" x14ac:dyDescent="0.15">
      <c r="B9" s="247">
        <v>26</v>
      </c>
      <c r="D9" s="172"/>
      <c r="E9" s="246">
        <v>3474</v>
      </c>
      <c r="F9" s="246">
        <v>4513</v>
      </c>
      <c r="G9" s="246">
        <v>4112</v>
      </c>
      <c r="H9" s="246">
        <v>3962</v>
      </c>
      <c r="I9" s="246">
        <v>272</v>
      </c>
      <c r="J9" s="246">
        <v>590</v>
      </c>
      <c r="K9" s="246">
        <v>4011</v>
      </c>
      <c r="L9" s="246">
        <v>1</v>
      </c>
      <c r="M9" s="246">
        <v>91</v>
      </c>
      <c r="N9" s="246">
        <v>10</v>
      </c>
      <c r="O9" s="246">
        <v>7</v>
      </c>
      <c r="P9" s="171">
        <v>1</v>
      </c>
    </row>
    <row r="10" spans="1:18" s="180" customFormat="1" ht="26.1" customHeight="1" x14ac:dyDescent="0.15">
      <c r="B10" s="245">
        <v>27</v>
      </c>
      <c r="D10" s="207"/>
      <c r="E10" s="244">
        <v>3561.4166666666665</v>
      </c>
      <c r="F10" s="244">
        <v>4618.416666666667</v>
      </c>
      <c r="G10" s="244">
        <v>4164.666666666667</v>
      </c>
      <c r="H10" s="244">
        <v>4010</v>
      </c>
      <c r="I10" s="244">
        <v>273.25</v>
      </c>
      <c r="J10" s="244">
        <v>645</v>
      </c>
      <c r="K10" s="244">
        <v>4068</v>
      </c>
      <c r="L10" s="244">
        <v>0.5</v>
      </c>
      <c r="M10" s="244">
        <v>93.333333333333329</v>
      </c>
      <c r="N10" s="244">
        <v>8.6666666666666661</v>
      </c>
      <c r="O10" s="244">
        <v>7</v>
      </c>
      <c r="P10" s="180">
        <v>1</v>
      </c>
    </row>
    <row r="11" spans="1:18" ht="15" customHeight="1" x14ac:dyDescent="0.15">
      <c r="D11" s="172"/>
      <c r="E11" s="175"/>
      <c r="F11" s="175"/>
      <c r="G11" s="175"/>
      <c r="H11" s="175"/>
      <c r="I11" s="175"/>
      <c r="J11" s="175"/>
      <c r="K11" s="175"/>
      <c r="L11" s="175"/>
      <c r="M11" s="198"/>
      <c r="N11" s="198"/>
      <c r="O11" s="198"/>
    </row>
    <row r="12" spans="1:18" ht="24" customHeight="1" x14ac:dyDescent="0.15">
      <c r="A12" s="166" t="s">
        <v>27</v>
      </c>
      <c r="B12" s="166" t="s">
        <v>59</v>
      </c>
      <c r="C12" s="166">
        <v>4</v>
      </c>
      <c r="D12" s="173" t="s">
        <v>26</v>
      </c>
      <c r="E12" s="243">
        <v>3502</v>
      </c>
      <c r="F12" s="242">
        <v>4539</v>
      </c>
      <c r="G12" s="242">
        <v>4087</v>
      </c>
      <c r="H12" s="242">
        <v>3973</v>
      </c>
      <c r="I12" s="241">
        <v>286</v>
      </c>
      <c r="J12" s="241">
        <v>607</v>
      </c>
      <c r="K12" s="242">
        <v>4030</v>
      </c>
      <c r="L12" s="241">
        <v>2</v>
      </c>
      <c r="M12" s="241">
        <v>77</v>
      </c>
      <c r="N12" s="241">
        <v>5</v>
      </c>
      <c r="O12" s="240">
        <v>7</v>
      </c>
      <c r="P12" s="239" t="s">
        <v>36</v>
      </c>
    </row>
    <row r="13" spans="1:18" ht="24" customHeight="1" x14ac:dyDescent="0.15">
      <c r="C13" s="166">
        <v>5</v>
      </c>
      <c r="D13" s="173"/>
      <c r="E13" s="243">
        <v>3511</v>
      </c>
      <c r="F13" s="242">
        <v>4544</v>
      </c>
      <c r="G13" s="242">
        <v>4087</v>
      </c>
      <c r="H13" s="242">
        <v>3961</v>
      </c>
      <c r="I13" s="241">
        <v>274</v>
      </c>
      <c r="J13" s="241">
        <v>606</v>
      </c>
      <c r="K13" s="242">
        <v>4048</v>
      </c>
      <c r="L13" s="241" t="s">
        <v>36</v>
      </c>
      <c r="M13" s="241">
        <v>83</v>
      </c>
      <c r="N13" s="241">
        <v>5</v>
      </c>
      <c r="O13" s="240">
        <v>7</v>
      </c>
      <c r="P13" s="239" t="s">
        <v>36</v>
      </c>
    </row>
    <row r="14" spans="1:18" ht="24" customHeight="1" x14ac:dyDescent="0.15">
      <c r="C14" s="166">
        <v>6</v>
      </c>
      <c r="D14" s="173"/>
      <c r="E14" s="243">
        <v>3522</v>
      </c>
      <c r="F14" s="242">
        <v>4570</v>
      </c>
      <c r="G14" s="242">
        <v>4134</v>
      </c>
      <c r="H14" s="242">
        <v>3989</v>
      </c>
      <c r="I14" s="241">
        <v>264</v>
      </c>
      <c r="J14" s="241">
        <v>619</v>
      </c>
      <c r="K14" s="242">
        <v>4078</v>
      </c>
      <c r="L14" s="241">
        <v>1</v>
      </c>
      <c r="M14" s="241">
        <v>83</v>
      </c>
      <c r="N14" s="241">
        <v>10</v>
      </c>
      <c r="O14" s="240">
        <v>4</v>
      </c>
      <c r="P14" s="239" t="s">
        <v>36</v>
      </c>
    </row>
    <row r="15" spans="1:18" ht="24" customHeight="1" x14ac:dyDescent="0.15">
      <c r="C15" s="166">
        <v>7</v>
      </c>
      <c r="D15" s="173"/>
      <c r="E15" s="243">
        <v>3529</v>
      </c>
      <c r="F15" s="242">
        <v>4572</v>
      </c>
      <c r="G15" s="242">
        <v>4134</v>
      </c>
      <c r="H15" s="242">
        <v>3989</v>
      </c>
      <c r="I15" s="241">
        <v>263</v>
      </c>
      <c r="J15" s="241">
        <v>628</v>
      </c>
      <c r="K15" s="242">
        <v>4092</v>
      </c>
      <c r="L15" s="241" t="s">
        <v>36</v>
      </c>
      <c r="M15" s="241">
        <v>91</v>
      </c>
      <c r="N15" s="241">
        <v>4</v>
      </c>
      <c r="O15" s="240">
        <v>7</v>
      </c>
      <c r="P15" s="239" t="s">
        <v>36</v>
      </c>
    </row>
    <row r="16" spans="1:18" ht="24" customHeight="1" x14ac:dyDescent="0.15">
      <c r="C16" s="166">
        <v>8</v>
      </c>
      <c r="D16" s="173"/>
      <c r="E16" s="243">
        <v>3552</v>
      </c>
      <c r="F16" s="242">
        <v>4608</v>
      </c>
      <c r="G16" s="242">
        <v>4145</v>
      </c>
      <c r="H16" s="242">
        <v>3994</v>
      </c>
      <c r="I16" s="241">
        <v>265</v>
      </c>
      <c r="J16" s="241">
        <v>637</v>
      </c>
      <c r="K16" s="242">
        <v>4091</v>
      </c>
      <c r="L16" s="241" t="s">
        <v>36</v>
      </c>
      <c r="M16" s="241">
        <v>91</v>
      </c>
      <c r="N16" s="241">
        <v>18</v>
      </c>
      <c r="O16" s="240">
        <v>7</v>
      </c>
      <c r="P16" s="239" t="s">
        <v>36</v>
      </c>
    </row>
    <row r="17" spans="1:19" ht="24" customHeight="1" x14ac:dyDescent="0.15">
      <c r="C17" s="166">
        <v>9</v>
      </c>
      <c r="D17" s="173"/>
      <c r="E17" s="243">
        <v>3563</v>
      </c>
      <c r="F17" s="242">
        <v>4627</v>
      </c>
      <c r="G17" s="242">
        <v>4173</v>
      </c>
      <c r="H17" s="242">
        <v>4018</v>
      </c>
      <c r="I17" s="241">
        <v>269</v>
      </c>
      <c r="J17" s="241">
        <v>646</v>
      </c>
      <c r="K17" s="242">
        <v>4124</v>
      </c>
      <c r="L17" s="241" t="s">
        <v>36</v>
      </c>
      <c r="M17" s="241">
        <v>92</v>
      </c>
      <c r="N17" s="241">
        <v>7</v>
      </c>
      <c r="O17" s="240">
        <v>4</v>
      </c>
      <c r="P17" s="239" t="s">
        <v>36</v>
      </c>
    </row>
    <row r="18" spans="1:19" ht="24" customHeight="1" x14ac:dyDescent="0.15">
      <c r="B18" s="573">
        <v>10</v>
      </c>
      <c r="C18" s="573"/>
      <c r="D18" s="173"/>
      <c r="E18" s="243">
        <v>3580</v>
      </c>
      <c r="F18" s="242">
        <v>4637</v>
      </c>
      <c r="G18" s="242">
        <v>4199</v>
      </c>
      <c r="H18" s="242">
        <v>4014</v>
      </c>
      <c r="I18" s="241">
        <v>268</v>
      </c>
      <c r="J18" s="241">
        <v>651</v>
      </c>
      <c r="K18" s="242">
        <v>4139</v>
      </c>
      <c r="L18" s="241" t="s">
        <v>36</v>
      </c>
      <c r="M18" s="241">
        <v>96</v>
      </c>
      <c r="N18" s="241">
        <v>7</v>
      </c>
      <c r="O18" s="240">
        <v>10</v>
      </c>
      <c r="P18" s="239" t="s">
        <v>36</v>
      </c>
    </row>
    <row r="19" spans="1:19" ht="24" customHeight="1" x14ac:dyDescent="0.15">
      <c r="B19" s="573">
        <v>11</v>
      </c>
      <c r="C19" s="573"/>
      <c r="D19" s="173"/>
      <c r="E19" s="243">
        <v>3597</v>
      </c>
      <c r="F19" s="242">
        <v>4666</v>
      </c>
      <c r="G19" s="242">
        <v>4213</v>
      </c>
      <c r="H19" s="242">
        <v>4034</v>
      </c>
      <c r="I19" s="241">
        <v>269</v>
      </c>
      <c r="J19" s="241">
        <v>664</v>
      </c>
      <c r="K19" s="242">
        <v>4131</v>
      </c>
      <c r="L19" s="241" t="s">
        <v>36</v>
      </c>
      <c r="M19" s="241">
        <v>101</v>
      </c>
      <c r="N19" s="241">
        <v>13</v>
      </c>
      <c r="O19" s="240">
        <v>7</v>
      </c>
      <c r="P19" s="239" t="s">
        <v>36</v>
      </c>
    </row>
    <row r="20" spans="1:19" ht="24" customHeight="1" x14ac:dyDescent="0.15">
      <c r="B20" s="573">
        <v>12</v>
      </c>
      <c r="C20" s="573"/>
      <c r="D20" s="173"/>
      <c r="E20" s="243">
        <v>3590</v>
      </c>
      <c r="F20" s="242">
        <v>4664</v>
      </c>
      <c r="G20" s="242">
        <v>4201</v>
      </c>
      <c r="H20" s="242">
        <v>4030</v>
      </c>
      <c r="I20" s="241">
        <v>272</v>
      </c>
      <c r="J20" s="241">
        <v>674</v>
      </c>
      <c r="K20" s="242">
        <v>4034</v>
      </c>
      <c r="L20" s="241" t="s">
        <v>36</v>
      </c>
      <c r="M20" s="241">
        <v>97</v>
      </c>
      <c r="N20" s="241">
        <v>7</v>
      </c>
      <c r="O20" s="240">
        <v>8</v>
      </c>
      <c r="P20" s="239" t="s">
        <v>36</v>
      </c>
    </row>
    <row r="21" spans="1:19" ht="24" customHeight="1" x14ac:dyDescent="0.15">
      <c r="A21" s="166" t="s">
        <v>27</v>
      </c>
      <c r="B21" s="166" t="s">
        <v>193</v>
      </c>
      <c r="C21" s="166">
        <v>1</v>
      </c>
      <c r="D21" s="173" t="s">
        <v>26</v>
      </c>
      <c r="E21" s="243">
        <v>3589</v>
      </c>
      <c r="F21" s="242">
        <v>4661</v>
      </c>
      <c r="G21" s="242">
        <v>4198</v>
      </c>
      <c r="H21" s="242">
        <v>4040</v>
      </c>
      <c r="I21" s="241">
        <v>275</v>
      </c>
      <c r="J21" s="241">
        <v>667</v>
      </c>
      <c r="K21" s="242">
        <v>3986</v>
      </c>
      <c r="L21" s="241">
        <v>1</v>
      </c>
      <c r="M21" s="241">
        <v>97</v>
      </c>
      <c r="N21" s="241">
        <v>10</v>
      </c>
      <c r="O21" s="240">
        <v>8</v>
      </c>
      <c r="P21" s="239" t="s">
        <v>36</v>
      </c>
    </row>
    <row r="22" spans="1:19" ht="24" customHeight="1" x14ac:dyDescent="0.15">
      <c r="A22" s="173"/>
      <c r="B22" s="173"/>
      <c r="C22" s="173">
        <v>2</v>
      </c>
      <c r="D22" s="173"/>
      <c r="E22" s="243">
        <v>3591</v>
      </c>
      <c r="F22" s="242">
        <v>4661</v>
      </c>
      <c r="G22" s="242">
        <v>4201</v>
      </c>
      <c r="H22" s="242">
        <v>4035</v>
      </c>
      <c r="I22" s="241">
        <v>273</v>
      </c>
      <c r="J22" s="241">
        <v>671</v>
      </c>
      <c r="K22" s="242">
        <v>4024</v>
      </c>
      <c r="L22" s="241">
        <v>1</v>
      </c>
      <c r="M22" s="241">
        <v>96</v>
      </c>
      <c r="N22" s="241">
        <v>7</v>
      </c>
      <c r="O22" s="240">
        <v>8</v>
      </c>
      <c r="P22" s="239" t="s">
        <v>36</v>
      </c>
    </row>
    <row r="23" spans="1:19" ht="24" customHeight="1" x14ac:dyDescent="0.15">
      <c r="A23" s="173"/>
      <c r="B23" s="173"/>
      <c r="C23" s="173">
        <v>3</v>
      </c>
      <c r="D23" s="173"/>
      <c r="E23" s="243">
        <v>3611</v>
      </c>
      <c r="F23" s="242">
        <v>4672</v>
      </c>
      <c r="G23" s="242">
        <v>4204</v>
      </c>
      <c r="H23" s="242">
        <v>4043</v>
      </c>
      <c r="I23" s="241">
        <v>301</v>
      </c>
      <c r="J23" s="241">
        <v>678</v>
      </c>
      <c r="K23" s="242">
        <v>4045</v>
      </c>
      <c r="L23" s="241">
        <v>1</v>
      </c>
      <c r="M23" s="241">
        <v>116</v>
      </c>
      <c r="N23" s="241">
        <v>11</v>
      </c>
      <c r="O23" s="240">
        <v>12</v>
      </c>
      <c r="P23" s="239">
        <v>10</v>
      </c>
    </row>
    <row r="24" spans="1:19" ht="10.5" customHeight="1" x14ac:dyDescent="0.15">
      <c r="A24" s="170"/>
      <c r="B24" s="170"/>
      <c r="C24" s="170"/>
      <c r="D24" s="238"/>
      <c r="E24" s="236"/>
      <c r="F24" s="236"/>
      <c r="G24" s="237"/>
      <c r="H24" s="236"/>
      <c r="I24" s="236"/>
      <c r="J24" s="236"/>
      <c r="K24" s="236"/>
      <c r="L24" s="236"/>
      <c r="M24" s="236"/>
      <c r="N24" s="236"/>
      <c r="O24" s="235"/>
      <c r="P24" s="235"/>
    </row>
    <row r="25" spans="1:19" ht="18" customHeight="1" x14ac:dyDescent="0.15">
      <c r="A25" s="173"/>
      <c r="B25" s="173" t="s">
        <v>209</v>
      </c>
      <c r="C25" s="173"/>
      <c r="D25" s="173"/>
      <c r="E25" s="222"/>
      <c r="F25" s="222"/>
      <c r="G25" s="222"/>
      <c r="H25" s="222"/>
      <c r="I25" s="222"/>
      <c r="J25" s="222"/>
      <c r="K25" s="222"/>
      <c r="L25" s="234"/>
      <c r="M25" s="234"/>
      <c r="N25" s="234"/>
      <c r="O25" s="234"/>
    </row>
    <row r="26" spans="1:19" ht="34.5" customHeight="1" x14ac:dyDescent="0.15">
      <c r="B26" s="233" t="s">
        <v>192</v>
      </c>
    </row>
    <row r="27" spans="1:19" x14ac:dyDescent="0.15"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</row>
    <row r="28" spans="1:19" x14ac:dyDescent="0.15">
      <c r="B28" s="165"/>
      <c r="C28" s="165"/>
      <c r="D28" s="165"/>
      <c r="E28" s="585"/>
      <c r="F28" s="586"/>
      <c r="G28" s="216"/>
      <c r="H28" s="216"/>
      <c r="I28" s="216"/>
      <c r="J28" s="216"/>
      <c r="K28" s="216"/>
      <c r="L28" s="215"/>
      <c r="M28" s="215"/>
      <c r="N28" s="215"/>
      <c r="O28" s="215"/>
      <c r="P28" s="165"/>
      <c r="Q28" s="165"/>
      <c r="R28" s="165"/>
      <c r="S28" s="165"/>
    </row>
    <row r="29" spans="1:19" x14ac:dyDescent="0.15"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</row>
    <row r="30" spans="1:19" x14ac:dyDescent="0.15"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</row>
    <row r="31" spans="1:19" x14ac:dyDescent="0.15"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</row>
    <row r="32" spans="1:19" x14ac:dyDescent="0.15"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</row>
    <row r="33" spans="2:19" x14ac:dyDescent="0.15"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</row>
    <row r="34" spans="2:19" x14ac:dyDescent="0.15"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</row>
    <row r="35" spans="2:19" x14ac:dyDescent="0.15"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</row>
    <row r="36" spans="2:19" x14ac:dyDescent="0.15"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</row>
    <row r="37" spans="2:19" x14ac:dyDescent="0.15"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</row>
    <row r="38" spans="2:19" x14ac:dyDescent="0.15"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</row>
    <row r="39" spans="2:19" x14ac:dyDescent="0.15"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</row>
    <row r="40" spans="2:19" x14ac:dyDescent="0.15"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</row>
    <row r="41" spans="2:19" x14ac:dyDescent="0.15"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</row>
    <row r="42" spans="2:19" x14ac:dyDescent="0.15"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</row>
    <row r="43" spans="2:19" x14ac:dyDescent="0.15"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</row>
    <row r="44" spans="2:19" x14ac:dyDescent="0.15"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</row>
    <row r="45" spans="2:19" x14ac:dyDescent="0.15"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</row>
    <row r="46" spans="2:19" x14ac:dyDescent="0.15"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</row>
    <row r="47" spans="2:19" x14ac:dyDescent="0.15"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</row>
    <row r="48" spans="2:19" x14ac:dyDescent="0.15"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</row>
    <row r="49" spans="2:19" x14ac:dyDescent="0.15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</row>
    <row r="50" spans="2:19" x14ac:dyDescent="0.15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</row>
    <row r="51" spans="2:19" x14ac:dyDescent="0.15"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</row>
    <row r="52" spans="2:19" x14ac:dyDescent="0.15"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</row>
    <row r="53" spans="2:19" x14ac:dyDescent="0.15">
      <c r="B53" s="165"/>
      <c r="C53" s="165"/>
      <c r="D53" s="165"/>
      <c r="E53" s="165"/>
      <c r="F53" s="165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</row>
    <row r="54" spans="2:19" x14ac:dyDescent="0.15">
      <c r="B54" s="165"/>
      <c r="C54" s="165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</row>
  </sheetData>
  <mergeCells count="17">
    <mergeCell ref="B20:C20"/>
    <mergeCell ref="A3:D5"/>
    <mergeCell ref="A1:P1"/>
    <mergeCell ref="E28:F28"/>
    <mergeCell ref="K4:K5"/>
    <mergeCell ref="J4:J5"/>
    <mergeCell ref="I4:I5"/>
    <mergeCell ref="E4:E5"/>
    <mergeCell ref="F4:F5"/>
    <mergeCell ref="N4:N5"/>
    <mergeCell ref="I3:L3"/>
    <mergeCell ref="C6:D6"/>
    <mergeCell ref="E3:F3"/>
    <mergeCell ref="H4:H5"/>
    <mergeCell ref="B19:C19"/>
    <mergeCell ref="B18:C18"/>
    <mergeCell ref="G4:G5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1" orientation="landscape" useFirstPageNumber="1" r:id="rId1"/>
  <headerFooter scaleWithDoc="0">
    <evenHeader>&amp;R&amp;12&amp;P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zoomScaleNormal="100" zoomScaleSheetLayoutView="100" workbookViewId="0">
      <selection sqref="A1:P1"/>
    </sheetView>
  </sheetViews>
  <sheetFormatPr defaultRowHeight="13.5" x14ac:dyDescent="0.15"/>
  <cols>
    <col min="1" max="1" width="5.25" style="166" bestFit="1" customWidth="1"/>
    <col min="2" max="2" width="4.375" style="166" customWidth="1"/>
    <col min="3" max="4" width="2.5" style="166" customWidth="1"/>
    <col min="5" max="6" width="7.375" style="166" customWidth="1"/>
    <col min="7" max="7" width="14.5" style="166" customWidth="1"/>
    <col min="8" max="8" width="13.75" style="166" bestFit="1" customWidth="1"/>
    <col min="9" max="9" width="12.5" style="166" bestFit="1" customWidth="1"/>
    <col min="10" max="10" width="12.75" style="166" customWidth="1"/>
    <col min="11" max="11" width="15.75" style="166" bestFit="1" customWidth="1"/>
    <col min="12" max="12" width="10.375" style="166" customWidth="1"/>
    <col min="13" max="13" width="12.5" style="166" customWidth="1"/>
    <col min="14" max="15" width="12.5" style="166" bestFit="1" customWidth="1"/>
    <col min="16" max="16" width="11.5" style="166" customWidth="1"/>
    <col min="17" max="22" width="8.375" style="166" customWidth="1"/>
    <col min="23" max="23" width="5.625" style="166" customWidth="1"/>
    <col min="24" max="33" width="7.625" style="166" customWidth="1"/>
    <col min="34" max="16384" width="9" style="166"/>
  </cols>
  <sheetData>
    <row r="1" spans="1:18" ht="20.25" customHeight="1" x14ac:dyDescent="0.15">
      <c r="A1" s="556" t="s">
        <v>208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165"/>
      <c r="R1" s="165"/>
    </row>
    <row r="2" spans="1:18" ht="15" customHeight="1" thickBot="1" x14ac:dyDescent="0.2">
      <c r="A2" s="193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P2" s="192" t="s">
        <v>207</v>
      </c>
      <c r="Q2" s="165"/>
      <c r="R2" s="165"/>
    </row>
    <row r="3" spans="1:18" ht="20.100000000000001" customHeight="1" thickTop="1" x14ac:dyDescent="0.15">
      <c r="A3" s="579" t="s">
        <v>108</v>
      </c>
      <c r="B3" s="579"/>
      <c r="C3" s="579"/>
      <c r="D3" s="580"/>
      <c r="E3" s="593" t="s">
        <v>0</v>
      </c>
      <c r="F3" s="594"/>
      <c r="G3" s="597" t="s">
        <v>206</v>
      </c>
      <c r="H3" s="597" t="s">
        <v>205</v>
      </c>
      <c r="I3" s="597" t="s">
        <v>204</v>
      </c>
      <c r="J3" s="597" t="s">
        <v>203</v>
      </c>
      <c r="K3" s="597" t="s">
        <v>202</v>
      </c>
      <c r="L3" s="232" t="s">
        <v>201</v>
      </c>
      <c r="M3" s="232" t="s">
        <v>200</v>
      </c>
      <c r="N3" s="597" t="s">
        <v>199</v>
      </c>
      <c r="O3" s="231" t="s">
        <v>198</v>
      </c>
      <c r="P3" s="230" t="s">
        <v>197</v>
      </c>
    </row>
    <row r="4" spans="1:18" ht="20.100000000000001" customHeight="1" x14ac:dyDescent="0.15">
      <c r="A4" s="583"/>
      <c r="B4" s="583"/>
      <c r="C4" s="583"/>
      <c r="D4" s="584"/>
      <c r="E4" s="595"/>
      <c r="F4" s="596"/>
      <c r="G4" s="588"/>
      <c r="H4" s="588"/>
      <c r="I4" s="588"/>
      <c r="J4" s="588"/>
      <c r="K4" s="588"/>
      <c r="L4" s="229" t="s">
        <v>196</v>
      </c>
      <c r="M4" s="229" t="s">
        <v>196</v>
      </c>
      <c r="N4" s="588"/>
      <c r="O4" s="228" t="s">
        <v>195</v>
      </c>
      <c r="P4" s="227" t="s">
        <v>194</v>
      </c>
    </row>
    <row r="5" spans="1:18" ht="36" customHeight="1" x14ac:dyDescent="0.15">
      <c r="A5" s="166" t="s">
        <v>27</v>
      </c>
      <c r="B5" s="166">
        <v>23</v>
      </c>
      <c r="C5" s="591" t="s">
        <v>108</v>
      </c>
      <c r="D5" s="592"/>
      <c r="E5" s="600">
        <v>6705431445</v>
      </c>
      <c r="F5" s="601"/>
      <c r="G5" s="175">
        <v>2568544886</v>
      </c>
      <c r="H5" s="175">
        <v>1146433598</v>
      </c>
      <c r="I5" s="175">
        <v>32182626</v>
      </c>
      <c r="J5" s="175">
        <v>144418128</v>
      </c>
      <c r="K5" s="175">
        <v>2777081605</v>
      </c>
      <c r="L5" s="175">
        <v>1591555</v>
      </c>
      <c r="M5" s="175">
        <v>10340841</v>
      </c>
      <c r="N5" s="175">
        <v>12879902</v>
      </c>
      <c r="O5" s="175">
        <v>11958304</v>
      </c>
      <c r="P5" s="171" t="s">
        <v>36</v>
      </c>
    </row>
    <row r="6" spans="1:18" ht="36" customHeight="1" x14ac:dyDescent="0.15">
      <c r="B6" s="166">
        <v>24</v>
      </c>
      <c r="C6" s="173"/>
      <c r="D6" s="172"/>
      <c r="E6" s="571">
        <v>7066047345</v>
      </c>
      <c r="F6" s="602"/>
      <c r="G6" s="175">
        <v>2759321023</v>
      </c>
      <c r="H6" s="175">
        <v>1253846097</v>
      </c>
      <c r="I6" s="175">
        <v>34182190</v>
      </c>
      <c r="J6" s="175">
        <v>171588479</v>
      </c>
      <c r="K6" s="175">
        <v>2809507712</v>
      </c>
      <c r="L6" s="175">
        <v>3064756</v>
      </c>
      <c r="M6" s="175">
        <v>11630653</v>
      </c>
      <c r="N6" s="175">
        <v>14115521</v>
      </c>
      <c r="O6" s="175">
        <v>8790914</v>
      </c>
      <c r="P6" s="171" t="s">
        <v>36</v>
      </c>
    </row>
    <row r="7" spans="1:18" ht="36" customHeight="1" x14ac:dyDescent="0.15">
      <c r="B7" s="166">
        <v>25</v>
      </c>
      <c r="C7" s="173"/>
      <c r="D7" s="172"/>
      <c r="E7" s="571">
        <v>7544728288</v>
      </c>
      <c r="F7" s="602"/>
      <c r="G7" s="175">
        <v>2795587932</v>
      </c>
      <c r="H7" s="175">
        <v>1327245620</v>
      </c>
      <c r="I7" s="175">
        <v>36430440</v>
      </c>
      <c r="J7" s="175">
        <v>165478125</v>
      </c>
      <c r="K7" s="175">
        <v>3174048760</v>
      </c>
      <c r="L7" s="175">
        <v>5928748</v>
      </c>
      <c r="M7" s="175">
        <v>12798687</v>
      </c>
      <c r="N7" s="175">
        <v>17892589</v>
      </c>
      <c r="O7" s="175">
        <v>9317387</v>
      </c>
      <c r="P7" s="171" t="s">
        <v>36</v>
      </c>
    </row>
    <row r="8" spans="1:18" ht="36" customHeight="1" x14ac:dyDescent="0.15">
      <c r="B8" s="166">
        <v>26</v>
      </c>
      <c r="C8" s="173"/>
      <c r="D8" s="172"/>
      <c r="E8" s="571">
        <v>7688686011</v>
      </c>
      <c r="F8" s="602"/>
      <c r="G8" s="175">
        <v>2892734047</v>
      </c>
      <c r="H8" s="216">
        <v>1387877436</v>
      </c>
      <c r="I8" s="175">
        <v>37488898</v>
      </c>
      <c r="J8" s="175">
        <v>171541653</v>
      </c>
      <c r="K8" s="175">
        <v>3147341152</v>
      </c>
      <c r="L8" s="175">
        <v>3510380</v>
      </c>
      <c r="M8" s="175">
        <v>16236911</v>
      </c>
      <c r="N8" s="175">
        <v>20919894</v>
      </c>
      <c r="O8" s="175">
        <v>10980017</v>
      </c>
      <c r="P8" s="179">
        <v>55623</v>
      </c>
    </row>
    <row r="9" spans="1:18" s="180" customFormat="1" ht="36" customHeight="1" x14ac:dyDescent="0.15">
      <c r="B9" s="180">
        <v>27</v>
      </c>
      <c r="C9" s="226"/>
      <c r="D9" s="207"/>
      <c r="E9" s="603">
        <v>7902478591</v>
      </c>
      <c r="F9" s="604"/>
      <c r="G9" s="181">
        <v>2845824192</v>
      </c>
      <c r="H9" s="225">
        <v>1424190070</v>
      </c>
      <c r="I9" s="181">
        <v>37270869</v>
      </c>
      <c r="J9" s="181">
        <v>181608668</v>
      </c>
      <c r="K9" s="181">
        <v>3364792848</v>
      </c>
      <c r="L9" s="181">
        <v>1638940</v>
      </c>
      <c r="M9" s="181">
        <v>15898519</v>
      </c>
      <c r="N9" s="181">
        <v>18203815</v>
      </c>
      <c r="O9" s="181">
        <v>12598810</v>
      </c>
      <c r="P9" s="224">
        <v>451860</v>
      </c>
    </row>
    <row r="10" spans="1:18" ht="18.75" customHeight="1" x14ac:dyDescent="0.15">
      <c r="C10" s="173"/>
      <c r="D10" s="172"/>
      <c r="E10" s="175"/>
      <c r="F10" s="175"/>
      <c r="G10" s="175"/>
      <c r="H10" s="175"/>
      <c r="I10" s="175"/>
      <c r="J10" s="175"/>
      <c r="K10" s="175"/>
      <c r="L10" s="198"/>
      <c r="M10" s="198"/>
      <c r="N10" s="198"/>
      <c r="O10" s="198"/>
    </row>
    <row r="11" spans="1:18" ht="27.95" customHeight="1" x14ac:dyDescent="0.15">
      <c r="A11" s="166" t="s">
        <v>27</v>
      </c>
      <c r="B11" s="166" t="s">
        <v>59</v>
      </c>
      <c r="C11" s="195">
        <v>4</v>
      </c>
      <c r="D11" s="221" t="s">
        <v>26</v>
      </c>
      <c r="E11" s="598">
        <v>643766798</v>
      </c>
      <c r="F11" s="599"/>
      <c r="G11" s="196">
        <v>226171811</v>
      </c>
      <c r="H11" s="196">
        <v>116408432</v>
      </c>
      <c r="I11" s="196">
        <v>2982881</v>
      </c>
      <c r="J11" s="196">
        <v>14723558</v>
      </c>
      <c r="K11" s="196">
        <v>279045726</v>
      </c>
      <c r="L11" s="199">
        <v>704600</v>
      </c>
      <c r="M11" s="196">
        <v>1868025</v>
      </c>
      <c r="N11" s="196">
        <v>844265</v>
      </c>
      <c r="O11" s="196">
        <v>1017500</v>
      </c>
      <c r="P11" s="184" t="s">
        <v>36</v>
      </c>
      <c r="Q11" s="165"/>
      <c r="R11" s="165"/>
    </row>
    <row r="12" spans="1:18" ht="27.95" customHeight="1" x14ac:dyDescent="0.15">
      <c r="C12" s="195">
        <v>5</v>
      </c>
      <c r="D12" s="221"/>
      <c r="E12" s="598">
        <v>626211635</v>
      </c>
      <c r="F12" s="599"/>
      <c r="G12" s="196">
        <v>225763738</v>
      </c>
      <c r="H12" s="196">
        <v>116571184</v>
      </c>
      <c r="I12" s="196">
        <v>2924414</v>
      </c>
      <c r="J12" s="196">
        <v>16089154</v>
      </c>
      <c r="K12" s="196">
        <v>261517651</v>
      </c>
      <c r="L12" s="220" t="s">
        <v>36</v>
      </c>
      <c r="M12" s="196">
        <v>1627279</v>
      </c>
      <c r="N12" s="196">
        <v>718375</v>
      </c>
      <c r="O12" s="196">
        <v>999840</v>
      </c>
      <c r="P12" s="184" t="s">
        <v>36</v>
      </c>
      <c r="Q12" s="165"/>
      <c r="R12" s="165"/>
    </row>
    <row r="13" spans="1:18" ht="27.95" customHeight="1" x14ac:dyDescent="0.15">
      <c r="C13" s="195">
        <v>6</v>
      </c>
      <c r="D13" s="221"/>
      <c r="E13" s="598">
        <v>637174394</v>
      </c>
      <c r="F13" s="599"/>
      <c r="G13" s="196">
        <v>225571854</v>
      </c>
      <c r="H13" s="196">
        <v>117461285</v>
      </c>
      <c r="I13" s="196">
        <v>2891288</v>
      </c>
      <c r="J13" s="196">
        <v>14257846</v>
      </c>
      <c r="K13" s="196">
        <v>273750433</v>
      </c>
      <c r="L13" s="199">
        <v>268600</v>
      </c>
      <c r="M13" s="196">
        <v>925173</v>
      </c>
      <c r="N13" s="196">
        <v>1428275</v>
      </c>
      <c r="O13" s="196">
        <v>619640</v>
      </c>
      <c r="P13" s="184" t="s">
        <v>36</v>
      </c>
      <c r="Q13" s="165"/>
      <c r="R13" s="165"/>
    </row>
    <row r="14" spans="1:18" ht="27.95" customHeight="1" x14ac:dyDescent="0.15">
      <c r="C14" s="195">
        <v>7</v>
      </c>
      <c r="D14" s="221"/>
      <c r="E14" s="598">
        <v>635286041</v>
      </c>
      <c r="F14" s="599"/>
      <c r="G14" s="196">
        <v>231506768</v>
      </c>
      <c r="H14" s="196">
        <v>120983256</v>
      </c>
      <c r="I14" s="196">
        <v>2857273</v>
      </c>
      <c r="J14" s="196">
        <v>17963312</v>
      </c>
      <c r="K14" s="196">
        <v>259082024</v>
      </c>
      <c r="L14" s="197" t="s">
        <v>36</v>
      </c>
      <c r="M14" s="196">
        <v>1205366</v>
      </c>
      <c r="N14" s="196">
        <v>688202</v>
      </c>
      <c r="O14" s="196">
        <v>999840</v>
      </c>
      <c r="P14" s="184" t="s">
        <v>36</v>
      </c>
      <c r="Q14" s="165"/>
      <c r="R14" s="165"/>
    </row>
    <row r="15" spans="1:18" ht="27.95" customHeight="1" x14ac:dyDescent="0.15">
      <c r="C15" s="195">
        <v>8</v>
      </c>
      <c r="D15" s="221"/>
      <c r="E15" s="598">
        <v>642216623</v>
      </c>
      <c r="F15" s="599"/>
      <c r="G15" s="196">
        <v>230358761</v>
      </c>
      <c r="H15" s="196">
        <v>119972219</v>
      </c>
      <c r="I15" s="196">
        <v>2932127</v>
      </c>
      <c r="J15" s="196">
        <v>15863421</v>
      </c>
      <c r="K15" s="196">
        <v>268674608</v>
      </c>
      <c r="L15" s="197" t="s">
        <v>36</v>
      </c>
      <c r="M15" s="196">
        <v>1181496</v>
      </c>
      <c r="N15" s="196">
        <v>2237183</v>
      </c>
      <c r="O15" s="196">
        <v>996808</v>
      </c>
      <c r="P15" s="184" t="s">
        <v>36</v>
      </c>
      <c r="Q15" s="165"/>
      <c r="R15" s="165"/>
    </row>
    <row r="16" spans="1:18" ht="27.95" customHeight="1" x14ac:dyDescent="0.15">
      <c r="C16" s="195">
        <v>9</v>
      </c>
      <c r="D16" s="221"/>
      <c r="E16" s="598">
        <v>707351907</v>
      </c>
      <c r="F16" s="599"/>
      <c r="G16" s="196">
        <v>234640598</v>
      </c>
      <c r="H16" s="196">
        <v>121193286</v>
      </c>
      <c r="I16" s="196">
        <v>3600503</v>
      </c>
      <c r="J16" s="196">
        <v>16107004</v>
      </c>
      <c r="K16" s="196">
        <v>327185937</v>
      </c>
      <c r="L16" s="197" t="s">
        <v>36</v>
      </c>
      <c r="M16" s="196">
        <v>1358272</v>
      </c>
      <c r="N16" s="196">
        <v>2646667</v>
      </c>
      <c r="O16" s="196">
        <v>619640</v>
      </c>
      <c r="P16" s="184" t="s">
        <v>36</v>
      </c>
      <c r="Q16" s="165"/>
      <c r="R16" s="165"/>
    </row>
    <row r="17" spans="1:19" ht="27.95" customHeight="1" x14ac:dyDescent="0.15">
      <c r="B17" s="605">
        <v>10</v>
      </c>
      <c r="C17" s="605"/>
      <c r="D17" s="221"/>
      <c r="E17" s="598">
        <v>689114383</v>
      </c>
      <c r="F17" s="599"/>
      <c r="G17" s="222">
        <v>232583171</v>
      </c>
      <c r="H17" s="222">
        <v>121743024</v>
      </c>
      <c r="I17" s="222">
        <v>2880580</v>
      </c>
      <c r="J17" s="222">
        <v>14348012</v>
      </c>
      <c r="K17" s="222">
        <v>313446467</v>
      </c>
      <c r="L17" s="223" t="s">
        <v>36</v>
      </c>
      <c r="M17" s="222">
        <v>1220906</v>
      </c>
      <c r="N17" s="222">
        <v>1558131</v>
      </c>
      <c r="O17" s="222">
        <v>1334092</v>
      </c>
      <c r="P17" s="184" t="s">
        <v>36</v>
      </c>
      <c r="Q17" s="165"/>
      <c r="R17" s="165"/>
    </row>
    <row r="18" spans="1:19" ht="27.95" customHeight="1" x14ac:dyDescent="0.15">
      <c r="B18" s="605">
        <v>11</v>
      </c>
      <c r="C18" s="605"/>
      <c r="D18" s="221"/>
      <c r="E18" s="598">
        <v>629009320</v>
      </c>
      <c r="F18" s="599"/>
      <c r="G18" s="196">
        <v>243091820</v>
      </c>
      <c r="H18" s="196">
        <v>119344765</v>
      </c>
      <c r="I18" s="196">
        <v>2898922</v>
      </c>
      <c r="J18" s="196">
        <v>14631525</v>
      </c>
      <c r="K18" s="196">
        <v>245595894</v>
      </c>
      <c r="L18" s="197" t="s">
        <v>36</v>
      </c>
      <c r="M18" s="196">
        <v>1258160</v>
      </c>
      <c r="N18" s="196">
        <v>1228806</v>
      </c>
      <c r="O18" s="196">
        <v>959428</v>
      </c>
      <c r="P18" s="184" t="s">
        <v>36</v>
      </c>
      <c r="Q18" s="165"/>
      <c r="R18" s="165"/>
      <c r="S18" s="165"/>
    </row>
    <row r="19" spans="1:19" ht="27.95" customHeight="1" x14ac:dyDescent="0.15">
      <c r="B19" s="605">
        <v>12</v>
      </c>
      <c r="C19" s="605"/>
      <c r="D19" s="221"/>
      <c r="E19" s="598">
        <v>737761416</v>
      </c>
      <c r="F19" s="599"/>
      <c r="G19" s="196">
        <v>291379816</v>
      </c>
      <c r="H19" s="196">
        <v>118119966</v>
      </c>
      <c r="I19" s="196">
        <v>2935450</v>
      </c>
      <c r="J19" s="196">
        <v>14145607</v>
      </c>
      <c r="K19" s="196">
        <v>307132735</v>
      </c>
      <c r="L19" s="197" t="s">
        <v>36</v>
      </c>
      <c r="M19" s="196">
        <v>1040335</v>
      </c>
      <c r="N19" s="196">
        <v>1898059</v>
      </c>
      <c r="O19" s="196">
        <v>1109448</v>
      </c>
      <c r="P19" s="184" t="s">
        <v>36</v>
      </c>
      <c r="Q19" s="165"/>
      <c r="R19" s="165"/>
      <c r="S19" s="165"/>
    </row>
    <row r="20" spans="1:19" ht="27.95" customHeight="1" x14ac:dyDescent="0.15">
      <c r="A20" s="166" t="s">
        <v>27</v>
      </c>
      <c r="B20" s="166" t="s">
        <v>193</v>
      </c>
      <c r="C20" s="195">
        <v>1</v>
      </c>
      <c r="D20" s="221" t="s">
        <v>26</v>
      </c>
      <c r="E20" s="598">
        <v>669759429</v>
      </c>
      <c r="F20" s="599"/>
      <c r="G20" s="196">
        <v>234113210</v>
      </c>
      <c r="H20" s="196">
        <v>115254859</v>
      </c>
      <c r="I20" s="196">
        <v>2905580</v>
      </c>
      <c r="J20" s="196">
        <v>13547702</v>
      </c>
      <c r="K20" s="196">
        <v>299835136</v>
      </c>
      <c r="L20" s="197" t="s">
        <v>36</v>
      </c>
      <c r="M20" s="196">
        <v>1139470</v>
      </c>
      <c r="N20" s="196">
        <v>1864316</v>
      </c>
      <c r="O20" s="196">
        <v>1099156</v>
      </c>
      <c r="P20" s="184" t="s">
        <v>36</v>
      </c>
      <c r="Q20" s="165"/>
      <c r="R20" s="165"/>
      <c r="S20" s="165"/>
    </row>
    <row r="21" spans="1:19" ht="27.95" customHeight="1" x14ac:dyDescent="0.15">
      <c r="C21" s="195">
        <v>2</v>
      </c>
      <c r="D21" s="221"/>
      <c r="E21" s="598">
        <v>656482756</v>
      </c>
      <c r="F21" s="599"/>
      <c r="G21" s="196">
        <v>235029996</v>
      </c>
      <c r="H21" s="196">
        <v>118429603</v>
      </c>
      <c r="I21" s="196">
        <v>2881784</v>
      </c>
      <c r="J21" s="196">
        <v>14703787</v>
      </c>
      <c r="K21" s="196">
        <v>281313322</v>
      </c>
      <c r="L21" s="199">
        <v>665740</v>
      </c>
      <c r="M21" s="196">
        <v>1380162</v>
      </c>
      <c r="N21" s="196">
        <v>1025916</v>
      </c>
      <c r="O21" s="196">
        <v>1052446</v>
      </c>
      <c r="P21" s="184" t="s">
        <v>36</v>
      </c>
      <c r="Q21" s="165"/>
      <c r="R21" s="165"/>
      <c r="S21" s="165"/>
    </row>
    <row r="22" spans="1:19" ht="27.95" customHeight="1" x14ac:dyDescent="0.15">
      <c r="A22" s="173"/>
      <c r="B22" s="173"/>
      <c r="C22" s="195">
        <v>3</v>
      </c>
      <c r="D22" s="221"/>
      <c r="E22" s="598">
        <v>628343889</v>
      </c>
      <c r="F22" s="599"/>
      <c r="G22" s="196">
        <v>235612649</v>
      </c>
      <c r="H22" s="196">
        <v>118708191</v>
      </c>
      <c r="I22" s="196">
        <v>4580067</v>
      </c>
      <c r="J22" s="196">
        <v>15227740</v>
      </c>
      <c r="K22" s="196">
        <v>248212915</v>
      </c>
      <c r="L22" s="220" t="s">
        <v>36</v>
      </c>
      <c r="M22" s="196">
        <v>1693875</v>
      </c>
      <c r="N22" s="196">
        <v>2065620</v>
      </c>
      <c r="O22" s="196">
        <v>1790972</v>
      </c>
      <c r="P22" s="196">
        <v>451860</v>
      </c>
      <c r="Q22" s="165"/>
      <c r="R22" s="165"/>
      <c r="S22" s="165"/>
    </row>
    <row r="23" spans="1:19" ht="10.5" customHeight="1" x14ac:dyDescent="0.15">
      <c r="A23" s="170"/>
      <c r="B23" s="170"/>
      <c r="C23" s="168"/>
      <c r="D23" s="169"/>
      <c r="E23" s="219"/>
      <c r="F23" s="219"/>
      <c r="G23" s="217"/>
      <c r="H23" s="217"/>
      <c r="I23" s="217"/>
      <c r="J23" s="217"/>
      <c r="K23" s="218"/>
      <c r="L23" s="217"/>
      <c r="M23" s="217"/>
      <c r="N23" s="217"/>
      <c r="O23" s="217"/>
      <c r="P23" s="217"/>
      <c r="Q23" s="165"/>
      <c r="R23" s="165"/>
      <c r="S23" s="165"/>
    </row>
    <row r="24" spans="1:19" ht="18" customHeight="1" x14ac:dyDescent="0.15">
      <c r="B24" s="166" t="s">
        <v>192</v>
      </c>
    </row>
    <row r="25" spans="1:19" x14ac:dyDescent="0.15">
      <c r="B25" s="165"/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</row>
    <row r="26" spans="1:19" x14ac:dyDescent="0.15">
      <c r="B26" s="165"/>
      <c r="C26" s="165"/>
      <c r="D26" s="165"/>
      <c r="E26" s="585"/>
      <c r="F26" s="586"/>
      <c r="G26" s="216"/>
      <c r="H26" s="216"/>
      <c r="I26" s="216"/>
      <c r="J26" s="216"/>
      <c r="K26" s="216"/>
      <c r="L26" s="215"/>
      <c r="M26" s="215"/>
      <c r="N26" s="215"/>
      <c r="O26" s="215"/>
      <c r="P26" s="165"/>
      <c r="Q26" s="165"/>
      <c r="R26" s="165"/>
      <c r="S26" s="165"/>
    </row>
    <row r="27" spans="1:19" x14ac:dyDescent="0.15">
      <c r="B27" s="165"/>
      <c r="C27" s="165"/>
      <c r="D27" s="165"/>
      <c r="E27" s="165"/>
      <c r="F27" s="165"/>
      <c r="G27" s="165"/>
      <c r="H27" s="165"/>
      <c r="I27" s="165"/>
      <c r="J27" s="165"/>
      <c r="K27" s="165"/>
      <c r="L27" s="165"/>
      <c r="M27" s="165"/>
      <c r="N27" s="165"/>
      <c r="O27" s="165"/>
      <c r="P27" s="165"/>
      <c r="Q27" s="165"/>
      <c r="R27" s="165"/>
      <c r="S27" s="165"/>
    </row>
    <row r="28" spans="1:19" x14ac:dyDescent="0.15">
      <c r="B28" s="165"/>
      <c r="C28" s="165"/>
      <c r="D28" s="165"/>
      <c r="E28" s="165"/>
      <c r="F28" s="165"/>
      <c r="G28" s="165"/>
      <c r="H28" s="165"/>
      <c r="I28" s="165"/>
      <c r="J28" s="165"/>
      <c r="K28" s="165"/>
      <c r="L28" s="165"/>
      <c r="M28" s="165"/>
      <c r="N28" s="165"/>
      <c r="O28" s="165"/>
      <c r="P28" s="165"/>
      <c r="Q28" s="165"/>
      <c r="R28" s="165"/>
      <c r="S28" s="165"/>
    </row>
    <row r="29" spans="1:19" x14ac:dyDescent="0.15">
      <c r="B29" s="165"/>
      <c r="C29" s="165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</row>
    <row r="30" spans="1:19" x14ac:dyDescent="0.15">
      <c r="B30" s="165"/>
      <c r="C30" s="165"/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</row>
    <row r="31" spans="1:19" x14ac:dyDescent="0.15"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</row>
    <row r="32" spans="1:19" x14ac:dyDescent="0.15">
      <c r="B32" s="165"/>
      <c r="C32" s="165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65"/>
      <c r="Q32" s="165"/>
      <c r="R32" s="165"/>
      <c r="S32" s="165"/>
    </row>
    <row r="33" spans="2:19" x14ac:dyDescent="0.15">
      <c r="B33" s="165"/>
      <c r="C33" s="165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</row>
    <row r="34" spans="2:19" x14ac:dyDescent="0.15">
      <c r="B34" s="165"/>
      <c r="C34" s="165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  <c r="P34" s="165"/>
      <c r="Q34" s="165"/>
      <c r="R34" s="165"/>
      <c r="S34" s="165"/>
    </row>
    <row r="35" spans="2:19" x14ac:dyDescent="0.15"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</row>
    <row r="36" spans="2:19" x14ac:dyDescent="0.15">
      <c r="B36" s="165"/>
      <c r="C36" s="165"/>
      <c r="D36" s="165"/>
      <c r="E36" s="165"/>
      <c r="F36" s="165"/>
      <c r="G36" s="165"/>
      <c r="H36" s="165"/>
      <c r="I36" s="165"/>
      <c r="J36" s="165"/>
      <c r="K36" s="165"/>
      <c r="L36" s="165"/>
      <c r="M36" s="165"/>
      <c r="N36" s="165"/>
      <c r="O36" s="165"/>
      <c r="P36" s="165"/>
      <c r="Q36" s="165"/>
      <c r="R36" s="165"/>
      <c r="S36" s="165"/>
    </row>
    <row r="37" spans="2:19" x14ac:dyDescent="0.15"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</row>
    <row r="38" spans="2:19" x14ac:dyDescent="0.15"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</row>
    <row r="39" spans="2:19" x14ac:dyDescent="0.15"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  <c r="O39" s="165"/>
      <c r="P39" s="165"/>
      <c r="Q39" s="165"/>
      <c r="R39" s="165"/>
      <c r="S39" s="165"/>
    </row>
    <row r="40" spans="2:19" x14ac:dyDescent="0.15">
      <c r="B40" s="165"/>
      <c r="C40" s="165"/>
      <c r="D40" s="165"/>
      <c r="E40" s="165"/>
      <c r="F40" s="165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5"/>
    </row>
    <row r="41" spans="2:19" x14ac:dyDescent="0.15"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</row>
    <row r="42" spans="2:19" x14ac:dyDescent="0.15"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</row>
    <row r="43" spans="2:19" x14ac:dyDescent="0.15">
      <c r="B43" s="165"/>
      <c r="C43" s="165"/>
      <c r="D43" s="165"/>
      <c r="E43" s="165"/>
      <c r="F43" s="165"/>
      <c r="G43" s="165"/>
      <c r="H43" s="165"/>
      <c r="I43" s="165"/>
      <c r="J43" s="165"/>
      <c r="K43" s="165"/>
      <c r="L43" s="165"/>
      <c r="M43" s="165"/>
      <c r="N43" s="165"/>
      <c r="O43" s="165"/>
      <c r="P43" s="165"/>
      <c r="Q43" s="165"/>
      <c r="R43" s="165"/>
      <c r="S43" s="165"/>
    </row>
    <row r="44" spans="2:19" x14ac:dyDescent="0.15">
      <c r="B44" s="165"/>
      <c r="C44" s="165"/>
      <c r="D44" s="165"/>
      <c r="E44" s="165"/>
      <c r="F44" s="165"/>
      <c r="G44" s="165"/>
      <c r="H44" s="165"/>
      <c r="I44" s="165"/>
      <c r="J44" s="165"/>
      <c r="K44" s="165"/>
      <c r="L44" s="165"/>
      <c r="M44" s="165"/>
      <c r="N44" s="165"/>
      <c r="O44" s="165"/>
      <c r="P44" s="165"/>
      <c r="Q44" s="165"/>
      <c r="R44" s="165"/>
      <c r="S44" s="165"/>
    </row>
    <row r="45" spans="2:19" x14ac:dyDescent="0.15">
      <c r="B45" s="165"/>
      <c r="C45" s="165"/>
      <c r="D45" s="165"/>
      <c r="E45" s="165"/>
      <c r="F45" s="165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</row>
    <row r="46" spans="2:19" x14ac:dyDescent="0.15">
      <c r="B46" s="165"/>
      <c r="C46" s="165"/>
      <c r="D46" s="165"/>
      <c r="E46" s="165"/>
      <c r="F46" s="165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</row>
    <row r="47" spans="2:19" x14ac:dyDescent="0.15"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</row>
    <row r="48" spans="2:19" x14ac:dyDescent="0.15">
      <c r="B48" s="165"/>
      <c r="C48" s="165"/>
      <c r="D48" s="165"/>
      <c r="E48" s="165"/>
      <c r="F48" s="165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</row>
    <row r="49" spans="2:19" x14ac:dyDescent="0.15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</row>
    <row r="50" spans="2:19" x14ac:dyDescent="0.15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</row>
    <row r="51" spans="2:19" x14ac:dyDescent="0.15"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</row>
    <row r="52" spans="2:19" x14ac:dyDescent="0.15"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</row>
  </sheetData>
  <mergeCells count="31">
    <mergeCell ref="E20:F20"/>
    <mergeCell ref="E21:F21"/>
    <mergeCell ref="E22:F22"/>
    <mergeCell ref="E26:F26"/>
    <mergeCell ref="B17:C17"/>
    <mergeCell ref="E17:F17"/>
    <mergeCell ref="B18:C18"/>
    <mergeCell ref="E18:F18"/>
    <mergeCell ref="B19:C19"/>
    <mergeCell ref="E19:F19"/>
    <mergeCell ref="E16:F16"/>
    <mergeCell ref="C5:D5"/>
    <mergeCell ref="E5:F5"/>
    <mergeCell ref="E6:F6"/>
    <mergeCell ref="E7:F7"/>
    <mergeCell ref="E8:F8"/>
    <mergeCell ref="E9:F9"/>
    <mergeCell ref="E11:F11"/>
    <mergeCell ref="E12:F12"/>
    <mergeCell ref="E13:F13"/>
    <mergeCell ref="E14:F14"/>
    <mergeCell ref="E15:F15"/>
    <mergeCell ref="A1:P1"/>
    <mergeCell ref="A3:D4"/>
    <mergeCell ref="E3:F4"/>
    <mergeCell ref="G3:G4"/>
    <mergeCell ref="H3:H4"/>
    <mergeCell ref="I3:I4"/>
    <mergeCell ref="J3:J4"/>
    <mergeCell ref="K3:K4"/>
    <mergeCell ref="N3:N4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1" orientation="landscape" useFirstPageNumber="1" r:id="rId1"/>
  <headerFooter scaleWithDoc="0">
    <evenHeader>&amp;R&amp;12&amp;P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Views>
    <sheetView zoomScaleNormal="100" workbookViewId="0">
      <selection sqref="A1:U1"/>
    </sheetView>
  </sheetViews>
  <sheetFormatPr defaultRowHeight="13.5" x14ac:dyDescent="0.15"/>
  <cols>
    <col min="1" max="1" width="5.125" style="166" customWidth="1"/>
    <col min="2" max="2" width="3.5" style="166" customWidth="1"/>
    <col min="3" max="4" width="2.875" style="166" customWidth="1"/>
    <col min="5" max="5" width="6.5" style="166" customWidth="1"/>
    <col min="6" max="6" width="2.625" style="166" customWidth="1"/>
    <col min="7" max="7" width="6.25" style="166" customWidth="1"/>
    <col min="8" max="8" width="5.5" style="166" customWidth="1"/>
    <col min="9" max="9" width="5.75" style="166" customWidth="1"/>
    <col min="10" max="10" width="6" style="166" customWidth="1"/>
    <col min="11" max="12" width="5.875" style="166" customWidth="1"/>
    <col min="13" max="13" width="6.25" style="166" customWidth="1"/>
    <col min="14" max="14" width="5.875" style="166" customWidth="1"/>
    <col min="15" max="16" width="6.25" style="166" customWidth="1"/>
    <col min="17" max="17" width="6.375" style="166" customWidth="1"/>
    <col min="18" max="18" width="5.75" style="166" customWidth="1"/>
    <col min="19" max="20" width="5.5" style="166" customWidth="1"/>
    <col min="21" max="21" width="6.125" style="166" customWidth="1"/>
    <col min="22" max="29" width="4.625" style="166" customWidth="1"/>
    <col min="30" max="55" width="3.625" style="166" customWidth="1"/>
    <col min="56" max="16384" width="9" style="166"/>
  </cols>
  <sheetData>
    <row r="1" spans="1:29" s="50" customFormat="1" ht="22.5" customHeight="1" x14ac:dyDescent="0.15">
      <c r="A1" s="612" t="s">
        <v>245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  <c r="P1" s="612"/>
      <c r="Q1" s="612"/>
      <c r="R1" s="612"/>
      <c r="S1" s="612"/>
      <c r="T1" s="612"/>
      <c r="U1" s="612"/>
    </row>
    <row r="2" spans="1:29" s="50" customFormat="1" ht="18" customHeight="1" thickBot="1" x14ac:dyDescent="0.2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65"/>
      <c r="U2" s="165"/>
    </row>
    <row r="3" spans="1:29" s="50" customFormat="1" ht="23.25" customHeight="1" thickTop="1" x14ac:dyDescent="0.15">
      <c r="A3" s="548" t="s">
        <v>244</v>
      </c>
      <c r="B3" s="548"/>
      <c r="C3" s="548"/>
      <c r="D3" s="548"/>
      <c r="E3" s="548"/>
      <c r="F3" s="549"/>
      <c r="G3" s="576" t="s">
        <v>243</v>
      </c>
      <c r="H3" s="562"/>
      <c r="I3" s="563"/>
      <c r="J3" s="613" t="s">
        <v>242</v>
      </c>
      <c r="K3" s="614"/>
      <c r="L3" s="615"/>
      <c r="M3" s="576" t="s">
        <v>241</v>
      </c>
      <c r="N3" s="562"/>
      <c r="O3" s="563"/>
      <c r="P3" s="547" t="s">
        <v>157</v>
      </c>
      <c r="Q3" s="618"/>
      <c r="R3" s="618"/>
      <c r="S3" s="616" t="s">
        <v>240</v>
      </c>
      <c r="T3" s="617"/>
      <c r="U3" s="617"/>
      <c r="V3" s="166"/>
      <c r="W3" s="166"/>
      <c r="X3" s="166"/>
      <c r="Y3" s="166"/>
      <c r="Z3" s="166"/>
      <c r="AA3" s="166"/>
      <c r="AB3" s="166"/>
      <c r="AC3" s="166"/>
    </row>
    <row r="4" spans="1:29" s="50" customFormat="1" ht="27" customHeight="1" x14ac:dyDescent="0.15">
      <c r="A4" s="606" t="s">
        <v>31</v>
      </c>
      <c r="B4" s="606"/>
      <c r="C4" s="606"/>
      <c r="D4" s="606"/>
      <c r="E4" s="606"/>
      <c r="F4" s="607"/>
      <c r="G4" s="171"/>
      <c r="H4" s="171"/>
      <c r="I4" s="171">
        <v>9</v>
      </c>
      <c r="J4" s="166"/>
      <c r="K4" s="166"/>
      <c r="L4" s="171">
        <v>3</v>
      </c>
      <c r="M4" s="166"/>
      <c r="N4" s="166"/>
      <c r="O4" s="171">
        <v>3</v>
      </c>
      <c r="P4" s="166"/>
      <c r="Q4" s="166"/>
      <c r="R4" s="171">
        <v>3</v>
      </c>
      <c r="S4" s="166"/>
      <c r="U4" s="180">
        <v>9</v>
      </c>
      <c r="V4" s="166"/>
      <c r="W4" s="166"/>
      <c r="X4" s="166"/>
      <c r="Y4" s="166"/>
      <c r="Z4" s="166"/>
      <c r="AA4" s="166"/>
      <c r="AB4" s="166"/>
      <c r="AC4" s="166"/>
    </row>
    <row r="5" spans="1:29" s="50" customFormat="1" ht="27" customHeight="1" x14ac:dyDescent="0.15">
      <c r="A5" s="608" t="s">
        <v>239</v>
      </c>
      <c r="B5" s="608"/>
      <c r="C5" s="608"/>
      <c r="D5" s="608"/>
      <c r="E5" s="608"/>
      <c r="F5" s="609"/>
      <c r="G5" s="171"/>
      <c r="H5" s="171"/>
      <c r="I5" s="171" t="s">
        <v>36</v>
      </c>
      <c r="J5" s="166"/>
      <c r="K5" s="166"/>
      <c r="L5" s="171" t="s">
        <v>36</v>
      </c>
      <c r="M5" s="166"/>
      <c r="N5" s="166"/>
      <c r="O5" s="171" t="s">
        <v>36</v>
      </c>
      <c r="P5" s="166"/>
      <c r="Q5" s="166"/>
      <c r="R5" s="182" t="s">
        <v>36</v>
      </c>
      <c r="S5" s="166"/>
      <c r="U5" s="182" t="s">
        <v>36</v>
      </c>
      <c r="V5" s="166"/>
      <c r="W5" s="166"/>
      <c r="X5" s="166"/>
      <c r="Y5" s="166"/>
      <c r="Z5" s="166"/>
      <c r="AA5" s="166"/>
      <c r="AB5" s="166"/>
      <c r="AC5" s="166"/>
    </row>
    <row r="6" spans="1:29" s="50" customFormat="1" ht="27" customHeight="1" x14ac:dyDescent="0.15">
      <c r="A6" s="610" t="s">
        <v>238</v>
      </c>
      <c r="B6" s="610"/>
      <c r="C6" s="610"/>
      <c r="D6" s="610"/>
      <c r="E6" s="610"/>
      <c r="F6" s="611"/>
      <c r="G6" s="277"/>
      <c r="H6" s="277"/>
      <c r="I6" s="277">
        <v>9</v>
      </c>
      <c r="J6" s="170"/>
      <c r="K6" s="170"/>
      <c r="L6" s="277">
        <v>3</v>
      </c>
      <c r="M6" s="170"/>
      <c r="N6" s="170"/>
      <c r="O6" s="277">
        <v>3</v>
      </c>
      <c r="P6" s="170"/>
      <c r="Q6" s="170"/>
      <c r="R6" s="277">
        <v>3</v>
      </c>
      <c r="S6" s="170"/>
      <c r="T6" s="276"/>
      <c r="U6" s="275">
        <v>9</v>
      </c>
      <c r="V6" s="166"/>
      <c r="W6" s="166"/>
      <c r="X6" s="166"/>
      <c r="Y6" s="166"/>
      <c r="Z6" s="166"/>
      <c r="AA6" s="166"/>
      <c r="AB6" s="166"/>
      <c r="AC6" s="166"/>
    </row>
    <row r="7" spans="1:29" s="50" customFormat="1" x14ac:dyDescent="0.15">
      <c r="A7" s="165" t="s">
        <v>237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165"/>
      <c r="S7" s="165"/>
      <c r="T7" s="165"/>
      <c r="U7" s="165"/>
    </row>
  </sheetData>
  <mergeCells count="10">
    <mergeCell ref="A4:F4"/>
    <mergeCell ref="A5:F5"/>
    <mergeCell ref="A6:F6"/>
    <mergeCell ref="A3:F3"/>
    <mergeCell ref="A1:U1"/>
    <mergeCell ref="J3:L3"/>
    <mergeCell ref="S3:U3"/>
    <mergeCell ref="P3:R3"/>
    <mergeCell ref="M3:O3"/>
    <mergeCell ref="G3:I3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42" orientation="portrait" useFirstPageNumber="1" r:id="rId1"/>
  <headerFooter scaleWithDoc="0">
    <evenHeader>&amp;R&amp;12&amp;P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"/>
  <sheetViews>
    <sheetView zoomScaleNormal="100" workbookViewId="0">
      <selection sqref="A1:U1"/>
    </sheetView>
  </sheetViews>
  <sheetFormatPr defaultRowHeight="13.5" x14ac:dyDescent="0.15"/>
  <cols>
    <col min="1" max="1" width="5.125" style="166" customWidth="1"/>
    <col min="2" max="2" width="3.5" style="166" customWidth="1"/>
    <col min="3" max="4" width="2.875" style="166" customWidth="1"/>
    <col min="5" max="5" width="6.5" style="166" customWidth="1"/>
    <col min="6" max="6" width="2.625" style="166" customWidth="1"/>
    <col min="7" max="7" width="6.25" style="166" customWidth="1"/>
    <col min="8" max="8" width="5.5" style="166" customWidth="1"/>
    <col min="9" max="9" width="5.75" style="166" customWidth="1"/>
    <col min="10" max="10" width="6" style="166" customWidth="1"/>
    <col min="11" max="12" width="5.875" style="166" customWidth="1"/>
    <col min="13" max="13" width="6.25" style="166" customWidth="1"/>
    <col min="14" max="14" width="5.875" style="166" customWidth="1"/>
    <col min="15" max="16" width="6.25" style="166" customWidth="1"/>
    <col min="17" max="17" width="6.375" style="166" customWidth="1"/>
    <col min="18" max="18" width="5.75" style="166" customWidth="1"/>
    <col min="19" max="20" width="5.5" style="166" customWidth="1"/>
    <col min="21" max="21" width="6.125" style="166" customWidth="1"/>
    <col min="22" max="29" width="4.625" style="166" customWidth="1"/>
    <col min="30" max="55" width="3.625" style="166" customWidth="1"/>
    <col min="56" max="16384" width="9" style="166"/>
  </cols>
  <sheetData>
    <row r="1" spans="1:28" s="50" customFormat="1" ht="22.5" customHeight="1" x14ac:dyDescent="0.15">
      <c r="A1" s="612" t="s">
        <v>236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  <c r="P1" s="612"/>
      <c r="Q1" s="612"/>
      <c r="R1" s="612"/>
      <c r="S1" s="612"/>
      <c r="T1" s="612"/>
      <c r="U1" s="612"/>
    </row>
    <row r="2" spans="1:28" s="50" customFormat="1" ht="18" customHeight="1" x14ac:dyDescent="0.1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</row>
    <row r="3" spans="1:28" s="50" customFormat="1" ht="16.5" customHeight="1" thickBot="1" x14ac:dyDescent="0.2">
      <c r="A3" s="192" t="s">
        <v>227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</row>
    <row r="4" spans="1:28" s="50" customFormat="1" ht="27" customHeight="1" thickTop="1" x14ac:dyDescent="0.15">
      <c r="A4" s="548" t="s">
        <v>188</v>
      </c>
      <c r="B4" s="401"/>
      <c r="C4" s="401"/>
      <c r="D4" s="619"/>
      <c r="E4" s="547" t="s">
        <v>0</v>
      </c>
      <c r="F4" s="401"/>
      <c r="G4" s="619"/>
      <c r="H4" s="547" t="s">
        <v>235</v>
      </c>
      <c r="I4" s="619"/>
      <c r="J4" s="547" t="s">
        <v>234</v>
      </c>
      <c r="K4" s="549"/>
      <c r="L4" s="547" t="s">
        <v>233</v>
      </c>
      <c r="M4" s="619"/>
      <c r="N4" s="547" t="s">
        <v>232</v>
      </c>
      <c r="O4" s="619"/>
      <c r="P4" s="547" t="s">
        <v>231</v>
      </c>
      <c r="Q4" s="549"/>
      <c r="R4" s="547" t="s">
        <v>230</v>
      </c>
      <c r="S4" s="548"/>
      <c r="T4" s="548"/>
      <c r="U4" s="548"/>
      <c r="V4" s="166"/>
      <c r="W4" s="166"/>
      <c r="X4" s="166"/>
      <c r="Y4" s="166"/>
      <c r="Z4" s="166"/>
      <c r="AA4" s="166"/>
      <c r="AB4" s="166"/>
    </row>
    <row r="5" spans="1:28" s="270" customFormat="1" ht="27" customHeight="1" x14ac:dyDescent="0.15">
      <c r="A5" s="274" t="s">
        <v>27</v>
      </c>
      <c r="B5" s="259">
        <v>24</v>
      </c>
      <c r="C5" s="195" t="s">
        <v>178</v>
      </c>
      <c r="D5" s="221"/>
      <c r="E5" s="620">
        <v>8295</v>
      </c>
      <c r="F5" s="621"/>
      <c r="G5" s="621"/>
      <c r="H5" s="621">
        <v>4618</v>
      </c>
      <c r="I5" s="621"/>
      <c r="J5" s="621">
        <v>516</v>
      </c>
      <c r="K5" s="621"/>
      <c r="L5" s="622">
        <v>582</v>
      </c>
      <c r="M5" s="622"/>
      <c r="N5" s="621">
        <v>111</v>
      </c>
      <c r="O5" s="621"/>
      <c r="P5" s="621">
        <v>2468</v>
      </c>
      <c r="Q5" s="621"/>
      <c r="R5" s="621">
        <v>590</v>
      </c>
      <c r="S5" s="621"/>
      <c r="T5" s="621"/>
      <c r="U5" s="621"/>
    </row>
    <row r="6" spans="1:28" s="270" customFormat="1" ht="27" customHeight="1" x14ac:dyDescent="0.15">
      <c r="A6" s="195"/>
      <c r="B6" s="259">
        <v>25</v>
      </c>
      <c r="C6" s="195"/>
      <c r="D6" s="221"/>
      <c r="E6" s="624">
        <v>8422</v>
      </c>
      <c r="F6" s="626"/>
      <c r="G6" s="626"/>
      <c r="H6" s="623">
        <v>4659</v>
      </c>
      <c r="I6" s="623"/>
      <c r="J6" s="623">
        <v>516</v>
      </c>
      <c r="K6" s="623"/>
      <c r="L6" s="623">
        <v>597</v>
      </c>
      <c r="M6" s="623"/>
      <c r="N6" s="623">
        <v>112</v>
      </c>
      <c r="O6" s="623"/>
      <c r="P6" s="623">
        <v>2538</v>
      </c>
      <c r="Q6" s="623"/>
      <c r="R6" s="623">
        <v>679</v>
      </c>
      <c r="S6" s="623"/>
      <c r="T6" s="623"/>
      <c r="U6" s="623"/>
    </row>
    <row r="7" spans="1:28" s="269" customFormat="1" ht="27" customHeight="1" x14ac:dyDescent="0.15">
      <c r="A7" s="267"/>
      <c r="B7" s="259">
        <v>26</v>
      </c>
      <c r="C7" s="195"/>
      <c r="D7" s="195"/>
      <c r="E7" s="624">
        <v>8552</v>
      </c>
      <c r="F7" s="625"/>
      <c r="G7" s="625"/>
      <c r="H7" s="623">
        <v>4705</v>
      </c>
      <c r="I7" s="623"/>
      <c r="J7" s="623">
        <v>515</v>
      </c>
      <c r="K7" s="623"/>
      <c r="L7" s="623">
        <v>613</v>
      </c>
      <c r="M7" s="623"/>
      <c r="N7" s="623">
        <v>108</v>
      </c>
      <c r="O7" s="623"/>
      <c r="P7" s="623">
        <v>2611</v>
      </c>
      <c r="Q7" s="623"/>
      <c r="R7" s="623">
        <v>656</v>
      </c>
      <c r="S7" s="623"/>
      <c r="T7" s="623"/>
      <c r="U7" s="623"/>
    </row>
    <row r="8" spans="1:28" s="268" customFormat="1" ht="27" customHeight="1" x14ac:dyDescent="0.15">
      <c r="A8" s="195"/>
      <c r="B8" s="259">
        <v>27</v>
      </c>
      <c r="C8" s="195"/>
      <c r="D8" s="221"/>
      <c r="E8" s="624">
        <v>8578</v>
      </c>
      <c r="F8" s="625"/>
      <c r="G8" s="625"/>
      <c r="H8" s="623">
        <v>4657</v>
      </c>
      <c r="I8" s="623"/>
      <c r="J8" s="626">
        <v>519</v>
      </c>
      <c r="K8" s="626"/>
      <c r="L8" s="626">
        <v>630</v>
      </c>
      <c r="M8" s="626"/>
      <c r="N8" s="626">
        <v>116</v>
      </c>
      <c r="O8" s="626"/>
      <c r="P8" s="623">
        <v>2656</v>
      </c>
      <c r="Q8" s="623"/>
      <c r="R8" s="626">
        <v>547</v>
      </c>
      <c r="S8" s="626"/>
      <c r="T8" s="626"/>
      <c r="U8" s="626"/>
    </row>
    <row r="9" spans="1:28" s="265" customFormat="1" ht="27" customHeight="1" x14ac:dyDescent="0.15">
      <c r="A9" s="258"/>
      <c r="B9" s="266">
        <v>28</v>
      </c>
      <c r="C9" s="258"/>
      <c r="D9" s="273"/>
      <c r="E9" s="628">
        <v>8619</v>
      </c>
      <c r="F9" s="629"/>
      <c r="G9" s="629"/>
      <c r="H9" s="630">
        <v>4611</v>
      </c>
      <c r="I9" s="630"/>
      <c r="J9" s="631">
        <v>524</v>
      </c>
      <c r="K9" s="631"/>
      <c r="L9" s="631">
        <v>624</v>
      </c>
      <c r="M9" s="631"/>
      <c r="N9" s="631">
        <v>112</v>
      </c>
      <c r="O9" s="631"/>
      <c r="P9" s="630">
        <v>2748</v>
      </c>
      <c r="Q9" s="630"/>
      <c r="R9" s="631">
        <v>588</v>
      </c>
      <c r="S9" s="631"/>
      <c r="T9" s="631"/>
      <c r="U9" s="631"/>
    </row>
    <row r="10" spans="1:28" s="50" customFormat="1" ht="8.25" customHeight="1" x14ac:dyDescent="0.15">
      <c r="A10" s="262"/>
      <c r="B10" s="262"/>
      <c r="C10" s="262"/>
      <c r="D10" s="263"/>
      <c r="E10" s="272"/>
      <c r="F10" s="627"/>
      <c r="G10" s="627"/>
      <c r="H10" s="627"/>
      <c r="I10" s="627"/>
      <c r="J10" s="271"/>
      <c r="K10" s="627"/>
      <c r="L10" s="627"/>
      <c r="M10" s="627"/>
      <c r="N10" s="627"/>
      <c r="O10" s="627"/>
      <c r="P10" s="627"/>
      <c r="Q10" s="271"/>
      <c r="R10" s="627"/>
      <c r="S10" s="627"/>
      <c r="T10" s="168"/>
      <c r="U10" s="168"/>
    </row>
    <row r="11" spans="1:28" s="50" customFormat="1" ht="15" customHeight="1" x14ac:dyDescent="0.15">
      <c r="A11" s="165" t="s">
        <v>229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</row>
    <row r="12" spans="1:28" s="50" customFormat="1" ht="22.5" customHeight="1" x14ac:dyDescent="0.15">
      <c r="A12" s="165" t="s">
        <v>213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</row>
  </sheetData>
  <mergeCells count="50">
    <mergeCell ref="H10:I10"/>
    <mergeCell ref="K10:L10"/>
    <mergeCell ref="M10:N10"/>
    <mergeCell ref="O10:P10"/>
    <mergeCell ref="R10:S10"/>
    <mergeCell ref="R8:U8"/>
    <mergeCell ref="E9:G9"/>
    <mergeCell ref="H9:I9"/>
    <mergeCell ref="J9:K9"/>
    <mergeCell ref="L9:M9"/>
    <mergeCell ref="N9:O9"/>
    <mergeCell ref="P9:Q9"/>
    <mergeCell ref="R9:U9"/>
    <mergeCell ref="E8:G8"/>
    <mergeCell ref="H8:I8"/>
    <mergeCell ref="J8:K8"/>
    <mergeCell ref="L8:M8"/>
    <mergeCell ref="N8:O8"/>
    <mergeCell ref="P8:Q8"/>
    <mergeCell ref="F10:G10"/>
    <mergeCell ref="P5:Q5"/>
    <mergeCell ref="R5:U5"/>
    <mergeCell ref="R6:U6"/>
    <mergeCell ref="E7:G7"/>
    <mergeCell ref="H7:I7"/>
    <mergeCell ref="J7:K7"/>
    <mergeCell ref="L7:M7"/>
    <mergeCell ref="N7:O7"/>
    <mergeCell ref="P7:Q7"/>
    <mergeCell ref="R7:U7"/>
    <mergeCell ref="E6:G6"/>
    <mergeCell ref="H6:I6"/>
    <mergeCell ref="J6:K6"/>
    <mergeCell ref="L6:M6"/>
    <mergeCell ref="N6:O6"/>
    <mergeCell ref="P6:Q6"/>
    <mergeCell ref="E5:G5"/>
    <mergeCell ref="H5:I5"/>
    <mergeCell ref="J5:K5"/>
    <mergeCell ref="L5:M5"/>
    <mergeCell ref="N5:O5"/>
    <mergeCell ref="A1:U1"/>
    <mergeCell ref="A4:D4"/>
    <mergeCell ref="E4:G4"/>
    <mergeCell ref="H4:I4"/>
    <mergeCell ref="J4:K4"/>
    <mergeCell ref="L4:M4"/>
    <mergeCell ref="N4:O4"/>
    <mergeCell ref="P4:Q4"/>
    <mergeCell ref="R4:U4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42" orientation="portrait" useFirstPageNumber="1" r:id="rId1"/>
  <headerFooter scaleWithDoc="0">
    <evenHeader>&amp;R&amp;12&amp;P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zoomScaleNormal="100" workbookViewId="0">
      <selection sqref="A1:U1"/>
    </sheetView>
  </sheetViews>
  <sheetFormatPr defaultRowHeight="13.5" x14ac:dyDescent="0.15"/>
  <cols>
    <col min="1" max="1" width="5.125" style="166" customWidth="1"/>
    <col min="2" max="2" width="3.5" style="166" customWidth="1"/>
    <col min="3" max="4" width="2.875" style="166" customWidth="1"/>
    <col min="5" max="5" width="6.5" style="166" customWidth="1"/>
    <col min="6" max="6" width="2.625" style="166" customWidth="1"/>
    <col min="7" max="7" width="6.25" style="166" customWidth="1"/>
    <col min="8" max="8" width="5.5" style="166" customWidth="1"/>
    <col min="9" max="9" width="5.75" style="166" customWidth="1"/>
    <col min="10" max="10" width="6" style="166" customWidth="1"/>
    <col min="11" max="12" width="5.875" style="166" customWidth="1"/>
    <col min="13" max="13" width="6.25" style="166" customWidth="1"/>
    <col min="14" max="14" width="5.875" style="166" customWidth="1"/>
    <col min="15" max="16" width="6.25" style="166" customWidth="1"/>
    <col min="17" max="17" width="6.375" style="166" customWidth="1"/>
    <col min="18" max="18" width="5.75" style="166" customWidth="1"/>
    <col min="19" max="20" width="5.5" style="166" customWidth="1"/>
    <col min="21" max="21" width="6.125" style="166" customWidth="1"/>
    <col min="22" max="29" width="4.625" style="166" customWidth="1"/>
    <col min="30" max="55" width="3.625" style="166" customWidth="1"/>
    <col min="56" max="16384" width="9" style="166"/>
  </cols>
  <sheetData>
    <row r="1" spans="1:21" s="50" customFormat="1" ht="22.5" customHeight="1" x14ac:dyDescent="0.15">
      <c r="A1" s="612" t="s">
        <v>228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12"/>
      <c r="M1" s="612"/>
      <c r="N1" s="612"/>
      <c r="O1" s="612"/>
      <c r="P1" s="612"/>
      <c r="Q1" s="612"/>
      <c r="R1" s="612"/>
      <c r="S1" s="612"/>
      <c r="T1" s="612"/>
      <c r="U1" s="612"/>
    </row>
    <row r="2" spans="1:21" s="50" customFormat="1" ht="18" customHeight="1" x14ac:dyDescent="0.15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</row>
    <row r="3" spans="1:21" s="50" customFormat="1" ht="19.5" customHeight="1" thickBot="1" x14ac:dyDescent="0.2">
      <c r="A3" s="192" t="s">
        <v>227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5"/>
      <c r="O3" s="195"/>
      <c r="P3" s="195"/>
      <c r="Q3" s="195"/>
      <c r="R3" s="195"/>
      <c r="S3" s="195"/>
      <c r="T3" s="165"/>
      <c r="U3" s="165"/>
    </row>
    <row r="4" spans="1:21" s="50" customFormat="1" ht="19.5" customHeight="1" thickTop="1" x14ac:dyDescent="0.15">
      <c r="A4" s="579" t="s">
        <v>188</v>
      </c>
      <c r="B4" s="579"/>
      <c r="C4" s="580"/>
      <c r="D4" s="593" t="s">
        <v>0</v>
      </c>
      <c r="E4" s="580"/>
      <c r="F4" s="633" t="s">
        <v>226</v>
      </c>
      <c r="G4" s="590"/>
      <c r="H4" s="590"/>
      <c r="I4" s="590"/>
      <c r="J4" s="590"/>
      <c r="K4" s="590"/>
      <c r="L4" s="590"/>
      <c r="M4" s="634"/>
      <c r="N4" s="590" t="s">
        <v>225</v>
      </c>
      <c r="O4" s="590"/>
      <c r="P4" s="590"/>
      <c r="Q4" s="590"/>
      <c r="R4" s="590"/>
      <c r="S4" s="590"/>
      <c r="T4" s="590"/>
      <c r="U4" s="590"/>
    </row>
    <row r="5" spans="1:21" s="50" customFormat="1" ht="19.5" customHeight="1" x14ac:dyDescent="0.15">
      <c r="A5" s="583"/>
      <c r="B5" s="583"/>
      <c r="C5" s="584"/>
      <c r="D5" s="632"/>
      <c r="E5" s="584"/>
      <c r="F5" s="635" t="s">
        <v>0</v>
      </c>
      <c r="G5" s="636"/>
      <c r="H5" s="635" t="s">
        <v>224</v>
      </c>
      <c r="I5" s="636"/>
      <c r="J5" s="635" t="s">
        <v>223</v>
      </c>
      <c r="K5" s="636"/>
      <c r="L5" s="635" t="s">
        <v>222</v>
      </c>
      <c r="M5" s="636"/>
      <c r="N5" s="637" t="s">
        <v>0</v>
      </c>
      <c r="O5" s="636"/>
      <c r="P5" s="635" t="s">
        <v>224</v>
      </c>
      <c r="Q5" s="636"/>
      <c r="R5" s="635" t="s">
        <v>223</v>
      </c>
      <c r="S5" s="636"/>
      <c r="T5" s="635" t="s">
        <v>222</v>
      </c>
      <c r="U5" s="637"/>
    </row>
    <row r="6" spans="1:21" s="270" customFormat="1" ht="27" customHeight="1" x14ac:dyDescent="0.15">
      <c r="A6" s="184" t="s">
        <v>27</v>
      </c>
      <c r="B6" s="259">
        <v>24</v>
      </c>
      <c r="C6" s="221" t="s">
        <v>178</v>
      </c>
      <c r="D6" s="638">
        <v>1530</v>
      </c>
      <c r="E6" s="622"/>
      <c r="F6" s="639">
        <v>429</v>
      </c>
      <c r="G6" s="639"/>
      <c r="H6" s="639">
        <v>198</v>
      </c>
      <c r="I6" s="639"/>
      <c r="J6" s="639">
        <v>92</v>
      </c>
      <c r="K6" s="639"/>
      <c r="L6" s="639">
        <v>139</v>
      </c>
      <c r="M6" s="639"/>
      <c r="N6" s="622">
        <v>1101</v>
      </c>
      <c r="O6" s="622"/>
      <c r="P6" s="639">
        <v>267</v>
      </c>
      <c r="Q6" s="639"/>
      <c r="R6" s="639">
        <v>310</v>
      </c>
      <c r="S6" s="639"/>
      <c r="T6" s="639">
        <v>524</v>
      </c>
      <c r="U6" s="639"/>
    </row>
    <row r="7" spans="1:21" s="269" customFormat="1" ht="27" customHeight="1" x14ac:dyDescent="0.15">
      <c r="A7" s="195"/>
      <c r="B7" s="259">
        <v>25</v>
      </c>
      <c r="C7" s="221"/>
      <c r="D7" s="640">
        <v>1649</v>
      </c>
      <c r="E7" s="585"/>
      <c r="F7" s="586">
        <v>449</v>
      </c>
      <c r="G7" s="586"/>
      <c r="H7" s="586">
        <v>217</v>
      </c>
      <c r="I7" s="586"/>
      <c r="J7" s="586">
        <v>94</v>
      </c>
      <c r="K7" s="586"/>
      <c r="L7" s="586">
        <v>138</v>
      </c>
      <c r="M7" s="586"/>
      <c r="N7" s="585">
        <v>1200</v>
      </c>
      <c r="O7" s="585"/>
      <c r="P7" s="586">
        <v>311</v>
      </c>
      <c r="Q7" s="586"/>
      <c r="R7" s="586">
        <v>341</v>
      </c>
      <c r="S7" s="586"/>
      <c r="T7" s="586">
        <v>548</v>
      </c>
      <c r="U7" s="586"/>
    </row>
    <row r="8" spans="1:21" s="50" customFormat="1" ht="27" customHeight="1" x14ac:dyDescent="0.15">
      <c r="A8" s="195"/>
      <c r="B8" s="259">
        <v>26</v>
      </c>
      <c r="C8" s="221"/>
      <c r="D8" s="640">
        <v>1719</v>
      </c>
      <c r="E8" s="585"/>
      <c r="F8" s="586">
        <v>480</v>
      </c>
      <c r="G8" s="586"/>
      <c r="H8" s="586">
        <v>238</v>
      </c>
      <c r="I8" s="586"/>
      <c r="J8" s="586">
        <v>99</v>
      </c>
      <c r="K8" s="586"/>
      <c r="L8" s="586">
        <v>143</v>
      </c>
      <c r="M8" s="586"/>
      <c r="N8" s="585">
        <v>1239</v>
      </c>
      <c r="O8" s="585"/>
      <c r="P8" s="586">
        <v>325</v>
      </c>
      <c r="Q8" s="586"/>
      <c r="R8" s="586">
        <v>342</v>
      </c>
      <c r="S8" s="586"/>
      <c r="T8" s="586">
        <v>572</v>
      </c>
      <c r="U8" s="586"/>
    </row>
    <row r="9" spans="1:21" s="268" customFormat="1" ht="27" customHeight="1" x14ac:dyDescent="0.15">
      <c r="A9" s="195"/>
      <c r="B9" s="259">
        <v>27</v>
      </c>
      <c r="C9" s="221"/>
      <c r="D9" s="640">
        <v>1749</v>
      </c>
      <c r="E9" s="585"/>
      <c r="F9" s="586">
        <v>481</v>
      </c>
      <c r="G9" s="586"/>
      <c r="H9" s="586">
        <v>242</v>
      </c>
      <c r="I9" s="586"/>
      <c r="J9" s="586">
        <v>98</v>
      </c>
      <c r="K9" s="586"/>
      <c r="L9" s="586">
        <v>141</v>
      </c>
      <c r="M9" s="586"/>
      <c r="N9" s="585">
        <v>1268</v>
      </c>
      <c r="O9" s="585"/>
      <c r="P9" s="586">
        <v>339</v>
      </c>
      <c r="Q9" s="586"/>
      <c r="R9" s="586">
        <v>352</v>
      </c>
      <c r="S9" s="586"/>
      <c r="T9" s="586">
        <v>577</v>
      </c>
      <c r="U9" s="586"/>
    </row>
    <row r="10" spans="1:21" s="265" customFormat="1" ht="27" customHeight="1" x14ac:dyDescent="0.15">
      <c r="A10" s="267"/>
      <c r="B10" s="266">
        <v>28</v>
      </c>
      <c r="C10" s="207"/>
      <c r="D10" s="641">
        <v>1816</v>
      </c>
      <c r="E10" s="642"/>
      <c r="F10" s="643">
        <v>511</v>
      </c>
      <c r="G10" s="643"/>
      <c r="H10" s="643">
        <v>268</v>
      </c>
      <c r="I10" s="643"/>
      <c r="J10" s="643">
        <v>103</v>
      </c>
      <c r="K10" s="643"/>
      <c r="L10" s="643">
        <v>140</v>
      </c>
      <c r="M10" s="643"/>
      <c r="N10" s="644">
        <v>1305</v>
      </c>
      <c r="O10" s="644"/>
      <c r="P10" s="643">
        <v>354</v>
      </c>
      <c r="Q10" s="643"/>
      <c r="R10" s="643">
        <v>357</v>
      </c>
      <c r="S10" s="643"/>
      <c r="T10" s="643">
        <v>594</v>
      </c>
      <c r="U10" s="643"/>
    </row>
    <row r="11" spans="1:21" ht="7.5" customHeight="1" x14ac:dyDescent="0.15">
      <c r="A11" s="168"/>
      <c r="B11" s="264"/>
      <c r="C11" s="263"/>
      <c r="D11" s="645"/>
      <c r="E11" s="646"/>
      <c r="F11" s="646"/>
      <c r="G11" s="646"/>
      <c r="H11" s="646"/>
      <c r="I11" s="646"/>
      <c r="J11" s="262"/>
      <c r="K11" s="646"/>
      <c r="L11" s="646"/>
      <c r="M11" s="646"/>
      <c r="N11" s="646"/>
      <c r="O11" s="646"/>
      <c r="P11" s="646"/>
      <c r="Q11" s="262"/>
      <c r="R11" s="646"/>
      <c r="S11" s="646"/>
      <c r="T11" s="168"/>
      <c r="U11" s="168"/>
    </row>
    <row r="12" spans="1:21" x14ac:dyDescent="0.15">
      <c r="A12" s="165" t="s">
        <v>213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</row>
  </sheetData>
  <mergeCells count="65">
    <mergeCell ref="R10:S10"/>
    <mergeCell ref="T10:U10"/>
    <mergeCell ref="D11:E11"/>
    <mergeCell ref="F11:G11"/>
    <mergeCell ref="H11:I11"/>
    <mergeCell ref="K11:L11"/>
    <mergeCell ref="M11:N11"/>
    <mergeCell ref="O11:P11"/>
    <mergeCell ref="R11:S11"/>
    <mergeCell ref="N10:O10"/>
    <mergeCell ref="P10:Q10"/>
    <mergeCell ref="D9:E9"/>
    <mergeCell ref="F9:G9"/>
    <mergeCell ref="H9:I9"/>
    <mergeCell ref="J9:K9"/>
    <mergeCell ref="L9:M9"/>
    <mergeCell ref="N9:O9"/>
    <mergeCell ref="D10:E10"/>
    <mergeCell ref="F10:G10"/>
    <mergeCell ref="H10:I10"/>
    <mergeCell ref="J10:K10"/>
    <mergeCell ref="L10:M10"/>
    <mergeCell ref="N8:O8"/>
    <mergeCell ref="P8:Q8"/>
    <mergeCell ref="R8:S8"/>
    <mergeCell ref="T8:U8"/>
    <mergeCell ref="P9:Q9"/>
    <mergeCell ref="R9:S9"/>
    <mergeCell ref="T9:U9"/>
    <mergeCell ref="D8:E8"/>
    <mergeCell ref="F8:G8"/>
    <mergeCell ref="H8:I8"/>
    <mergeCell ref="J8:K8"/>
    <mergeCell ref="L8:M8"/>
    <mergeCell ref="N6:O6"/>
    <mergeCell ref="P6:Q6"/>
    <mergeCell ref="R6:S6"/>
    <mergeCell ref="T6:U6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D6:E6"/>
    <mergeCell ref="F6:G6"/>
    <mergeCell ref="H6:I6"/>
    <mergeCell ref="J6:K6"/>
    <mergeCell ref="L6:M6"/>
    <mergeCell ref="A1:U1"/>
    <mergeCell ref="A4:C5"/>
    <mergeCell ref="D4:E5"/>
    <mergeCell ref="F4:M4"/>
    <mergeCell ref="N4:U4"/>
    <mergeCell ref="F5:G5"/>
    <mergeCell ref="H5:I5"/>
    <mergeCell ref="J5:K5"/>
    <mergeCell ref="L5:M5"/>
    <mergeCell ref="N5:O5"/>
    <mergeCell ref="P5:Q5"/>
    <mergeCell ref="R5:S5"/>
    <mergeCell ref="T5:U5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42" orientation="portrait" useFirstPageNumber="1" r:id="rId1"/>
  <headerFooter scaleWithDoc="0">
    <evenHeader>&amp;R&amp;12&amp;P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zoomScaleNormal="100" workbookViewId="0">
      <selection sqref="A1:U1"/>
    </sheetView>
  </sheetViews>
  <sheetFormatPr defaultRowHeight="13.5" x14ac:dyDescent="0.15"/>
  <cols>
    <col min="1" max="1" width="5.125" style="166" customWidth="1"/>
    <col min="2" max="2" width="3.5" style="166" customWidth="1"/>
    <col min="3" max="4" width="2.875" style="166" customWidth="1"/>
    <col min="5" max="5" width="6.5" style="166" customWidth="1"/>
    <col min="6" max="6" width="2.625" style="166" customWidth="1"/>
    <col min="7" max="7" width="6.25" style="166" customWidth="1"/>
    <col min="8" max="8" width="5.5" style="166" customWidth="1"/>
    <col min="9" max="9" width="5.75" style="166" customWidth="1"/>
    <col min="10" max="10" width="6" style="166" customWidth="1"/>
    <col min="11" max="12" width="5.875" style="166" customWidth="1"/>
    <col min="13" max="13" width="6.25" style="166" customWidth="1"/>
    <col min="14" max="14" width="5.875" style="166" customWidth="1"/>
    <col min="15" max="16" width="6.25" style="166" customWidth="1"/>
    <col min="17" max="17" width="6.375" style="166" customWidth="1"/>
    <col min="18" max="18" width="5.75" style="166" customWidth="1"/>
    <col min="19" max="20" width="5.5" style="166" customWidth="1"/>
    <col min="21" max="21" width="6.125" style="166" customWidth="1"/>
    <col min="22" max="29" width="4.625" style="166" customWidth="1"/>
    <col min="30" max="55" width="3.625" style="166" customWidth="1"/>
    <col min="56" max="16384" width="9" style="166"/>
  </cols>
  <sheetData>
    <row r="1" spans="1:21" ht="22.5" customHeight="1" x14ac:dyDescent="0.15">
      <c r="A1" s="647" t="s">
        <v>221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7"/>
      <c r="S1" s="647"/>
      <c r="T1" s="647"/>
      <c r="U1" s="647"/>
    </row>
    <row r="2" spans="1:21" ht="18" customHeight="1" x14ac:dyDescent="0.15">
      <c r="A2" s="251"/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</row>
    <row r="3" spans="1:21" ht="14.25" thickBot="1" x14ac:dyDescent="0.2">
      <c r="A3" s="192" t="s">
        <v>220</v>
      </c>
      <c r="B3" s="192"/>
      <c r="C3" s="261"/>
      <c r="D3" s="261"/>
      <c r="E3" s="261"/>
      <c r="F3" s="261"/>
      <c r="G3" s="261"/>
      <c r="H3" s="261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61"/>
    </row>
    <row r="4" spans="1:21" ht="19.5" customHeight="1" thickTop="1" x14ac:dyDescent="0.15">
      <c r="A4" s="550" t="s">
        <v>188</v>
      </c>
      <c r="B4" s="550"/>
      <c r="C4" s="550"/>
      <c r="D4" s="648" t="s">
        <v>219</v>
      </c>
      <c r="E4" s="649"/>
      <c r="F4" s="649"/>
      <c r="G4" s="649"/>
      <c r="H4" s="652" t="s">
        <v>218</v>
      </c>
      <c r="I4" s="550"/>
      <c r="J4" s="550"/>
      <c r="K4" s="550"/>
      <c r="L4" s="550"/>
      <c r="M4" s="550"/>
      <c r="N4" s="550"/>
      <c r="O4" s="550"/>
      <c r="P4" s="550"/>
      <c r="Q4" s="550"/>
      <c r="R4" s="550"/>
      <c r="S4" s="551"/>
      <c r="T4" s="652" t="s">
        <v>217</v>
      </c>
      <c r="U4" s="550"/>
    </row>
    <row r="5" spans="1:21" ht="19.5" customHeight="1" x14ac:dyDescent="0.15">
      <c r="A5" s="552"/>
      <c r="B5" s="552"/>
      <c r="C5" s="552"/>
      <c r="D5" s="650"/>
      <c r="E5" s="651"/>
      <c r="F5" s="651"/>
      <c r="G5" s="651"/>
      <c r="H5" s="653" t="s">
        <v>0</v>
      </c>
      <c r="I5" s="654"/>
      <c r="J5" s="655"/>
      <c r="K5" s="653" t="s">
        <v>216</v>
      </c>
      <c r="L5" s="654"/>
      <c r="M5" s="655"/>
      <c r="N5" s="653" t="s">
        <v>215</v>
      </c>
      <c r="O5" s="654"/>
      <c r="P5" s="655"/>
      <c r="Q5" s="654" t="s">
        <v>214</v>
      </c>
      <c r="R5" s="654"/>
      <c r="S5" s="655"/>
      <c r="T5" s="577"/>
      <c r="U5" s="552"/>
    </row>
    <row r="6" spans="1:21" ht="27" customHeight="1" x14ac:dyDescent="0.15">
      <c r="A6" s="260" t="s">
        <v>27</v>
      </c>
      <c r="B6" s="259">
        <v>26</v>
      </c>
      <c r="C6" s="209" t="s">
        <v>178</v>
      </c>
      <c r="D6" s="638">
        <v>3259</v>
      </c>
      <c r="E6" s="622"/>
      <c r="F6" s="622"/>
      <c r="G6" s="622"/>
      <c r="H6" s="656">
        <v>1333</v>
      </c>
      <c r="I6" s="656"/>
      <c r="J6" s="656"/>
      <c r="K6" s="639">
        <v>266</v>
      </c>
      <c r="L6" s="639"/>
      <c r="M6" s="639"/>
      <c r="N6" s="639">
        <v>769</v>
      </c>
      <c r="O6" s="639"/>
      <c r="P6" s="639"/>
      <c r="Q6" s="639">
        <v>298</v>
      </c>
      <c r="R6" s="639"/>
      <c r="S6" s="639"/>
      <c r="T6" s="639">
        <v>791</v>
      </c>
      <c r="U6" s="639"/>
    </row>
    <row r="7" spans="1:21" ht="27" customHeight="1" x14ac:dyDescent="0.15">
      <c r="A7" s="252"/>
      <c r="B7" s="259">
        <v>27</v>
      </c>
      <c r="C7" s="195"/>
      <c r="D7" s="640">
        <v>3341</v>
      </c>
      <c r="E7" s="585"/>
      <c r="F7" s="585"/>
      <c r="G7" s="585"/>
      <c r="H7" s="657">
        <v>1431</v>
      </c>
      <c r="I7" s="657"/>
      <c r="J7" s="657"/>
      <c r="K7" s="586">
        <v>285</v>
      </c>
      <c r="L7" s="586"/>
      <c r="M7" s="586"/>
      <c r="N7" s="586">
        <v>820</v>
      </c>
      <c r="O7" s="586"/>
      <c r="P7" s="586"/>
      <c r="Q7" s="586">
        <v>326</v>
      </c>
      <c r="R7" s="586"/>
      <c r="S7" s="586"/>
      <c r="T7" s="586">
        <v>729</v>
      </c>
      <c r="U7" s="586"/>
    </row>
    <row r="8" spans="1:21" s="180" customFormat="1" ht="27" customHeight="1" x14ac:dyDescent="0.15">
      <c r="A8" s="258"/>
      <c r="B8" s="180">
        <v>28</v>
      </c>
      <c r="C8" s="257"/>
      <c r="D8" s="658">
        <v>3501</v>
      </c>
      <c r="E8" s="644"/>
      <c r="F8" s="644"/>
      <c r="G8" s="644"/>
      <c r="H8" s="659">
        <v>1546</v>
      </c>
      <c r="I8" s="659"/>
      <c r="J8" s="659"/>
      <c r="K8" s="631">
        <v>300</v>
      </c>
      <c r="L8" s="631"/>
      <c r="M8" s="631"/>
      <c r="N8" s="631">
        <v>909</v>
      </c>
      <c r="O8" s="631"/>
      <c r="P8" s="631"/>
      <c r="Q8" s="631">
        <v>337</v>
      </c>
      <c r="R8" s="631"/>
      <c r="S8" s="631"/>
      <c r="T8" s="631">
        <v>889</v>
      </c>
      <c r="U8" s="631"/>
    </row>
    <row r="9" spans="1:21" ht="9.75" customHeight="1" x14ac:dyDescent="0.15">
      <c r="A9" s="253"/>
      <c r="B9" s="168"/>
      <c r="C9" s="253"/>
      <c r="D9" s="256"/>
      <c r="E9" s="253"/>
      <c r="F9" s="255"/>
      <c r="G9" s="255"/>
      <c r="H9" s="255"/>
      <c r="I9" s="168"/>
      <c r="J9" s="254"/>
      <c r="K9" s="254"/>
      <c r="L9" s="253"/>
      <c r="M9" s="168"/>
      <c r="N9" s="168"/>
      <c r="O9" s="253"/>
      <c r="P9" s="253"/>
      <c r="Q9" s="168"/>
      <c r="R9" s="253"/>
      <c r="S9" s="253"/>
      <c r="T9" s="168"/>
      <c r="U9" s="253"/>
    </row>
    <row r="10" spans="1:21" x14ac:dyDescent="0.15">
      <c r="A10" s="251" t="s">
        <v>213</v>
      </c>
      <c r="B10" s="251"/>
      <c r="C10" s="251"/>
      <c r="D10" s="251"/>
      <c r="E10" s="251"/>
      <c r="F10" s="251"/>
      <c r="G10" s="251"/>
      <c r="H10" s="251"/>
      <c r="I10" s="251"/>
      <c r="J10" s="251"/>
      <c r="K10" s="251"/>
      <c r="L10" s="252"/>
      <c r="M10" s="252"/>
      <c r="N10" s="252"/>
      <c r="O10" s="252"/>
      <c r="P10" s="252"/>
      <c r="Q10" s="252"/>
      <c r="R10" s="251"/>
      <c r="S10" s="252"/>
      <c r="T10" s="251"/>
      <c r="U10" s="251"/>
    </row>
    <row r="11" spans="1:21" x14ac:dyDescent="0.15">
      <c r="A11" s="251"/>
      <c r="B11" s="251"/>
      <c r="C11" s="251"/>
      <c r="D11" s="251"/>
      <c r="E11" s="251"/>
      <c r="F11" s="251"/>
      <c r="G11" s="251"/>
      <c r="H11" s="251"/>
      <c r="I11" s="251"/>
      <c r="J11" s="251"/>
      <c r="K11" s="251"/>
      <c r="L11" s="252"/>
      <c r="M11" s="252"/>
      <c r="N11" s="252"/>
      <c r="O11" s="252"/>
      <c r="P11" s="252"/>
      <c r="Q11" s="252"/>
      <c r="R11" s="251"/>
      <c r="S11" s="252"/>
      <c r="T11" s="251"/>
      <c r="U11" s="251"/>
    </row>
  </sheetData>
  <mergeCells count="27">
    <mergeCell ref="T8:U8"/>
    <mergeCell ref="D7:G7"/>
    <mergeCell ref="H7:J7"/>
    <mergeCell ref="K7:M7"/>
    <mergeCell ref="N7:P7"/>
    <mergeCell ref="Q7:S7"/>
    <mergeCell ref="T7:U7"/>
    <mergeCell ref="D8:G8"/>
    <mergeCell ref="H8:J8"/>
    <mergeCell ref="K8:M8"/>
    <mergeCell ref="N8:P8"/>
    <mergeCell ref="Q8:S8"/>
    <mergeCell ref="T6:U6"/>
    <mergeCell ref="A1:U1"/>
    <mergeCell ref="A4:C5"/>
    <mergeCell ref="D4:G5"/>
    <mergeCell ref="H4:S4"/>
    <mergeCell ref="T4:U5"/>
    <mergeCell ref="H5:J5"/>
    <mergeCell ref="K5:M5"/>
    <mergeCell ref="N5:P5"/>
    <mergeCell ref="Q5:S5"/>
    <mergeCell ref="D6:G6"/>
    <mergeCell ref="H6:J6"/>
    <mergeCell ref="K6:M6"/>
    <mergeCell ref="N6:P6"/>
    <mergeCell ref="Q6:S6"/>
  </mergeCells>
  <phoneticPr fontId="2"/>
  <pageMargins left="0.59055118110236227" right="0.19685039370078741" top="0.78740157480314965" bottom="0.78740157480314965" header="0.51181102362204722" footer="0.51181102362204722"/>
  <pageSetup paperSize="9" scale="75" firstPageNumber="142" orientation="portrait" useFirstPageNumber="1" r:id="rId1"/>
  <headerFooter scaleWithDoc="0">
    <evenHeader>&amp;R&amp;12&amp;P</even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opLeftCell="A7" zoomScaleNormal="100" zoomScaleSheetLayoutView="100" workbookViewId="0">
      <selection sqref="A1:X1"/>
    </sheetView>
  </sheetViews>
  <sheetFormatPr defaultRowHeight="12.75" x14ac:dyDescent="0.15"/>
  <cols>
    <col min="1" max="1" width="1" style="251" customWidth="1"/>
    <col min="2" max="2" width="4.25" style="251" customWidth="1"/>
    <col min="3" max="3" width="2.75" style="251" customWidth="1"/>
    <col min="4" max="4" width="5.375" style="251" customWidth="1"/>
    <col min="5" max="5" width="4.5" style="251" customWidth="1"/>
    <col min="6" max="6" width="3.375" style="251" customWidth="1"/>
    <col min="7" max="7" width="4.625" style="251" customWidth="1"/>
    <col min="8" max="8" width="4" style="251" customWidth="1"/>
    <col min="9" max="9" width="7" style="251" customWidth="1"/>
    <col min="10" max="10" width="2.125" style="251" customWidth="1"/>
    <col min="11" max="11" width="2.75" style="251" customWidth="1"/>
    <col min="12" max="12" width="4.75" style="251" customWidth="1"/>
    <col min="13" max="13" width="2.875" style="251" customWidth="1"/>
    <col min="14" max="15" width="4.5" style="251" customWidth="1"/>
    <col min="16" max="16" width="5.25" style="251" customWidth="1"/>
    <col min="17" max="17" width="4" style="251" customWidth="1"/>
    <col min="18" max="18" width="4.125" style="251" customWidth="1"/>
    <col min="19" max="19" width="6" style="251" customWidth="1"/>
    <col min="20" max="20" width="3.75" style="251" customWidth="1"/>
    <col min="21" max="21" width="5.25" style="251" customWidth="1"/>
    <col min="22" max="22" width="4.875" style="251" customWidth="1"/>
    <col min="23" max="23" width="3.5" style="251" customWidth="1"/>
    <col min="24" max="35" width="4.625" style="251" customWidth="1"/>
    <col min="36" max="16384" width="9" style="251"/>
  </cols>
  <sheetData>
    <row r="1" spans="1:33" s="289" customFormat="1" ht="22.5" customHeight="1" x14ac:dyDescent="0.15">
      <c r="A1" s="647" t="s">
        <v>303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7"/>
      <c r="S1" s="647"/>
      <c r="T1" s="647"/>
      <c r="U1" s="647"/>
      <c r="V1" s="647"/>
      <c r="W1" s="647"/>
      <c r="X1" s="647"/>
    </row>
    <row r="2" spans="1:33" ht="15" customHeight="1" x14ac:dyDescent="0.15">
      <c r="U2" s="252"/>
    </row>
    <row r="3" spans="1:33" ht="15.75" customHeight="1" thickBot="1" x14ac:dyDescent="0.2">
      <c r="A3" s="261"/>
      <c r="B3" s="192" t="s">
        <v>302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252"/>
      <c r="Y3" s="252"/>
    </row>
    <row r="4" spans="1:33" ht="19.5" customHeight="1" thickTop="1" x14ac:dyDescent="0.15">
      <c r="B4" s="550" t="s">
        <v>188</v>
      </c>
      <c r="C4" s="550"/>
      <c r="D4" s="551"/>
      <c r="E4" s="547" t="s">
        <v>301</v>
      </c>
      <c r="F4" s="548"/>
      <c r="G4" s="548"/>
      <c r="H4" s="548"/>
      <c r="I4" s="548"/>
      <c r="J4" s="548"/>
      <c r="K4" s="548"/>
      <c r="L4" s="548"/>
      <c r="M4" s="548"/>
      <c r="N4" s="549"/>
      <c r="O4" s="667" t="s">
        <v>300</v>
      </c>
      <c r="P4" s="668"/>
      <c r="Q4" s="668"/>
      <c r="R4" s="668"/>
      <c r="S4" s="668"/>
      <c r="T4" s="668"/>
      <c r="U4" s="668"/>
      <c r="V4" s="668"/>
      <c r="W4" s="668"/>
      <c r="X4" s="668"/>
      <c r="Y4" s="288"/>
    </row>
    <row r="5" spans="1:33" ht="19.5" customHeight="1" x14ac:dyDescent="0.15">
      <c r="A5" s="253"/>
      <c r="B5" s="552"/>
      <c r="C5" s="552"/>
      <c r="D5" s="553"/>
      <c r="E5" s="662" t="s">
        <v>0</v>
      </c>
      <c r="F5" s="663"/>
      <c r="G5" s="663"/>
      <c r="H5" s="664"/>
      <c r="I5" s="671" t="s">
        <v>299</v>
      </c>
      <c r="J5" s="672"/>
      <c r="K5" s="672"/>
      <c r="L5" s="671" t="s">
        <v>298</v>
      </c>
      <c r="M5" s="672"/>
      <c r="N5" s="673"/>
      <c r="O5" s="674" t="s">
        <v>0</v>
      </c>
      <c r="P5" s="674"/>
      <c r="Q5" s="674"/>
      <c r="R5" s="674"/>
      <c r="S5" s="669" t="s">
        <v>299</v>
      </c>
      <c r="T5" s="661"/>
      <c r="U5" s="670"/>
      <c r="V5" s="661" t="s">
        <v>298</v>
      </c>
      <c r="W5" s="661"/>
      <c r="X5" s="661"/>
    </row>
    <row r="6" spans="1:33" ht="26.25" customHeight="1" x14ac:dyDescent="0.15">
      <c r="A6" s="252"/>
      <c r="B6" s="165" t="s">
        <v>27</v>
      </c>
      <c r="C6" s="195">
        <v>24</v>
      </c>
      <c r="D6" s="221" t="s">
        <v>178</v>
      </c>
      <c r="E6" s="195"/>
      <c r="F6" s="623">
        <v>12319</v>
      </c>
      <c r="G6" s="623"/>
      <c r="H6" s="623"/>
      <c r="I6" s="623">
        <v>4440</v>
      </c>
      <c r="J6" s="623"/>
      <c r="K6" s="623"/>
      <c r="L6" s="623">
        <v>7879</v>
      </c>
      <c r="M6" s="623"/>
      <c r="N6" s="665"/>
      <c r="O6" s="301"/>
      <c r="P6" s="282"/>
      <c r="Q6" s="660">
        <v>632</v>
      </c>
      <c r="R6" s="660"/>
      <c r="S6" s="660">
        <v>225</v>
      </c>
      <c r="T6" s="660"/>
      <c r="U6" s="660"/>
      <c r="V6" s="282"/>
      <c r="W6" s="660">
        <v>407</v>
      </c>
      <c r="X6" s="660"/>
    </row>
    <row r="7" spans="1:33" ht="26.25" customHeight="1" x14ac:dyDescent="0.15">
      <c r="A7" s="252"/>
      <c r="B7" s="195"/>
      <c r="C7" s="195">
        <v>25</v>
      </c>
      <c r="D7" s="221"/>
      <c r="E7" s="195"/>
      <c r="F7" s="623">
        <v>13346</v>
      </c>
      <c r="G7" s="623"/>
      <c r="H7" s="623"/>
      <c r="I7" s="623">
        <v>4941</v>
      </c>
      <c r="J7" s="623"/>
      <c r="K7" s="623"/>
      <c r="L7" s="623">
        <v>8405</v>
      </c>
      <c r="M7" s="623"/>
      <c r="N7" s="665"/>
      <c r="O7" s="301"/>
      <c r="P7" s="282"/>
      <c r="Q7" s="660" t="s">
        <v>297</v>
      </c>
      <c r="R7" s="660"/>
      <c r="S7" s="660" t="s">
        <v>297</v>
      </c>
      <c r="T7" s="660"/>
      <c r="U7" s="660"/>
      <c r="V7" s="282"/>
      <c r="W7" s="660" t="s">
        <v>297</v>
      </c>
      <c r="X7" s="660"/>
    </row>
    <row r="8" spans="1:33" s="302" customFormat="1" ht="26.25" customHeight="1" x14ac:dyDescent="0.15">
      <c r="A8" s="252"/>
      <c r="B8" s="300"/>
      <c r="C8" s="195">
        <v>26</v>
      </c>
      <c r="D8" s="221"/>
      <c r="E8" s="195"/>
      <c r="F8" s="623">
        <v>15111</v>
      </c>
      <c r="G8" s="623"/>
      <c r="H8" s="623"/>
      <c r="I8" s="623">
        <v>5923</v>
      </c>
      <c r="J8" s="623"/>
      <c r="K8" s="623"/>
      <c r="L8" s="623">
        <v>9188</v>
      </c>
      <c r="M8" s="623"/>
      <c r="N8" s="665"/>
      <c r="O8" s="301"/>
      <c r="P8" s="282"/>
      <c r="Q8" s="660" t="s">
        <v>297</v>
      </c>
      <c r="R8" s="660"/>
      <c r="S8" s="660" t="s">
        <v>297</v>
      </c>
      <c r="T8" s="660"/>
      <c r="U8" s="660"/>
      <c r="V8" s="282"/>
      <c r="W8" s="660" t="s">
        <v>297</v>
      </c>
      <c r="X8" s="660"/>
    </row>
    <row r="9" spans="1:33" ht="26.25" customHeight="1" x14ac:dyDescent="0.15">
      <c r="A9" s="252"/>
      <c r="B9" s="300"/>
      <c r="C9" s="195">
        <v>27</v>
      </c>
      <c r="D9" s="221"/>
      <c r="E9" s="195"/>
      <c r="F9" s="623">
        <v>16109</v>
      </c>
      <c r="G9" s="623"/>
      <c r="H9" s="623"/>
      <c r="I9" s="623">
        <v>6438</v>
      </c>
      <c r="J9" s="623"/>
      <c r="K9" s="623"/>
      <c r="L9" s="623">
        <v>9671</v>
      </c>
      <c r="M9" s="623"/>
      <c r="N9" s="665"/>
      <c r="O9" s="301"/>
      <c r="P9" s="282"/>
      <c r="Q9" s="660" t="s">
        <v>297</v>
      </c>
      <c r="R9" s="660"/>
      <c r="S9" s="660" t="s">
        <v>297</v>
      </c>
      <c r="T9" s="660"/>
      <c r="U9" s="660"/>
      <c r="V9" s="282"/>
      <c r="W9" s="660" t="s">
        <v>297</v>
      </c>
      <c r="X9" s="660"/>
    </row>
    <row r="10" spans="1:33" ht="26.25" customHeight="1" x14ac:dyDescent="0.15">
      <c r="A10" s="252"/>
      <c r="B10" s="300"/>
      <c r="C10" s="267">
        <v>28</v>
      </c>
      <c r="D10" s="257"/>
      <c r="E10" s="195"/>
      <c r="F10" s="675">
        <v>17029</v>
      </c>
      <c r="G10" s="675"/>
      <c r="H10" s="675"/>
      <c r="I10" s="675">
        <v>6889</v>
      </c>
      <c r="J10" s="675"/>
      <c r="K10" s="675"/>
      <c r="L10" s="642">
        <v>10140</v>
      </c>
      <c r="M10" s="642"/>
      <c r="N10" s="676"/>
      <c r="O10" s="299"/>
      <c r="P10" s="279"/>
      <c r="Q10" s="660"/>
      <c r="R10" s="660"/>
      <c r="S10" s="660"/>
      <c r="T10" s="660"/>
      <c r="U10" s="660"/>
      <c r="V10" s="282"/>
      <c r="W10" s="660"/>
      <c r="X10" s="660"/>
    </row>
    <row r="11" spans="1:33" ht="7.5" customHeight="1" x14ac:dyDescent="0.15">
      <c r="A11" s="253"/>
      <c r="B11" s="168"/>
      <c r="C11" s="262"/>
      <c r="D11" s="263"/>
      <c r="E11" s="262"/>
      <c r="F11" s="627"/>
      <c r="G11" s="627"/>
      <c r="H11" s="253"/>
      <c r="I11" s="253"/>
      <c r="J11" s="253"/>
      <c r="K11" s="253"/>
      <c r="L11" s="253"/>
      <c r="M11" s="253"/>
      <c r="N11" s="298"/>
      <c r="O11" s="297"/>
      <c r="P11" s="296"/>
      <c r="Q11" s="296"/>
      <c r="R11" s="296"/>
      <c r="S11" s="296"/>
      <c r="T11" s="296"/>
      <c r="U11" s="666"/>
      <c r="V11" s="666"/>
      <c r="W11" s="295"/>
      <c r="X11" s="295"/>
      <c r="Y11" s="280"/>
      <c r="Z11" s="267"/>
      <c r="AA11" s="642"/>
      <c r="AB11" s="642"/>
      <c r="AC11" s="642"/>
      <c r="AD11" s="642"/>
      <c r="AE11" s="280"/>
      <c r="AF11" s="642"/>
      <c r="AG11" s="642"/>
    </row>
    <row r="12" spans="1:33" ht="17.25" customHeight="1" x14ac:dyDescent="0.15">
      <c r="B12" s="294" t="s">
        <v>296</v>
      </c>
      <c r="C12" s="292"/>
      <c r="D12" s="292"/>
      <c r="E12" s="292"/>
      <c r="F12" s="292"/>
      <c r="G12" s="292"/>
      <c r="H12" s="292"/>
      <c r="I12" s="292"/>
      <c r="J12" s="292"/>
      <c r="K12" s="292"/>
      <c r="L12" s="292"/>
      <c r="M12" s="292"/>
      <c r="N12" s="292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52"/>
    </row>
    <row r="13" spans="1:33" ht="17.25" customHeight="1" x14ac:dyDescent="0.15">
      <c r="B13" s="292" t="s">
        <v>295</v>
      </c>
      <c r="C13" s="292"/>
      <c r="D13" s="292"/>
      <c r="E13" s="292"/>
      <c r="F13" s="292"/>
      <c r="G13" s="292"/>
      <c r="H13" s="292"/>
      <c r="I13" s="292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  <c r="V13" s="292"/>
      <c r="W13" s="292"/>
      <c r="X13" s="292"/>
      <c r="Y13" s="252"/>
    </row>
  </sheetData>
  <mergeCells count="45">
    <mergeCell ref="F11:G11"/>
    <mergeCell ref="L6:N6"/>
    <mergeCell ref="I8:K8"/>
    <mergeCell ref="L7:N7"/>
    <mergeCell ref="I5:K5"/>
    <mergeCell ref="F10:H10"/>
    <mergeCell ref="I9:K9"/>
    <mergeCell ref="L10:N10"/>
    <mergeCell ref="Q6:R6"/>
    <mergeCell ref="L9:N9"/>
    <mergeCell ref="F8:H8"/>
    <mergeCell ref="F9:H9"/>
    <mergeCell ref="I7:K7"/>
    <mergeCell ref="Q8:R8"/>
    <mergeCell ref="Q10:R10"/>
    <mergeCell ref="Q7:R7"/>
    <mergeCell ref="I10:K10"/>
    <mergeCell ref="F6:H6"/>
    <mergeCell ref="AF11:AG11"/>
    <mergeCell ref="W8:X8"/>
    <mergeCell ref="W9:X9"/>
    <mergeCell ref="S6:U6"/>
    <mergeCell ref="W7:X7"/>
    <mergeCell ref="S10:U10"/>
    <mergeCell ref="AA11:AB11"/>
    <mergeCell ref="AC11:AD11"/>
    <mergeCell ref="W10:X10"/>
    <mergeCell ref="W6:X6"/>
    <mergeCell ref="S7:U7"/>
    <mergeCell ref="U11:V11"/>
    <mergeCell ref="B4:D5"/>
    <mergeCell ref="F7:H7"/>
    <mergeCell ref="A1:X1"/>
    <mergeCell ref="S9:U9"/>
    <mergeCell ref="S8:U8"/>
    <mergeCell ref="V5:X5"/>
    <mergeCell ref="E5:H5"/>
    <mergeCell ref="I6:K6"/>
    <mergeCell ref="Q9:R9"/>
    <mergeCell ref="L8:N8"/>
    <mergeCell ref="O4:X4"/>
    <mergeCell ref="S5:U5"/>
    <mergeCell ref="L5:N5"/>
    <mergeCell ref="O5:R5"/>
    <mergeCell ref="E4:N4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3" orientation="portrait" useFirstPageNumber="1" r:id="rId1"/>
  <headerFooter scaleWithDoc="0">
    <evenHeader>&amp;R&amp;12&amp;P</even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opLeftCell="A3" zoomScaleNormal="100" zoomScaleSheetLayoutView="100" workbookViewId="0">
      <selection sqref="A1:X1"/>
    </sheetView>
  </sheetViews>
  <sheetFormatPr defaultRowHeight="12.75" x14ac:dyDescent="0.15"/>
  <cols>
    <col min="1" max="1" width="1" style="251" customWidth="1"/>
    <col min="2" max="2" width="4.25" style="251" customWidth="1"/>
    <col min="3" max="3" width="2.75" style="251" customWidth="1"/>
    <col min="4" max="4" width="5.375" style="251" customWidth="1"/>
    <col min="5" max="5" width="4.5" style="251" customWidth="1"/>
    <col min="6" max="6" width="3.375" style="251" customWidth="1"/>
    <col min="7" max="7" width="4.625" style="251" customWidth="1"/>
    <col min="8" max="8" width="4" style="251" customWidth="1"/>
    <col min="9" max="9" width="7" style="251" customWidth="1"/>
    <col min="10" max="10" width="2.125" style="251" customWidth="1"/>
    <col min="11" max="11" width="2.75" style="251" customWidth="1"/>
    <col min="12" max="12" width="4.75" style="251" customWidth="1"/>
    <col min="13" max="13" width="2.875" style="251" customWidth="1"/>
    <col min="14" max="15" width="4.5" style="251" customWidth="1"/>
    <col min="16" max="16" width="5.25" style="251" customWidth="1"/>
    <col min="17" max="17" width="4" style="251" customWidth="1"/>
    <col min="18" max="18" width="4.125" style="251" customWidth="1"/>
    <col min="19" max="19" width="6" style="251" customWidth="1"/>
    <col min="20" max="20" width="3.75" style="251" customWidth="1"/>
    <col min="21" max="21" width="5.25" style="251" customWidth="1"/>
    <col min="22" max="22" width="4.875" style="251" customWidth="1"/>
    <col min="23" max="23" width="3.5" style="251" customWidth="1"/>
    <col min="24" max="35" width="4.625" style="251" customWidth="1"/>
    <col min="36" max="16384" width="9" style="251"/>
  </cols>
  <sheetData>
    <row r="1" spans="1:25" s="289" customFormat="1" ht="22.5" customHeight="1" x14ac:dyDescent="0.15">
      <c r="A1" s="647" t="s">
        <v>294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7"/>
      <c r="S1" s="647"/>
      <c r="T1" s="647"/>
      <c r="U1" s="647"/>
      <c r="V1" s="647"/>
      <c r="W1" s="647"/>
      <c r="X1" s="647"/>
    </row>
    <row r="3" spans="1:25" ht="15.95" customHeight="1" thickBot="1" x14ac:dyDescent="0.2">
      <c r="A3" s="261"/>
      <c r="B3" s="192" t="s">
        <v>293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</row>
    <row r="4" spans="1:25" ht="20.25" customHeight="1" thickTop="1" x14ac:dyDescent="0.15">
      <c r="B4" s="550" t="s">
        <v>188</v>
      </c>
      <c r="C4" s="550"/>
      <c r="D4" s="551"/>
      <c r="E4" s="652" t="s">
        <v>0</v>
      </c>
      <c r="F4" s="550"/>
      <c r="G4" s="551"/>
      <c r="H4" s="547" t="s">
        <v>292</v>
      </c>
      <c r="I4" s="548"/>
      <c r="J4" s="548"/>
      <c r="K4" s="548"/>
      <c r="L4" s="548"/>
      <c r="M4" s="548"/>
      <c r="N4" s="548"/>
      <c r="O4" s="548"/>
      <c r="P4" s="548"/>
      <c r="Q4" s="548"/>
      <c r="R4" s="548"/>
      <c r="S4" s="548"/>
      <c r="T4" s="548"/>
      <c r="U4" s="548"/>
      <c r="V4" s="548"/>
      <c r="W4" s="548"/>
      <c r="X4" s="548"/>
    </row>
    <row r="5" spans="1:25" ht="20.25" customHeight="1" x14ac:dyDescent="0.15">
      <c r="A5" s="253"/>
      <c r="B5" s="552"/>
      <c r="C5" s="552"/>
      <c r="D5" s="553"/>
      <c r="E5" s="577"/>
      <c r="F5" s="552"/>
      <c r="G5" s="553"/>
      <c r="H5" s="577" t="s">
        <v>291</v>
      </c>
      <c r="I5" s="677"/>
      <c r="J5" s="678"/>
      <c r="K5" s="653" t="s">
        <v>290</v>
      </c>
      <c r="L5" s="654"/>
      <c r="M5" s="654"/>
      <c r="N5" s="655"/>
      <c r="O5" s="577" t="s">
        <v>289</v>
      </c>
      <c r="P5" s="679"/>
      <c r="Q5" s="680"/>
      <c r="R5" s="577" t="s">
        <v>288</v>
      </c>
      <c r="S5" s="679"/>
      <c r="T5" s="680"/>
      <c r="U5" s="577" t="s">
        <v>143</v>
      </c>
      <c r="V5" s="552"/>
      <c r="W5" s="552"/>
      <c r="X5" s="552"/>
    </row>
    <row r="6" spans="1:25" ht="26.25" customHeight="1" x14ac:dyDescent="0.15">
      <c r="A6" s="252"/>
      <c r="B6" s="165" t="s">
        <v>27</v>
      </c>
      <c r="C6" s="195">
        <v>26</v>
      </c>
      <c r="D6" s="221" t="s">
        <v>178</v>
      </c>
      <c r="E6" s="640">
        <v>2562</v>
      </c>
      <c r="F6" s="585"/>
      <c r="G6" s="585"/>
      <c r="H6" s="586">
        <v>165</v>
      </c>
      <c r="I6" s="586"/>
      <c r="J6" s="586"/>
      <c r="K6" s="623">
        <v>2020</v>
      </c>
      <c r="L6" s="623"/>
      <c r="M6" s="623"/>
      <c r="N6" s="623"/>
      <c r="O6" s="586">
        <v>6</v>
      </c>
      <c r="P6" s="586"/>
      <c r="Q6" s="586"/>
      <c r="R6" s="605">
        <v>231</v>
      </c>
      <c r="S6" s="605"/>
      <c r="T6" s="605"/>
      <c r="U6" s="605">
        <v>140</v>
      </c>
      <c r="V6" s="605"/>
      <c r="W6" s="605"/>
      <c r="X6" s="605"/>
    </row>
    <row r="7" spans="1:25" ht="26.25" customHeight="1" x14ac:dyDescent="0.15">
      <c r="A7" s="252"/>
      <c r="B7" s="195"/>
      <c r="C7" s="195">
        <v>27</v>
      </c>
      <c r="D7" s="221"/>
      <c r="E7" s="640">
        <v>2563</v>
      </c>
      <c r="F7" s="585"/>
      <c r="G7" s="585"/>
      <c r="H7" s="586">
        <v>170</v>
      </c>
      <c r="I7" s="586"/>
      <c r="J7" s="586"/>
      <c r="K7" s="623">
        <v>2002</v>
      </c>
      <c r="L7" s="623"/>
      <c r="M7" s="623"/>
      <c r="N7" s="623"/>
      <c r="O7" s="586">
        <v>7</v>
      </c>
      <c r="P7" s="586"/>
      <c r="Q7" s="586"/>
      <c r="R7" s="605">
        <v>254</v>
      </c>
      <c r="S7" s="605"/>
      <c r="T7" s="605"/>
      <c r="U7" s="605">
        <v>130</v>
      </c>
      <c r="V7" s="605"/>
      <c r="W7" s="605"/>
      <c r="X7" s="605"/>
    </row>
    <row r="8" spans="1:25" ht="26.25" customHeight="1" x14ac:dyDescent="0.15">
      <c r="A8" s="252"/>
      <c r="B8" s="195"/>
      <c r="C8" s="267">
        <v>28</v>
      </c>
      <c r="D8" s="221"/>
      <c r="E8" s="628">
        <v>2486</v>
      </c>
      <c r="F8" s="675"/>
      <c r="G8" s="675"/>
      <c r="H8" s="682">
        <v>117</v>
      </c>
      <c r="I8" s="682"/>
      <c r="J8" s="682"/>
      <c r="K8" s="675">
        <v>2038</v>
      </c>
      <c r="L8" s="675"/>
      <c r="M8" s="675"/>
      <c r="N8" s="675"/>
      <c r="O8" s="682">
        <v>7</v>
      </c>
      <c r="P8" s="682"/>
      <c r="Q8" s="682"/>
      <c r="R8" s="681">
        <v>185</v>
      </c>
      <c r="S8" s="681"/>
      <c r="T8" s="681"/>
      <c r="U8" s="681">
        <v>139</v>
      </c>
      <c r="V8" s="681"/>
      <c r="W8" s="681"/>
      <c r="X8" s="681"/>
    </row>
    <row r="9" spans="1:25" ht="7.5" customHeight="1" x14ac:dyDescent="0.15">
      <c r="A9" s="253"/>
      <c r="B9" s="168"/>
      <c r="C9" s="262"/>
      <c r="D9" s="169"/>
      <c r="E9" s="271"/>
      <c r="F9" s="271"/>
      <c r="G9" s="271"/>
      <c r="H9" s="262"/>
      <c r="I9" s="262"/>
      <c r="J9" s="262"/>
      <c r="K9" s="291"/>
      <c r="L9" s="291"/>
      <c r="M9" s="291"/>
      <c r="N9" s="291"/>
      <c r="O9" s="262"/>
      <c r="P9" s="262"/>
      <c r="Q9" s="262"/>
      <c r="R9" s="290"/>
      <c r="S9" s="290"/>
      <c r="T9" s="290"/>
      <c r="U9" s="290"/>
      <c r="V9" s="290"/>
      <c r="W9" s="290"/>
      <c r="X9" s="290"/>
      <c r="Y9" s="252"/>
    </row>
    <row r="10" spans="1:25" ht="17.25" customHeight="1" x14ac:dyDescent="0.15">
      <c r="B10" s="165" t="s">
        <v>287</v>
      </c>
      <c r="C10" s="165"/>
      <c r="D10" s="165"/>
      <c r="E10" s="165"/>
      <c r="F10" s="165"/>
      <c r="G10" s="165"/>
      <c r="H10" s="165"/>
      <c r="I10" s="165"/>
      <c r="J10" s="165"/>
      <c r="K10" s="195"/>
      <c r="L10" s="195"/>
      <c r="M10" s="195"/>
      <c r="N10" s="195"/>
      <c r="O10" s="195"/>
      <c r="P10" s="165"/>
      <c r="Q10" s="165"/>
      <c r="R10" s="165"/>
      <c r="S10" s="165"/>
      <c r="T10" s="195"/>
      <c r="U10" s="195"/>
      <c r="V10" s="195"/>
      <c r="W10" s="195"/>
      <c r="X10" s="195"/>
    </row>
  </sheetData>
  <mergeCells count="27">
    <mergeCell ref="U8:X8"/>
    <mergeCell ref="E7:G7"/>
    <mergeCell ref="H7:J7"/>
    <mergeCell ref="K7:N7"/>
    <mergeCell ref="O7:Q7"/>
    <mergeCell ref="R7:T7"/>
    <mergeCell ref="U7:X7"/>
    <mergeCell ref="E8:G8"/>
    <mergeCell ref="H8:J8"/>
    <mergeCell ref="K8:N8"/>
    <mergeCell ref="O8:Q8"/>
    <mergeCell ref="R8:T8"/>
    <mergeCell ref="A1:X1"/>
    <mergeCell ref="U6:X6"/>
    <mergeCell ref="B4:D5"/>
    <mergeCell ref="E4:G5"/>
    <mergeCell ref="H4:X4"/>
    <mergeCell ref="H5:J5"/>
    <mergeCell ref="K5:N5"/>
    <mergeCell ref="O5:Q5"/>
    <mergeCell ref="R5:T5"/>
    <mergeCell ref="U5:X5"/>
    <mergeCell ref="E6:G6"/>
    <mergeCell ref="H6:J6"/>
    <mergeCell ref="K6:N6"/>
    <mergeCell ref="O6:Q6"/>
    <mergeCell ref="R6:T6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3" orientation="portrait" useFirstPageNumber="1" r:id="rId1"/>
  <headerFooter scaleWithDoc="0">
    <evenHeader>&amp;R&amp;12&amp;P</even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zoomScaleNormal="100" zoomScaleSheetLayoutView="100" workbookViewId="0">
      <selection activeCell="S23" sqref="S23"/>
    </sheetView>
  </sheetViews>
  <sheetFormatPr defaultRowHeight="12.75" x14ac:dyDescent="0.15"/>
  <cols>
    <col min="1" max="1" width="1.625" style="251" customWidth="1"/>
    <col min="2" max="2" width="2.375" style="251" customWidth="1"/>
    <col min="3" max="3" width="3.625" style="251" customWidth="1"/>
    <col min="4" max="4" width="5.375" style="251" customWidth="1"/>
    <col min="5" max="5" width="4.5" style="251" customWidth="1"/>
    <col min="6" max="6" width="3.375" style="251" customWidth="1"/>
    <col min="7" max="7" width="4.625" style="251" customWidth="1"/>
    <col min="8" max="8" width="4" style="251" customWidth="1"/>
    <col min="9" max="9" width="7" style="251" customWidth="1"/>
    <col min="10" max="10" width="2.125" style="251" customWidth="1"/>
    <col min="11" max="11" width="2.75" style="251" customWidth="1"/>
    <col min="12" max="12" width="4.75" style="251" customWidth="1"/>
    <col min="13" max="13" width="2.875" style="251" customWidth="1"/>
    <col min="14" max="15" width="4.5" style="251" customWidth="1"/>
    <col min="16" max="16" width="5.25" style="251" customWidth="1"/>
    <col min="17" max="17" width="4" style="251" customWidth="1"/>
    <col min="18" max="18" width="4.125" style="251" customWidth="1"/>
    <col min="19" max="19" width="6" style="251" customWidth="1"/>
    <col min="20" max="20" width="3.75" style="251" customWidth="1"/>
    <col min="21" max="21" width="5.25" style="251" customWidth="1"/>
    <col min="22" max="22" width="4.875" style="251" customWidth="1"/>
    <col min="23" max="23" width="3.5" style="251" customWidth="1"/>
    <col min="24" max="35" width="4.625" style="251" customWidth="1"/>
    <col min="36" max="16384" width="9" style="251"/>
  </cols>
  <sheetData>
    <row r="1" spans="1:25" s="289" customFormat="1" ht="23.25" customHeight="1" x14ac:dyDescent="0.15">
      <c r="A1" s="647" t="s">
        <v>286</v>
      </c>
      <c r="B1" s="647"/>
      <c r="C1" s="647"/>
      <c r="D1" s="647"/>
      <c r="E1" s="647"/>
      <c r="F1" s="647"/>
      <c r="G1" s="647"/>
      <c r="H1" s="647"/>
      <c r="I1" s="647"/>
      <c r="J1" s="647"/>
      <c r="K1" s="647"/>
      <c r="L1" s="647"/>
      <c r="M1" s="647"/>
      <c r="N1" s="647"/>
      <c r="O1" s="647"/>
      <c r="P1" s="647"/>
      <c r="Q1" s="647"/>
      <c r="R1" s="647"/>
      <c r="S1" s="647"/>
      <c r="T1" s="647"/>
      <c r="U1" s="647"/>
      <c r="V1" s="647"/>
      <c r="W1" s="647"/>
      <c r="X1" s="647"/>
    </row>
    <row r="2" spans="1:25" ht="15.95" customHeight="1" thickBot="1" x14ac:dyDescent="0.2">
      <c r="A2" s="261"/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V2" s="683" t="s">
        <v>285</v>
      </c>
      <c r="W2" s="683"/>
      <c r="X2" s="683"/>
    </row>
    <row r="3" spans="1:25" ht="20.25" customHeight="1" thickTop="1" x14ac:dyDescent="0.15">
      <c r="A3" s="252"/>
      <c r="B3" s="684" t="s">
        <v>108</v>
      </c>
      <c r="C3" s="684"/>
      <c r="D3" s="685"/>
      <c r="E3" s="652" t="s">
        <v>284</v>
      </c>
      <c r="F3" s="551"/>
      <c r="G3" s="652" t="s">
        <v>283</v>
      </c>
      <c r="H3" s="551"/>
      <c r="I3" s="686" t="s">
        <v>282</v>
      </c>
      <c r="J3" s="687"/>
      <c r="K3" s="652" t="s">
        <v>281</v>
      </c>
      <c r="L3" s="551"/>
      <c r="M3" s="652" t="s">
        <v>280</v>
      </c>
      <c r="N3" s="551"/>
      <c r="O3" s="652" t="s">
        <v>279</v>
      </c>
      <c r="P3" s="551"/>
      <c r="Q3" s="652" t="s">
        <v>278</v>
      </c>
      <c r="R3" s="551"/>
      <c r="S3" s="686" t="s">
        <v>277</v>
      </c>
      <c r="T3" s="687"/>
      <c r="U3" s="652" t="s">
        <v>276</v>
      </c>
      <c r="V3" s="551"/>
      <c r="W3" s="688" t="s">
        <v>275</v>
      </c>
      <c r="X3" s="688"/>
      <c r="Y3" s="288"/>
    </row>
    <row r="4" spans="1:25" ht="20.25" customHeight="1" x14ac:dyDescent="0.15">
      <c r="A4" s="253"/>
      <c r="B4" s="552"/>
      <c r="C4" s="552"/>
      <c r="D4" s="553"/>
      <c r="E4" s="577"/>
      <c r="F4" s="553"/>
      <c r="G4" s="577"/>
      <c r="H4" s="553"/>
      <c r="I4" s="577" t="s">
        <v>274</v>
      </c>
      <c r="J4" s="553"/>
      <c r="K4" s="577"/>
      <c r="L4" s="553"/>
      <c r="M4" s="577"/>
      <c r="N4" s="553"/>
      <c r="O4" s="577"/>
      <c r="P4" s="553"/>
      <c r="Q4" s="577"/>
      <c r="R4" s="553"/>
      <c r="S4" s="690" t="s">
        <v>273</v>
      </c>
      <c r="T4" s="691"/>
      <c r="U4" s="692" t="s">
        <v>272</v>
      </c>
      <c r="V4" s="693"/>
      <c r="W4" s="689"/>
      <c r="X4" s="689"/>
      <c r="Y4" s="288"/>
    </row>
    <row r="5" spans="1:25" s="252" customFormat="1" ht="26.25" customHeight="1" x14ac:dyDescent="0.15">
      <c r="B5" s="165" t="s">
        <v>27</v>
      </c>
      <c r="C5" s="195">
        <v>25</v>
      </c>
      <c r="D5" s="221" t="s">
        <v>108</v>
      </c>
      <c r="E5" s="624">
        <v>5760</v>
      </c>
      <c r="F5" s="623"/>
      <c r="G5" s="623">
        <v>1026</v>
      </c>
      <c r="H5" s="623"/>
      <c r="I5" s="623">
        <v>44</v>
      </c>
      <c r="J5" s="623"/>
      <c r="K5" s="283"/>
      <c r="L5" s="283">
        <v>20</v>
      </c>
      <c r="M5" s="283"/>
      <c r="N5" s="283">
        <v>48</v>
      </c>
      <c r="O5" s="283"/>
      <c r="P5" s="283">
        <v>13</v>
      </c>
      <c r="Q5" s="287"/>
      <c r="R5" s="287">
        <v>5</v>
      </c>
      <c r="S5" s="283"/>
      <c r="T5" s="283">
        <v>48</v>
      </c>
      <c r="U5" s="283"/>
      <c r="V5" s="283">
        <v>83</v>
      </c>
      <c r="W5" s="623">
        <v>140</v>
      </c>
      <c r="X5" s="623"/>
      <c r="Y5" s="195"/>
    </row>
    <row r="6" spans="1:25" s="252" customFormat="1" ht="26.25" customHeight="1" x14ac:dyDescent="0.15">
      <c r="B6" s="165"/>
      <c r="C6" s="195">
        <v>26</v>
      </c>
      <c r="D6" s="221"/>
      <c r="E6" s="694">
        <v>5825</v>
      </c>
      <c r="F6" s="660"/>
      <c r="G6" s="660">
        <v>1002</v>
      </c>
      <c r="H6" s="660"/>
      <c r="I6" s="660">
        <v>38</v>
      </c>
      <c r="J6" s="660"/>
      <c r="K6" s="282"/>
      <c r="L6" s="282">
        <v>12</v>
      </c>
      <c r="M6" s="282"/>
      <c r="N6" s="282">
        <v>44</v>
      </c>
      <c r="O6" s="282"/>
      <c r="P6" s="282">
        <v>11</v>
      </c>
      <c r="Q6" s="286"/>
      <c r="R6" s="286">
        <v>4</v>
      </c>
      <c r="S6" s="282"/>
      <c r="T6" s="282">
        <v>60</v>
      </c>
      <c r="U6" s="282"/>
      <c r="V6" s="282">
        <v>97</v>
      </c>
      <c r="W6" s="660">
        <v>140</v>
      </c>
      <c r="X6" s="660"/>
      <c r="Y6" s="195"/>
    </row>
    <row r="7" spans="1:25" s="258" customFormat="1" ht="26.25" customHeight="1" x14ac:dyDescent="0.15">
      <c r="B7" s="210"/>
      <c r="C7" s="267">
        <v>27</v>
      </c>
      <c r="D7" s="257"/>
      <c r="E7" s="695">
        <v>5523</v>
      </c>
      <c r="F7" s="696"/>
      <c r="G7" s="696">
        <v>926</v>
      </c>
      <c r="H7" s="696"/>
      <c r="I7" s="696">
        <v>40</v>
      </c>
      <c r="J7" s="696"/>
      <c r="K7" s="279"/>
      <c r="L7" s="279">
        <v>14</v>
      </c>
      <c r="M7" s="279"/>
      <c r="N7" s="279">
        <v>46</v>
      </c>
      <c r="O7" s="279"/>
      <c r="P7" s="279">
        <v>4</v>
      </c>
      <c r="Q7" s="285"/>
      <c r="R7" s="285">
        <v>3</v>
      </c>
      <c r="S7" s="279"/>
      <c r="T7" s="279">
        <v>67</v>
      </c>
      <c r="U7" s="279"/>
      <c r="V7" s="279">
        <v>81</v>
      </c>
      <c r="W7" s="696">
        <v>95</v>
      </c>
      <c r="X7" s="696"/>
      <c r="Y7" s="267"/>
    </row>
    <row r="8" spans="1:25" ht="8.25" customHeight="1" thickBot="1" x14ac:dyDescent="0.2">
      <c r="A8" s="253"/>
      <c r="B8" s="168"/>
      <c r="C8" s="262"/>
      <c r="D8" s="257"/>
      <c r="E8" s="641"/>
      <c r="F8" s="697"/>
      <c r="G8" s="697"/>
      <c r="H8" s="697"/>
      <c r="I8" s="697"/>
      <c r="J8" s="697"/>
      <c r="K8" s="697"/>
      <c r="L8" s="697"/>
      <c r="M8" s="697"/>
      <c r="N8" s="697"/>
      <c r="O8" s="697"/>
      <c r="P8" s="697"/>
      <c r="Q8" s="698"/>
      <c r="R8" s="698"/>
      <c r="S8" s="697"/>
      <c r="T8" s="697"/>
      <c r="U8" s="697"/>
      <c r="V8" s="697"/>
      <c r="W8" s="165"/>
      <c r="X8" s="165"/>
      <c r="Y8" s="165"/>
    </row>
    <row r="9" spans="1:25" ht="19.5" customHeight="1" thickTop="1" x14ac:dyDescent="0.15">
      <c r="A9" s="284"/>
      <c r="B9" s="550" t="s">
        <v>271</v>
      </c>
      <c r="C9" s="551"/>
      <c r="D9" s="652" t="s">
        <v>270</v>
      </c>
      <c r="E9" s="551"/>
      <c r="F9" s="804" t="s">
        <v>331</v>
      </c>
      <c r="G9" s="805"/>
      <c r="H9" s="806"/>
      <c r="I9" s="652" t="s">
        <v>269</v>
      </c>
      <c r="J9" s="551"/>
      <c r="K9" s="699" t="s">
        <v>268</v>
      </c>
      <c r="L9" s="700"/>
      <c r="M9" s="701"/>
      <c r="N9" s="686" t="s">
        <v>267</v>
      </c>
      <c r="O9" s="687"/>
      <c r="P9" s="686" t="s">
        <v>266</v>
      </c>
      <c r="Q9" s="687"/>
      <c r="R9" s="708" t="s">
        <v>265</v>
      </c>
      <c r="S9" s="688"/>
      <c r="T9" s="708" t="s">
        <v>264</v>
      </c>
      <c r="U9" s="709"/>
      <c r="V9" s="710" t="s">
        <v>263</v>
      </c>
      <c r="W9" s="710"/>
      <c r="X9" s="710"/>
      <c r="Y9" s="165"/>
    </row>
    <row r="10" spans="1:25" ht="19.5" customHeight="1" x14ac:dyDescent="0.15">
      <c r="A10" s="252"/>
      <c r="B10" s="684"/>
      <c r="C10" s="685"/>
      <c r="D10" s="711" t="s">
        <v>262</v>
      </c>
      <c r="E10" s="712"/>
      <c r="F10" s="713" t="s">
        <v>261</v>
      </c>
      <c r="G10" s="714"/>
      <c r="H10" s="714"/>
      <c r="I10" s="711" t="s">
        <v>260</v>
      </c>
      <c r="J10" s="712"/>
      <c r="K10" s="702"/>
      <c r="L10" s="703"/>
      <c r="M10" s="704"/>
      <c r="N10" s="713" t="s">
        <v>259</v>
      </c>
      <c r="O10" s="715"/>
      <c r="P10" s="713" t="s">
        <v>258</v>
      </c>
      <c r="Q10" s="715"/>
      <c r="R10" s="713" t="s">
        <v>257</v>
      </c>
      <c r="S10" s="714"/>
      <c r="T10" s="711" t="s">
        <v>256</v>
      </c>
      <c r="U10" s="712"/>
      <c r="V10" s="716" t="s">
        <v>256</v>
      </c>
      <c r="W10" s="716"/>
      <c r="X10" s="716"/>
      <c r="Y10" s="165"/>
    </row>
    <row r="11" spans="1:25" ht="19.5" customHeight="1" x14ac:dyDescent="0.15">
      <c r="A11" s="253"/>
      <c r="B11" s="552"/>
      <c r="C11" s="553"/>
      <c r="D11" s="717" t="s">
        <v>254</v>
      </c>
      <c r="E11" s="718"/>
      <c r="F11" s="717" t="s">
        <v>254</v>
      </c>
      <c r="G11" s="689"/>
      <c r="H11" s="718"/>
      <c r="I11" s="717" t="s">
        <v>255</v>
      </c>
      <c r="J11" s="718"/>
      <c r="K11" s="705"/>
      <c r="L11" s="706"/>
      <c r="M11" s="707"/>
      <c r="N11" s="690" t="s">
        <v>254</v>
      </c>
      <c r="O11" s="691"/>
      <c r="P11" s="690" t="s">
        <v>253</v>
      </c>
      <c r="Q11" s="691"/>
      <c r="R11" s="717" t="s">
        <v>252</v>
      </c>
      <c r="S11" s="689"/>
      <c r="T11" s="717" t="s">
        <v>251</v>
      </c>
      <c r="U11" s="718"/>
      <c r="V11" s="717" t="s">
        <v>251</v>
      </c>
      <c r="W11" s="689"/>
      <c r="X11" s="689"/>
      <c r="Y11" s="165"/>
    </row>
    <row r="12" spans="1:25" s="252" customFormat="1" ht="26.25" customHeight="1" x14ac:dyDescent="0.15">
      <c r="B12" s="623">
        <v>955</v>
      </c>
      <c r="C12" s="623"/>
      <c r="D12" s="623">
        <v>1351</v>
      </c>
      <c r="E12" s="623"/>
      <c r="F12" s="195"/>
      <c r="G12" s="605">
        <v>725</v>
      </c>
      <c r="H12" s="605"/>
      <c r="I12" s="623">
        <v>510</v>
      </c>
      <c r="J12" s="623"/>
      <c r="K12" s="283"/>
      <c r="L12" s="623">
        <v>2762</v>
      </c>
      <c r="M12" s="623"/>
      <c r="N12" s="283"/>
      <c r="O12" s="283">
        <v>339</v>
      </c>
      <c r="P12" s="623">
        <v>10402</v>
      </c>
      <c r="Q12" s="623"/>
      <c r="R12" s="623">
        <v>15541</v>
      </c>
      <c r="S12" s="623"/>
      <c r="T12" s="283"/>
      <c r="U12" s="283">
        <v>56</v>
      </c>
      <c r="V12" s="195"/>
      <c r="W12" s="195"/>
      <c r="X12" s="195">
        <v>182</v>
      </c>
      <c r="Y12" s="195"/>
    </row>
    <row r="13" spans="1:25" s="195" customFormat="1" ht="26.25" customHeight="1" x14ac:dyDescent="0.15">
      <c r="B13" s="660">
        <v>1064</v>
      </c>
      <c r="C13" s="660"/>
      <c r="D13" s="660">
        <v>1330</v>
      </c>
      <c r="E13" s="660"/>
      <c r="G13" s="719">
        <v>752</v>
      </c>
      <c r="H13" s="719"/>
      <c r="I13" s="623">
        <v>484</v>
      </c>
      <c r="J13" s="623"/>
      <c r="K13" s="283"/>
      <c r="L13" s="660">
        <v>3614</v>
      </c>
      <c r="M13" s="660"/>
      <c r="N13" s="283"/>
      <c r="O13" s="283">
        <v>305</v>
      </c>
      <c r="P13" s="660">
        <v>11335</v>
      </c>
      <c r="Q13" s="660"/>
      <c r="R13" s="660">
        <v>14232</v>
      </c>
      <c r="S13" s="660"/>
      <c r="T13" s="283"/>
      <c r="U13" s="282">
        <v>37</v>
      </c>
      <c r="V13" s="281"/>
      <c r="W13" s="281"/>
      <c r="X13" s="281">
        <v>196</v>
      </c>
    </row>
    <row r="14" spans="1:25" s="267" customFormat="1" ht="26.25" customHeight="1" x14ac:dyDescent="0.15">
      <c r="B14" s="696">
        <v>1131</v>
      </c>
      <c r="C14" s="696"/>
      <c r="D14" s="696">
        <v>1364</v>
      </c>
      <c r="E14" s="696"/>
      <c r="G14" s="720">
        <v>660</v>
      </c>
      <c r="H14" s="720"/>
      <c r="I14" s="675">
        <v>620</v>
      </c>
      <c r="J14" s="675"/>
      <c r="K14" s="280"/>
      <c r="L14" s="696">
        <v>3573</v>
      </c>
      <c r="M14" s="696"/>
      <c r="N14" s="280"/>
      <c r="O14" s="280">
        <v>225</v>
      </c>
      <c r="P14" s="696">
        <v>10113</v>
      </c>
      <c r="Q14" s="696"/>
      <c r="R14" s="696">
        <v>14036</v>
      </c>
      <c r="S14" s="696"/>
      <c r="T14" s="280"/>
      <c r="U14" s="279">
        <v>68</v>
      </c>
      <c r="V14" s="278"/>
      <c r="W14" s="278"/>
      <c r="X14" s="278">
        <v>206</v>
      </c>
    </row>
    <row r="15" spans="1:25" ht="9" customHeight="1" x14ac:dyDescent="0.15">
      <c r="A15" s="253"/>
      <c r="B15" s="253"/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168"/>
      <c r="X15" s="168"/>
      <c r="Y15" s="165"/>
    </row>
    <row r="16" spans="1:25" ht="17.25" customHeight="1" x14ac:dyDescent="0.15">
      <c r="B16" s="165" t="s">
        <v>250</v>
      </c>
      <c r="C16" s="165"/>
      <c r="D16" s="165"/>
      <c r="E16" s="165"/>
      <c r="F16" s="165"/>
      <c r="G16" s="165"/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</row>
    <row r="17" spans="2:25" ht="17.25" customHeight="1" x14ac:dyDescent="0.15">
      <c r="B17" s="165" t="s">
        <v>249</v>
      </c>
      <c r="C17" s="165"/>
      <c r="D17" s="165"/>
      <c r="E17" s="165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</row>
    <row r="18" spans="2:25" ht="17.25" customHeight="1" x14ac:dyDescent="0.15">
      <c r="C18" s="292" t="s">
        <v>332</v>
      </c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</row>
    <row r="19" spans="2:25" ht="17.25" customHeight="1" x14ac:dyDescent="0.15">
      <c r="B19" s="165" t="s">
        <v>248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165"/>
      <c r="Q19" s="165"/>
      <c r="R19" s="165"/>
      <c r="S19" s="165"/>
      <c r="T19" s="165"/>
      <c r="U19" s="165"/>
      <c r="V19" s="165"/>
      <c r="W19" s="165"/>
      <c r="X19" s="165"/>
      <c r="Y19" s="165"/>
    </row>
    <row r="20" spans="2:25" ht="17.25" customHeight="1" x14ac:dyDescent="0.15">
      <c r="B20" s="251" t="s">
        <v>247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/>
      <c r="S20" s="165"/>
      <c r="T20" s="165"/>
      <c r="U20" s="165"/>
      <c r="V20" s="165"/>
      <c r="W20" s="165"/>
      <c r="X20" s="165"/>
      <c r="Y20" s="165"/>
    </row>
    <row r="21" spans="2:25" ht="17.25" customHeight="1" x14ac:dyDescent="0.15">
      <c r="B21" s="165" t="s">
        <v>246</v>
      </c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</row>
    <row r="22" spans="2:25" x14ac:dyDescent="0.15"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  <c r="X22" s="165"/>
      <c r="Y22" s="165"/>
    </row>
  </sheetData>
  <mergeCells count="84">
    <mergeCell ref="R14:S14"/>
    <mergeCell ref="B14:C14"/>
    <mergeCell ref="D14:E14"/>
    <mergeCell ref="G14:H14"/>
    <mergeCell ref="I14:J14"/>
    <mergeCell ref="L14:M14"/>
    <mergeCell ref="P14:Q14"/>
    <mergeCell ref="R12:S12"/>
    <mergeCell ref="B13:C13"/>
    <mergeCell ref="D13:E13"/>
    <mergeCell ref="G13:H13"/>
    <mergeCell ref="I13:J13"/>
    <mergeCell ref="L13:M13"/>
    <mergeCell ref="P13:Q13"/>
    <mergeCell ref="R13:S13"/>
    <mergeCell ref="B12:C12"/>
    <mergeCell ref="D12:E12"/>
    <mergeCell ref="G12:H12"/>
    <mergeCell ref="I12:J12"/>
    <mergeCell ref="L12:M12"/>
    <mergeCell ref="P12:Q12"/>
    <mergeCell ref="N11:O11"/>
    <mergeCell ref="P11:Q11"/>
    <mergeCell ref="R11:S11"/>
    <mergeCell ref="T11:U11"/>
    <mergeCell ref="V11:X11"/>
    <mergeCell ref="N10:O10"/>
    <mergeCell ref="P10:Q10"/>
    <mergeCell ref="R10:S10"/>
    <mergeCell ref="T10:U10"/>
    <mergeCell ref="V10:X10"/>
    <mergeCell ref="N9:O9"/>
    <mergeCell ref="P9:Q9"/>
    <mergeCell ref="R9:S9"/>
    <mergeCell ref="T9:U9"/>
    <mergeCell ref="V9:X9"/>
    <mergeCell ref="B9:C11"/>
    <mergeCell ref="D9:E9"/>
    <mergeCell ref="F9:H9"/>
    <mergeCell ref="I9:J9"/>
    <mergeCell ref="K9:M11"/>
    <mergeCell ref="D10:E10"/>
    <mergeCell ref="F10:H10"/>
    <mergeCell ref="I10:J10"/>
    <mergeCell ref="D11:E11"/>
    <mergeCell ref="F11:H11"/>
    <mergeCell ref="I11:J11"/>
    <mergeCell ref="E7:F7"/>
    <mergeCell ref="G7:H7"/>
    <mergeCell ref="I7:J7"/>
    <mergeCell ref="W7:X7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E5:F5"/>
    <mergeCell ref="G5:H5"/>
    <mergeCell ref="I5:J5"/>
    <mergeCell ref="W5:X5"/>
    <mergeCell ref="E6:F6"/>
    <mergeCell ref="G6:H6"/>
    <mergeCell ref="I6:J6"/>
    <mergeCell ref="W6:X6"/>
    <mergeCell ref="A1:X1"/>
    <mergeCell ref="V2:X2"/>
    <mergeCell ref="B3:D4"/>
    <mergeCell ref="E3:F4"/>
    <mergeCell ref="G3:H4"/>
    <mergeCell ref="I3:J3"/>
    <mergeCell ref="K3:L4"/>
    <mergeCell ref="M3:N4"/>
    <mergeCell ref="O3:P4"/>
    <mergeCell ref="Q3:R4"/>
    <mergeCell ref="S3:T3"/>
    <mergeCell ref="U3:V3"/>
    <mergeCell ref="W3:X4"/>
    <mergeCell ref="I4:J4"/>
    <mergeCell ref="S4:T4"/>
    <mergeCell ref="U4:V4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3" orientation="portrait" useFirstPageNumber="1" r:id="rId1"/>
  <headerFooter scaleWithDoc="0">
    <evenHeader>&amp;R&amp;12&amp;P</even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zoomScaleNormal="100" workbookViewId="0">
      <selection sqref="A1:P1"/>
    </sheetView>
  </sheetViews>
  <sheetFormatPr defaultColWidth="1.875" defaultRowHeight="17.25" x14ac:dyDescent="0.15"/>
  <cols>
    <col min="1" max="8" width="1.625" style="303" customWidth="1"/>
    <col min="9" max="9" width="11" style="303" customWidth="1"/>
    <col min="10" max="10" width="10.875" style="303" customWidth="1"/>
    <col min="11" max="11" width="12" style="303" customWidth="1"/>
    <col min="12" max="12" width="11" style="303" customWidth="1"/>
    <col min="13" max="13" width="11.25" style="303" customWidth="1"/>
    <col min="14" max="15" width="11.125" style="303" customWidth="1"/>
    <col min="16" max="16" width="11.75" style="303" customWidth="1"/>
    <col min="17" max="17" width="8.375" style="303" customWidth="1"/>
    <col min="18" max="16384" width="1.875" style="303"/>
  </cols>
  <sheetData>
    <row r="1" spans="1:17" ht="23.25" customHeight="1" x14ac:dyDescent="0.15">
      <c r="A1" s="760" t="s">
        <v>330</v>
      </c>
      <c r="B1" s="760"/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359"/>
    </row>
    <row r="2" spans="1:17" ht="18" customHeight="1" thickBot="1" x14ac:dyDescent="0.2">
      <c r="A2" s="358"/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  <c r="O2" s="358"/>
      <c r="P2" s="358"/>
      <c r="Q2" s="358"/>
    </row>
    <row r="3" spans="1:17" ht="22.5" customHeight="1" thickTop="1" x14ac:dyDescent="0.15">
      <c r="A3" s="743" t="s">
        <v>108</v>
      </c>
      <c r="B3" s="743"/>
      <c r="C3" s="743"/>
      <c r="D3" s="743"/>
      <c r="E3" s="743"/>
      <c r="F3" s="743"/>
      <c r="G3" s="743"/>
      <c r="H3" s="744"/>
      <c r="I3" s="731" t="s">
        <v>329</v>
      </c>
      <c r="J3" s="732"/>
      <c r="K3" s="732"/>
      <c r="L3" s="732"/>
      <c r="M3" s="732"/>
      <c r="N3" s="732"/>
      <c r="O3" s="732"/>
      <c r="P3" s="732"/>
      <c r="Q3" s="358"/>
    </row>
    <row r="4" spans="1:17" s="349" customFormat="1" ht="18" customHeight="1" x14ac:dyDescent="0.15">
      <c r="A4" s="745"/>
      <c r="B4" s="745"/>
      <c r="C4" s="745"/>
      <c r="D4" s="745"/>
      <c r="E4" s="745"/>
      <c r="F4" s="745"/>
      <c r="G4" s="745"/>
      <c r="H4" s="746"/>
      <c r="I4" s="734" t="s">
        <v>328</v>
      </c>
      <c r="J4" s="735"/>
      <c r="K4" s="761" t="s">
        <v>327</v>
      </c>
      <c r="L4" s="762"/>
      <c r="M4" s="764"/>
      <c r="N4" s="761" t="s">
        <v>326</v>
      </c>
      <c r="O4" s="762"/>
      <c r="P4" s="762"/>
      <c r="Q4" s="357"/>
    </row>
    <row r="5" spans="1:17" s="349" customFormat="1" ht="18" customHeight="1" x14ac:dyDescent="0.15">
      <c r="A5" s="747"/>
      <c r="B5" s="747"/>
      <c r="C5" s="747"/>
      <c r="D5" s="747"/>
      <c r="E5" s="747"/>
      <c r="F5" s="747"/>
      <c r="G5" s="747"/>
      <c r="H5" s="748"/>
      <c r="I5" s="736"/>
      <c r="J5" s="737"/>
      <c r="K5" s="736"/>
      <c r="L5" s="763"/>
      <c r="M5" s="737"/>
      <c r="N5" s="736"/>
      <c r="O5" s="763"/>
      <c r="P5" s="763"/>
      <c r="Q5" s="356"/>
    </row>
    <row r="6" spans="1:17" ht="9" customHeight="1" x14ac:dyDescent="0.15">
      <c r="A6" s="738"/>
      <c r="B6" s="738"/>
      <c r="C6" s="738"/>
      <c r="D6" s="738"/>
      <c r="E6" s="738"/>
      <c r="F6" s="738"/>
      <c r="G6" s="739"/>
      <c r="H6" s="740"/>
      <c r="I6" s="765"/>
      <c r="J6" s="766"/>
      <c r="K6" s="765"/>
      <c r="L6" s="766"/>
      <c r="M6" s="767"/>
      <c r="N6" s="741"/>
      <c r="O6" s="742"/>
      <c r="P6" s="315"/>
      <c r="Q6" s="315"/>
    </row>
    <row r="7" spans="1:17" ht="20.25" customHeight="1" x14ac:dyDescent="0.15">
      <c r="A7" s="723" t="s">
        <v>27</v>
      </c>
      <c r="B7" s="723"/>
      <c r="C7" s="723"/>
      <c r="D7" s="723">
        <v>23</v>
      </c>
      <c r="E7" s="723"/>
      <c r="F7" s="723" t="s">
        <v>108</v>
      </c>
      <c r="G7" s="733"/>
      <c r="H7" s="733"/>
      <c r="I7" s="752">
        <v>61457</v>
      </c>
      <c r="J7" s="753"/>
      <c r="K7" s="749">
        <v>36134</v>
      </c>
      <c r="L7" s="750"/>
      <c r="M7" s="751"/>
      <c r="N7" s="749">
        <v>25323</v>
      </c>
      <c r="O7" s="750"/>
      <c r="P7" s="750"/>
      <c r="Q7" s="355"/>
    </row>
    <row r="8" spans="1:17" ht="20.25" customHeight="1" x14ac:dyDescent="0.15">
      <c r="A8" s="723"/>
      <c r="B8" s="723"/>
      <c r="C8" s="723"/>
      <c r="D8" s="723">
        <v>24</v>
      </c>
      <c r="E8" s="723"/>
      <c r="F8" s="723"/>
      <c r="G8" s="733"/>
      <c r="H8" s="733"/>
      <c r="I8" s="752">
        <v>64921</v>
      </c>
      <c r="J8" s="753"/>
      <c r="K8" s="749">
        <v>38124</v>
      </c>
      <c r="L8" s="750"/>
      <c r="M8" s="751"/>
      <c r="N8" s="749">
        <v>26797</v>
      </c>
      <c r="O8" s="750"/>
      <c r="P8" s="750"/>
      <c r="Q8" s="355"/>
    </row>
    <row r="9" spans="1:17" ht="20.25" customHeight="1" x14ac:dyDescent="0.15">
      <c r="A9" s="724"/>
      <c r="B9" s="724"/>
      <c r="C9" s="724"/>
      <c r="D9" s="723">
        <v>25</v>
      </c>
      <c r="E9" s="723"/>
      <c r="F9" s="725"/>
      <c r="G9" s="726"/>
      <c r="H9" s="726"/>
      <c r="I9" s="752">
        <v>67998</v>
      </c>
      <c r="J9" s="753"/>
      <c r="K9" s="749">
        <v>39959</v>
      </c>
      <c r="L9" s="750"/>
      <c r="M9" s="751"/>
      <c r="N9" s="749">
        <v>28039</v>
      </c>
      <c r="O9" s="750"/>
      <c r="P9" s="750"/>
      <c r="Q9" s="355"/>
    </row>
    <row r="10" spans="1:17" ht="20.25" customHeight="1" x14ac:dyDescent="0.15">
      <c r="A10" s="724"/>
      <c r="B10" s="724"/>
      <c r="C10" s="724"/>
      <c r="D10" s="723">
        <v>26</v>
      </c>
      <c r="E10" s="723"/>
      <c r="F10" s="725"/>
      <c r="G10" s="726"/>
      <c r="H10" s="726"/>
      <c r="I10" s="752">
        <v>71013</v>
      </c>
      <c r="J10" s="753"/>
      <c r="K10" s="749">
        <v>41520</v>
      </c>
      <c r="L10" s="750"/>
      <c r="M10" s="751"/>
      <c r="N10" s="749">
        <v>29493</v>
      </c>
      <c r="O10" s="750"/>
      <c r="P10" s="750"/>
      <c r="Q10" s="355"/>
    </row>
    <row r="11" spans="1:17" ht="20.25" customHeight="1" x14ac:dyDescent="0.15">
      <c r="A11" s="724"/>
      <c r="B11" s="724"/>
      <c r="C11" s="724"/>
      <c r="D11" s="754">
        <v>27</v>
      </c>
      <c r="E11" s="754"/>
      <c r="F11" s="725"/>
      <c r="G11" s="726"/>
      <c r="H11" s="726"/>
      <c r="I11" s="755">
        <v>73406</v>
      </c>
      <c r="J11" s="756"/>
      <c r="K11" s="757">
        <v>42273</v>
      </c>
      <c r="L11" s="758"/>
      <c r="M11" s="759"/>
      <c r="N11" s="757">
        <v>31133</v>
      </c>
      <c r="O11" s="758"/>
      <c r="P11" s="758"/>
      <c r="Q11" s="355"/>
    </row>
    <row r="12" spans="1:17" ht="9" customHeight="1" x14ac:dyDescent="0.15">
      <c r="A12" s="728"/>
      <c r="B12" s="728"/>
      <c r="C12" s="728"/>
      <c r="D12" s="728"/>
      <c r="E12" s="728"/>
      <c r="F12" s="728"/>
      <c r="G12" s="729"/>
      <c r="H12" s="730"/>
      <c r="I12" s="354"/>
      <c r="J12" s="353"/>
      <c r="K12" s="721"/>
      <c r="L12" s="722"/>
      <c r="M12" s="727"/>
      <c r="N12" s="721"/>
      <c r="O12" s="722"/>
      <c r="P12" s="353"/>
      <c r="Q12" s="315"/>
    </row>
    <row r="13" spans="1:17" ht="18" customHeight="1" x14ac:dyDescent="0.15">
      <c r="A13" s="352" t="s">
        <v>304</v>
      </c>
      <c r="B13" s="351"/>
      <c r="C13" s="351"/>
      <c r="D13" s="351"/>
      <c r="E13" s="351"/>
      <c r="F13" s="351"/>
      <c r="G13" s="351"/>
      <c r="H13" s="351"/>
      <c r="I13" s="351"/>
      <c r="J13" s="351"/>
      <c r="K13" s="351"/>
      <c r="L13" s="351"/>
      <c r="M13" s="351"/>
      <c r="N13" s="350"/>
      <c r="O13" s="350"/>
      <c r="P13" s="315"/>
      <c r="Q13" s="315"/>
    </row>
  </sheetData>
  <mergeCells count="43">
    <mergeCell ref="A1:P1"/>
    <mergeCell ref="N4:P5"/>
    <mergeCell ref="N7:P7"/>
    <mergeCell ref="N8:P8"/>
    <mergeCell ref="K4:M5"/>
    <mergeCell ref="I6:J6"/>
    <mergeCell ref="I7:J7"/>
    <mergeCell ref="I8:J8"/>
    <mergeCell ref="K6:M6"/>
    <mergeCell ref="K7:M7"/>
    <mergeCell ref="K8:M8"/>
    <mergeCell ref="I10:J10"/>
    <mergeCell ref="N9:P9"/>
    <mergeCell ref="N10:P10"/>
    <mergeCell ref="D11:E11"/>
    <mergeCell ref="I11:J11"/>
    <mergeCell ref="K11:M11"/>
    <mergeCell ref="N11:P11"/>
    <mergeCell ref="K9:M9"/>
    <mergeCell ref="I3:P3"/>
    <mergeCell ref="F8:H8"/>
    <mergeCell ref="I4:J5"/>
    <mergeCell ref="A6:H6"/>
    <mergeCell ref="N6:O6"/>
    <mergeCell ref="A3:H5"/>
    <mergeCell ref="A7:C7"/>
    <mergeCell ref="F7:H7"/>
    <mergeCell ref="N12:O12"/>
    <mergeCell ref="D7:E7"/>
    <mergeCell ref="A8:C8"/>
    <mergeCell ref="A11:C11"/>
    <mergeCell ref="D8:E8"/>
    <mergeCell ref="F11:H11"/>
    <mergeCell ref="K12:M12"/>
    <mergeCell ref="A12:H12"/>
    <mergeCell ref="A9:C9"/>
    <mergeCell ref="D9:E9"/>
    <mergeCell ref="F9:H9"/>
    <mergeCell ref="A10:C10"/>
    <mergeCell ref="D10:E10"/>
    <mergeCell ref="F10:H10"/>
    <mergeCell ref="K10:M10"/>
    <mergeCell ref="I9:J9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4" orientation="portrait" useFirstPageNumber="1" r:id="rId1"/>
  <headerFooter scaleWithDoc="0">
    <evenHeader>&amp;R&amp;12&amp;P</even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zoomScaleNormal="100" workbookViewId="0">
      <selection activeCell="B1" sqref="B1"/>
    </sheetView>
  </sheetViews>
  <sheetFormatPr defaultColWidth="1.875" defaultRowHeight="17.25" x14ac:dyDescent="0.15"/>
  <cols>
    <col min="1" max="8" width="1.625" style="303" customWidth="1"/>
    <col min="9" max="9" width="11" style="303" customWidth="1"/>
    <col min="10" max="10" width="10.875" style="303" customWidth="1"/>
    <col min="11" max="11" width="12" style="303" customWidth="1"/>
    <col min="12" max="12" width="11" style="303" customWidth="1"/>
    <col min="13" max="13" width="11.25" style="303" customWidth="1"/>
    <col min="14" max="15" width="11.125" style="303" customWidth="1"/>
    <col min="16" max="16" width="11.75" style="303" customWidth="1"/>
    <col min="17" max="17" width="8.375" style="303" customWidth="1"/>
    <col min="18" max="16384" width="1.875" style="303"/>
  </cols>
  <sheetData>
    <row r="1" spans="1:17" ht="18" customHeight="1" x14ac:dyDescent="0.15">
      <c r="A1" s="760" t="s">
        <v>325</v>
      </c>
      <c r="B1" s="760"/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315"/>
    </row>
    <row r="2" spans="1:17" ht="18" customHeight="1" thickBot="1" x14ac:dyDescent="0.2">
      <c r="A2" s="331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</row>
    <row r="3" spans="1:17" s="349" customFormat="1" ht="18" customHeight="1" thickTop="1" x14ac:dyDescent="0.15">
      <c r="A3" s="743" t="s">
        <v>108</v>
      </c>
      <c r="B3" s="743"/>
      <c r="C3" s="743"/>
      <c r="D3" s="743"/>
      <c r="E3" s="743"/>
      <c r="F3" s="743"/>
      <c r="G3" s="743"/>
      <c r="H3" s="744"/>
      <c r="I3" s="768" t="s">
        <v>324</v>
      </c>
      <c r="J3" s="768" t="s">
        <v>323</v>
      </c>
      <c r="K3" s="770" t="s">
        <v>322</v>
      </c>
      <c r="L3" s="770" t="s">
        <v>321</v>
      </c>
      <c r="M3" s="768" t="s">
        <v>320</v>
      </c>
      <c r="N3" s="768" t="s">
        <v>319</v>
      </c>
      <c r="O3" s="768" t="s">
        <v>318</v>
      </c>
      <c r="P3" s="772" t="s">
        <v>317</v>
      </c>
      <c r="Q3" s="774"/>
    </row>
    <row r="4" spans="1:17" s="349" customFormat="1" ht="18" customHeight="1" x14ac:dyDescent="0.15">
      <c r="A4" s="747"/>
      <c r="B4" s="747"/>
      <c r="C4" s="747"/>
      <c r="D4" s="747"/>
      <c r="E4" s="747"/>
      <c r="F4" s="747"/>
      <c r="G4" s="747"/>
      <c r="H4" s="748"/>
      <c r="I4" s="769"/>
      <c r="J4" s="769"/>
      <c r="K4" s="771"/>
      <c r="L4" s="771"/>
      <c r="M4" s="769"/>
      <c r="N4" s="769"/>
      <c r="O4" s="769"/>
      <c r="P4" s="773"/>
      <c r="Q4" s="775"/>
    </row>
    <row r="5" spans="1:17" ht="9" customHeight="1" x14ac:dyDescent="0.15">
      <c r="A5" s="738"/>
      <c r="B5" s="738"/>
      <c r="C5" s="738"/>
      <c r="D5" s="738"/>
      <c r="E5" s="738"/>
      <c r="F5" s="738"/>
      <c r="G5" s="739"/>
      <c r="H5" s="740"/>
      <c r="I5" s="345"/>
      <c r="J5" s="348"/>
      <c r="K5" s="347"/>
      <c r="L5" s="345"/>
      <c r="M5" s="345"/>
      <c r="N5" s="346"/>
      <c r="O5" s="345"/>
      <c r="P5" s="326"/>
      <c r="Q5" s="315"/>
    </row>
    <row r="6" spans="1:17" ht="20.25" customHeight="1" x14ac:dyDescent="0.15">
      <c r="A6" s="723" t="s">
        <v>27</v>
      </c>
      <c r="B6" s="723"/>
      <c r="C6" s="723"/>
      <c r="D6" s="723">
        <v>23</v>
      </c>
      <c r="E6" s="723"/>
      <c r="F6" s="723" t="s">
        <v>108</v>
      </c>
      <c r="G6" s="733"/>
      <c r="H6" s="733"/>
      <c r="I6" s="344">
        <v>1164</v>
      </c>
      <c r="J6" s="343">
        <v>1105</v>
      </c>
      <c r="K6" s="342">
        <v>1808</v>
      </c>
      <c r="L6" s="342">
        <v>1349</v>
      </c>
      <c r="M6" s="342">
        <v>1072</v>
      </c>
      <c r="N6" s="342">
        <v>1235</v>
      </c>
      <c r="O6" s="342">
        <v>971</v>
      </c>
      <c r="P6" s="341">
        <v>8704</v>
      </c>
      <c r="Q6" s="336"/>
    </row>
    <row r="7" spans="1:17" ht="20.25" customHeight="1" x14ac:dyDescent="0.15">
      <c r="A7" s="723"/>
      <c r="B7" s="723"/>
      <c r="C7" s="723"/>
      <c r="D7" s="723">
        <v>24</v>
      </c>
      <c r="E7" s="723"/>
      <c r="F7" s="723"/>
      <c r="G7" s="733"/>
      <c r="H7" s="733"/>
      <c r="I7" s="344">
        <v>1333</v>
      </c>
      <c r="J7" s="343">
        <v>1181</v>
      </c>
      <c r="K7" s="342">
        <v>2046</v>
      </c>
      <c r="L7" s="342">
        <v>1500</v>
      </c>
      <c r="M7" s="342">
        <v>1155</v>
      </c>
      <c r="N7" s="342">
        <v>1344</v>
      </c>
      <c r="O7" s="342">
        <v>1025</v>
      </c>
      <c r="P7" s="341">
        <v>9584</v>
      </c>
      <c r="Q7" s="336"/>
    </row>
    <row r="8" spans="1:17" ht="20.25" customHeight="1" x14ac:dyDescent="0.15">
      <c r="A8" s="723"/>
      <c r="B8" s="723"/>
      <c r="C8" s="723"/>
      <c r="D8" s="723">
        <v>25</v>
      </c>
      <c r="E8" s="723"/>
      <c r="F8" s="723"/>
      <c r="G8" s="733"/>
      <c r="H8" s="733"/>
      <c r="I8" s="344">
        <v>1406</v>
      </c>
      <c r="J8" s="343">
        <v>1186</v>
      </c>
      <c r="K8" s="342">
        <v>2123</v>
      </c>
      <c r="L8" s="342">
        <v>1646</v>
      </c>
      <c r="M8" s="342">
        <v>1325</v>
      </c>
      <c r="N8" s="342">
        <v>1397</v>
      </c>
      <c r="O8" s="342">
        <v>1000</v>
      </c>
      <c r="P8" s="341">
        <v>10083</v>
      </c>
      <c r="Q8" s="336"/>
    </row>
    <row r="9" spans="1:17" ht="20.25" customHeight="1" x14ac:dyDescent="0.15">
      <c r="A9" s="723"/>
      <c r="B9" s="723"/>
      <c r="C9" s="723"/>
      <c r="D9" s="723">
        <v>26</v>
      </c>
      <c r="E9" s="723"/>
      <c r="F9" s="723"/>
      <c r="G9" s="733"/>
      <c r="H9" s="733"/>
      <c r="I9" s="344">
        <v>1407</v>
      </c>
      <c r="J9" s="343">
        <v>1302</v>
      </c>
      <c r="K9" s="342">
        <v>2324</v>
      </c>
      <c r="L9" s="342">
        <v>1779</v>
      </c>
      <c r="M9" s="342">
        <v>1409</v>
      </c>
      <c r="N9" s="342">
        <v>1457</v>
      </c>
      <c r="O9" s="342">
        <v>1024</v>
      </c>
      <c r="P9" s="341">
        <v>10702</v>
      </c>
      <c r="Q9" s="336"/>
    </row>
    <row r="10" spans="1:17" ht="20.25" customHeight="1" x14ac:dyDescent="0.15">
      <c r="A10" s="723"/>
      <c r="B10" s="723"/>
      <c r="C10" s="723"/>
      <c r="D10" s="754">
        <v>27</v>
      </c>
      <c r="E10" s="754"/>
      <c r="F10" s="723"/>
      <c r="G10" s="733"/>
      <c r="H10" s="733"/>
      <c r="I10" s="340">
        <v>1584</v>
      </c>
      <c r="J10" s="339">
        <v>1401</v>
      </c>
      <c r="K10" s="338">
        <v>2493</v>
      </c>
      <c r="L10" s="338">
        <v>1816</v>
      </c>
      <c r="M10" s="338">
        <v>1483</v>
      </c>
      <c r="N10" s="338">
        <v>1544</v>
      </c>
      <c r="O10" s="338">
        <v>1058</v>
      </c>
      <c r="P10" s="337">
        <v>11379</v>
      </c>
      <c r="Q10" s="336"/>
    </row>
    <row r="11" spans="1:17" ht="9" customHeight="1" x14ac:dyDescent="0.15">
      <c r="A11" s="728"/>
      <c r="B11" s="728"/>
      <c r="C11" s="728"/>
      <c r="D11" s="728"/>
      <c r="E11" s="728"/>
      <c r="F11" s="728"/>
      <c r="G11" s="729"/>
      <c r="H11" s="730"/>
      <c r="I11" s="333"/>
      <c r="J11" s="335"/>
      <c r="K11" s="333"/>
      <c r="L11" s="333"/>
      <c r="M11" s="333"/>
      <c r="N11" s="334"/>
      <c r="O11" s="333"/>
      <c r="P11" s="332"/>
      <c r="Q11" s="315"/>
    </row>
    <row r="12" spans="1:17" ht="18" customHeight="1" x14ac:dyDescent="0.15">
      <c r="A12" s="304" t="s">
        <v>304</v>
      </c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305"/>
    </row>
  </sheetData>
  <mergeCells count="28">
    <mergeCell ref="A8:C8"/>
    <mergeCell ref="D8:E8"/>
    <mergeCell ref="F8:H8"/>
    <mergeCell ref="A11:H11"/>
    <mergeCell ref="A9:C9"/>
    <mergeCell ref="D9:E9"/>
    <mergeCell ref="F9:H9"/>
    <mergeCell ref="A10:C10"/>
    <mergeCell ref="D10:E10"/>
    <mergeCell ref="F10:H10"/>
    <mergeCell ref="Q3:Q4"/>
    <mergeCell ref="A5:H5"/>
    <mergeCell ref="A7:C7"/>
    <mergeCell ref="D7:E7"/>
    <mergeCell ref="F7:H7"/>
    <mergeCell ref="A6:C6"/>
    <mergeCell ref="D6:E6"/>
    <mergeCell ref="F6:H6"/>
    <mergeCell ref="A1:P1"/>
    <mergeCell ref="A3:H4"/>
    <mergeCell ref="I3:I4"/>
    <mergeCell ref="J3:J4"/>
    <mergeCell ref="K3:K4"/>
    <mergeCell ref="L3:L4"/>
    <mergeCell ref="M3:M4"/>
    <mergeCell ref="N3:N4"/>
    <mergeCell ref="O3:O4"/>
    <mergeCell ref="P3:P4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4" orientation="portrait" useFirstPageNumber="1" r:id="rId1"/>
  <headerFooter scaleWithDoc="0">
    <evenHeader>&amp;R&amp;12&amp;P</even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zoomScaleNormal="100" workbookViewId="0">
      <selection activeCell="B1" sqref="B1"/>
    </sheetView>
  </sheetViews>
  <sheetFormatPr defaultColWidth="1.875" defaultRowHeight="17.25" x14ac:dyDescent="0.15"/>
  <cols>
    <col min="1" max="8" width="1.625" style="303" customWidth="1"/>
    <col min="9" max="9" width="11" style="303" customWidth="1"/>
    <col min="10" max="10" width="10.875" style="303" customWidth="1"/>
    <col min="11" max="11" width="12" style="303" customWidth="1"/>
    <col min="12" max="12" width="11" style="303" customWidth="1"/>
    <col min="13" max="13" width="11.25" style="303" customWidth="1"/>
    <col min="14" max="15" width="11.125" style="303" customWidth="1"/>
    <col min="16" max="16" width="11.75" style="303" customWidth="1"/>
    <col min="17" max="17" width="8.375" style="303" customWidth="1"/>
    <col min="18" max="16384" width="1.875" style="303"/>
  </cols>
  <sheetData>
    <row r="1" spans="1:17" x14ac:dyDescent="0.15">
      <c r="A1" s="760" t="s">
        <v>316</v>
      </c>
      <c r="B1" s="760"/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315"/>
    </row>
    <row r="2" spans="1:17" ht="18" thickBot="1" x14ac:dyDescent="0.2">
      <c r="A2" s="331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30" t="s">
        <v>315</v>
      </c>
      <c r="Q2" s="329"/>
    </row>
    <row r="3" spans="1:17" ht="18" customHeight="1" thickTop="1" x14ac:dyDescent="0.15">
      <c r="A3" s="743" t="s">
        <v>108</v>
      </c>
      <c r="B3" s="743"/>
      <c r="C3" s="743"/>
      <c r="D3" s="743"/>
      <c r="E3" s="743"/>
      <c r="F3" s="743"/>
      <c r="G3" s="743"/>
      <c r="H3" s="744"/>
      <c r="I3" s="778" t="s">
        <v>314</v>
      </c>
      <c r="J3" s="779"/>
      <c r="K3" s="778" t="s">
        <v>313</v>
      </c>
      <c r="L3" s="779"/>
      <c r="M3" s="778" t="s">
        <v>312</v>
      </c>
      <c r="N3" s="779"/>
      <c r="O3" s="772" t="s">
        <v>311</v>
      </c>
      <c r="P3" s="782"/>
    </row>
    <row r="4" spans="1:17" ht="18" customHeight="1" x14ac:dyDescent="0.15">
      <c r="A4" s="747"/>
      <c r="B4" s="747"/>
      <c r="C4" s="747"/>
      <c r="D4" s="747"/>
      <c r="E4" s="747"/>
      <c r="F4" s="747"/>
      <c r="G4" s="747"/>
      <c r="H4" s="748"/>
      <c r="I4" s="780"/>
      <c r="J4" s="781"/>
      <c r="K4" s="780"/>
      <c r="L4" s="781"/>
      <c r="M4" s="780"/>
      <c r="N4" s="781"/>
      <c r="O4" s="783"/>
      <c r="P4" s="784"/>
    </row>
    <row r="5" spans="1:17" ht="7.5" customHeight="1" x14ac:dyDescent="0.15">
      <c r="A5" s="738"/>
      <c r="B5" s="738"/>
      <c r="C5" s="738"/>
      <c r="D5" s="738"/>
      <c r="E5" s="738"/>
      <c r="F5" s="738"/>
      <c r="G5" s="739"/>
      <c r="H5" s="740"/>
      <c r="I5" s="328"/>
      <c r="J5" s="318"/>
      <c r="K5" s="318"/>
      <c r="L5" s="318"/>
      <c r="M5" s="325"/>
      <c r="N5" s="318"/>
      <c r="O5" s="318"/>
      <c r="P5" s="318"/>
    </row>
    <row r="6" spans="1:17" ht="19.5" customHeight="1" x14ac:dyDescent="0.15">
      <c r="A6" s="723" t="s">
        <v>27</v>
      </c>
      <c r="B6" s="723"/>
      <c r="C6" s="723"/>
      <c r="D6" s="723">
        <v>23</v>
      </c>
      <c r="E6" s="723"/>
      <c r="F6" s="723" t="s">
        <v>108</v>
      </c>
      <c r="G6" s="733"/>
      <c r="H6" s="733"/>
      <c r="I6" s="776">
        <v>11404158786</v>
      </c>
      <c r="J6" s="777"/>
      <c r="K6" s="777">
        <v>1714087443</v>
      </c>
      <c r="L6" s="777"/>
      <c r="M6" s="777">
        <v>2694777807</v>
      </c>
      <c r="N6" s="777"/>
      <c r="O6" s="777">
        <v>852527694</v>
      </c>
      <c r="P6" s="777"/>
    </row>
    <row r="7" spans="1:17" ht="19.5" customHeight="1" x14ac:dyDescent="0.15">
      <c r="A7" s="723"/>
      <c r="B7" s="723"/>
      <c r="C7" s="723"/>
      <c r="D7" s="723">
        <v>24</v>
      </c>
      <c r="E7" s="723"/>
      <c r="F7" s="723"/>
      <c r="G7" s="733"/>
      <c r="H7" s="733"/>
      <c r="I7" s="776">
        <v>12366661368</v>
      </c>
      <c r="J7" s="777"/>
      <c r="K7" s="777">
        <v>1845216391</v>
      </c>
      <c r="L7" s="777"/>
      <c r="M7" s="777">
        <v>2915702547</v>
      </c>
      <c r="N7" s="777"/>
      <c r="O7" s="777">
        <v>919471099</v>
      </c>
      <c r="P7" s="777"/>
    </row>
    <row r="8" spans="1:17" ht="19.5" customHeight="1" x14ac:dyDescent="0.15">
      <c r="A8" s="786"/>
      <c r="B8" s="786"/>
      <c r="C8" s="786"/>
      <c r="D8" s="723">
        <v>25</v>
      </c>
      <c r="E8" s="723"/>
      <c r="F8" s="723"/>
      <c r="G8" s="733"/>
      <c r="H8" s="733"/>
      <c r="I8" s="776">
        <v>13434193025</v>
      </c>
      <c r="J8" s="785"/>
      <c r="K8" s="777">
        <v>1983076068</v>
      </c>
      <c r="L8" s="785"/>
      <c r="M8" s="777">
        <v>3251437958</v>
      </c>
      <c r="N8" s="785"/>
      <c r="O8" s="777">
        <v>994138011</v>
      </c>
      <c r="P8" s="785"/>
    </row>
    <row r="9" spans="1:17" ht="19.5" customHeight="1" x14ac:dyDescent="0.15">
      <c r="A9" s="786"/>
      <c r="B9" s="786"/>
      <c r="C9" s="786"/>
      <c r="D9" s="723">
        <v>26</v>
      </c>
      <c r="E9" s="723"/>
      <c r="F9" s="723"/>
      <c r="G9" s="733"/>
      <c r="H9" s="733"/>
      <c r="I9" s="776">
        <v>14229591175</v>
      </c>
      <c r="J9" s="787"/>
      <c r="K9" s="777">
        <v>2052787498</v>
      </c>
      <c r="L9" s="787"/>
      <c r="M9" s="777">
        <v>3465344460</v>
      </c>
      <c r="N9" s="787"/>
      <c r="O9" s="777">
        <v>1078718241</v>
      </c>
      <c r="P9" s="787"/>
    </row>
    <row r="10" spans="1:17" s="312" customFormat="1" ht="19.5" customHeight="1" x14ac:dyDescent="0.15">
      <c r="A10" s="786"/>
      <c r="B10" s="786"/>
      <c r="C10" s="786"/>
      <c r="D10" s="754">
        <v>27</v>
      </c>
      <c r="E10" s="754"/>
      <c r="F10" s="723"/>
      <c r="G10" s="733"/>
      <c r="H10" s="733"/>
      <c r="I10" s="794">
        <v>14957347889</v>
      </c>
      <c r="J10" s="789"/>
      <c r="K10" s="789">
        <v>2200706497</v>
      </c>
      <c r="L10" s="789"/>
      <c r="M10" s="789">
        <v>3582041152</v>
      </c>
      <c r="N10" s="789"/>
      <c r="O10" s="789">
        <v>1086408171</v>
      </c>
      <c r="P10" s="789"/>
    </row>
    <row r="11" spans="1:17" ht="8.25" customHeight="1" thickBot="1" x14ac:dyDescent="0.2">
      <c r="A11" s="790"/>
      <c r="B11" s="790"/>
      <c r="C11" s="790"/>
      <c r="D11" s="790"/>
      <c r="E11" s="790"/>
      <c r="F11" s="790"/>
      <c r="G11" s="790"/>
      <c r="H11" s="791"/>
      <c r="I11" s="322"/>
      <c r="J11" s="321"/>
      <c r="K11" s="321"/>
      <c r="L11" s="321"/>
      <c r="M11" s="327"/>
      <c r="N11" s="327"/>
      <c r="O11" s="321"/>
      <c r="P11" s="321"/>
    </row>
    <row r="12" spans="1:17" ht="18" customHeight="1" thickTop="1" x14ac:dyDescent="0.15">
      <c r="A12" s="743" t="s">
        <v>108</v>
      </c>
      <c r="B12" s="743"/>
      <c r="C12" s="743"/>
      <c r="D12" s="743"/>
      <c r="E12" s="743"/>
      <c r="F12" s="743"/>
      <c r="G12" s="743"/>
      <c r="H12" s="743"/>
      <c r="I12" s="778" t="s">
        <v>310</v>
      </c>
      <c r="J12" s="779"/>
      <c r="K12" s="778" t="s">
        <v>309</v>
      </c>
      <c r="L12" s="792"/>
      <c r="M12" s="778" t="s">
        <v>308</v>
      </c>
      <c r="N12" s="779"/>
      <c r="O12" s="778" t="s">
        <v>307</v>
      </c>
      <c r="P12" s="779"/>
    </row>
    <row r="13" spans="1:17" ht="18" customHeight="1" x14ac:dyDescent="0.15">
      <c r="A13" s="747"/>
      <c r="B13" s="747"/>
      <c r="C13" s="747"/>
      <c r="D13" s="747"/>
      <c r="E13" s="747"/>
      <c r="F13" s="747"/>
      <c r="G13" s="747"/>
      <c r="H13" s="747"/>
      <c r="I13" s="780"/>
      <c r="J13" s="781"/>
      <c r="K13" s="780"/>
      <c r="L13" s="793"/>
      <c r="M13" s="780"/>
      <c r="N13" s="781"/>
      <c r="O13" s="780"/>
      <c r="P13" s="781"/>
    </row>
    <row r="14" spans="1:17" ht="7.5" customHeight="1" x14ac:dyDescent="0.15">
      <c r="A14" s="738"/>
      <c r="B14" s="738"/>
      <c r="C14" s="738"/>
      <c r="D14" s="738"/>
      <c r="E14" s="738"/>
      <c r="F14" s="738"/>
      <c r="G14" s="739"/>
      <c r="H14" s="740"/>
      <c r="I14" s="326"/>
      <c r="J14" s="324"/>
      <c r="K14" s="318"/>
      <c r="L14" s="318"/>
      <c r="M14" s="325"/>
      <c r="N14" s="318"/>
      <c r="O14" s="324"/>
      <c r="P14" s="324"/>
    </row>
    <row r="15" spans="1:17" ht="19.5" customHeight="1" x14ac:dyDescent="0.15">
      <c r="A15" s="723" t="s">
        <v>27</v>
      </c>
      <c r="B15" s="723"/>
      <c r="C15" s="723"/>
      <c r="D15" s="723">
        <v>23</v>
      </c>
      <c r="E15" s="723"/>
      <c r="F15" s="723" t="s">
        <v>108</v>
      </c>
      <c r="G15" s="733"/>
      <c r="H15" s="733"/>
      <c r="I15" s="776">
        <v>440405660</v>
      </c>
      <c r="J15" s="788"/>
      <c r="K15" s="777">
        <v>315678092</v>
      </c>
      <c r="L15" s="788"/>
      <c r="M15" s="777">
        <v>635469624</v>
      </c>
      <c r="N15" s="788"/>
      <c r="O15" s="777">
        <v>695286713</v>
      </c>
      <c r="P15" s="788"/>
    </row>
    <row r="16" spans="1:17" ht="19.5" customHeight="1" x14ac:dyDescent="0.15">
      <c r="A16" s="723"/>
      <c r="B16" s="723"/>
      <c r="C16" s="723"/>
      <c r="D16" s="723">
        <v>24</v>
      </c>
      <c r="E16" s="723"/>
      <c r="F16" s="723"/>
      <c r="G16" s="733"/>
      <c r="H16" s="733"/>
      <c r="I16" s="776">
        <v>472936974</v>
      </c>
      <c r="J16" s="788"/>
      <c r="K16" s="777">
        <v>348036518</v>
      </c>
      <c r="L16" s="788"/>
      <c r="M16" s="777">
        <v>701722487</v>
      </c>
      <c r="N16" s="788"/>
      <c r="O16" s="777">
        <v>751815148</v>
      </c>
      <c r="P16" s="788"/>
    </row>
    <row r="17" spans="1:17" ht="19.5" customHeight="1" x14ac:dyDescent="0.15">
      <c r="A17" s="786"/>
      <c r="B17" s="786"/>
      <c r="C17" s="786"/>
      <c r="D17" s="723">
        <v>25</v>
      </c>
      <c r="E17" s="723"/>
      <c r="F17" s="723"/>
      <c r="G17" s="733"/>
      <c r="H17" s="733"/>
      <c r="I17" s="776">
        <v>525977178</v>
      </c>
      <c r="J17" s="795"/>
      <c r="K17" s="777">
        <v>374724257</v>
      </c>
      <c r="L17" s="795"/>
      <c r="M17" s="777">
        <v>764884242</v>
      </c>
      <c r="N17" s="795"/>
      <c r="O17" s="777">
        <v>780713852</v>
      </c>
      <c r="P17" s="795"/>
    </row>
    <row r="18" spans="1:17" ht="19.5" customHeight="1" x14ac:dyDescent="0.15">
      <c r="A18" s="786"/>
      <c r="B18" s="786"/>
      <c r="C18" s="786"/>
      <c r="D18" s="723">
        <v>26</v>
      </c>
      <c r="E18" s="723"/>
      <c r="F18" s="723"/>
      <c r="G18" s="733"/>
      <c r="H18" s="733"/>
      <c r="I18" s="776">
        <v>570689863</v>
      </c>
      <c r="J18" s="787"/>
      <c r="K18" s="777">
        <v>420548269</v>
      </c>
      <c r="L18" s="787"/>
      <c r="M18" s="777">
        <v>820576263</v>
      </c>
      <c r="N18" s="787"/>
      <c r="O18" s="777">
        <v>960934691</v>
      </c>
      <c r="P18" s="787"/>
    </row>
    <row r="19" spans="1:17" s="323" customFormat="1" ht="19.5" customHeight="1" x14ac:dyDescent="0.15">
      <c r="A19" s="786"/>
      <c r="B19" s="786"/>
      <c r="C19" s="786"/>
      <c r="D19" s="802">
        <v>27</v>
      </c>
      <c r="E19" s="802"/>
      <c r="F19" s="723"/>
      <c r="G19" s="733"/>
      <c r="H19" s="733"/>
      <c r="I19" s="803">
        <v>620660391</v>
      </c>
      <c r="J19" s="796"/>
      <c r="K19" s="796">
        <v>456165944</v>
      </c>
      <c r="L19" s="796"/>
      <c r="M19" s="796">
        <v>920232308</v>
      </c>
      <c r="N19" s="796"/>
      <c r="O19" s="796">
        <v>1075777594</v>
      </c>
      <c r="P19" s="796"/>
    </row>
    <row r="20" spans="1:17" ht="8.25" customHeight="1" thickBot="1" x14ac:dyDescent="0.2">
      <c r="A20" s="797"/>
      <c r="B20" s="797"/>
      <c r="C20" s="797"/>
      <c r="D20" s="797"/>
      <c r="E20" s="797"/>
      <c r="F20" s="797"/>
      <c r="G20" s="798"/>
      <c r="H20" s="799"/>
      <c r="I20" s="322"/>
      <c r="J20" s="321"/>
      <c r="K20" s="321"/>
      <c r="L20" s="321"/>
      <c r="M20" s="310"/>
      <c r="N20" s="310"/>
      <c r="O20" s="320"/>
      <c r="P20" s="320"/>
    </row>
    <row r="21" spans="1:17" ht="18" customHeight="1" thickTop="1" x14ac:dyDescent="0.15">
      <c r="A21" s="743" t="s">
        <v>108</v>
      </c>
      <c r="B21" s="743"/>
      <c r="C21" s="743"/>
      <c r="D21" s="743"/>
      <c r="E21" s="743"/>
      <c r="F21" s="743"/>
      <c r="G21" s="743"/>
      <c r="H21" s="743"/>
      <c r="I21" s="778" t="s">
        <v>306</v>
      </c>
      <c r="J21" s="779"/>
      <c r="K21" s="800"/>
      <c r="L21" s="779"/>
      <c r="M21" s="800"/>
      <c r="N21" s="779"/>
      <c r="O21" s="800"/>
      <c r="P21" s="779"/>
      <c r="Q21" s="305"/>
    </row>
    <row r="22" spans="1:17" ht="18" customHeight="1" x14ac:dyDescent="0.15">
      <c r="A22" s="747"/>
      <c r="B22" s="747"/>
      <c r="C22" s="747"/>
      <c r="D22" s="747"/>
      <c r="E22" s="747"/>
      <c r="F22" s="747"/>
      <c r="G22" s="747"/>
      <c r="H22" s="747"/>
      <c r="I22" s="780"/>
      <c r="J22" s="781"/>
      <c r="K22" s="801"/>
      <c r="L22" s="775"/>
      <c r="M22" s="801"/>
      <c r="N22" s="775"/>
      <c r="O22" s="801"/>
      <c r="P22" s="775"/>
    </row>
    <row r="23" spans="1:17" x14ac:dyDescent="0.15">
      <c r="A23" s="738"/>
      <c r="B23" s="738"/>
      <c r="C23" s="738"/>
      <c r="D23" s="738"/>
      <c r="E23" s="738"/>
      <c r="F23" s="738"/>
      <c r="G23" s="739"/>
      <c r="H23" s="740"/>
      <c r="I23" s="319"/>
      <c r="J23" s="318"/>
      <c r="K23" s="317"/>
      <c r="L23" s="315"/>
      <c r="M23" s="316"/>
      <c r="N23" s="316"/>
      <c r="O23" s="315"/>
      <c r="P23" s="315"/>
    </row>
    <row r="24" spans="1:17" x14ac:dyDescent="0.15">
      <c r="A24" s="723" t="s">
        <v>27</v>
      </c>
      <c r="B24" s="723"/>
      <c r="C24" s="723"/>
      <c r="D24" s="723">
        <v>23</v>
      </c>
      <c r="E24" s="723"/>
      <c r="F24" s="723" t="s">
        <v>108</v>
      </c>
      <c r="G24" s="733"/>
      <c r="H24" s="733"/>
      <c r="I24" s="776">
        <v>4055925753</v>
      </c>
      <c r="J24" s="788"/>
      <c r="K24" s="777"/>
      <c r="L24" s="788"/>
      <c r="M24" s="777"/>
      <c r="N24" s="788"/>
      <c r="O24" s="777"/>
      <c r="P24" s="788"/>
    </row>
    <row r="25" spans="1:17" x14ac:dyDescent="0.15">
      <c r="A25" s="723"/>
      <c r="B25" s="723"/>
      <c r="C25" s="723"/>
      <c r="D25" s="723">
        <v>24</v>
      </c>
      <c r="E25" s="723"/>
      <c r="F25" s="723"/>
      <c r="G25" s="733"/>
      <c r="H25" s="733"/>
      <c r="I25" s="776">
        <v>4411760204</v>
      </c>
      <c r="J25" s="788"/>
      <c r="K25" s="777"/>
      <c r="L25" s="788"/>
      <c r="M25" s="777"/>
      <c r="N25" s="788"/>
      <c r="O25" s="777"/>
      <c r="P25" s="788"/>
    </row>
    <row r="26" spans="1:17" x14ac:dyDescent="0.15">
      <c r="A26" s="786"/>
      <c r="B26" s="786"/>
      <c r="C26" s="786"/>
      <c r="D26" s="723">
        <v>25</v>
      </c>
      <c r="E26" s="723"/>
      <c r="F26" s="723"/>
      <c r="G26" s="733"/>
      <c r="H26" s="733"/>
      <c r="I26" s="776">
        <v>4759241459</v>
      </c>
      <c r="J26" s="795"/>
      <c r="K26" s="777"/>
      <c r="L26" s="795"/>
      <c r="M26" s="777"/>
      <c r="N26" s="795"/>
      <c r="O26" s="777"/>
      <c r="P26" s="795"/>
    </row>
    <row r="27" spans="1:17" x14ac:dyDescent="0.15">
      <c r="A27" s="786"/>
      <c r="B27" s="786"/>
      <c r="C27" s="786"/>
      <c r="D27" s="723">
        <v>26</v>
      </c>
      <c r="E27" s="723"/>
      <c r="F27" s="723"/>
      <c r="G27" s="733"/>
      <c r="H27" s="733"/>
      <c r="I27" s="776">
        <v>4859991890</v>
      </c>
      <c r="J27" s="795"/>
      <c r="K27" s="777"/>
      <c r="L27" s="795"/>
      <c r="M27" s="777"/>
      <c r="N27" s="795"/>
      <c r="O27" s="777"/>
      <c r="P27" s="795"/>
    </row>
    <row r="28" spans="1:17" s="312" customFormat="1" x14ac:dyDescent="0.15">
      <c r="A28" s="786"/>
      <c r="B28" s="786"/>
      <c r="C28" s="786"/>
      <c r="D28" s="754">
        <v>27</v>
      </c>
      <c r="E28" s="754"/>
      <c r="F28" s="723"/>
      <c r="G28" s="733"/>
      <c r="H28" s="733"/>
      <c r="I28" s="794">
        <v>5015355832</v>
      </c>
      <c r="J28" s="789"/>
      <c r="K28" s="314"/>
      <c r="L28" s="313"/>
      <c r="M28" s="314"/>
      <c r="N28" s="313"/>
      <c r="O28" s="314"/>
      <c r="P28" s="313"/>
    </row>
    <row r="29" spans="1:17" ht="9.75" customHeight="1" x14ac:dyDescent="0.15">
      <c r="A29" s="797"/>
      <c r="B29" s="797"/>
      <c r="C29" s="797"/>
      <c r="D29" s="797"/>
      <c r="E29" s="797"/>
      <c r="F29" s="797"/>
      <c r="G29" s="798"/>
      <c r="H29" s="799"/>
      <c r="I29" s="311"/>
      <c r="J29" s="310"/>
      <c r="K29" s="308"/>
      <c r="L29" s="308"/>
      <c r="M29" s="309"/>
      <c r="N29" s="309"/>
      <c r="O29" s="309"/>
      <c r="P29" s="308"/>
    </row>
    <row r="30" spans="1:17" x14ac:dyDescent="0.15">
      <c r="A30" s="307" t="s">
        <v>305</v>
      </c>
      <c r="B30" s="306"/>
      <c r="C30" s="306"/>
      <c r="D30" s="306"/>
      <c r="E30" s="306"/>
      <c r="F30" s="306"/>
      <c r="G30" s="306"/>
      <c r="H30" s="306"/>
      <c r="I30" s="305"/>
      <c r="J30" s="305"/>
      <c r="K30" s="305"/>
      <c r="L30" s="305"/>
      <c r="M30" s="305"/>
      <c r="N30" s="305"/>
      <c r="O30" s="305"/>
      <c r="P30" s="305"/>
    </row>
    <row r="31" spans="1:17" x14ac:dyDescent="0.15">
      <c r="A31" s="304" t="s">
        <v>304</v>
      </c>
    </row>
  </sheetData>
  <mergeCells count="124">
    <mergeCell ref="A29:H29"/>
    <mergeCell ref="O26:P26"/>
    <mergeCell ref="A27:C27"/>
    <mergeCell ref="D27:E27"/>
    <mergeCell ref="F27:H27"/>
    <mergeCell ref="I27:J27"/>
    <mergeCell ref="K27:L27"/>
    <mergeCell ref="M27:N27"/>
    <mergeCell ref="O27:P27"/>
    <mergeCell ref="A26:C26"/>
    <mergeCell ref="D26:E26"/>
    <mergeCell ref="F26:H26"/>
    <mergeCell ref="I26:J26"/>
    <mergeCell ref="K26:L26"/>
    <mergeCell ref="M26:N26"/>
    <mergeCell ref="A25:C25"/>
    <mergeCell ref="D25:E25"/>
    <mergeCell ref="F25:H25"/>
    <mergeCell ref="I25:J25"/>
    <mergeCell ref="K25:L25"/>
    <mergeCell ref="M25:N25"/>
    <mergeCell ref="O25:P25"/>
    <mergeCell ref="A28:C28"/>
    <mergeCell ref="D28:E28"/>
    <mergeCell ref="F28:H28"/>
    <mergeCell ref="I28:J28"/>
    <mergeCell ref="A23:H23"/>
    <mergeCell ref="A24:C24"/>
    <mergeCell ref="D24:E24"/>
    <mergeCell ref="F24:H24"/>
    <mergeCell ref="I24:J24"/>
    <mergeCell ref="K24:L24"/>
    <mergeCell ref="O19:P19"/>
    <mergeCell ref="A20:H20"/>
    <mergeCell ref="A21:H22"/>
    <mergeCell ref="I21:J22"/>
    <mergeCell ref="K21:L22"/>
    <mergeCell ref="M21:N22"/>
    <mergeCell ref="O21:P22"/>
    <mergeCell ref="A19:C19"/>
    <mergeCell ref="D19:E19"/>
    <mergeCell ref="F19:H19"/>
    <mergeCell ref="I19:J19"/>
    <mergeCell ref="K19:L19"/>
    <mergeCell ref="M19:N19"/>
    <mergeCell ref="M24:N24"/>
    <mergeCell ref="O24:P24"/>
    <mergeCell ref="A16:C16"/>
    <mergeCell ref="D16:E16"/>
    <mergeCell ref="F16:H16"/>
    <mergeCell ref="I16:J16"/>
    <mergeCell ref="K16:L16"/>
    <mergeCell ref="M16:N16"/>
    <mergeCell ref="O16:P16"/>
    <mergeCell ref="O17:P17"/>
    <mergeCell ref="A18:C18"/>
    <mergeCell ref="D18:E18"/>
    <mergeCell ref="F18:H18"/>
    <mergeCell ref="I18:J18"/>
    <mergeCell ref="K18:L18"/>
    <mergeCell ref="M18:N18"/>
    <mergeCell ref="O18:P18"/>
    <mergeCell ref="A17:C17"/>
    <mergeCell ref="D17:E17"/>
    <mergeCell ref="F17:H17"/>
    <mergeCell ref="I17:J17"/>
    <mergeCell ref="K17:L17"/>
    <mergeCell ref="M17:N17"/>
    <mergeCell ref="A14:H14"/>
    <mergeCell ref="A15:C15"/>
    <mergeCell ref="D15:E15"/>
    <mergeCell ref="F15:H15"/>
    <mergeCell ref="I15:J15"/>
    <mergeCell ref="K15:L15"/>
    <mergeCell ref="O10:P10"/>
    <mergeCell ref="A11:H11"/>
    <mergeCell ref="A12:H13"/>
    <mergeCell ref="I12:J13"/>
    <mergeCell ref="K12:L13"/>
    <mergeCell ref="M12:N13"/>
    <mergeCell ref="O12:P13"/>
    <mergeCell ref="A10:C10"/>
    <mergeCell ref="D10:E10"/>
    <mergeCell ref="F10:H10"/>
    <mergeCell ref="I10:J10"/>
    <mergeCell ref="K10:L10"/>
    <mergeCell ref="M10:N10"/>
    <mergeCell ref="M15:N15"/>
    <mergeCell ref="O15:P15"/>
    <mergeCell ref="A7:C7"/>
    <mergeCell ref="D7:E7"/>
    <mergeCell ref="F7:H7"/>
    <mergeCell ref="I7:J7"/>
    <mergeCell ref="K7:L7"/>
    <mergeCell ref="M7:N7"/>
    <mergeCell ref="O7:P7"/>
    <mergeCell ref="O8:P8"/>
    <mergeCell ref="A9:C9"/>
    <mergeCell ref="D9:E9"/>
    <mergeCell ref="F9:H9"/>
    <mergeCell ref="I9:J9"/>
    <mergeCell ref="K9:L9"/>
    <mergeCell ref="M9:N9"/>
    <mergeCell ref="O9:P9"/>
    <mergeCell ref="A8:C8"/>
    <mergeCell ref="D8:E8"/>
    <mergeCell ref="F8:H8"/>
    <mergeCell ref="I8:J8"/>
    <mergeCell ref="K8:L8"/>
    <mergeCell ref="M8:N8"/>
    <mergeCell ref="A5:H5"/>
    <mergeCell ref="A6:C6"/>
    <mergeCell ref="D6:E6"/>
    <mergeCell ref="F6:H6"/>
    <mergeCell ref="I6:J6"/>
    <mergeCell ref="K6:L6"/>
    <mergeCell ref="A1:P1"/>
    <mergeCell ref="A3:H4"/>
    <mergeCell ref="I3:J4"/>
    <mergeCell ref="K3:L4"/>
    <mergeCell ref="M3:N4"/>
    <mergeCell ref="O3:P4"/>
    <mergeCell ref="M6:N6"/>
    <mergeCell ref="O6:P6"/>
  </mergeCells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75" firstPageNumber="144" orientation="portrait" useFirstPageNumber="1" r:id="rId1"/>
  <headerFooter scaleWithDoc="0">
    <evenHeader>&amp;R&amp;12&amp;P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16</vt:i4>
      </vt:variant>
    </vt:vector>
  </HeadingPairs>
  <TitlesOfParts>
    <vt:vector size="40" baseType="lpstr">
      <vt:lpstr>101</vt:lpstr>
      <vt:lpstr>102</vt:lpstr>
      <vt:lpstr>103</vt:lpstr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124</vt:lpstr>
      <vt:lpstr>'101'!Print_Area</vt:lpstr>
      <vt:lpstr>'102'!Print_Area</vt:lpstr>
      <vt:lpstr>'103'!Print_Area</vt:lpstr>
      <vt:lpstr>'104'!Print_Area</vt:lpstr>
      <vt:lpstr>'106'!Print_Area</vt:lpstr>
      <vt:lpstr>'107'!Print_Area</vt:lpstr>
      <vt:lpstr>'108'!Print_Area</vt:lpstr>
      <vt:lpstr>'109'!Print_Area</vt:lpstr>
      <vt:lpstr>'113'!Print_Area</vt:lpstr>
      <vt:lpstr>'114'!Print_Area</vt:lpstr>
      <vt:lpstr>'119'!Print_Area</vt:lpstr>
      <vt:lpstr>'120'!Print_Area</vt:lpstr>
      <vt:lpstr>'121'!Print_Area</vt:lpstr>
      <vt:lpstr>'122'!Print_Area</vt:lpstr>
      <vt:lpstr>'123'!Print_Area</vt:lpstr>
      <vt:lpstr>'124'!Print_Area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2017-05-01T11:50:08Z</cp:lastPrinted>
  <dcterms:created xsi:type="dcterms:W3CDTF">2004-01-28T02:43:26Z</dcterms:created>
  <dcterms:modified xsi:type="dcterms:W3CDTF">2018-07-31T07:41:40Z</dcterms:modified>
</cp:coreProperties>
</file>