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heckCompatibility="1" defaultThemeVersion="124226"/>
  <mc:AlternateContent xmlns:mc="http://schemas.openxmlformats.org/markup-compatibility/2006">
    <mc:Choice Requires="x15">
      <x15ac:absPath xmlns:x15ac="http://schemas.microsoft.com/office/spreadsheetml/2010/11/ac" url="C:\Users\2180266\Desktop\☆歴代統計書修正(平成30年12月6日以降)\平成28年版\169\"/>
    </mc:Choice>
  </mc:AlternateContent>
  <bookViews>
    <workbookView xWindow="10230" yWindow="-15" windowWidth="10275" windowHeight="8040"/>
  </bookViews>
  <sheets>
    <sheet name="152" sheetId="1" r:id="rId1"/>
    <sheet name="153" sheetId="13" r:id="rId2"/>
    <sheet name="154" sheetId="14" r:id="rId3"/>
    <sheet name="155" sheetId="2" r:id="rId4"/>
    <sheet name="156" sheetId="15" r:id="rId5"/>
    <sheet name="157" sheetId="16" r:id="rId6"/>
    <sheet name="158" sheetId="3" r:id="rId7"/>
    <sheet name="159" sheetId="4" r:id="rId8"/>
    <sheet name="160" sheetId="5" r:id="rId9"/>
    <sheet name="161" sheetId="6" r:id="rId10"/>
    <sheet name="162" sheetId="7" r:id="rId11"/>
    <sheet name="163" sheetId="17" r:id="rId12"/>
    <sheet name="164" sheetId="18" r:id="rId13"/>
    <sheet name="165" sheetId="8" r:id="rId14"/>
    <sheet name="166" sheetId="19" r:id="rId15"/>
    <sheet name="167" sheetId="9" r:id="rId16"/>
    <sheet name="168" sheetId="20" r:id="rId17"/>
    <sheet name="169" sheetId="21" r:id="rId18"/>
    <sheet name="170" sheetId="10" r:id="rId19"/>
    <sheet name="171" sheetId="22" r:id="rId20"/>
    <sheet name="172" sheetId="23" r:id="rId21"/>
    <sheet name="173" sheetId="24" r:id="rId22"/>
    <sheet name="174" sheetId="11" r:id="rId23"/>
    <sheet name="175" sheetId="25" r:id="rId24"/>
    <sheet name="176" sheetId="12" r:id="rId25"/>
  </sheets>
  <definedNames>
    <definedName name="_xlnm.Print_Area" localSheetId="0">'152'!$A$1:$CF$16</definedName>
    <definedName name="_xlnm.Print_Area" localSheetId="1">'153'!$A$1:$CF$13</definedName>
    <definedName name="_xlnm.Print_Area" localSheetId="2">'154'!$A$1:$CF$13</definedName>
    <definedName name="_xlnm.Print_Area" localSheetId="7">'159'!$A$1:$W$52</definedName>
    <definedName name="_xlnm.Print_Area" localSheetId="8">'160'!$A$1:$W$48</definedName>
    <definedName name="_xlnm.Print_Area" localSheetId="9">'161'!$A$1:$AB$46</definedName>
    <definedName name="_xlnm.Print_Area" localSheetId="24">'176'!$A$1:$N$90</definedName>
  </definedNames>
  <calcPr calcId="162913"/>
</workbook>
</file>

<file path=xl/calcChain.xml><?xml version="1.0" encoding="utf-8"?>
<calcChain xmlns="http://schemas.openxmlformats.org/spreadsheetml/2006/main">
  <c r="R9" i="25" l="1"/>
  <c r="Q9" i="25"/>
  <c r="P9" i="25"/>
  <c r="O9" i="25"/>
  <c r="N9" i="25"/>
  <c r="M9" i="25"/>
  <c r="L9" i="25"/>
  <c r="K9" i="25"/>
  <c r="J9" i="25"/>
  <c r="I9" i="25"/>
  <c r="H9" i="25"/>
  <c r="G9" i="25"/>
  <c r="F9" i="25"/>
  <c r="E9" i="25"/>
  <c r="BR10" i="17"/>
  <c r="N11" i="16"/>
  <c r="E10" i="11"/>
  <c r="F10" i="11"/>
  <c r="G10" i="11"/>
  <c r="H10" i="11"/>
  <c r="I10" i="11"/>
  <c r="J10" i="11"/>
  <c r="L10" i="11"/>
  <c r="M10" i="11"/>
  <c r="N10" i="11"/>
  <c r="O10" i="11"/>
  <c r="Q10" i="11"/>
  <c r="F4" i="3"/>
  <c r="G4" i="3"/>
  <c r="H4" i="3"/>
  <c r="I4" i="3"/>
  <c r="J4" i="3"/>
  <c r="K4" i="3"/>
  <c r="G13" i="3"/>
  <c r="I13" i="3"/>
  <c r="K13" i="3"/>
  <c r="F34" i="3"/>
  <c r="G34" i="3"/>
  <c r="I34" i="3"/>
  <c r="K34" i="3"/>
  <c r="F40" i="3"/>
  <c r="F11" i="2"/>
  <c r="J11" i="2"/>
  <c r="N11" i="2"/>
  <c r="F13" i="3" l="1"/>
</calcChain>
</file>

<file path=xl/comments1.xml><?xml version="1.0" encoding="utf-8"?>
<comments xmlns="http://schemas.openxmlformats.org/spreadsheetml/2006/main">
  <authors>
    <author>8050360</author>
  </authors>
  <commentList>
    <comment ref="F4" authorId="0" shapeId="0">
      <text>
        <r>
          <rPr>
            <b/>
            <sz val="9"/>
            <color indexed="81"/>
            <rFont val="ＭＳ Ｐゴシック"/>
            <family val="3"/>
            <charset val="128"/>
          </rPr>
          <t>8050360:</t>
        </r>
        <r>
          <rPr>
            <sz val="9"/>
            <color indexed="81"/>
            <rFont val="ＭＳ Ｐゴシック"/>
            <family val="3"/>
            <charset val="128"/>
          </rPr>
          <t xml:space="preserve">
0と表示されているところには、
計算式が設定されています。</t>
        </r>
      </text>
    </comment>
  </commentList>
</comments>
</file>

<file path=xl/comments2.xml><?xml version="1.0" encoding="utf-8"?>
<comments xmlns="http://schemas.openxmlformats.org/spreadsheetml/2006/main">
  <authors>
    <author>8050360</author>
  </authors>
  <commentList>
    <comment ref="B44" authorId="0" shapeId="0">
      <text>
        <r>
          <rPr>
            <b/>
            <sz val="9"/>
            <color indexed="81"/>
            <rFont val="ＭＳ Ｐゴシック"/>
            <family val="3"/>
            <charset val="128"/>
          </rPr>
          <t>8050360:</t>
        </r>
        <r>
          <rPr>
            <sz val="9"/>
            <color indexed="81"/>
            <rFont val="ＭＳ Ｐゴシック"/>
            <family val="3"/>
            <charset val="128"/>
          </rPr>
          <t xml:space="preserve">
年度変更してください。</t>
        </r>
      </text>
    </comment>
  </commentList>
</comments>
</file>

<file path=xl/comments3.xml><?xml version="1.0" encoding="utf-8"?>
<comments xmlns="http://schemas.openxmlformats.org/spreadsheetml/2006/main">
  <authors>
    <author>8050360</author>
  </authors>
  <commentList>
    <comment ref="M10" authorId="0" shapeId="0">
      <text>
        <r>
          <rPr>
            <b/>
            <sz val="9"/>
            <color indexed="81"/>
            <rFont val="ＭＳ Ｐゴシック"/>
            <family val="3"/>
            <charset val="128"/>
          </rPr>
          <t>8050360:</t>
        </r>
        <r>
          <rPr>
            <sz val="9"/>
            <color indexed="81"/>
            <rFont val="ＭＳ Ｐゴシック"/>
            <family val="3"/>
            <charset val="128"/>
          </rPr>
          <t xml:space="preserve">
0と表示されているところには、
計算式が設定されています。</t>
        </r>
      </text>
    </comment>
  </commentList>
</comments>
</file>

<file path=xl/comments4.xml><?xml version="1.0" encoding="utf-8"?>
<comments xmlns="http://schemas.openxmlformats.org/spreadsheetml/2006/main">
  <authors>
    <author>8050360</author>
  </authors>
  <commentList>
    <comment ref="A3" authorId="0" shapeId="0">
      <text>
        <r>
          <rPr>
            <b/>
            <sz val="9"/>
            <color indexed="81"/>
            <rFont val="ＭＳ Ｐゴシック"/>
            <family val="3"/>
            <charset val="128"/>
          </rPr>
          <t>8050360:</t>
        </r>
        <r>
          <rPr>
            <sz val="9"/>
            <color indexed="81"/>
            <rFont val="ＭＳ Ｐゴシック"/>
            <family val="3"/>
            <charset val="128"/>
          </rPr>
          <t xml:space="preserve">
年月を入力してください。</t>
        </r>
      </text>
    </comment>
  </commentList>
</comments>
</file>

<file path=xl/sharedStrings.xml><?xml version="1.0" encoding="utf-8"?>
<sst xmlns="http://schemas.openxmlformats.org/spreadsheetml/2006/main" count="1725" uniqueCount="756">
  <si>
    <t>平成</t>
    <rPh sb="0" eb="2">
      <t>ヘイセイ</t>
    </rPh>
    <phoneticPr fontId="2"/>
  </si>
  <si>
    <t>年</t>
    <rPh sb="0" eb="1">
      <t>ネン</t>
    </rPh>
    <phoneticPr fontId="2"/>
  </si>
  <si>
    <t>年次</t>
    <rPh sb="0" eb="2">
      <t>ネンジ</t>
    </rPh>
    <phoneticPr fontId="2"/>
  </si>
  <si>
    <t>公立</t>
    <rPh sb="0" eb="2">
      <t>コウリツ</t>
    </rPh>
    <phoneticPr fontId="2"/>
  </si>
  <si>
    <t>在園者数</t>
    <rPh sb="0" eb="1">
      <t>ザイ</t>
    </rPh>
    <rPh sb="1" eb="2">
      <t>エン</t>
    </rPh>
    <rPh sb="2" eb="3">
      <t>シャ</t>
    </rPh>
    <rPh sb="3" eb="4">
      <t>スウ</t>
    </rPh>
    <phoneticPr fontId="2"/>
  </si>
  <si>
    <t>園数</t>
    <rPh sb="0" eb="1">
      <t>エン</t>
    </rPh>
    <rPh sb="1" eb="2">
      <t>スウ</t>
    </rPh>
    <phoneticPr fontId="2"/>
  </si>
  <si>
    <t>学級数</t>
    <rPh sb="0" eb="2">
      <t>ガッキュウ</t>
    </rPh>
    <rPh sb="2" eb="3">
      <t>スウ</t>
    </rPh>
    <phoneticPr fontId="2"/>
  </si>
  <si>
    <t>総数</t>
    <rPh sb="0" eb="2">
      <t>ソウスウ</t>
    </rPh>
    <phoneticPr fontId="2"/>
  </si>
  <si>
    <t>男</t>
    <rPh sb="0" eb="1">
      <t>オトコ</t>
    </rPh>
    <phoneticPr fontId="2"/>
  </si>
  <si>
    <t>女</t>
    <rPh sb="0" eb="1">
      <t>オンナ</t>
    </rPh>
    <phoneticPr fontId="2"/>
  </si>
  <si>
    <t>教員数</t>
    <rPh sb="0" eb="2">
      <t>キョウイン</t>
    </rPh>
    <rPh sb="2" eb="3">
      <t>スウ</t>
    </rPh>
    <phoneticPr fontId="2"/>
  </si>
  <si>
    <t>職員数</t>
    <rPh sb="0" eb="2">
      <t>ショクイン</t>
    </rPh>
    <rPh sb="2" eb="3">
      <t>スウ</t>
    </rPh>
    <phoneticPr fontId="2"/>
  </si>
  <si>
    <t>学校数</t>
    <rPh sb="0" eb="2">
      <t>ガッコウ</t>
    </rPh>
    <rPh sb="2" eb="3">
      <t>スウ</t>
    </rPh>
    <phoneticPr fontId="2"/>
  </si>
  <si>
    <t>児童</t>
    <rPh sb="0" eb="2">
      <t>ジドウ</t>
    </rPh>
    <phoneticPr fontId="2"/>
  </si>
  <si>
    <t>生徒</t>
    <rPh sb="0" eb="2">
      <t>セイト</t>
    </rPh>
    <phoneticPr fontId="2"/>
  </si>
  <si>
    <t>数</t>
    <rPh sb="0" eb="1">
      <t>スウ</t>
    </rPh>
    <phoneticPr fontId="2"/>
  </si>
  <si>
    <t>本務教員数</t>
    <rPh sb="0" eb="2">
      <t>ホンム</t>
    </rPh>
    <rPh sb="2" eb="4">
      <t>キョウイン</t>
    </rPh>
    <rPh sb="4" eb="5">
      <t>スウ</t>
    </rPh>
    <phoneticPr fontId="2"/>
  </si>
  <si>
    <t>本務職員数</t>
    <rPh sb="0" eb="2">
      <t>ホンム</t>
    </rPh>
    <rPh sb="2" eb="4">
      <t>ショクイン</t>
    </rPh>
    <rPh sb="4" eb="5">
      <t>スウ</t>
    </rPh>
    <phoneticPr fontId="2"/>
  </si>
  <si>
    <t>外国人　　　　　　　児童数</t>
    <rPh sb="0" eb="2">
      <t>ガイコク</t>
    </rPh>
    <rPh sb="2" eb="3">
      <t>ジン</t>
    </rPh>
    <rPh sb="10" eb="12">
      <t>ジドウ</t>
    </rPh>
    <rPh sb="12" eb="13">
      <t>スウ</t>
    </rPh>
    <phoneticPr fontId="2"/>
  </si>
  <si>
    <t>私立</t>
    <rPh sb="0" eb="1">
      <t>ワタクシ</t>
    </rPh>
    <rPh sb="1" eb="2">
      <t>リツ</t>
    </rPh>
    <phoneticPr fontId="2"/>
  </si>
  <si>
    <t>ⅩⅣ　教　　　　　育　　　</t>
    <rPh sb="3" eb="10">
      <t>キョウイク</t>
    </rPh>
    <phoneticPr fontId="2"/>
  </si>
  <si>
    <t xml:space="preserve"> 　・　　　　文　　　　　化</t>
    <phoneticPr fontId="2"/>
  </si>
  <si>
    <t>3歳</t>
    <rPh sb="1" eb="2">
      <t>サイ</t>
    </rPh>
    <phoneticPr fontId="2"/>
  </si>
  <si>
    <t>4歳</t>
    <rPh sb="1" eb="2">
      <t>サイ</t>
    </rPh>
    <phoneticPr fontId="2"/>
  </si>
  <si>
    <t>5歳</t>
    <rPh sb="1" eb="2">
      <t>サイ</t>
    </rPh>
    <phoneticPr fontId="2"/>
  </si>
  <si>
    <t>6年</t>
    <rPh sb="1" eb="2">
      <t>ネン</t>
    </rPh>
    <phoneticPr fontId="2"/>
  </si>
  <si>
    <t>5年</t>
    <rPh sb="1" eb="2">
      <t>ネン</t>
    </rPh>
    <phoneticPr fontId="2"/>
  </si>
  <si>
    <t>4年</t>
    <rPh sb="1" eb="2">
      <t>ネン</t>
    </rPh>
    <phoneticPr fontId="2"/>
  </si>
  <si>
    <t>3年</t>
    <rPh sb="1" eb="2">
      <t>ネン</t>
    </rPh>
    <phoneticPr fontId="2"/>
  </si>
  <si>
    <t>2年</t>
    <rPh sb="1" eb="2">
      <t>ネン</t>
    </rPh>
    <phoneticPr fontId="2"/>
  </si>
  <si>
    <t>1年</t>
    <rPh sb="1" eb="2">
      <t>ネン</t>
    </rPh>
    <phoneticPr fontId="2"/>
  </si>
  <si>
    <t>外国人
生徒数</t>
    <rPh sb="0" eb="2">
      <t>ガイコク</t>
    </rPh>
    <rPh sb="2" eb="3">
      <t>ジン</t>
    </rPh>
    <rPh sb="4" eb="6">
      <t>セイト</t>
    </rPh>
    <rPh sb="6" eb="7">
      <t>スウ</t>
    </rPh>
    <phoneticPr fontId="2"/>
  </si>
  <si>
    <t>本務</t>
    <rPh sb="0" eb="2">
      <t>ホンム</t>
    </rPh>
    <phoneticPr fontId="2"/>
  </si>
  <si>
    <t>本務</t>
    <rPh sb="0" eb="1">
      <t>ホン</t>
    </rPh>
    <rPh sb="1" eb="2">
      <t>ホンム</t>
    </rPh>
    <phoneticPr fontId="2"/>
  </si>
  <si>
    <t>　資料　　企画調整課</t>
    <rPh sb="1" eb="3">
      <t>シリョウ</t>
    </rPh>
    <rPh sb="5" eb="7">
      <t>キカク</t>
    </rPh>
    <rPh sb="7" eb="9">
      <t>チョウセイ</t>
    </rPh>
    <rPh sb="9" eb="10">
      <t>カ</t>
    </rPh>
    <phoneticPr fontId="2"/>
  </si>
  <si>
    <t>-</t>
  </si>
  <si>
    <t>152 ． 公　私　立　幼　稚　園　園　児  数　</t>
    <rPh sb="6" eb="7">
      <t>コウ</t>
    </rPh>
    <rPh sb="8" eb="11">
      <t>シリツ</t>
    </rPh>
    <rPh sb="12" eb="17">
      <t>ヨウチエン</t>
    </rPh>
    <rPh sb="18" eb="19">
      <t>エン</t>
    </rPh>
    <rPh sb="20" eb="21">
      <t>ジ</t>
    </rPh>
    <rPh sb="23" eb="24">
      <t>スウ</t>
    </rPh>
    <phoneticPr fontId="2"/>
  </si>
  <si>
    <t>153  ．公　私　立　小　学　校　児　童  数　</t>
    <rPh sb="6" eb="7">
      <t>コウ</t>
    </rPh>
    <rPh sb="8" eb="11">
      <t>シリツ</t>
    </rPh>
    <rPh sb="12" eb="13">
      <t>ショウ</t>
    </rPh>
    <rPh sb="14" eb="15">
      <t>ガク</t>
    </rPh>
    <rPh sb="16" eb="17">
      <t>コウ</t>
    </rPh>
    <rPh sb="18" eb="19">
      <t>ジ</t>
    </rPh>
    <rPh sb="20" eb="21">
      <t>ワラベ</t>
    </rPh>
    <rPh sb="23" eb="24">
      <t>スウ</t>
    </rPh>
    <phoneticPr fontId="2"/>
  </si>
  <si>
    <t>154 ． 公　私　立　中　学　校　児　童  数　</t>
    <rPh sb="6" eb="7">
      <t>コウ</t>
    </rPh>
    <rPh sb="8" eb="11">
      <t>シリツ</t>
    </rPh>
    <rPh sb="12" eb="13">
      <t>チュウ</t>
    </rPh>
    <rPh sb="14" eb="15">
      <t>ガク</t>
    </rPh>
    <rPh sb="16" eb="17">
      <t>コウ</t>
    </rPh>
    <rPh sb="18" eb="19">
      <t>ジ</t>
    </rPh>
    <rPh sb="20" eb="21">
      <t>ワラベ</t>
    </rPh>
    <rPh sb="23" eb="24">
      <t>スウ</t>
    </rPh>
    <phoneticPr fontId="2"/>
  </si>
  <si>
    <t>-</t>
    <phoneticPr fontId="2"/>
  </si>
  <si>
    <t>-</t>
    <phoneticPr fontId="2"/>
  </si>
  <si>
    <t xml:space="preserve"> 　この表は、学校基本調査による各年5月1日現在の数である。</t>
    <rPh sb="4" eb="5">
      <t>ヒョウ</t>
    </rPh>
    <rPh sb="16" eb="17">
      <t>カク</t>
    </rPh>
    <rPh sb="17" eb="18">
      <t>ネン</t>
    </rPh>
    <rPh sb="19" eb="20">
      <t>ガツ</t>
    </rPh>
    <rPh sb="21" eb="22">
      <t>ニチ</t>
    </rPh>
    <rPh sb="22" eb="24">
      <t>ゲンザイ</t>
    </rPh>
    <rPh sb="25" eb="26">
      <t>カズ</t>
    </rPh>
    <phoneticPr fontId="2"/>
  </si>
  <si>
    <r>
      <t>　及　び　教　職　員　数　</t>
    </r>
    <r>
      <rPr>
        <b/>
        <sz val="11"/>
        <rFont val="ＭＳ Ｐ明朝"/>
        <family val="1"/>
        <charset val="128"/>
      </rPr>
      <t>（平成24～28年）</t>
    </r>
    <rPh sb="1" eb="2">
      <t>オヨ</t>
    </rPh>
    <phoneticPr fontId="2"/>
  </si>
  <si>
    <t>資料　企画調整課</t>
    <rPh sb="0" eb="1">
      <t>シ</t>
    </rPh>
    <rPh sb="1" eb="2">
      <t>リョウ</t>
    </rPh>
    <rPh sb="3" eb="5">
      <t>キカク</t>
    </rPh>
    <rPh sb="5" eb="7">
      <t>チョウセイ</t>
    </rPh>
    <rPh sb="7" eb="8">
      <t>カ</t>
    </rPh>
    <phoneticPr fontId="2"/>
  </si>
  <si>
    <t>-</t>
    <phoneticPr fontId="2"/>
  </si>
  <si>
    <t>及び死亡・不祥</t>
    <rPh sb="0" eb="1">
      <t>オヨ</t>
    </rPh>
    <rPh sb="2" eb="3">
      <t>シ</t>
    </rPh>
    <rPh sb="3" eb="4">
      <t>ボウ</t>
    </rPh>
    <rPh sb="5" eb="6">
      <t>フ</t>
    </rPh>
    <rPh sb="6" eb="7">
      <t>ショウ</t>
    </rPh>
    <phoneticPr fontId="2"/>
  </si>
  <si>
    <t>入学者</t>
    <rPh sb="0" eb="1">
      <t>イ</t>
    </rPh>
    <rPh sb="1" eb="2">
      <t>ガク</t>
    </rPh>
    <rPh sb="2" eb="3">
      <t>シャ</t>
    </rPh>
    <phoneticPr fontId="2"/>
  </si>
  <si>
    <t>左記以外の者</t>
    <rPh sb="0" eb="2">
      <t>サキ</t>
    </rPh>
    <rPh sb="2" eb="4">
      <t>イガイ</t>
    </rPh>
    <rPh sb="5" eb="6">
      <t>モノ</t>
    </rPh>
    <phoneticPr fontId="2"/>
  </si>
  <si>
    <t>就職者</t>
    <rPh sb="0" eb="3">
      <t>シュウショクシャシャ</t>
    </rPh>
    <phoneticPr fontId="2"/>
  </si>
  <si>
    <t>専修学校等</t>
    <rPh sb="0" eb="1">
      <t>セン</t>
    </rPh>
    <rPh sb="1" eb="2">
      <t>オサム</t>
    </rPh>
    <rPh sb="2" eb="3">
      <t>ガク</t>
    </rPh>
    <rPh sb="3" eb="4">
      <t>コウ</t>
    </rPh>
    <rPh sb="4" eb="5">
      <t>トウ</t>
    </rPh>
    <phoneticPr fontId="2"/>
  </si>
  <si>
    <t>進学者</t>
    <rPh sb="0" eb="3">
      <t>シンガクシャシャ</t>
    </rPh>
    <phoneticPr fontId="2"/>
  </si>
  <si>
    <t>　この表は、学校基本調査による各年5月1日現在の数である。</t>
    <rPh sb="3" eb="4">
      <t>ヒョウ</t>
    </rPh>
    <rPh sb="15" eb="16">
      <t>カク</t>
    </rPh>
    <rPh sb="16" eb="17">
      <t>ネン</t>
    </rPh>
    <rPh sb="18" eb="19">
      <t>ガツ</t>
    </rPh>
    <rPh sb="20" eb="21">
      <t>ニチ</t>
    </rPh>
    <rPh sb="21" eb="23">
      <t>ゲンザイ</t>
    </rPh>
    <rPh sb="24" eb="25">
      <t>カズ</t>
    </rPh>
    <phoneticPr fontId="2"/>
  </si>
  <si>
    <t>157 .  公 私 立 中 学 校 卒 業 者 進 路 状 況 　　（平成24～28年）</t>
    <rPh sb="7" eb="8">
      <t>コウリツ</t>
    </rPh>
    <rPh sb="9" eb="10">
      <t>ワタシ</t>
    </rPh>
    <rPh sb="11" eb="12">
      <t>タテ</t>
    </rPh>
    <rPh sb="13" eb="14">
      <t>ナカ</t>
    </rPh>
    <rPh sb="15" eb="16">
      <t>ガク</t>
    </rPh>
    <rPh sb="17" eb="18">
      <t>コウ</t>
    </rPh>
    <rPh sb="19" eb="20">
      <t>ソツ</t>
    </rPh>
    <rPh sb="21" eb="22">
      <t>ギョウ</t>
    </rPh>
    <rPh sb="23" eb="24">
      <t>シャ</t>
    </rPh>
    <rPh sb="25" eb="26">
      <t>ススム</t>
    </rPh>
    <rPh sb="27" eb="28">
      <t>ミチ</t>
    </rPh>
    <rPh sb="29" eb="30">
      <t>ジョウ</t>
    </rPh>
    <rPh sb="31" eb="32">
      <t>イワン</t>
    </rPh>
    <phoneticPr fontId="2"/>
  </si>
  <si>
    <t>注　死亡･不祥については性別不明のため総数と男女に差異が出ることがある。</t>
    <rPh sb="0" eb="1">
      <t>チュウ</t>
    </rPh>
    <rPh sb="2" eb="4">
      <t>シボウ</t>
    </rPh>
    <rPh sb="5" eb="7">
      <t>フショウ</t>
    </rPh>
    <rPh sb="12" eb="14">
      <t>セイベツ</t>
    </rPh>
    <rPh sb="14" eb="16">
      <t>フメイ</t>
    </rPh>
    <rPh sb="19" eb="21">
      <t>ソウスウ</t>
    </rPh>
    <rPh sb="22" eb="24">
      <t>ダンジョ</t>
    </rPh>
    <rPh sb="25" eb="27">
      <t>サイ</t>
    </rPh>
    <rPh sb="28" eb="29">
      <t>デ</t>
    </rPh>
    <phoneticPr fontId="2"/>
  </si>
  <si>
    <t>一時的な仕事についた者</t>
    <rPh sb="0" eb="3">
      <t>イチジテキ</t>
    </rPh>
    <rPh sb="4" eb="6">
      <t>シゴト</t>
    </rPh>
    <rPh sb="10" eb="11">
      <t>モノ</t>
    </rPh>
    <phoneticPr fontId="2"/>
  </si>
  <si>
    <t>就職者及び</t>
    <rPh sb="0" eb="2">
      <t>シュウショク</t>
    </rPh>
    <rPh sb="2" eb="3">
      <t>シャ</t>
    </rPh>
    <rPh sb="3" eb="4">
      <t>オヨ</t>
    </rPh>
    <phoneticPr fontId="2"/>
  </si>
  <si>
    <t>大学等進学者</t>
    <rPh sb="0" eb="3">
      <t>ダイガクトウ</t>
    </rPh>
    <rPh sb="3" eb="6">
      <t>シンガクシャシャ</t>
    </rPh>
    <phoneticPr fontId="2"/>
  </si>
  <si>
    <t>156 .  公 私 立 高 等 学 校 卒 業 者 進 路 状 況 　　（平成24～28年）</t>
    <rPh sb="7" eb="8">
      <t>コウリツ</t>
    </rPh>
    <rPh sb="9" eb="10">
      <t>ワタシ</t>
    </rPh>
    <rPh sb="11" eb="12">
      <t>タテ</t>
    </rPh>
    <rPh sb="13" eb="14">
      <t>コウ</t>
    </rPh>
    <rPh sb="15" eb="16">
      <t>トウ</t>
    </rPh>
    <rPh sb="17" eb="18">
      <t>ガク</t>
    </rPh>
    <rPh sb="19" eb="20">
      <t>コウ</t>
    </rPh>
    <rPh sb="21" eb="22">
      <t>ソツ</t>
    </rPh>
    <rPh sb="23" eb="24">
      <t>ギョウ</t>
    </rPh>
    <rPh sb="25" eb="26">
      <t>シャ</t>
    </rPh>
    <rPh sb="27" eb="28">
      <t>ススム</t>
    </rPh>
    <rPh sb="29" eb="30">
      <t>ミチ</t>
    </rPh>
    <rPh sb="31" eb="32">
      <t>ジョウ</t>
    </rPh>
    <rPh sb="33" eb="34">
      <t>イワン</t>
    </rPh>
    <phoneticPr fontId="2"/>
  </si>
  <si>
    <t>本務職員数</t>
    <rPh sb="0" eb="1">
      <t>ホン</t>
    </rPh>
    <rPh sb="1" eb="2">
      <t>ツトム</t>
    </rPh>
    <rPh sb="2" eb="3">
      <t>ショク</t>
    </rPh>
    <rPh sb="3" eb="4">
      <t>イン</t>
    </rPh>
    <rPh sb="4" eb="5">
      <t>スウ</t>
    </rPh>
    <phoneticPr fontId="2"/>
  </si>
  <si>
    <t>本務教員数</t>
    <rPh sb="0" eb="1">
      <t>ホン</t>
    </rPh>
    <rPh sb="1" eb="2">
      <t>ツトム</t>
    </rPh>
    <rPh sb="2" eb="3">
      <t>キョウ</t>
    </rPh>
    <rPh sb="3" eb="4">
      <t>イン</t>
    </rPh>
    <rPh sb="4" eb="5">
      <t>スウ</t>
    </rPh>
    <phoneticPr fontId="2"/>
  </si>
  <si>
    <t>生徒数</t>
    <rPh sb="0" eb="2">
      <t>セイト</t>
    </rPh>
    <rPh sb="2" eb="3">
      <t>スウ</t>
    </rPh>
    <phoneticPr fontId="2"/>
  </si>
  <si>
    <t>この表は、学校基本調査による各年5月1日現在の数である。</t>
    <rPh sb="2" eb="3">
      <t>ヒョウ</t>
    </rPh>
    <rPh sb="14" eb="15">
      <t>カク</t>
    </rPh>
    <rPh sb="15" eb="16">
      <t>ネン</t>
    </rPh>
    <rPh sb="17" eb="18">
      <t>ガツ</t>
    </rPh>
    <rPh sb="19" eb="20">
      <t>ニチ</t>
    </rPh>
    <rPh sb="20" eb="22">
      <t>ゲンザイ</t>
    </rPh>
    <rPh sb="23" eb="24">
      <t>カズ</t>
    </rPh>
    <phoneticPr fontId="2"/>
  </si>
  <si>
    <t>155 .  公 私 立 高 等 学 校 生 徒 数 及 び 職 員 数  　（平成24～28年）</t>
    <rPh sb="7" eb="8">
      <t>コウ</t>
    </rPh>
    <rPh sb="9" eb="10">
      <t>ワタシ</t>
    </rPh>
    <rPh sb="11" eb="12">
      <t>タテ</t>
    </rPh>
    <rPh sb="13" eb="14">
      <t>タカ</t>
    </rPh>
    <rPh sb="15" eb="16">
      <t>トウ</t>
    </rPh>
    <rPh sb="17" eb="18">
      <t>ガク</t>
    </rPh>
    <rPh sb="19" eb="20">
      <t>コウ</t>
    </rPh>
    <rPh sb="21" eb="22">
      <t>ショウ</t>
    </rPh>
    <rPh sb="23" eb="24">
      <t>タダ</t>
    </rPh>
    <rPh sb="25" eb="26">
      <t>スウ</t>
    </rPh>
    <rPh sb="27" eb="28">
      <t>オヨ</t>
    </rPh>
    <rPh sb="31" eb="32">
      <t>ショク</t>
    </rPh>
    <rPh sb="33" eb="34">
      <t>イン</t>
    </rPh>
    <rPh sb="35" eb="36">
      <t>スウ</t>
    </rPh>
    <rPh sb="40" eb="42">
      <t>ヘイセイ</t>
    </rPh>
    <rPh sb="47" eb="48">
      <t>ネン</t>
    </rPh>
    <phoneticPr fontId="2"/>
  </si>
  <si>
    <t>資料　教育委員会　教育総務課</t>
    <rPh sb="0" eb="2">
      <t>シリョウ</t>
    </rPh>
    <rPh sb="3" eb="5">
      <t>キョウイク</t>
    </rPh>
    <rPh sb="5" eb="8">
      <t>イインカイ</t>
    </rPh>
    <rPh sb="9" eb="11">
      <t>キョウイク</t>
    </rPh>
    <rPh sb="11" eb="14">
      <t>ソウムカ</t>
    </rPh>
    <phoneticPr fontId="2"/>
  </si>
  <si>
    <t>債務償還費</t>
    <rPh sb="0" eb="2">
      <t>サイム</t>
    </rPh>
    <rPh sb="2" eb="4">
      <t>ショウカン</t>
    </rPh>
    <rPh sb="4" eb="5">
      <t>ヒ</t>
    </rPh>
    <phoneticPr fontId="2"/>
  </si>
  <si>
    <t>Ｃ</t>
    <phoneticPr fontId="2"/>
  </si>
  <si>
    <t>図書購入費</t>
    <rPh sb="0" eb="2">
      <t>トショ</t>
    </rPh>
    <rPh sb="2" eb="4">
      <t>コウニュウ</t>
    </rPh>
    <rPh sb="4" eb="5">
      <t>ヒ</t>
    </rPh>
    <phoneticPr fontId="2"/>
  </si>
  <si>
    <t>設備・備品費</t>
    <rPh sb="0" eb="2">
      <t>セツビ</t>
    </rPh>
    <rPh sb="3" eb="5">
      <t>ビヒン</t>
    </rPh>
    <rPh sb="5" eb="6">
      <t>ヒ</t>
    </rPh>
    <phoneticPr fontId="2"/>
  </si>
  <si>
    <t>建築費</t>
    <rPh sb="0" eb="2">
      <t>ケンチク</t>
    </rPh>
    <rPh sb="2" eb="3">
      <t>ヒ</t>
    </rPh>
    <phoneticPr fontId="2"/>
  </si>
  <si>
    <t>-</t>
    <phoneticPr fontId="2"/>
  </si>
  <si>
    <t>土地費</t>
    <rPh sb="0" eb="2">
      <t>トチ</t>
    </rPh>
    <rPh sb="2" eb="3">
      <t>ヒ</t>
    </rPh>
    <phoneticPr fontId="2"/>
  </si>
  <si>
    <t>資本的支出</t>
    <rPh sb="0" eb="2">
      <t>シホン</t>
    </rPh>
    <rPh sb="2" eb="3">
      <t>テキ</t>
    </rPh>
    <rPh sb="3" eb="5">
      <t>シシュツ</t>
    </rPh>
    <phoneticPr fontId="2"/>
  </si>
  <si>
    <t>Ｂ</t>
    <phoneticPr fontId="2"/>
  </si>
  <si>
    <t>所定支払金</t>
    <rPh sb="0" eb="2">
      <t>ショテイ</t>
    </rPh>
    <rPh sb="2" eb="4">
      <t>シハラ</t>
    </rPh>
    <rPh sb="4" eb="5">
      <t>キン</t>
    </rPh>
    <phoneticPr fontId="2"/>
  </si>
  <si>
    <t>補助活動費</t>
    <rPh sb="0" eb="2">
      <t>ホジョ</t>
    </rPh>
    <rPh sb="2" eb="4">
      <t>カツドウ</t>
    </rPh>
    <rPh sb="4" eb="5">
      <t>ヒ</t>
    </rPh>
    <phoneticPr fontId="2"/>
  </si>
  <si>
    <t>その他の管理費</t>
    <rPh sb="2" eb="3">
      <t>タ</t>
    </rPh>
    <rPh sb="4" eb="7">
      <t>カンリヒ</t>
    </rPh>
    <phoneticPr fontId="2"/>
  </si>
  <si>
    <t>修繕費</t>
    <rPh sb="0" eb="2">
      <t>シュウゼン</t>
    </rPh>
    <rPh sb="2" eb="3">
      <t>ヒ</t>
    </rPh>
    <phoneticPr fontId="2"/>
  </si>
  <si>
    <t>管理費</t>
    <rPh sb="0" eb="3">
      <t>カンリヒ</t>
    </rPh>
    <phoneticPr fontId="2"/>
  </si>
  <si>
    <t>教育活動費</t>
    <rPh sb="0" eb="2">
      <t>キョウイク</t>
    </rPh>
    <rPh sb="2" eb="4">
      <t>カツドウ</t>
    </rPh>
    <rPh sb="4" eb="5">
      <t>ヒ</t>
    </rPh>
    <phoneticPr fontId="2"/>
  </si>
  <si>
    <t>退職・死傷手当</t>
    <rPh sb="0" eb="2">
      <t>タイショク</t>
    </rPh>
    <rPh sb="3" eb="5">
      <t>シショウ</t>
    </rPh>
    <rPh sb="5" eb="7">
      <t>テアテ</t>
    </rPh>
    <phoneticPr fontId="2"/>
  </si>
  <si>
    <t>恩給費等</t>
    <rPh sb="0" eb="2">
      <t>オンキュウ</t>
    </rPh>
    <rPh sb="2" eb="3">
      <t>ヒ</t>
    </rPh>
    <rPh sb="3" eb="4">
      <t>トウ</t>
    </rPh>
    <phoneticPr fontId="2"/>
  </si>
  <si>
    <t>共済組合等負担金</t>
    <rPh sb="0" eb="2">
      <t>キョウサイ</t>
    </rPh>
    <rPh sb="2" eb="4">
      <t>クミアイ</t>
    </rPh>
    <rPh sb="4" eb="5">
      <t>トウ</t>
    </rPh>
    <rPh sb="5" eb="8">
      <t>フタンキン</t>
    </rPh>
    <phoneticPr fontId="2"/>
  </si>
  <si>
    <t>その他の職員給与</t>
    <rPh sb="2" eb="3">
      <t>タ</t>
    </rPh>
    <rPh sb="4" eb="6">
      <t>ショクイン</t>
    </rPh>
    <rPh sb="6" eb="8">
      <t>キュウヨ</t>
    </rPh>
    <phoneticPr fontId="2"/>
  </si>
  <si>
    <t>事務職員給与</t>
    <rPh sb="0" eb="2">
      <t>ジム</t>
    </rPh>
    <rPh sb="2" eb="4">
      <t>ショクイン</t>
    </rPh>
    <rPh sb="4" eb="6">
      <t>キュウヨ</t>
    </rPh>
    <phoneticPr fontId="2"/>
  </si>
  <si>
    <t>兼務教員給与</t>
    <rPh sb="0" eb="2">
      <t>ケンム</t>
    </rPh>
    <rPh sb="2" eb="4">
      <t>キョウイン</t>
    </rPh>
    <rPh sb="4" eb="6">
      <t>キュウヨ</t>
    </rPh>
    <phoneticPr fontId="2"/>
  </si>
  <si>
    <t>本務教員給与</t>
    <rPh sb="0" eb="2">
      <t>ホンム</t>
    </rPh>
    <rPh sb="2" eb="4">
      <t>キョウイン</t>
    </rPh>
    <rPh sb="4" eb="6">
      <t>キュウヨ</t>
    </rPh>
    <phoneticPr fontId="2"/>
  </si>
  <si>
    <t>人件費</t>
    <rPh sb="0" eb="3">
      <t>ジンケンヒ</t>
    </rPh>
    <phoneticPr fontId="2"/>
  </si>
  <si>
    <t>消費的支出</t>
    <rPh sb="0" eb="2">
      <t>ショウヒ</t>
    </rPh>
    <rPh sb="2" eb="3">
      <t>テキ</t>
    </rPh>
    <rPh sb="3" eb="5">
      <t>シシュツ</t>
    </rPh>
    <phoneticPr fontId="2"/>
  </si>
  <si>
    <t>Ａ</t>
    <phoneticPr fontId="2"/>
  </si>
  <si>
    <t>（内訳）</t>
    <rPh sb="1" eb="3">
      <t>ウチワケ</t>
    </rPh>
    <phoneticPr fontId="2"/>
  </si>
  <si>
    <t>公費に組み入れられた寄付金</t>
    <rPh sb="0" eb="2">
      <t>コウヒ</t>
    </rPh>
    <rPh sb="3" eb="4">
      <t>ク</t>
    </rPh>
    <rPh sb="5" eb="6">
      <t>イ</t>
    </rPh>
    <rPh sb="10" eb="13">
      <t>キフキン</t>
    </rPh>
    <phoneticPr fontId="2"/>
  </si>
  <si>
    <t>地方債</t>
    <rPh sb="0" eb="3">
      <t>チホウサイ</t>
    </rPh>
    <phoneticPr fontId="2"/>
  </si>
  <si>
    <t>市町村支出金</t>
    <rPh sb="0" eb="3">
      <t>シチョウソン</t>
    </rPh>
    <rPh sb="3" eb="5">
      <t>シシュツ</t>
    </rPh>
    <rPh sb="5" eb="6">
      <t>キン</t>
    </rPh>
    <phoneticPr fontId="2"/>
  </si>
  <si>
    <t>県支出金</t>
    <rPh sb="0" eb="1">
      <t>ケン</t>
    </rPh>
    <rPh sb="1" eb="3">
      <t>シシュツ</t>
    </rPh>
    <rPh sb="3" eb="4">
      <t>キン</t>
    </rPh>
    <phoneticPr fontId="2"/>
  </si>
  <si>
    <t>国庫補助金</t>
    <rPh sb="0" eb="2">
      <t>コッコ</t>
    </rPh>
    <rPh sb="2" eb="5">
      <t>ホジョキン</t>
    </rPh>
    <phoneticPr fontId="2"/>
  </si>
  <si>
    <t>平成27年度</t>
    <rPh sb="0" eb="2">
      <t>ヘイセイ</t>
    </rPh>
    <rPh sb="4" eb="6">
      <t>ネンド</t>
    </rPh>
    <phoneticPr fontId="2"/>
  </si>
  <si>
    <t>幼稚園</t>
    <rPh sb="0" eb="3">
      <t>ヨウチエン</t>
    </rPh>
    <phoneticPr fontId="2"/>
  </si>
  <si>
    <t>中学校</t>
    <rPh sb="0" eb="3">
      <t>チュウガッコウ</t>
    </rPh>
    <phoneticPr fontId="2"/>
  </si>
  <si>
    <t>小学校</t>
    <rPh sb="0" eb="3">
      <t>ショウガッコウ</t>
    </rPh>
    <phoneticPr fontId="2"/>
  </si>
  <si>
    <t>総額</t>
    <rPh sb="0" eb="2">
      <t>ソウガク</t>
    </rPh>
    <phoneticPr fontId="2"/>
  </si>
  <si>
    <t>科目</t>
    <rPh sb="0" eb="2">
      <t>カモク</t>
    </rPh>
    <phoneticPr fontId="2"/>
  </si>
  <si>
    <t>（単位　　千円）</t>
    <rPh sb="1" eb="3">
      <t>タンイ</t>
    </rPh>
    <rPh sb="5" eb="7">
      <t>センエン</t>
    </rPh>
    <phoneticPr fontId="2"/>
  </si>
  <si>
    <t>158 .   公  立  学  校  経  費　  （平成27年度）　　　　　　</t>
    <rPh sb="8" eb="9">
      <t>オオヤケ</t>
    </rPh>
    <rPh sb="11" eb="12">
      <t>タテ</t>
    </rPh>
    <rPh sb="14" eb="15">
      <t>ガク</t>
    </rPh>
    <rPh sb="17" eb="18">
      <t>コウ</t>
    </rPh>
    <rPh sb="20" eb="21">
      <t>キョウ</t>
    </rPh>
    <rPh sb="23" eb="24">
      <t>ヒ</t>
    </rPh>
    <rPh sb="28" eb="30">
      <t>ヘイセイ</t>
    </rPh>
    <rPh sb="32" eb="34">
      <t>ネンド</t>
    </rPh>
    <phoneticPr fontId="2"/>
  </si>
  <si>
    <t>資料　教育委員会　学校保健課</t>
    <phoneticPr fontId="2"/>
  </si>
  <si>
    <t>結核患者</t>
  </si>
  <si>
    <t>受検者数</t>
  </si>
  <si>
    <t>結核
検査</t>
    <phoneticPr fontId="2"/>
  </si>
  <si>
    <t>アレルギー性皮膚疾患</t>
  </si>
  <si>
    <t>腎臓疾患の者</t>
  </si>
  <si>
    <t>ぜんそくの者</t>
  </si>
  <si>
    <t>心臓疾患・異常の者</t>
  </si>
  <si>
    <t>伝染病皮膚疾患の者</t>
  </si>
  <si>
    <t>脊柱・胸部異常の者</t>
  </si>
  <si>
    <t>肥満傾向の者</t>
  </si>
  <si>
    <t>栄養不良の者</t>
  </si>
  <si>
    <t>その他の疾病及
び異常等の検査</t>
    <phoneticPr fontId="2"/>
  </si>
  <si>
    <t>寄生虫病の者</t>
  </si>
  <si>
    <t>寄生虫卵保持者</t>
  </si>
  <si>
    <t>寄生虫
卵検査</t>
    <phoneticPr fontId="2"/>
  </si>
  <si>
    <t>糖陽性の者</t>
  </si>
  <si>
    <t>潜血陽性の者</t>
  </si>
  <si>
    <t>蛋白陽性の者</t>
  </si>
  <si>
    <t>尿検査</t>
  </si>
  <si>
    <t>その他の歯疾及び口腔の疾病・異常の者</t>
  </si>
  <si>
    <t>未処置歯のある者</t>
  </si>
  <si>
    <t>処置完了の者</t>
  </si>
  <si>
    <t>歯の検査</t>
  </si>
  <si>
    <t>口腔咽喉頭疾患の者</t>
  </si>
  <si>
    <t>鼻・副鼻腔疾患の者</t>
  </si>
  <si>
    <t>耳疾患の者</t>
  </si>
  <si>
    <t>耳･鼻・
咽喉
の検査</t>
    <phoneticPr fontId="2"/>
  </si>
  <si>
    <t>難聴の者</t>
  </si>
  <si>
    <t>聴力
検査</t>
    <phoneticPr fontId="2"/>
  </si>
  <si>
    <t>その他の目疾・異常の者</t>
  </si>
  <si>
    <t>伝染性眼疾患</t>
  </si>
  <si>
    <t>眼の検査</t>
  </si>
  <si>
    <t>　　　　0.3未　　満　　の　　者</t>
    <phoneticPr fontId="2"/>
  </si>
  <si>
    <t>　　　　0.7未満0.3以上の者</t>
    <phoneticPr fontId="2"/>
  </si>
  <si>
    <t>視　力1.0未満0.7以上の者</t>
    <phoneticPr fontId="2"/>
  </si>
  <si>
    <t>裸眼視力
検査</t>
    <phoneticPr fontId="2"/>
  </si>
  <si>
    <t>在籍者総数</t>
  </si>
  <si>
    <t xml:space="preserve"> 総    数</t>
    <rPh sb="1" eb="2">
      <t>フサ</t>
    </rPh>
    <rPh sb="6" eb="7">
      <t>スウ</t>
    </rPh>
    <phoneticPr fontId="2"/>
  </si>
  <si>
    <t>女</t>
  </si>
  <si>
    <t>男</t>
  </si>
  <si>
    <t>総    数</t>
    <phoneticPr fontId="2"/>
  </si>
  <si>
    <t>総数</t>
  </si>
  <si>
    <t xml:space="preserve"> 平       成         27        年        度</t>
    <rPh sb="1" eb="2">
      <t>ヒラ</t>
    </rPh>
    <rPh sb="9" eb="10">
      <t>シゲル</t>
    </rPh>
    <rPh sb="29" eb="30">
      <t>トシ</t>
    </rPh>
    <rPh sb="38" eb="39">
      <t>ド</t>
    </rPh>
    <phoneticPr fontId="2"/>
  </si>
  <si>
    <t xml:space="preserve"> 平         成         26        年        度</t>
    <phoneticPr fontId="2"/>
  </si>
  <si>
    <t>平成25年度</t>
  </si>
  <si>
    <t>平成24年度</t>
  </si>
  <si>
    <t>平成23年度</t>
  </si>
  <si>
    <t>項目</t>
  </si>
  <si>
    <t>診　　　　断　　　　状　　　　況　　（平成23～27年度）</t>
    <phoneticPr fontId="2"/>
  </si>
  <si>
    <t xml:space="preserve"> 159 .  小　　　　学　　　　生　　　　健　　　　康　</t>
    <phoneticPr fontId="2"/>
  </si>
  <si>
    <t>資料　教育委員会　学校保健課</t>
    <rPh sb="0" eb="1">
      <t>シ</t>
    </rPh>
    <rPh sb="1" eb="2">
      <t>リョウ</t>
    </rPh>
    <rPh sb="3" eb="5">
      <t>キョウイク</t>
    </rPh>
    <rPh sb="5" eb="8">
      <t>イインカイ</t>
    </rPh>
    <rPh sb="9" eb="11">
      <t>ガッコウ</t>
    </rPh>
    <rPh sb="11" eb="13">
      <t>ホケン</t>
    </rPh>
    <rPh sb="13" eb="14">
      <t>カ</t>
    </rPh>
    <phoneticPr fontId="2"/>
  </si>
  <si>
    <t>結核患者</t>
    <rPh sb="0" eb="2">
      <t>ケッカク</t>
    </rPh>
    <rPh sb="2" eb="4">
      <t>カンジャ</t>
    </rPh>
    <phoneticPr fontId="2"/>
  </si>
  <si>
    <t>受検者数</t>
    <rPh sb="0" eb="2">
      <t>ジュケン</t>
    </rPh>
    <rPh sb="2" eb="3">
      <t>シャ</t>
    </rPh>
    <rPh sb="3" eb="4">
      <t>スウ</t>
    </rPh>
    <phoneticPr fontId="2"/>
  </si>
  <si>
    <t>結核
検査</t>
    <rPh sb="0" eb="2">
      <t>ケッカク</t>
    </rPh>
    <phoneticPr fontId="2"/>
  </si>
  <si>
    <t>アレルギー性皮膚疾患</t>
    <rPh sb="5" eb="6">
      <t>セイ</t>
    </rPh>
    <rPh sb="6" eb="8">
      <t>ヒフ</t>
    </rPh>
    <rPh sb="8" eb="10">
      <t>シッカン</t>
    </rPh>
    <phoneticPr fontId="2"/>
  </si>
  <si>
    <t>腎臓疾患の者</t>
    <rPh sb="0" eb="2">
      <t>ジンゾウ</t>
    </rPh>
    <rPh sb="2" eb="4">
      <t>シッカン</t>
    </rPh>
    <rPh sb="5" eb="6">
      <t>モノ</t>
    </rPh>
    <phoneticPr fontId="2"/>
  </si>
  <si>
    <t>ぜんそくの者</t>
    <rPh sb="5" eb="6">
      <t>モノ</t>
    </rPh>
    <phoneticPr fontId="2"/>
  </si>
  <si>
    <t>心臓疾患・異常の者</t>
    <rPh sb="0" eb="2">
      <t>シンゾウ</t>
    </rPh>
    <rPh sb="2" eb="4">
      <t>シッカン</t>
    </rPh>
    <rPh sb="5" eb="7">
      <t>イジョウ</t>
    </rPh>
    <rPh sb="8" eb="9">
      <t>モノ</t>
    </rPh>
    <phoneticPr fontId="2"/>
  </si>
  <si>
    <t>伝染病皮膚疾患の者</t>
    <rPh sb="0" eb="3">
      <t>デンセンビョウ</t>
    </rPh>
    <rPh sb="3" eb="5">
      <t>ヒフ</t>
    </rPh>
    <rPh sb="5" eb="7">
      <t>シッカン</t>
    </rPh>
    <rPh sb="8" eb="9">
      <t>モノ</t>
    </rPh>
    <phoneticPr fontId="2"/>
  </si>
  <si>
    <t>脊柱・胸部異常の者</t>
    <rPh sb="0" eb="2">
      <t>セキチュウ</t>
    </rPh>
    <rPh sb="3" eb="5">
      <t>キョウブ</t>
    </rPh>
    <rPh sb="5" eb="7">
      <t>イジョウ</t>
    </rPh>
    <rPh sb="8" eb="9">
      <t>モノ</t>
    </rPh>
    <phoneticPr fontId="2"/>
  </si>
  <si>
    <t>肥満傾向の者</t>
    <rPh sb="0" eb="2">
      <t>ヒマン</t>
    </rPh>
    <rPh sb="2" eb="4">
      <t>ケイコウ</t>
    </rPh>
    <rPh sb="5" eb="6">
      <t>モノ</t>
    </rPh>
    <phoneticPr fontId="2"/>
  </si>
  <si>
    <t>栄養不良の者</t>
    <rPh sb="0" eb="2">
      <t>エイヨウ</t>
    </rPh>
    <rPh sb="2" eb="4">
      <t>フリョウ</t>
    </rPh>
    <rPh sb="5" eb="6">
      <t>モノ</t>
    </rPh>
    <phoneticPr fontId="2"/>
  </si>
  <si>
    <t>その他の疾病及
び異常等の検査</t>
    <rPh sb="2" eb="3">
      <t>タ</t>
    </rPh>
    <rPh sb="4" eb="6">
      <t>シッペイ</t>
    </rPh>
    <rPh sb="6" eb="7">
      <t>オヨ</t>
    </rPh>
    <phoneticPr fontId="2"/>
  </si>
  <si>
    <t>糖陽性の者</t>
    <rPh sb="0" eb="1">
      <t>トウ</t>
    </rPh>
    <rPh sb="1" eb="3">
      <t>ヨウセイ</t>
    </rPh>
    <rPh sb="4" eb="5">
      <t>モノ</t>
    </rPh>
    <phoneticPr fontId="2"/>
  </si>
  <si>
    <t>潜血陽性の者</t>
    <rPh sb="0" eb="2">
      <t>センケツ</t>
    </rPh>
    <rPh sb="2" eb="4">
      <t>ヨウセイ</t>
    </rPh>
    <rPh sb="5" eb="6">
      <t>モノ</t>
    </rPh>
    <phoneticPr fontId="2"/>
  </si>
  <si>
    <t>蛋白陽性の者</t>
    <rPh sb="0" eb="2">
      <t>タンパク</t>
    </rPh>
    <rPh sb="2" eb="4">
      <t>ヨウセイ</t>
    </rPh>
    <rPh sb="5" eb="6">
      <t>モノ</t>
    </rPh>
    <phoneticPr fontId="2"/>
  </si>
  <si>
    <t>尿検査</t>
    <rPh sb="0" eb="1">
      <t>ニョウ</t>
    </rPh>
    <rPh sb="1" eb="3">
      <t>ケンサ</t>
    </rPh>
    <phoneticPr fontId="2"/>
  </si>
  <si>
    <t>その他の歯疾及び口腔の疾病・異常の者</t>
    <rPh sb="2" eb="3">
      <t>タ</t>
    </rPh>
    <rPh sb="4" eb="5">
      <t>ハ</t>
    </rPh>
    <rPh sb="5" eb="6">
      <t>シツ</t>
    </rPh>
    <rPh sb="6" eb="7">
      <t>オヨ</t>
    </rPh>
    <rPh sb="8" eb="10">
      <t>コウコウ</t>
    </rPh>
    <rPh sb="11" eb="13">
      <t>シッペイ</t>
    </rPh>
    <rPh sb="14" eb="16">
      <t>イジョウ</t>
    </rPh>
    <rPh sb="17" eb="18">
      <t>モノ</t>
    </rPh>
    <phoneticPr fontId="2"/>
  </si>
  <si>
    <t>未処置歯のある者</t>
    <rPh sb="0" eb="1">
      <t>ミ</t>
    </rPh>
    <rPh sb="1" eb="3">
      <t>ショチ</t>
    </rPh>
    <rPh sb="3" eb="4">
      <t>ハ</t>
    </rPh>
    <rPh sb="7" eb="8">
      <t>モノ</t>
    </rPh>
    <phoneticPr fontId="2"/>
  </si>
  <si>
    <t>処置完了の者</t>
    <rPh sb="0" eb="2">
      <t>ショチ</t>
    </rPh>
    <rPh sb="2" eb="4">
      <t>カンリョウ</t>
    </rPh>
    <rPh sb="5" eb="6">
      <t>モノ</t>
    </rPh>
    <phoneticPr fontId="2"/>
  </si>
  <si>
    <t>歯の検査</t>
    <rPh sb="0" eb="1">
      <t>ハ</t>
    </rPh>
    <rPh sb="2" eb="4">
      <t>ケンサ</t>
    </rPh>
    <phoneticPr fontId="2"/>
  </si>
  <si>
    <t>口腔咽喉頭疾患の者</t>
    <rPh sb="0" eb="2">
      <t>コウコウ</t>
    </rPh>
    <rPh sb="2" eb="5">
      <t>イントウ</t>
    </rPh>
    <rPh sb="5" eb="7">
      <t>シッカン</t>
    </rPh>
    <rPh sb="8" eb="9">
      <t>モノ</t>
    </rPh>
    <phoneticPr fontId="2"/>
  </si>
  <si>
    <t>鼻・副鼻腔疾患の者</t>
    <rPh sb="0" eb="1">
      <t>ハナ</t>
    </rPh>
    <rPh sb="2" eb="3">
      <t>フク</t>
    </rPh>
    <rPh sb="3" eb="4">
      <t>ビ</t>
    </rPh>
    <rPh sb="5" eb="7">
      <t>シッカン</t>
    </rPh>
    <rPh sb="8" eb="9">
      <t>モノ</t>
    </rPh>
    <phoneticPr fontId="2"/>
  </si>
  <si>
    <t>耳疾患の者</t>
    <rPh sb="0" eb="1">
      <t>ミミ</t>
    </rPh>
    <rPh sb="1" eb="3">
      <t>シッカン</t>
    </rPh>
    <rPh sb="4" eb="5">
      <t>モノ</t>
    </rPh>
    <phoneticPr fontId="2"/>
  </si>
  <si>
    <t>耳･鼻</t>
    <rPh sb="0" eb="1">
      <t>ミミ</t>
    </rPh>
    <rPh sb="2" eb="3">
      <t>ハナ</t>
    </rPh>
    <phoneticPr fontId="2"/>
  </si>
  <si>
    <t>･咽喉</t>
    <rPh sb="1" eb="3">
      <t>インコウ</t>
    </rPh>
    <phoneticPr fontId="2"/>
  </si>
  <si>
    <t>の検査</t>
    <rPh sb="1" eb="3">
      <t>ケンサ</t>
    </rPh>
    <phoneticPr fontId="2"/>
  </si>
  <si>
    <t>難聴の者</t>
    <rPh sb="0" eb="2">
      <t>ナンチョウ</t>
    </rPh>
    <rPh sb="3" eb="4">
      <t>モノ</t>
    </rPh>
    <phoneticPr fontId="2"/>
  </si>
  <si>
    <t>聴力
検査</t>
    <rPh sb="0" eb="2">
      <t>チョウリョク</t>
    </rPh>
    <phoneticPr fontId="2"/>
  </si>
  <si>
    <t>その他の目疾・異常の者</t>
    <rPh sb="2" eb="3">
      <t>タ</t>
    </rPh>
    <rPh sb="4" eb="5">
      <t>メ</t>
    </rPh>
    <rPh sb="5" eb="6">
      <t>シツ</t>
    </rPh>
    <rPh sb="7" eb="9">
      <t>イジョウ</t>
    </rPh>
    <rPh sb="10" eb="11">
      <t>モノ</t>
    </rPh>
    <phoneticPr fontId="2"/>
  </si>
  <si>
    <t>伝染性眼疾患</t>
    <rPh sb="0" eb="3">
      <t>デンセンセイ</t>
    </rPh>
    <rPh sb="3" eb="4">
      <t>メ</t>
    </rPh>
    <rPh sb="4" eb="6">
      <t>シッカン</t>
    </rPh>
    <phoneticPr fontId="2"/>
  </si>
  <si>
    <t>眼の検査</t>
    <rPh sb="0" eb="1">
      <t>メ</t>
    </rPh>
    <rPh sb="2" eb="4">
      <t>ケンサ</t>
    </rPh>
    <phoneticPr fontId="2"/>
  </si>
  <si>
    <t>　　　　0.3未　　満　　の　　者</t>
    <rPh sb="7" eb="11">
      <t>ミマン</t>
    </rPh>
    <rPh sb="16" eb="17">
      <t>モノ</t>
    </rPh>
    <phoneticPr fontId="2"/>
  </si>
  <si>
    <t>　　　　0.7未満0.3以上の者</t>
    <rPh sb="7" eb="9">
      <t>ミマン</t>
    </rPh>
    <rPh sb="12" eb="14">
      <t>イジョウ</t>
    </rPh>
    <rPh sb="15" eb="16">
      <t>モノ</t>
    </rPh>
    <phoneticPr fontId="2"/>
  </si>
  <si>
    <t>視　力1.0未満0.7以上の者</t>
    <rPh sb="0" eb="3">
      <t>シリョク</t>
    </rPh>
    <rPh sb="6" eb="8">
      <t>ミマン</t>
    </rPh>
    <rPh sb="11" eb="13">
      <t>イジョウ</t>
    </rPh>
    <rPh sb="14" eb="15">
      <t>モノ</t>
    </rPh>
    <phoneticPr fontId="2"/>
  </si>
  <si>
    <t>裸眼視力
検査</t>
    <rPh sb="0" eb="2">
      <t>ラガン</t>
    </rPh>
    <rPh sb="2" eb="4">
      <t>シリョク</t>
    </rPh>
    <phoneticPr fontId="2"/>
  </si>
  <si>
    <t>在籍者総数</t>
    <rPh sb="0" eb="2">
      <t>ザイセキ</t>
    </rPh>
    <rPh sb="2" eb="3">
      <t>シャ</t>
    </rPh>
    <rPh sb="3" eb="5">
      <t>ソウスウ</t>
    </rPh>
    <phoneticPr fontId="2"/>
  </si>
  <si>
    <t>女</t>
    <rPh sb="0" eb="1">
      <t>オンナ</t>
    </rPh>
    <phoneticPr fontId="2"/>
  </si>
  <si>
    <t>男</t>
    <rPh sb="0" eb="1">
      <t>オトコ</t>
    </rPh>
    <phoneticPr fontId="2"/>
  </si>
  <si>
    <t xml:space="preserve">     総     数</t>
    <rPh sb="5" eb="6">
      <t>フサ</t>
    </rPh>
    <rPh sb="11" eb="12">
      <t>スウ</t>
    </rPh>
    <phoneticPr fontId="2"/>
  </si>
  <si>
    <t xml:space="preserve">     総     数</t>
  </si>
  <si>
    <t xml:space="preserve">         平         成        27        年        度</t>
    <rPh sb="9" eb="10">
      <t>ヒラ</t>
    </rPh>
    <rPh sb="19" eb="20">
      <t>シゲル</t>
    </rPh>
    <rPh sb="38" eb="39">
      <t>トシ</t>
    </rPh>
    <rPh sb="47" eb="48">
      <t>ド</t>
    </rPh>
    <phoneticPr fontId="2"/>
  </si>
  <si>
    <t xml:space="preserve">         平         成        26        年        度</t>
  </si>
  <si>
    <t>項目</t>
    <rPh sb="0" eb="2">
      <t>コウモク</t>
    </rPh>
    <phoneticPr fontId="2"/>
  </si>
  <si>
    <t>診　　　　断　　　　状　　　　況　　（平成23～27年度）</t>
    <phoneticPr fontId="2"/>
  </si>
  <si>
    <r>
      <t xml:space="preserve">          160 .   中　　　　学　　　　生　　　　健　　　　康　　　　</t>
    </r>
    <r>
      <rPr>
        <sz val="11"/>
        <rFont val="ＭＳ Ｐゴシック"/>
        <family val="3"/>
        <charset val="128"/>
      </rPr>
      <t/>
    </r>
    <rPh sb="18" eb="29">
      <t>チュウガクセイ</t>
    </rPh>
    <rPh sb="33" eb="39">
      <t>ケンコウ</t>
    </rPh>
    <phoneticPr fontId="2"/>
  </si>
  <si>
    <t xml:space="preserve">        平成27年度学校保健統計調査結果報告書（県）より</t>
    <rPh sb="8" eb="10">
      <t>ヘイセイ</t>
    </rPh>
    <rPh sb="12" eb="14">
      <t>ネンド</t>
    </rPh>
    <rPh sb="14" eb="16">
      <t>ガッコウ</t>
    </rPh>
    <rPh sb="16" eb="18">
      <t>ホケン</t>
    </rPh>
    <rPh sb="18" eb="22">
      <t>トウケイチョウサ</t>
    </rPh>
    <rPh sb="22" eb="24">
      <t>ケッカ</t>
    </rPh>
    <rPh sb="24" eb="27">
      <t>ホウコクショ</t>
    </rPh>
    <rPh sb="28" eb="29">
      <t>ケン</t>
    </rPh>
    <phoneticPr fontId="2"/>
  </si>
  <si>
    <t xml:space="preserve">        平成27年度市原市児童生徒の身体測定集計表より</t>
    <rPh sb="8" eb="10">
      <t>ヘイセイ</t>
    </rPh>
    <rPh sb="12" eb="14">
      <t>ネンド</t>
    </rPh>
    <rPh sb="14" eb="16">
      <t>イチハラ</t>
    </rPh>
    <rPh sb="16" eb="17">
      <t>シ</t>
    </rPh>
    <rPh sb="17" eb="19">
      <t>ジドウ</t>
    </rPh>
    <rPh sb="19" eb="21">
      <t>セイト</t>
    </rPh>
    <rPh sb="22" eb="24">
      <t>シンタイ</t>
    </rPh>
    <rPh sb="24" eb="26">
      <t>ソクテイ</t>
    </rPh>
    <rPh sb="26" eb="28">
      <t>シュウケイ</t>
    </rPh>
    <rPh sb="28" eb="29">
      <t>ヒョウ</t>
    </rPh>
    <phoneticPr fontId="2"/>
  </si>
  <si>
    <t>資料：教育委員会　学校保健課</t>
    <rPh sb="0" eb="1">
      <t>シ</t>
    </rPh>
    <rPh sb="1" eb="2">
      <t>リョウ</t>
    </rPh>
    <rPh sb="3" eb="5">
      <t>キョウイク</t>
    </rPh>
    <rPh sb="5" eb="8">
      <t>イインカイ</t>
    </rPh>
    <rPh sb="9" eb="11">
      <t>ガッコウ</t>
    </rPh>
    <rPh sb="11" eb="13">
      <t>ホケン</t>
    </rPh>
    <rPh sb="13" eb="14">
      <t>カ</t>
    </rPh>
    <phoneticPr fontId="2"/>
  </si>
  <si>
    <t>この表は、各年4月～6月に実施した定期健康診断による数である。</t>
    <rPh sb="2" eb="3">
      <t>ヒョウ</t>
    </rPh>
    <rPh sb="5" eb="6">
      <t>カク</t>
    </rPh>
    <rPh sb="6" eb="7">
      <t>ネン</t>
    </rPh>
    <rPh sb="8" eb="9">
      <t>ガツ</t>
    </rPh>
    <rPh sb="11" eb="12">
      <t>ガツ</t>
    </rPh>
    <rPh sb="13" eb="15">
      <t>ジッシ</t>
    </rPh>
    <rPh sb="17" eb="19">
      <t>テイキ</t>
    </rPh>
    <rPh sb="19" eb="21">
      <t>ケンコウ</t>
    </rPh>
    <rPh sb="21" eb="23">
      <t>シンダン</t>
    </rPh>
    <rPh sb="26" eb="27">
      <t>カズ</t>
    </rPh>
    <phoneticPr fontId="2"/>
  </si>
  <si>
    <t>千葉県</t>
    <rPh sb="0" eb="3">
      <t>チバケン</t>
    </rPh>
    <phoneticPr fontId="2"/>
  </si>
  <si>
    <t>市原市</t>
    <rPh sb="0" eb="3">
      <t>イチハラシ</t>
    </rPh>
    <phoneticPr fontId="2"/>
  </si>
  <si>
    <t>平成23</t>
  </si>
  <si>
    <t>中学生</t>
    <rPh sb="0" eb="3">
      <t>チュウガクセイ</t>
    </rPh>
    <phoneticPr fontId="2"/>
  </si>
  <si>
    <t>小学生</t>
    <rPh sb="0" eb="3">
      <t>ショウガクセイ</t>
    </rPh>
    <phoneticPr fontId="2"/>
  </si>
  <si>
    <t xml:space="preserve">     　　（単位　ｋｇ）</t>
    <rPh sb="8" eb="10">
      <t>タンイ</t>
    </rPh>
    <phoneticPr fontId="2"/>
  </si>
  <si>
    <t>　　　体　　　　　重　（女）</t>
    <rPh sb="3" eb="10">
      <t>タイジュウ</t>
    </rPh>
    <rPh sb="12" eb="13">
      <t>オンナ</t>
    </rPh>
    <phoneticPr fontId="2"/>
  </si>
  <si>
    <t>　     　（単位　ｋｇ）</t>
    <rPh sb="8" eb="10">
      <t>タンイ</t>
    </rPh>
    <phoneticPr fontId="2"/>
  </si>
  <si>
    <t>　（2）体　　　　　重　（男）</t>
    <rPh sb="4" eb="11">
      <t>タイジュウ</t>
    </rPh>
    <rPh sb="13" eb="14">
      <t>オトコ</t>
    </rPh>
    <phoneticPr fontId="2"/>
  </si>
  <si>
    <t>平成23</t>
    <rPh sb="0" eb="2">
      <t>ヘイセイ</t>
    </rPh>
    <phoneticPr fontId="2"/>
  </si>
  <si>
    <t>　     　（単位　cｍ）</t>
    <rPh sb="8" eb="10">
      <t>タンイ</t>
    </rPh>
    <phoneticPr fontId="2"/>
  </si>
  <si>
    <t>　　　身　　　　　長　（女）</t>
    <rPh sb="3" eb="4">
      <t>シンチョウ</t>
    </rPh>
    <rPh sb="9" eb="10">
      <t>チョウ</t>
    </rPh>
    <rPh sb="12" eb="13">
      <t>オンナ</t>
    </rPh>
    <phoneticPr fontId="2"/>
  </si>
  <si>
    <t>　（1）　身　　　　　長　（男）</t>
    <rPh sb="5" eb="6">
      <t>シンチョウ</t>
    </rPh>
    <rPh sb="11" eb="12">
      <t>チョウ</t>
    </rPh>
    <rPh sb="14" eb="15">
      <t>オトコ</t>
    </rPh>
    <phoneticPr fontId="2"/>
  </si>
  <si>
    <t>　別　　　体　　　位　　　状　　　況　　　（平成23～27年）</t>
    <phoneticPr fontId="2"/>
  </si>
  <si>
    <t xml:space="preserve">　　　 161 ． 小　　　中　　　学　　　生　　　男　　　女  </t>
    <rPh sb="10" eb="11">
      <t>ショウ</t>
    </rPh>
    <rPh sb="14" eb="15">
      <t>チュウ</t>
    </rPh>
    <rPh sb="18" eb="23">
      <t>ガクセイ</t>
    </rPh>
    <rPh sb="26" eb="31">
      <t>ダンジョ</t>
    </rPh>
    <phoneticPr fontId="2"/>
  </si>
  <si>
    <t>資料　公園管理所</t>
    <rPh sb="0" eb="1">
      <t>シ</t>
    </rPh>
    <rPh sb="1" eb="2">
      <t>リョウ</t>
    </rPh>
    <rPh sb="3" eb="4">
      <t>オオヤケ</t>
    </rPh>
    <rPh sb="4" eb="5">
      <t>エン</t>
    </rPh>
    <rPh sb="5" eb="6">
      <t>カン</t>
    </rPh>
    <rPh sb="6" eb="7">
      <t>リ</t>
    </rPh>
    <rPh sb="7" eb="8">
      <t>ショ</t>
    </rPh>
    <phoneticPr fontId="2"/>
  </si>
  <si>
    <t>　　　庭球場は、臨海第1庭球場、臨海第2庭球場、八幡庭球場、御影台庭球場、ちはら台庭球場及び堂坂庭球場を含めた数値である。</t>
    <rPh sb="3" eb="4">
      <t>テイ</t>
    </rPh>
    <rPh sb="4" eb="6">
      <t>キュウジョウ</t>
    </rPh>
    <rPh sb="8" eb="10">
      <t>リンカイ</t>
    </rPh>
    <rPh sb="10" eb="11">
      <t>ダイ</t>
    </rPh>
    <rPh sb="12" eb="14">
      <t>テイキュウ</t>
    </rPh>
    <rPh sb="14" eb="15">
      <t>ジョウ</t>
    </rPh>
    <rPh sb="16" eb="18">
      <t>リンカイ</t>
    </rPh>
    <rPh sb="18" eb="19">
      <t>ダイ</t>
    </rPh>
    <rPh sb="20" eb="22">
      <t>テイキュウ</t>
    </rPh>
    <rPh sb="22" eb="23">
      <t>ジョウ</t>
    </rPh>
    <rPh sb="24" eb="26">
      <t>ヤハタ</t>
    </rPh>
    <rPh sb="26" eb="28">
      <t>テイキュウ</t>
    </rPh>
    <rPh sb="28" eb="29">
      <t>ジョウ</t>
    </rPh>
    <rPh sb="30" eb="32">
      <t>ミカゲ</t>
    </rPh>
    <rPh sb="32" eb="33">
      <t>ダイ</t>
    </rPh>
    <rPh sb="33" eb="35">
      <t>テイキュウ</t>
    </rPh>
    <rPh sb="35" eb="36">
      <t>ジョウ</t>
    </rPh>
    <rPh sb="40" eb="41">
      <t>ダイ</t>
    </rPh>
    <rPh sb="41" eb="43">
      <t>テイキュウ</t>
    </rPh>
    <rPh sb="43" eb="44">
      <t>ジョウ</t>
    </rPh>
    <rPh sb="44" eb="45">
      <t>オヨ</t>
    </rPh>
    <rPh sb="46" eb="47">
      <t>ドウ</t>
    </rPh>
    <rPh sb="47" eb="48">
      <t>ザカ</t>
    </rPh>
    <rPh sb="48" eb="50">
      <t>テイキュウ</t>
    </rPh>
    <rPh sb="50" eb="51">
      <t>ジョウ</t>
    </rPh>
    <rPh sb="52" eb="53">
      <t>フク</t>
    </rPh>
    <rPh sb="55" eb="57">
      <t>スウチ</t>
    </rPh>
    <phoneticPr fontId="2"/>
  </si>
  <si>
    <t>　　　野球場は、ゼットエーボールパーク（旧称：臨海球場）、養老川第1球場および養老川第2球場の数値である。</t>
    <rPh sb="3" eb="6">
      <t>ヤキュウジョウ</t>
    </rPh>
    <rPh sb="20" eb="22">
      <t>キュウショウ</t>
    </rPh>
    <rPh sb="23" eb="25">
      <t>リンカイ</t>
    </rPh>
    <rPh sb="25" eb="27">
      <t>キュウジョウ</t>
    </rPh>
    <rPh sb="29" eb="31">
      <t>ヨウロウ</t>
    </rPh>
    <rPh sb="31" eb="32">
      <t>カワ</t>
    </rPh>
    <rPh sb="32" eb="33">
      <t>ダイイチ</t>
    </rPh>
    <rPh sb="34" eb="36">
      <t>キュウジョウ</t>
    </rPh>
    <rPh sb="39" eb="41">
      <t>ヨウロウ</t>
    </rPh>
    <rPh sb="41" eb="42">
      <t>カワ</t>
    </rPh>
    <rPh sb="42" eb="43">
      <t>ダイ</t>
    </rPh>
    <rPh sb="44" eb="46">
      <t>キュウジョウ</t>
    </rPh>
    <rPh sb="47" eb="49">
      <t>スウチ</t>
    </rPh>
    <phoneticPr fontId="2"/>
  </si>
  <si>
    <t>注：　臨海プール・八幡プール・競技場の件数は、専用件数である。</t>
    <rPh sb="0" eb="1">
      <t>チュウ</t>
    </rPh>
    <rPh sb="3" eb="5">
      <t>リンカイ</t>
    </rPh>
    <rPh sb="9" eb="11">
      <t>ヤハタ</t>
    </rPh>
    <rPh sb="15" eb="18">
      <t>キョウギジョウ</t>
    </rPh>
    <rPh sb="19" eb="21">
      <t>ケンスウ</t>
    </rPh>
    <rPh sb="23" eb="25">
      <t>センヨウ</t>
    </rPh>
    <rPh sb="25" eb="27">
      <t>ケンスウ</t>
    </rPh>
    <phoneticPr fontId="2"/>
  </si>
  <si>
    <t>年度</t>
    <rPh sb="0" eb="2">
      <t>ネンド</t>
    </rPh>
    <phoneticPr fontId="2"/>
  </si>
  <si>
    <t>人員</t>
    <rPh sb="0" eb="2">
      <t>ジンイン</t>
    </rPh>
    <phoneticPr fontId="2"/>
  </si>
  <si>
    <t>件数</t>
    <rPh sb="0" eb="2">
      <t>ケンスウ</t>
    </rPh>
    <phoneticPr fontId="2"/>
  </si>
  <si>
    <t>ちはら台多目的スポーツ広場</t>
    <rPh sb="3" eb="4">
      <t>ダイ</t>
    </rPh>
    <rPh sb="4" eb="7">
      <t>タモクテキ</t>
    </rPh>
    <rPh sb="11" eb="13">
      <t>ヒロバ</t>
    </rPh>
    <phoneticPr fontId="2"/>
  </si>
  <si>
    <t>姉崎多目的広場</t>
    <rPh sb="0" eb="2">
      <t>アネサキ</t>
    </rPh>
    <rPh sb="2" eb="5">
      <t>タモクテキ</t>
    </rPh>
    <rPh sb="5" eb="7">
      <t>ヒロバ</t>
    </rPh>
    <phoneticPr fontId="2"/>
  </si>
  <si>
    <t>八幡球技場</t>
    <rPh sb="0" eb="2">
      <t>ヤハタ</t>
    </rPh>
    <rPh sb="2" eb="5">
      <t>キュウギジョウ</t>
    </rPh>
    <phoneticPr fontId="2"/>
  </si>
  <si>
    <t>姉崎ｻｯｶｰ場</t>
    <rPh sb="0" eb="2">
      <t>アネサキ</t>
    </rPh>
    <rPh sb="6" eb="7">
      <t>ジョウ</t>
    </rPh>
    <phoneticPr fontId="2"/>
  </si>
  <si>
    <t>玉前グランド</t>
    <rPh sb="0" eb="2">
      <t>タマサキ</t>
    </rPh>
    <phoneticPr fontId="2"/>
  </si>
  <si>
    <t>八幡運動場</t>
    <rPh sb="0" eb="2">
      <t>ヤハタ</t>
    </rPh>
    <rPh sb="2" eb="4">
      <t>ウンドウ</t>
    </rPh>
    <rPh sb="4" eb="5">
      <t>ジョウ</t>
    </rPh>
    <phoneticPr fontId="2"/>
  </si>
  <si>
    <t>八幡プール</t>
    <rPh sb="0" eb="2">
      <t>ヤハタ</t>
    </rPh>
    <phoneticPr fontId="2"/>
  </si>
  <si>
    <t>臨海プール</t>
    <rPh sb="0" eb="2">
      <t>リンカイ</t>
    </rPh>
    <phoneticPr fontId="2"/>
  </si>
  <si>
    <t>庭球コート</t>
    <rPh sb="0" eb="2">
      <t>テイキュウ</t>
    </rPh>
    <phoneticPr fontId="2"/>
  </si>
  <si>
    <t>体育館</t>
    <rPh sb="0" eb="3">
      <t>タイイクカン</t>
    </rPh>
    <phoneticPr fontId="2"/>
  </si>
  <si>
    <t>競技場</t>
    <rPh sb="0" eb="3">
      <t>キョウギジョウ</t>
    </rPh>
    <phoneticPr fontId="2"/>
  </si>
  <si>
    <t>野球場</t>
    <rPh sb="0" eb="3">
      <t>ヤキュウジョウ</t>
    </rPh>
    <phoneticPr fontId="2"/>
  </si>
  <si>
    <t>利     用    　状   　況　   （平成23～27年度）</t>
    <phoneticPr fontId="2"/>
  </si>
  <si>
    <t>164 .  市   　営 　  体　   育　   施　   設　</t>
    <rPh sb="7" eb="8">
      <t>シ</t>
    </rPh>
    <rPh sb="12" eb="13">
      <t>エイ</t>
    </rPh>
    <rPh sb="17" eb="18">
      <t>カラダ</t>
    </rPh>
    <rPh sb="22" eb="23">
      <t>イク</t>
    </rPh>
    <rPh sb="27" eb="28">
      <t>ホドコ</t>
    </rPh>
    <rPh sb="32" eb="33">
      <t>セツ</t>
    </rPh>
    <phoneticPr fontId="2"/>
  </si>
  <si>
    <t xml:space="preserve"> 資料　中央図書館　コミュニティセンター</t>
    <rPh sb="1" eb="2">
      <t>シ</t>
    </rPh>
    <rPh sb="2" eb="3">
      <t>リョウ</t>
    </rPh>
    <rPh sb="4" eb="6">
      <t>チュウオウ</t>
    </rPh>
    <rPh sb="6" eb="8">
      <t>トショ</t>
    </rPh>
    <rPh sb="8" eb="9">
      <t>カン</t>
    </rPh>
    <phoneticPr fontId="2"/>
  </si>
  <si>
    <t xml:space="preserve"> 注：鶴舞公民館、千種・戸田コミュニティセンターは図書室がないため、当センターでの受取予約をした図書を貸し出した数値である。</t>
    <rPh sb="1" eb="2">
      <t>チュウ</t>
    </rPh>
    <rPh sb="3" eb="5">
      <t>ツルマイ</t>
    </rPh>
    <rPh sb="5" eb="8">
      <t>コウミンカン</t>
    </rPh>
    <rPh sb="9" eb="11">
      <t>チグサ</t>
    </rPh>
    <rPh sb="12" eb="14">
      <t>トダ</t>
    </rPh>
    <rPh sb="34" eb="35">
      <t>トウ</t>
    </rPh>
    <rPh sb="41" eb="43">
      <t>ウケトリ</t>
    </rPh>
    <rPh sb="43" eb="45">
      <t>ヨヤク</t>
    </rPh>
    <rPh sb="48" eb="50">
      <t>トショ</t>
    </rPh>
    <rPh sb="51" eb="52">
      <t>カ</t>
    </rPh>
    <rPh sb="53" eb="54">
      <t>ダ</t>
    </rPh>
    <rPh sb="56" eb="58">
      <t>スウチ</t>
    </rPh>
    <phoneticPr fontId="2"/>
  </si>
  <si>
    <t xml:space="preserve"> 注：蔵書冊数には雑誌、紙芝居、視聴覚資料を含む。</t>
    <rPh sb="1" eb="2">
      <t>チュウ</t>
    </rPh>
    <rPh sb="3" eb="5">
      <t>ゾウショ</t>
    </rPh>
    <rPh sb="5" eb="7">
      <t>サツスウ</t>
    </rPh>
    <rPh sb="9" eb="11">
      <t>ザッシ</t>
    </rPh>
    <rPh sb="12" eb="13">
      <t>カミ</t>
    </rPh>
    <rPh sb="13" eb="15">
      <t>シバイ</t>
    </rPh>
    <rPh sb="16" eb="19">
      <t>シチョウカク</t>
    </rPh>
    <rPh sb="19" eb="21">
      <t>シリョウ</t>
    </rPh>
    <rPh sb="22" eb="23">
      <t>フク</t>
    </rPh>
    <phoneticPr fontId="2"/>
  </si>
  <si>
    <t>・・・</t>
    <phoneticPr fontId="2"/>
  </si>
  <si>
    <t>・・・</t>
  </si>
  <si>
    <t>鶴舞公民館</t>
    <rPh sb="0" eb="2">
      <t>ツルマイ</t>
    </rPh>
    <rPh sb="2" eb="5">
      <t>コウミンカン</t>
    </rPh>
    <phoneticPr fontId="2"/>
  </si>
  <si>
    <t>戸田ｺﾐｭﾆﾃｨｾﾝﾀｰ</t>
    <rPh sb="0" eb="1">
      <t>ト</t>
    </rPh>
    <rPh sb="1" eb="2">
      <t>タ</t>
    </rPh>
    <phoneticPr fontId="2"/>
  </si>
  <si>
    <t>千種ｺﾐｭﾆﾃｲｾﾝﾀｰ</t>
    <rPh sb="0" eb="2">
      <t>チグサ</t>
    </rPh>
    <phoneticPr fontId="2"/>
  </si>
  <si>
    <t>ちはら台ｺﾐｭﾆﾃｲｾﾝﾀｰ図書室</t>
    <rPh sb="3" eb="4">
      <t>ダイ</t>
    </rPh>
    <rPh sb="14" eb="16">
      <t>トショ</t>
    </rPh>
    <rPh sb="16" eb="17">
      <t>シツ</t>
    </rPh>
    <phoneticPr fontId="2"/>
  </si>
  <si>
    <t>菊間ｺﾐｭﾆﾃｲｾﾝﾀｰ図書室</t>
    <rPh sb="0" eb="2">
      <t>キクマ</t>
    </rPh>
    <rPh sb="12" eb="14">
      <t>トショ</t>
    </rPh>
    <rPh sb="14" eb="15">
      <t>シツ</t>
    </rPh>
    <phoneticPr fontId="2"/>
  </si>
  <si>
    <t>三和ｺﾐｭﾆﾃｲｾﾝﾀｰ図書室</t>
    <rPh sb="0" eb="2">
      <t>サンワ</t>
    </rPh>
    <rPh sb="12" eb="14">
      <t>トショ</t>
    </rPh>
    <rPh sb="14" eb="15">
      <t>シツ</t>
    </rPh>
    <phoneticPr fontId="2"/>
  </si>
  <si>
    <t>加茂公民館図書室</t>
    <rPh sb="0" eb="2">
      <t>カモ</t>
    </rPh>
    <rPh sb="2" eb="5">
      <t>コウミンカン</t>
    </rPh>
    <rPh sb="5" eb="7">
      <t>トショ</t>
    </rPh>
    <rPh sb="7" eb="8">
      <t>シツ</t>
    </rPh>
    <phoneticPr fontId="2"/>
  </si>
  <si>
    <t>南総公民館図書室</t>
    <rPh sb="0" eb="1">
      <t>ナン</t>
    </rPh>
    <rPh sb="1" eb="2">
      <t>ソウ</t>
    </rPh>
    <rPh sb="2" eb="5">
      <t>コウミンカン</t>
    </rPh>
    <rPh sb="5" eb="7">
      <t>トショ</t>
    </rPh>
    <rPh sb="7" eb="8">
      <t>シツ</t>
    </rPh>
    <phoneticPr fontId="2"/>
  </si>
  <si>
    <t>市津公民館図書室</t>
    <rPh sb="0" eb="1">
      <t>シ</t>
    </rPh>
    <rPh sb="1" eb="2">
      <t>ツ</t>
    </rPh>
    <rPh sb="2" eb="3">
      <t>コウ</t>
    </rPh>
    <rPh sb="3" eb="4">
      <t>ミン</t>
    </rPh>
    <rPh sb="4" eb="5">
      <t>カン</t>
    </rPh>
    <rPh sb="5" eb="7">
      <t>トショ</t>
    </rPh>
    <rPh sb="7" eb="8">
      <t>シツ</t>
    </rPh>
    <phoneticPr fontId="2"/>
  </si>
  <si>
    <t>辰巳公民館図書室</t>
    <rPh sb="0" eb="2">
      <t>タツミ</t>
    </rPh>
    <rPh sb="2" eb="5">
      <t>コウミンカン</t>
    </rPh>
    <rPh sb="5" eb="8">
      <t>トショシツ</t>
    </rPh>
    <phoneticPr fontId="2"/>
  </si>
  <si>
    <t>八幡公民館図書室</t>
    <rPh sb="0" eb="2">
      <t>ヤハタ</t>
    </rPh>
    <rPh sb="2" eb="5">
      <t>コウミンカン</t>
    </rPh>
    <rPh sb="5" eb="8">
      <t>トショシツ</t>
    </rPh>
    <phoneticPr fontId="2"/>
  </si>
  <si>
    <t>国分寺公民館図書室</t>
    <rPh sb="0" eb="3">
      <t>コクブンジ</t>
    </rPh>
    <rPh sb="3" eb="6">
      <t>コウミンカン</t>
    </rPh>
    <rPh sb="6" eb="9">
      <t>トショシツ</t>
    </rPh>
    <phoneticPr fontId="2"/>
  </si>
  <si>
    <t>五井公民館図書室</t>
    <rPh sb="0" eb="2">
      <t>ゴイ</t>
    </rPh>
    <rPh sb="2" eb="5">
      <t>コウミンカン</t>
    </rPh>
    <rPh sb="5" eb="8">
      <t>トショシツ</t>
    </rPh>
    <phoneticPr fontId="2"/>
  </si>
  <si>
    <t>有秋公民館図書室</t>
    <rPh sb="0" eb="1">
      <t>ユウ</t>
    </rPh>
    <rPh sb="1" eb="2">
      <t>シュウ</t>
    </rPh>
    <rPh sb="2" eb="5">
      <t>コウミンカン</t>
    </rPh>
    <rPh sb="5" eb="8">
      <t>トショシツ</t>
    </rPh>
    <phoneticPr fontId="2"/>
  </si>
  <si>
    <t>姉崎公民館図書室</t>
    <rPh sb="0" eb="2">
      <t>アネサキ</t>
    </rPh>
    <rPh sb="2" eb="5">
      <t>コウミンカン</t>
    </rPh>
    <rPh sb="5" eb="8">
      <t>トショシツ</t>
    </rPh>
    <phoneticPr fontId="2"/>
  </si>
  <si>
    <t>中央図書館</t>
    <rPh sb="0" eb="2">
      <t>チュウオウ</t>
    </rPh>
    <rPh sb="2" eb="4">
      <t>トショ</t>
    </rPh>
    <rPh sb="4" eb="5">
      <t>カン</t>
    </rPh>
    <phoneticPr fontId="2"/>
  </si>
  <si>
    <t>貸出枚数</t>
    <rPh sb="0" eb="1">
      <t>カシ</t>
    </rPh>
    <rPh sb="1" eb="2">
      <t>デ</t>
    </rPh>
    <rPh sb="2" eb="3">
      <t>マイ</t>
    </rPh>
    <rPh sb="3" eb="4">
      <t>カズ</t>
    </rPh>
    <phoneticPr fontId="2"/>
  </si>
  <si>
    <t>中・高校生</t>
    <rPh sb="0" eb="1">
      <t>チュウ</t>
    </rPh>
    <rPh sb="2" eb="5">
      <t>コウコウセイ</t>
    </rPh>
    <phoneticPr fontId="2"/>
  </si>
  <si>
    <t>一般</t>
    <rPh sb="0" eb="2">
      <t>イッパン</t>
    </rPh>
    <phoneticPr fontId="2"/>
  </si>
  <si>
    <t>計</t>
    <rPh sb="0" eb="1">
      <t>ケイ</t>
    </rPh>
    <phoneticPr fontId="2"/>
  </si>
  <si>
    <t>（ＣＤ・・ビデオ・DVD）</t>
    <phoneticPr fontId="2"/>
  </si>
  <si>
    <t>新規購入冊数</t>
    <rPh sb="0" eb="2">
      <t>シンキ</t>
    </rPh>
    <rPh sb="2" eb="4">
      <t>コウニュウ</t>
    </rPh>
    <rPh sb="4" eb="5">
      <t>サツ</t>
    </rPh>
    <rPh sb="5" eb="6">
      <t>スウ</t>
    </rPh>
    <phoneticPr fontId="2"/>
  </si>
  <si>
    <t>蔵書冊数</t>
    <rPh sb="0" eb="2">
      <t>ゾウショ</t>
    </rPh>
    <rPh sb="2" eb="3">
      <t>サツ</t>
    </rPh>
    <rPh sb="3" eb="4">
      <t>スウ</t>
    </rPh>
    <phoneticPr fontId="2"/>
  </si>
  <si>
    <t>図書利用カード交付数</t>
    <rPh sb="0" eb="2">
      <t>トショ</t>
    </rPh>
    <rPh sb="2" eb="4">
      <t>リヨウ</t>
    </rPh>
    <rPh sb="7" eb="9">
      <t>コウフ</t>
    </rPh>
    <rPh sb="9" eb="10">
      <t>スウ</t>
    </rPh>
    <phoneticPr fontId="2"/>
  </si>
  <si>
    <t>視聴覚資料</t>
    <rPh sb="0" eb="1">
      <t>シ</t>
    </rPh>
    <rPh sb="1" eb="2">
      <t>チョウ</t>
    </rPh>
    <rPh sb="2" eb="3">
      <t>サトシ</t>
    </rPh>
    <rPh sb="3" eb="4">
      <t>シ</t>
    </rPh>
    <rPh sb="4" eb="5">
      <t>リョウ</t>
    </rPh>
    <phoneticPr fontId="2"/>
  </si>
  <si>
    <t>図書貸出冊数</t>
    <rPh sb="0" eb="2">
      <t>トショ</t>
    </rPh>
    <rPh sb="2" eb="4">
      <t>カシダシ</t>
    </rPh>
    <rPh sb="4" eb="5">
      <t>サツ</t>
    </rPh>
    <rPh sb="5" eb="6">
      <t>スウ</t>
    </rPh>
    <phoneticPr fontId="2"/>
  </si>
  <si>
    <t>年度・館名</t>
    <rPh sb="0" eb="1">
      <t>トシ</t>
    </rPh>
    <rPh sb="1" eb="2">
      <t>タビ</t>
    </rPh>
    <rPh sb="3" eb="4">
      <t>カン</t>
    </rPh>
    <rPh sb="4" eb="5">
      <t>メイ</t>
    </rPh>
    <phoneticPr fontId="2"/>
  </si>
  <si>
    <t>　この表は各年3月31日現在の数である。</t>
    <rPh sb="3" eb="4">
      <t>ヒョウ</t>
    </rPh>
    <rPh sb="5" eb="6">
      <t>カク</t>
    </rPh>
    <rPh sb="6" eb="7">
      <t>ネン</t>
    </rPh>
    <rPh sb="8" eb="9">
      <t>ガツ</t>
    </rPh>
    <rPh sb="11" eb="12">
      <t>ニチ</t>
    </rPh>
    <rPh sb="12" eb="14">
      <t>ゲンザイ</t>
    </rPh>
    <rPh sb="15" eb="16">
      <t>カズ</t>
    </rPh>
    <phoneticPr fontId="2"/>
  </si>
  <si>
    <t>利　　　用　　　状　　　況　　（平成23～27年度）</t>
    <rPh sb="24" eb="25">
      <t>ド</t>
    </rPh>
    <phoneticPr fontId="2"/>
  </si>
  <si>
    <r>
      <t>163　.　　市　　　立　　　　図　　　　書　　　　館　　　　　　</t>
    </r>
    <r>
      <rPr>
        <sz val="12"/>
        <rFont val="ＭＳ Ｐ明朝"/>
        <family val="1"/>
        <charset val="128"/>
      </rPr>
      <t>　　　　</t>
    </r>
    <rPh sb="7" eb="8">
      <t>シ</t>
    </rPh>
    <rPh sb="11" eb="12">
      <t>リツ</t>
    </rPh>
    <rPh sb="16" eb="27">
      <t>トショカン</t>
    </rPh>
    <phoneticPr fontId="2"/>
  </si>
  <si>
    <t>資料　教育委員会　生涯学習課</t>
    <rPh sb="0" eb="1">
      <t>シ</t>
    </rPh>
    <rPh sb="1" eb="2">
      <t>リョウ</t>
    </rPh>
    <rPh sb="3" eb="5">
      <t>キョウイク</t>
    </rPh>
    <rPh sb="5" eb="8">
      <t>イインカイ</t>
    </rPh>
    <rPh sb="9" eb="11">
      <t>ショウガイ</t>
    </rPh>
    <rPh sb="11" eb="13">
      <t>ガクシュウ</t>
    </rPh>
    <rPh sb="13" eb="14">
      <t>カ</t>
    </rPh>
    <phoneticPr fontId="2"/>
  </si>
  <si>
    <t>回数</t>
    <rPh sb="0" eb="2">
      <t>カイスウ</t>
    </rPh>
    <phoneticPr fontId="2"/>
  </si>
  <si>
    <t>その他</t>
    <rPh sb="2" eb="3">
      <t>タ</t>
    </rPh>
    <phoneticPr fontId="2"/>
  </si>
  <si>
    <t>農商業関係</t>
    <rPh sb="0" eb="1">
      <t>ノウ</t>
    </rPh>
    <rPh sb="1" eb="3">
      <t>ショウギョウ</t>
    </rPh>
    <rPh sb="3" eb="5">
      <t>カンケイ</t>
    </rPh>
    <phoneticPr fontId="2"/>
  </si>
  <si>
    <t>会社関係</t>
    <rPh sb="0" eb="2">
      <t>カイシャ</t>
    </rPh>
    <rPh sb="2" eb="4">
      <t>カンケイ</t>
    </rPh>
    <phoneticPr fontId="2"/>
  </si>
  <si>
    <t>登録サークル</t>
    <rPh sb="0" eb="2">
      <t>トウロク</t>
    </rPh>
    <phoneticPr fontId="2"/>
  </si>
  <si>
    <t>社会教育団体</t>
    <rPh sb="0" eb="2">
      <t>シャカイ</t>
    </rPh>
    <rPh sb="2" eb="4">
      <t>キョウイク</t>
    </rPh>
    <rPh sb="4" eb="6">
      <t>ダンタイ</t>
    </rPh>
    <phoneticPr fontId="2"/>
  </si>
  <si>
    <t>学校関係</t>
    <rPh sb="0" eb="2">
      <t>ガッコウ</t>
    </rPh>
    <rPh sb="2" eb="4">
      <t>カンケイ</t>
    </rPh>
    <phoneticPr fontId="2"/>
  </si>
  <si>
    <t>官公庁関係</t>
    <rPh sb="0" eb="3">
      <t>カンコウチョウ</t>
    </rPh>
    <rPh sb="3" eb="5">
      <t>カンケイ</t>
    </rPh>
    <phoneticPr fontId="2"/>
  </si>
  <si>
    <t>館事業</t>
  </si>
  <si>
    <t>貸</t>
    <rPh sb="0" eb="1">
      <t>カ</t>
    </rPh>
    <phoneticPr fontId="2"/>
  </si>
  <si>
    <t>主催事業</t>
    <rPh sb="0" eb="2">
      <t>シュサイ</t>
    </rPh>
    <rPh sb="2" eb="4">
      <t>ジギョウ</t>
    </rPh>
    <phoneticPr fontId="2"/>
  </si>
  <si>
    <t>利　     用      　状     　況　   （平成23～27年度）</t>
    <phoneticPr fontId="2"/>
  </si>
  <si>
    <t xml:space="preserve">162 .   市   　  立 　    公 　    民      館  </t>
    <rPh sb="8" eb="9">
      <t>シ</t>
    </rPh>
    <rPh sb="15" eb="16">
      <t>タテ</t>
    </rPh>
    <rPh sb="22" eb="23">
      <t>オオヤケ</t>
    </rPh>
    <rPh sb="29" eb="30">
      <t>タミ</t>
    </rPh>
    <rPh sb="36" eb="37">
      <t>カン</t>
    </rPh>
    <phoneticPr fontId="2"/>
  </si>
  <si>
    <t>資料　市民会館</t>
    <rPh sb="0" eb="1">
      <t>シ</t>
    </rPh>
    <rPh sb="1" eb="2">
      <t>リョウ</t>
    </rPh>
    <rPh sb="3" eb="4">
      <t>シ</t>
    </rPh>
    <rPh sb="4" eb="5">
      <t>タミ</t>
    </rPh>
    <rPh sb="5" eb="7">
      <t>カイカン</t>
    </rPh>
    <phoneticPr fontId="2"/>
  </si>
  <si>
    <t>注：茶室の数値は会議室に含める。</t>
    <rPh sb="0" eb="1">
      <t>チュウ</t>
    </rPh>
    <rPh sb="2" eb="4">
      <t>チャシツ</t>
    </rPh>
    <rPh sb="5" eb="7">
      <t>スウチ</t>
    </rPh>
    <rPh sb="8" eb="11">
      <t>カイギシツ</t>
    </rPh>
    <rPh sb="12" eb="13">
      <t>フク</t>
    </rPh>
    <phoneticPr fontId="2"/>
  </si>
  <si>
    <t>平成28年1</t>
    <phoneticPr fontId="2"/>
  </si>
  <si>
    <t>-</t>
    <phoneticPr fontId="2"/>
  </si>
  <si>
    <t>-</t>
    <phoneticPr fontId="2"/>
  </si>
  <si>
    <t>-</t>
    <phoneticPr fontId="2"/>
  </si>
  <si>
    <t>-</t>
    <phoneticPr fontId="2"/>
  </si>
  <si>
    <t>-</t>
    <phoneticPr fontId="2"/>
  </si>
  <si>
    <t>月</t>
    <rPh sb="0" eb="1">
      <t>ツキ</t>
    </rPh>
    <phoneticPr fontId="2"/>
  </si>
  <si>
    <t>宴会室</t>
    <rPh sb="0" eb="2">
      <t>エンカイ</t>
    </rPh>
    <rPh sb="2" eb="3">
      <t>シツ</t>
    </rPh>
    <phoneticPr fontId="2"/>
  </si>
  <si>
    <t>会議室</t>
    <rPh sb="0" eb="2">
      <t>カイギ</t>
    </rPh>
    <rPh sb="2" eb="3">
      <t>シツ</t>
    </rPh>
    <phoneticPr fontId="2"/>
  </si>
  <si>
    <t>小ホール</t>
    <rPh sb="0" eb="1">
      <t>ショウ</t>
    </rPh>
    <phoneticPr fontId="2"/>
  </si>
  <si>
    <t>大ホール</t>
    <rPh sb="0" eb="1">
      <t>ダイ</t>
    </rPh>
    <phoneticPr fontId="2"/>
  </si>
  <si>
    <t>利用者総数</t>
    <rPh sb="0" eb="2">
      <t>リヨウ</t>
    </rPh>
    <rPh sb="2" eb="3">
      <t>シャ</t>
    </rPh>
    <rPh sb="3" eb="4">
      <t>ソウ</t>
    </rPh>
    <rPh sb="4" eb="5">
      <t>スウ</t>
    </rPh>
    <phoneticPr fontId="2"/>
  </si>
  <si>
    <t>年月</t>
    <rPh sb="0" eb="1">
      <t>ネン</t>
    </rPh>
    <rPh sb="1" eb="2">
      <t>ゲツ</t>
    </rPh>
    <phoneticPr fontId="2"/>
  </si>
  <si>
    <t>166 . 市 民 会 館 利 用 状 況  　（平成23～27年度）</t>
    <rPh sb="6" eb="7">
      <t>シ</t>
    </rPh>
    <rPh sb="8" eb="9">
      <t>タミ</t>
    </rPh>
    <rPh sb="10" eb="11">
      <t>カイ</t>
    </rPh>
    <rPh sb="12" eb="13">
      <t>カン</t>
    </rPh>
    <rPh sb="14" eb="15">
      <t>リ</t>
    </rPh>
    <rPh sb="16" eb="17">
      <t>ヨウ</t>
    </rPh>
    <rPh sb="18" eb="19">
      <t>ジョウ</t>
    </rPh>
    <rPh sb="20" eb="21">
      <t>イワン</t>
    </rPh>
    <phoneticPr fontId="2"/>
  </si>
  <si>
    <t>平成28年1</t>
    <phoneticPr fontId="2"/>
  </si>
  <si>
    <t>一般利用者</t>
    <rPh sb="0" eb="2">
      <t>イッパン</t>
    </rPh>
    <rPh sb="2" eb="4">
      <t>リヨウ</t>
    </rPh>
    <rPh sb="4" eb="5">
      <t>シャ</t>
    </rPh>
    <phoneticPr fontId="2"/>
  </si>
  <si>
    <t>青少年利用者</t>
    <rPh sb="0" eb="3">
      <t>セイショウネン</t>
    </rPh>
    <rPh sb="3" eb="6">
      <t>リヨウシャ</t>
    </rPh>
    <phoneticPr fontId="2"/>
  </si>
  <si>
    <t>利用者総数</t>
    <rPh sb="0" eb="2">
      <t>リヨウ</t>
    </rPh>
    <rPh sb="2" eb="3">
      <t>シャ</t>
    </rPh>
    <rPh sb="3" eb="5">
      <t>ソウスウ</t>
    </rPh>
    <phoneticPr fontId="2"/>
  </si>
  <si>
    <t>165. 市 原 青 少 年 会 館 利 用 状 況  　（平成23～27年度）</t>
    <rPh sb="5" eb="6">
      <t>シ</t>
    </rPh>
    <rPh sb="7" eb="8">
      <t>ハラ</t>
    </rPh>
    <rPh sb="9" eb="10">
      <t>アオ</t>
    </rPh>
    <rPh sb="11" eb="12">
      <t>ショウ</t>
    </rPh>
    <rPh sb="13" eb="14">
      <t>トシ</t>
    </rPh>
    <rPh sb="15" eb="16">
      <t>カイ</t>
    </rPh>
    <rPh sb="17" eb="18">
      <t>カン</t>
    </rPh>
    <rPh sb="19" eb="20">
      <t>リ</t>
    </rPh>
    <rPh sb="21" eb="22">
      <t>ヨウ</t>
    </rPh>
    <rPh sb="23" eb="24">
      <t>ジョウ</t>
    </rPh>
    <rPh sb="25" eb="26">
      <t>イワン</t>
    </rPh>
    <rPh sb="30" eb="32">
      <t>ヘイセイ</t>
    </rPh>
    <rPh sb="37" eb="38">
      <t>ネン</t>
    </rPh>
    <rPh sb="38" eb="39">
      <t>ド</t>
    </rPh>
    <phoneticPr fontId="2"/>
  </si>
  <si>
    <t>資料  観光振興課</t>
    <rPh sb="0" eb="2">
      <t>シリョウ</t>
    </rPh>
    <rPh sb="4" eb="6">
      <t>カンコウ</t>
    </rPh>
    <rPh sb="6" eb="8">
      <t>シンコウ</t>
    </rPh>
    <rPh sb="8" eb="9">
      <t>カ</t>
    </rPh>
    <phoneticPr fontId="2"/>
  </si>
  <si>
    <t>一人あたり（円）</t>
    <rPh sb="0" eb="2">
      <t>ヒトリ</t>
    </rPh>
    <rPh sb="6" eb="7">
      <t>エン</t>
    </rPh>
    <phoneticPr fontId="2"/>
  </si>
  <si>
    <t>消費金額（百万円）</t>
    <rPh sb="0" eb="2">
      <t>ショウヒ</t>
    </rPh>
    <rPh sb="2" eb="4">
      <t>キンガク</t>
    </rPh>
    <rPh sb="5" eb="7">
      <t>ヒャクマン</t>
    </rPh>
    <rPh sb="7" eb="8">
      <t>エン</t>
    </rPh>
    <phoneticPr fontId="2"/>
  </si>
  <si>
    <t>宿泊</t>
    <rPh sb="0" eb="2">
      <t>シュクハク</t>
    </rPh>
    <phoneticPr fontId="2"/>
  </si>
  <si>
    <t>行祭事・イベント</t>
    <rPh sb="0" eb="1">
      <t>ギョウ</t>
    </rPh>
    <rPh sb="1" eb="3">
      <t>サイジ</t>
    </rPh>
    <phoneticPr fontId="2"/>
  </si>
  <si>
    <t>都市型観光（買物・食等）</t>
    <rPh sb="0" eb="2">
      <t>トシ</t>
    </rPh>
    <rPh sb="2" eb="3">
      <t>ガタ</t>
    </rPh>
    <rPh sb="3" eb="5">
      <t>カンコウ</t>
    </rPh>
    <rPh sb="6" eb="8">
      <t>カイモノ</t>
    </rPh>
    <rPh sb="9" eb="10">
      <t>ショク</t>
    </rPh>
    <rPh sb="10" eb="11">
      <t>トウ</t>
    </rPh>
    <phoneticPr fontId="2"/>
  </si>
  <si>
    <t>スポーツ・レクリエーション</t>
    <phoneticPr fontId="2"/>
  </si>
  <si>
    <t>温泉・健康</t>
    <rPh sb="0" eb="2">
      <t>オンセン</t>
    </rPh>
    <rPh sb="3" eb="5">
      <t>ケンコウ</t>
    </rPh>
    <phoneticPr fontId="2"/>
  </si>
  <si>
    <t>歴史・文化</t>
    <rPh sb="0" eb="2">
      <t>レキシ</t>
    </rPh>
    <rPh sb="3" eb="5">
      <t>ブンカ</t>
    </rPh>
    <phoneticPr fontId="2"/>
  </si>
  <si>
    <t>自然</t>
    <rPh sb="0" eb="2">
      <t>シゼン</t>
    </rPh>
    <phoneticPr fontId="2"/>
  </si>
  <si>
    <t>観光地点</t>
    <rPh sb="0" eb="2">
      <t>カンコウ</t>
    </rPh>
    <rPh sb="2" eb="4">
      <t>チテン</t>
    </rPh>
    <phoneticPr fontId="2"/>
  </si>
  <si>
    <t>27年入込数</t>
    <rPh sb="2" eb="3">
      <t>ネン</t>
    </rPh>
    <rPh sb="3" eb="4">
      <t>イ</t>
    </rPh>
    <rPh sb="4" eb="5">
      <t>コ</t>
    </rPh>
    <rPh sb="5" eb="6">
      <t>スウ</t>
    </rPh>
    <phoneticPr fontId="2"/>
  </si>
  <si>
    <t>26年入込数</t>
    <rPh sb="2" eb="3">
      <t>ネン</t>
    </rPh>
    <rPh sb="3" eb="5">
      <t>イリコミ</t>
    </rPh>
    <rPh sb="5" eb="6">
      <t>スウ</t>
    </rPh>
    <phoneticPr fontId="2"/>
  </si>
  <si>
    <t>25年入込数</t>
    <rPh sb="2" eb="3">
      <t>ネン</t>
    </rPh>
    <rPh sb="3" eb="5">
      <t>イリコミ</t>
    </rPh>
    <rPh sb="5" eb="6">
      <t>スウ</t>
    </rPh>
    <phoneticPr fontId="2"/>
  </si>
  <si>
    <t>分類</t>
    <rPh sb="0" eb="2">
      <t>ブンルイ</t>
    </rPh>
    <phoneticPr fontId="2"/>
  </si>
  <si>
    <t>169 .  観 光 客 入 込 み 状 況　（平成25～27年）</t>
    <rPh sb="7" eb="10">
      <t>カンコウ</t>
    </rPh>
    <rPh sb="11" eb="12">
      <t>キャク</t>
    </rPh>
    <rPh sb="13" eb="14">
      <t>イ</t>
    </rPh>
    <rPh sb="15" eb="16">
      <t>コ</t>
    </rPh>
    <rPh sb="19" eb="22">
      <t>ジョウキョウ</t>
    </rPh>
    <rPh sb="24" eb="26">
      <t>ヘイセイ</t>
    </rPh>
    <rPh sb="31" eb="32">
      <t>ネン</t>
    </rPh>
    <phoneticPr fontId="2"/>
  </si>
  <si>
    <t>資料　海づり施設管理所</t>
    <rPh sb="0" eb="1">
      <t>シ</t>
    </rPh>
    <rPh sb="1" eb="2">
      <t>リョウ</t>
    </rPh>
    <rPh sb="3" eb="4">
      <t>ウミ</t>
    </rPh>
    <rPh sb="6" eb="8">
      <t>シセツ</t>
    </rPh>
    <rPh sb="8" eb="10">
      <t>カンリ</t>
    </rPh>
    <rPh sb="10" eb="11">
      <t>ジョ</t>
    </rPh>
    <phoneticPr fontId="2"/>
  </si>
  <si>
    <t>注4：平成25年度以降、その他は、使用料が免除される小学生以下および身体障害者である。</t>
    <rPh sb="0" eb="1">
      <t>チュウ</t>
    </rPh>
    <rPh sb="3" eb="5">
      <t>ヘイセイ</t>
    </rPh>
    <rPh sb="7" eb="9">
      <t>ネンド</t>
    </rPh>
    <rPh sb="9" eb="11">
      <t>イコウ</t>
    </rPh>
    <rPh sb="14" eb="15">
      <t>タ</t>
    </rPh>
    <rPh sb="17" eb="19">
      <t>シヨウ</t>
    </rPh>
    <rPh sb="19" eb="20">
      <t>リョウ</t>
    </rPh>
    <rPh sb="21" eb="23">
      <t>メンジョ</t>
    </rPh>
    <rPh sb="26" eb="29">
      <t>ショウガクセイ</t>
    </rPh>
    <rPh sb="29" eb="31">
      <t>イカ</t>
    </rPh>
    <rPh sb="34" eb="36">
      <t>シンタイ</t>
    </rPh>
    <rPh sb="36" eb="38">
      <t>ショウガイ</t>
    </rPh>
    <rPh sb="38" eb="39">
      <t>シャ</t>
    </rPh>
    <phoneticPr fontId="2"/>
  </si>
  <si>
    <t>注3：65歳以上の人を高齢者とし、平成25年度より有料化。</t>
    <rPh sb="0" eb="1">
      <t>チュウ</t>
    </rPh>
    <rPh sb="5" eb="8">
      <t>サイイジョウ</t>
    </rPh>
    <rPh sb="9" eb="10">
      <t>ヒト</t>
    </rPh>
    <rPh sb="11" eb="14">
      <t>コウレイシャ</t>
    </rPh>
    <rPh sb="17" eb="19">
      <t>ヘイセイ</t>
    </rPh>
    <rPh sb="21" eb="23">
      <t>ネンド</t>
    </rPh>
    <rPh sb="25" eb="27">
      <t>ユウリョウ</t>
    </rPh>
    <rPh sb="27" eb="28">
      <t>バ</t>
    </rPh>
    <phoneticPr fontId="2"/>
  </si>
  <si>
    <t>注2：平成24年度には、高齢者（65歳以上）をその他に含む。</t>
    <rPh sb="0" eb="1">
      <t>チュウ</t>
    </rPh>
    <rPh sb="3" eb="5">
      <t>ヘイセイ</t>
    </rPh>
    <rPh sb="7" eb="9">
      <t>ネンド</t>
    </rPh>
    <rPh sb="12" eb="15">
      <t>コウレイシャ</t>
    </rPh>
    <rPh sb="18" eb="19">
      <t>サイ</t>
    </rPh>
    <rPh sb="19" eb="21">
      <t>イジョウ</t>
    </rPh>
    <rPh sb="25" eb="26">
      <t>タ</t>
    </rPh>
    <rPh sb="27" eb="28">
      <t>フク</t>
    </rPh>
    <phoneticPr fontId="2"/>
  </si>
  <si>
    <t>注1：平成26年度6月15日より、ネーミングライツに関する協定の締結により、オリジナルメーカー海づり公園を愛称として使用している。</t>
    <rPh sb="0" eb="1">
      <t>チュウ</t>
    </rPh>
    <rPh sb="3" eb="5">
      <t>ヘイセイ</t>
    </rPh>
    <rPh sb="7" eb="9">
      <t>ネンド</t>
    </rPh>
    <rPh sb="10" eb="11">
      <t>ガツ</t>
    </rPh>
    <rPh sb="13" eb="14">
      <t>ニチ</t>
    </rPh>
    <rPh sb="26" eb="27">
      <t>カン</t>
    </rPh>
    <rPh sb="29" eb="31">
      <t>キョウテイ</t>
    </rPh>
    <rPh sb="32" eb="34">
      <t>テイケツ</t>
    </rPh>
    <rPh sb="47" eb="48">
      <t>ウミ</t>
    </rPh>
    <rPh sb="50" eb="52">
      <t>コウエン</t>
    </rPh>
    <rPh sb="53" eb="55">
      <t>アイショウ</t>
    </rPh>
    <rPh sb="58" eb="60">
      <t>シヨウ</t>
    </rPh>
    <phoneticPr fontId="2"/>
  </si>
  <si>
    <t>…</t>
  </si>
  <si>
    <t>入場者</t>
    <rPh sb="0" eb="2">
      <t>ニュウジョウ</t>
    </rPh>
    <rPh sb="2" eb="3">
      <t>シャ</t>
    </rPh>
    <phoneticPr fontId="2"/>
  </si>
  <si>
    <t>うち無料</t>
    <rPh sb="2" eb="4">
      <t>ムリョウ</t>
    </rPh>
    <phoneticPr fontId="2"/>
  </si>
  <si>
    <t>見学</t>
    <rPh sb="0" eb="2">
      <t>ケンガク</t>
    </rPh>
    <phoneticPr fontId="2"/>
  </si>
  <si>
    <t>釣り</t>
    <rPh sb="0" eb="1">
      <t>ツ</t>
    </rPh>
    <phoneticPr fontId="2"/>
  </si>
  <si>
    <t>その他（注４）</t>
    <rPh sb="2" eb="3">
      <t>タ</t>
    </rPh>
    <rPh sb="4" eb="5">
      <t>チュウ</t>
    </rPh>
    <phoneticPr fontId="2"/>
  </si>
  <si>
    <t>小人（中学生）</t>
    <rPh sb="0" eb="2">
      <t>ショウニン</t>
    </rPh>
    <rPh sb="3" eb="6">
      <t>チュウガクセイ</t>
    </rPh>
    <phoneticPr fontId="2"/>
  </si>
  <si>
    <t>高齢者（注３）</t>
    <rPh sb="0" eb="3">
      <t>コウレイシャ</t>
    </rPh>
    <rPh sb="4" eb="5">
      <t>チュウ</t>
    </rPh>
    <phoneticPr fontId="2"/>
  </si>
  <si>
    <t>大人（注２）</t>
    <rPh sb="0" eb="2">
      <t>オトナ</t>
    </rPh>
    <rPh sb="3" eb="4">
      <t>チュウ</t>
    </rPh>
    <phoneticPr fontId="2"/>
  </si>
  <si>
    <t>168 .  市原市海づり施設（注１）利用状況　 （平成24～27年度）</t>
    <rPh sb="7" eb="10">
      <t>イチハラシ</t>
    </rPh>
    <rPh sb="10" eb="11">
      <t>ウミ</t>
    </rPh>
    <rPh sb="13" eb="15">
      <t>シセツ</t>
    </rPh>
    <rPh sb="16" eb="17">
      <t>チュウ</t>
    </rPh>
    <rPh sb="19" eb="21">
      <t>リヨウ</t>
    </rPh>
    <rPh sb="21" eb="23">
      <t>ジョウキョウ</t>
    </rPh>
    <rPh sb="26" eb="28">
      <t>ヘイセイ</t>
    </rPh>
    <rPh sb="33" eb="35">
      <t>ネンド</t>
    </rPh>
    <phoneticPr fontId="2"/>
  </si>
  <si>
    <t>資料　公園管理所</t>
    <rPh sb="0" eb="1">
      <t>シ</t>
    </rPh>
    <rPh sb="1" eb="2">
      <t>リョウ</t>
    </rPh>
    <rPh sb="3" eb="5">
      <t>コウエン</t>
    </rPh>
    <rPh sb="5" eb="7">
      <t>カンリ</t>
    </rPh>
    <rPh sb="7" eb="8">
      <t>ジョ</t>
    </rPh>
    <phoneticPr fontId="2"/>
  </si>
  <si>
    <t>うち小人</t>
    <rPh sb="2" eb="3">
      <t>ショウ</t>
    </rPh>
    <rPh sb="3" eb="4">
      <t>ニン</t>
    </rPh>
    <phoneticPr fontId="2"/>
  </si>
  <si>
    <t>観覧</t>
    <rPh sb="0" eb="2">
      <t>カンラン</t>
    </rPh>
    <phoneticPr fontId="2"/>
  </si>
  <si>
    <t>スケーター</t>
    <phoneticPr fontId="2"/>
  </si>
  <si>
    <t>プール</t>
    <phoneticPr fontId="2"/>
  </si>
  <si>
    <t>アイススケート</t>
    <phoneticPr fontId="2"/>
  </si>
  <si>
    <t>167 ． 姉 崎 公 園 利 用 者 数  　（平成23～27年度）</t>
    <rPh sb="6" eb="7">
      <t>アネ</t>
    </rPh>
    <rPh sb="8" eb="9">
      <t>ザキ</t>
    </rPh>
    <rPh sb="10" eb="11">
      <t>オオヤケ</t>
    </rPh>
    <rPh sb="12" eb="13">
      <t>エン</t>
    </rPh>
    <rPh sb="14" eb="15">
      <t>リ</t>
    </rPh>
    <rPh sb="16" eb="17">
      <t>ヨウ</t>
    </rPh>
    <rPh sb="18" eb="19">
      <t>モノ</t>
    </rPh>
    <rPh sb="20" eb="21">
      <t>スウ</t>
    </rPh>
    <rPh sb="25" eb="27">
      <t>ヘイセイ</t>
    </rPh>
    <rPh sb="32" eb="33">
      <t>ネン</t>
    </rPh>
    <rPh sb="33" eb="34">
      <t>ド</t>
    </rPh>
    <phoneticPr fontId="2"/>
  </si>
  <si>
    <t>資料　市民課</t>
    <rPh sb="0" eb="2">
      <t>シリョウ</t>
    </rPh>
    <rPh sb="3" eb="5">
      <t>シミン</t>
    </rPh>
    <rPh sb="5" eb="6">
      <t>カ</t>
    </rPh>
    <phoneticPr fontId="2"/>
  </si>
  <si>
    <t>注：戸籍関係・住民基本台帳・印鑑証明・諸証明については、無料発行件数を含む。</t>
    <rPh sb="0" eb="1">
      <t>チュウ</t>
    </rPh>
    <rPh sb="2" eb="4">
      <t>コセキ</t>
    </rPh>
    <rPh sb="4" eb="6">
      <t>カンケイ</t>
    </rPh>
    <rPh sb="7" eb="9">
      <t>ジュウミン</t>
    </rPh>
    <rPh sb="9" eb="11">
      <t>キホン</t>
    </rPh>
    <rPh sb="11" eb="13">
      <t>ダイチョウ</t>
    </rPh>
    <rPh sb="14" eb="16">
      <t>インカン</t>
    </rPh>
    <rPh sb="16" eb="18">
      <t>ショウメイ</t>
    </rPh>
    <rPh sb="19" eb="20">
      <t>ショ</t>
    </rPh>
    <rPh sb="20" eb="22">
      <t>ショウメイ</t>
    </rPh>
    <rPh sb="28" eb="30">
      <t>ムリョウ</t>
    </rPh>
    <rPh sb="30" eb="32">
      <t>ハッコウ</t>
    </rPh>
    <rPh sb="32" eb="34">
      <t>ケンスウ</t>
    </rPh>
    <rPh sb="35" eb="36">
      <t>フク</t>
    </rPh>
    <phoneticPr fontId="2"/>
  </si>
  <si>
    <t>平成28年1</t>
    <phoneticPr fontId="2"/>
  </si>
  <si>
    <t>平成27年4</t>
    <phoneticPr fontId="2"/>
  </si>
  <si>
    <t>平成27</t>
    <phoneticPr fontId="2"/>
  </si>
  <si>
    <t>埋火葬等</t>
    <rPh sb="0" eb="1">
      <t>マイソウ</t>
    </rPh>
    <rPh sb="1" eb="3">
      <t>カソウ</t>
    </rPh>
    <rPh sb="3" eb="4">
      <t>トウ</t>
    </rPh>
    <phoneticPr fontId="2"/>
  </si>
  <si>
    <t>諸証明</t>
    <rPh sb="0" eb="1">
      <t>ショ</t>
    </rPh>
    <rPh sb="1" eb="3">
      <t>ショウメイ</t>
    </rPh>
    <phoneticPr fontId="2"/>
  </si>
  <si>
    <t>印鑑証明</t>
    <rPh sb="0" eb="2">
      <t>インカン</t>
    </rPh>
    <rPh sb="2" eb="4">
      <t>ショウメイ</t>
    </rPh>
    <phoneticPr fontId="2"/>
  </si>
  <si>
    <t>住民基本台帳</t>
    <rPh sb="0" eb="2">
      <t>ジュウミン</t>
    </rPh>
    <rPh sb="2" eb="4">
      <t>キホン</t>
    </rPh>
    <rPh sb="4" eb="6">
      <t>ダイチョウ</t>
    </rPh>
    <phoneticPr fontId="2"/>
  </si>
  <si>
    <t>戸籍関係</t>
    <rPh sb="0" eb="2">
      <t>コセキ</t>
    </rPh>
    <rPh sb="2" eb="4">
      <t>カンケイ</t>
    </rPh>
    <phoneticPr fontId="2"/>
  </si>
  <si>
    <t>年月</t>
    <rPh sb="0" eb="2">
      <t>ネンゲツ</t>
    </rPh>
    <phoneticPr fontId="2"/>
  </si>
  <si>
    <t>173 . 戸 籍 ・住 民 基 本 台 帳 関 係 事 務 取 扱 件 数　 （平成27年度）</t>
    <rPh sb="6" eb="7">
      <t>ト</t>
    </rPh>
    <rPh sb="8" eb="9">
      <t>セキ</t>
    </rPh>
    <rPh sb="11" eb="12">
      <t>ジュウ</t>
    </rPh>
    <rPh sb="13" eb="14">
      <t>タミ</t>
    </rPh>
    <rPh sb="15" eb="16">
      <t>モト</t>
    </rPh>
    <rPh sb="17" eb="18">
      <t>ホン</t>
    </rPh>
    <rPh sb="19" eb="20">
      <t>ダイ</t>
    </rPh>
    <rPh sb="21" eb="22">
      <t>トバリ</t>
    </rPh>
    <rPh sb="23" eb="24">
      <t>セキ</t>
    </rPh>
    <rPh sb="25" eb="26">
      <t>カカリ</t>
    </rPh>
    <rPh sb="27" eb="28">
      <t>ゴト</t>
    </rPh>
    <rPh sb="29" eb="30">
      <t>ツトム</t>
    </rPh>
    <rPh sb="31" eb="32">
      <t>トリ</t>
    </rPh>
    <rPh sb="33" eb="34">
      <t>アツカ</t>
    </rPh>
    <rPh sb="35" eb="36">
      <t>ケン</t>
    </rPh>
    <rPh sb="37" eb="38">
      <t>カズ</t>
    </rPh>
    <rPh sb="41" eb="43">
      <t>ヘイセイ</t>
    </rPh>
    <rPh sb="45" eb="47">
      <t>ネンド</t>
    </rPh>
    <phoneticPr fontId="2"/>
  </si>
  <si>
    <t>資料　日本放送協会「放送契約数統計要覧」、千葉県総合企画部統計課「千葉県統計年鑑」</t>
    <rPh sb="0" eb="1">
      <t>シ</t>
    </rPh>
    <rPh sb="1" eb="2">
      <t>リョウ</t>
    </rPh>
    <rPh sb="3" eb="5">
      <t>ニホン</t>
    </rPh>
    <rPh sb="5" eb="7">
      <t>ホウソウ</t>
    </rPh>
    <rPh sb="7" eb="9">
      <t>キョウカイ</t>
    </rPh>
    <rPh sb="10" eb="12">
      <t>ホウソウ</t>
    </rPh>
    <rPh sb="12" eb="15">
      <t>ケイヤクスウ</t>
    </rPh>
    <rPh sb="15" eb="17">
      <t>トウケイ</t>
    </rPh>
    <rPh sb="17" eb="19">
      <t>ヨウラン</t>
    </rPh>
    <rPh sb="21" eb="24">
      <t>チバケン</t>
    </rPh>
    <rPh sb="24" eb="26">
      <t>ソウゴウ</t>
    </rPh>
    <rPh sb="26" eb="28">
      <t>キカク</t>
    </rPh>
    <rPh sb="28" eb="29">
      <t>ブ</t>
    </rPh>
    <rPh sb="29" eb="31">
      <t>トウケイ</t>
    </rPh>
    <rPh sb="31" eb="32">
      <t>カ</t>
    </rPh>
    <rPh sb="33" eb="36">
      <t>チバケン</t>
    </rPh>
    <rPh sb="36" eb="38">
      <t>トウケイ</t>
    </rPh>
    <rPh sb="38" eb="40">
      <t>ネンカン</t>
    </rPh>
    <phoneticPr fontId="2"/>
  </si>
  <si>
    <t>注：契約率＝（衛星放送契約数/放送受信契約数）×100</t>
    <rPh sb="0" eb="1">
      <t>チュウ</t>
    </rPh>
    <rPh sb="2" eb="4">
      <t>ケイヤク</t>
    </rPh>
    <rPh sb="4" eb="5">
      <t>リツ</t>
    </rPh>
    <rPh sb="7" eb="9">
      <t>エイセイ</t>
    </rPh>
    <rPh sb="9" eb="11">
      <t>ホウソウ</t>
    </rPh>
    <rPh sb="11" eb="13">
      <t>ケイヤク</t>
    </rPh>
    <rPh sb="13" eb="14">
      <t>スウ</t>
    </rPh>
    <rPh sb="15" eb="17">
      <t>ホウソウ</t>
    </rPh>
    <rPh sb="17" eb="19">
      <t>ジュシン</t>
    </rPh>
    <rPh sb="19" eb="21">
      <t>ケイヤク</t>
    </rPh>
    <rPh sb="21" eb="22">
      <t>スウ</t>
    </rPh>
    <phoneticPr fontId="2"/>
  </si>
  <si>
    <t>契約率</t>
    <rPh sb="0" eb="2">
      <t>ケイヤク</t>
    </rPh>
    <rPh sb="2" eb="3">
      <t>リツ</t>
    </rPh>
    <phoneticPr fontId="2"/>
  </si>
  <si>
    <t>契約数</t>
    <rPh sb="0" eb="2">
      <t>ケイヤク</t>
    </rPh>
    <rPh sb="2" eb="3">
      <t>スウ</t>
    </rPh>
    <phoneticPr fontId="2"/>
  </si>
  <si>
    <t>衛星放送</t>
    <rPh sb="0" eb="2">
      <t>エイセイ</t>
    </rPh>
    <rPh sb="2" eb="4">
      <t>ホウソウ</t>
    </rPh>
    <phoneticPr fontId="2"/>
  </si>
  <si>
    <t>放送受信契約数</t>
    <rPh sb="0" eb="2">
      <t>ホウソウ</t>
    </rPh>
    <rPh sb="2" eb="4">
      <t>ジュシン</t>
    </rPh>
    <rPh sb="4" eb="6">
      <t>ケイヤク</t>
    </rPh>
    <rPh sb="6" eb="7">
      <t>スウ</t>
    </rPh>
    <phoneticPr fontId="2"/>
  </si>
  <si>
    <t>　この表は、各年3月31日現在である。</t>
    <rPh sb="3" eb="4">
      <t>ヒョウ</t>
    </rPh>
    <rPh sb="6" eb="7">
      <t>カク</t>
    </rPh>
    <rPh sb="7" eb="8">
      <t>カクネン</t>
    </rPh>
    <rPh sb="9" eb="10">
      <t>ガツ</t>
    </rPh>
    <rPh sb="12" eb="13">
      <t>ニチ</t>
    </rPh>
    <rPh sb="13" eb="15">
      <t>ゲンザイ</t>
    </rPh>
    <phoneticPr fontId="2"/>
  </si>
  <si>
    <t>172 .  テ　レ　ビ　受　信　契　約　数　　（平成23～27年）</t>
    <rPh sb="13" eb="16">
      <t>ジュシン</t>
    </rPh>
    <rPh sb="17" eb="20">
      <t>ケイヤク</t>
    </rPh>
    <rPh sb="21" eb="22">
      <t>スウ</t>
    </rPh>
    <rPh sb="25" eb="27">
      <t>ヘイセイ</t>
    </rPh>
    <rPh sb="32" eb="33">
      <t>ネン</t>
    </rPh>
    <phoneticPr fontId="2"/>
  </si>
  <si>
    <t>資料　千葉県総合企画部統計課「千葉県統計年鑑」</t>
    <rPh sb="0" eb="1">
      <t>シ</t>
    </rPh>
    <rPh sb="1" eb="2">
      <t>リョウ</t>
    </rPh>
    <rPh sb="3" eb="6">
      <t>チバケン</t>
    </rPh>
    <rPh sb="6" eb="8">
      <t>ソウゴウ</t>
    </rPh>
    <rPh sb="8" eb="10">
      <t>キカク</t>
    </rPh>
    <rPh sb="10" eb="11">
      <t>ブ</t>
    </rPh>
    <rPh sb="11" eb="13">
      <t>トウケイ</t>
    </rPh>
    <rPh sb="13" eb="14">
      <t>カ</t>
    </rPh>
    <rPh sb="15" eb="18">
      <t>チバケン</t>
    </rPh>
    <rPh sb="18" eb="20">
      <t>トウケイ</t>
    </rPh>
    <rPh sb="20" eb="22">
      <t>ネンカン</t>
    </rPh>
    <phoneticPr fontId="2"/>
  </si>
  <si>
    <t>教会</t>
    <rPh sb="0" eb="2">
      <t>キョウカイ</t>
    </rPh>
    <phoneticPr fontId="2"/>
  </si>
  <si>
    <t>寺院</t>
    <rPh sb="0" eb="2">
      <t>ジイン</t>
    </rPh>
    <phoneticPr fontId="2"/>
  </si>
  <si>
    <t>神社</t>
    <rPh sb="0" eb="2">
      <t>ジンジャ</t>
    </rPh>
    <phoneticPr fontId="2"/>
  </si>
  <si>
    <t>諸教</t>
    <rPh sb="0" eb="1">
      <t>ショ</t>
    </rPh>
    <rPh sb="1" eb="2">
      <t>キョウ</t>
    </rPh>
    <phoneticPr fontId="2"/>
  </si>
  <si>
    <t>キリスト教</t>
    <rPh sb="4" eb="5">
      <t>キョウ</t>
    </rPh>
    <phoneticPr fontId="2"/>
  </si>
  <si>
    <t>仏教</t>
    <rPh sb="0" eb="2">
      <t>ブッキョウ</t>
    </rPh>
    <phoneticPr fontId="2"/>
  </si>
  <si>
    <t>神道</t>
    <rPh sb="0" eb="1">
      <t>カミ</t>
    </rPh>
    <rPh sb="1" eb="2">
      <t>ミチ</t>
    </rPh>
    <phoneticPr fontId="2"/>
  </si>
  <si>
    <t>　この表は、各年4月1日現在の数である。</t>
    <rPh sb="3" eb="4">
      <t>ヒョウ</t>
    </rPh>
    <rPh sb="6" eb="7">
      <t>カク</t>
    </rPh>
    <rPh sb="7" eb="8">
      <t>ネン</t>
    </rPh>
    <rPh sb="9" eb="10">
      <t>ガツ</t>
    </rPh>
    <rPh sb="11" eb="12">
      <t>ニチ</t>
    </rPh>
    <rPh sb="12" eb="14">
      <t>ゲンザイ</t>
    </rPh>
    <rPh sb="15" eb="16">
      <t>カズ</t>
    </rPh>
    <phoneticPr fontId="2"/>
  </si>
  <si>
    <t>171 .　宗　　　教　　　法　　　人　　　数　　（平成23～27年度）</t>
    <rPh sb="6" eb="7">
      <t>シュウ</t>
    </rPh>
    <rPh sb="10" eb="11">
      <t>シュウキョウ</t>
    </rPh>
    <rPh sb="14" eb="19">
      <t>ホウジン</t>
    </rPh>
    <rPh sb="22" eb="23">
      <t>スウ</t>
    </rPh>
    <rPh sb="26" eb="28">
      <t>ヘイセイ</t>
    </rPh>
    <rPh sb="33" eb="35">
      <t>ネンド</t>
    </rPh>
    <phoneticPr fontId="2"/>
  </si>
  <si>
    <t>資料　中央武道館</t>
    <rPh sb="0" eb="1">
      <t>シ</t>
    </rPh>
    <rPh sb="1" eb="2">
      <t>リョウ</t>
    </rPh>
    <rPh sb="3" eb="5">
      <t>チュウオウ</t>
    </rPh>
    <rPh sb="5" eb="8">
      <t>ブドウカン</t>
    </rPh>
    <phoneticPr fontId="2"/>
  </si>
  <si>
    <t>注：大道場は平成26年7月より改修工事のため利用なし。</t>
    <rPh sb="0" eb="1">
      <t>チュウ</t>
    </rPh>
    <rPh sb="2" eb="5">
      <t>ダイドウジョウ</t>
    </rPh>
    <rPh sb="6" eb="8">
      <t>ヘイセイ</t>
    </rPh>
    <rPh sb="10" eb="11">
      <t>ネン</t>
    </rPh>
    <rPh sb="12" eb="13">
      <t>ガツ</t>
    </rPh>
    <rPh sb="15" eb="17">
      <t>カイシュウ</t>
    </rPh>
    <rPh sb="17" eb="19">
      <t>コウジ</t>
    </rPh>
    <rPh sb="22" eb="24">
      <t>リヨウ</t>
    </rPh>
    <phoneticPr fontId="2"/>
  </si>
  <si>
    <t>平成28年1</t>
    <phoneticPr fontId="2"/>
  </si>
  <si>
    <t>料免除者</t>
    <rPh sb="0" eb="1">
      <t>リョウ</t>
    </rPh>
    <rPh sb="1" eb="3">
      <t>メンジョ</t>
    </rPh>
    <rPh sb="3" eb="4">
      <t>シャ</t>
    </rPh>
    <phoneticPr fontId="2"/>
  </si>
  <si>
    <t>センター</t>
    <phoneticPr fontId="2"/>
  </si>
  <si>
    <t>イフル場</t>
    <rPh sb="3" eb="4">
      <t>バ</t>
    </rPh>
    <phoneticPr fontId="2"/>
  </si>
  <si>
    <t>（武道以外）</t>
    <rPh sb="1" eb="3">
      <t>ブドウ</t>
    </rPh>
    <rPh sb="3" eb="5">
      <t>イガイ</t>
    </rPh>
    <phoneticPr fontId="2"/>
  </si>
  <si>
    <t>（武道）</t>
    <rPh sb="1" eb="3">
      <t>ブドウ</t>
    </rPh>
    <phoneticPr fontId="2"/>
  </si>
  <si>
    <t>個人使用</t>
    <rPh sb="0" eb="2">
      <t>コジン</t>
    </rPh>
    <rPh sb="2" eb="4">
      <t>シヨウ</t>
    </rPh>
    <phoneticPr fontId="2"/>
  </si>
  <si>
    <t>作法室</t>
    <rPh sb="0" eb="2">
      <t>サホウ</t>
    </rPh>
    <rPh sb="2" eb="3">
      <t>シツ</t>
    </rPh>
    <phoneticPr fontId="2"/>
  </si>
  <si>
    <t>健康増進</t>
    <rPh sb="0" eb="2">
      <t>ケンコウ</t>
    </rPh>
    <rPh sb="2" eb="4">
      <t>ゾウシン</t>
    </rPh>
    <phoneticPr fontId="2"/>
  </si>
  <si>
    <t>相撲場</t>
    <rPh sb="0" eb="2">
      <t>スモウ</t>
    </rPh>
    <rPh sb="2" eb="3">
      <t>ジョウ</t>
    </rPh>
    <phoneticPr fontId="2"/>
  </si>
  <si>
    <t>エアーラ</t>
    <phoneticPr fontId="2"/>
  </si>
  <si>
    <t>遠的場</t>
    <rPh sb="0" eb="1">
      <t>エン</t>
    </rPh>
    <rPh sb="1" eb="2">
      <t>マト</t>
    </rPh>
    <rPh sb="2" eb="3">
      <t>バ</t>
    </rPh>
    <phoneticPr fontId="2"/>
  </si>
  <si>
    <t>弓道場</t>
    <rPh sb="0" eb="2">
      <t>キュウドウ</t>
    </rPh>
    <rPh sb="2" eb="3">
      <t>バ</t>
    </rPh>
    <phoneticPr fontId="2"/>
  </si>
  <si>
    <t>大道場</t>
    <rPh sb="0" eb="1">
      <t>ダイ</t>
    </rPh>
    <rPh sb="1" eb="3">
      <t>ドウジョウ</t>
    </rPh>
    <phoneticPr fontId="2"/>
  </si>
  <si>
    <t>170 .  市 原 市 中 央 武 道 館 利 用 状 況　 （平成25～27年度）</t>
    <rPh sb="7" eb="12">
      <t>イチハラシ</t>
    </rPh>
    <rPh sb="13" eb="16">
      <t>チュウオウ</t>
    </rPh>
    <rPh sb="17" eb="22">
      <t>ブドウカン</t>
    </rPh>
    <rPh sb="23" eb="26">
      <t>リヨウ</t>
    </rPh>
    <rPh sb="27" eb="28">
      <t>ジョウ</t>
    </rPh>
    <rPh sb="29" eb="30">
      <t>キョウ</t>
    </rPh>
    <rPh sb="33" eb="35">
      <t>ヘイセイ</t>
    </rPh>
    <rPh sb="40" eb="42">
      <t>ネンド</t>
    </rPh>
    <phoneticPr fontId="2"/>
  </si>
  <si>
    <t>資料：ふるさと文化課</t>
    <rPh sb="0" eb="2">
      <t>シリョウ</t>
    </rPh>
    <rPh sb="7" eb="9">
      <t>ブンカ</t>
    </rPh>
    <rPh sb="9" eb="10">
      <t>カ</t>
    </rPh>
    <phoneticPr fontId="2"/>
  </si>
  <si>
    <t>-</t>
    <phoneticPr fontId="2"/>
  </si>
  <si>
    <t>平成28年</t>
    <phoneticPr fontId="2"/>
  </si>
  <si>
    <t>市外</t>
    <rPh sb="0" eb="2">
      <t>シガイ</t>
    </rPh>
    <phoneticPr fontId="2"/>
  </si>
  <si>
    <t>市内</t>
    <rPh sb="0" eb="2">
      <t>シナイ</t>
    </rPh>
    <phoneticPr fontId="2"/>
  </si>
  <si>
    <t>大学生</t>
    <rPh sb="0" eb="3">
      <t>ダイガクセイ</t>
    </rPh>
    <phoneticPr fontId="2"/>
  </si>
  <si>
    <t>中・
高校生</t>
    <rPh sb="0" eb="1">
      <t>チュウ</t>
    </rPh>
    <rPh sb="3" eb="4">
      <t>ダカ</t>
    </rPh>
    <rPh sb="4" eb="5">
      <t>コウ</t>
    </rPh>
    <rPh sb="5" eb="6">
      <t>ショウ</t>
    </rPh>
    <phoneticPr fontId="2"/>
  </si>
  <si>
    <t>小学生
以下</t>
    <rPh sb="0" eb="3">
      <t>ショウガクセイ</t>
    </rPh>
    <rPh sb="4" eb="6">
      <t>イカ</t>
    </rPh>
    <phoneticPr fontId="2"/>
  </si>
  <si>
    <t>中・高校生</t>
    <rPh sb="0" eb="1">
      <t>チュウ</t>
    </rPh>
    <rPh sb="2" eb="3">
      <t>ダカ</t>
    </rPh>
    <rPh sb="3" eb="4">
      <t>コウ</t>
    </rPh>
    <rPh sb="4" eb="5">
      <t>ショウ</t>
    </rPh>
    <phoneticPr fontId="2"/>
  </si>
  <si>
    <t>団体件数</t>
    <rPh sb="0" eb="2">
      <t>ダンタイ</t>
    </rPh>
    <rPh sb="2" eb="4">
      <t>ケンスウ</t>
    </rPh>
    <phoneticPr fontId="2"/>
  </si>
  <si>
    <t>総数内訳</t>
    <rPh sb="0" eb="2">
      <t>ソウスウ</t>
    </rPh>
    <rPh sb="2" eb="4">
      <t>ウチワケ</t>
    </rPh>
    <phoneticPr fontId="2"/>
  </si>
  <si>
    <t>175．史 跡 上 総 国 分 尼 寺 跡 展 示 館 利 用 状 況 （平成23～27年度）</t>
    <rPh sb="4" eb="5">
      <t>シ</t>
    </rPh>
    <rPh sb="6" eb="7">
      <t>アト</t>
    </rPh>
    <rPh sb="8" eb="9">
      <t>ジョウ</t>
    </rPh>
    <rPh sb="10" eb="11">
      <t>フサ</t>
    </rPh>
    <rPh sb="12" eb="13">
      <t>クニ</t>
    </rPh>
    <rPh sb="14" eb="15">
      <t>ブン</t>
    </rPh>
    <rPh sb="16" eb="17">
      <t>アマ</t>
    </rPh>
    <rPh sb="18" eb="19">
      <t>テラ</t>
    </rPh>
    <rPh sb="20" eb="21">
      <t>アト</t>
    </rPh>
    <rPh sb="22" eb="23">
      <t>テン</t>
    </rPh>
    <rPh sb="24" eb="25">
      <t>シメス</t>
    </rPh>
    <rPh sb="26" eb="27">
      <t>カン</t>
    </rPh>
    <rPh sb="28" eb="29">
      <t>リ</t>
    </rPh>
    <rPh sb="30" eb="31">
      <t>ヨウ</t>
    </rPh>
    <rPh sb="32" eb="33">
      <t>ジョウ</t>
    </rPh>
    <rPh sb="34" eb="35">
      <t>キョウ</t>
    </rPh>
    <phoneticPr fontId="2"/>
  </si>
  <si>
    <t>資料　埋蔵文化財調査センター</t>
    <rPh sb="0" eb="1">
      <t>シ</t>
    </rPh>
    <rPh sb="1" eb="2">
      <t>リョウ</t>
    </rPh>
    <rPh sb="3" eb="5">
      <t>マイゾウ</t>
    </rPh>
    <rPh sb="5" eb="8">
      <t>ブンカザイ</t>
    </rPh>
    <rPh sb="8" eb="10">
      <t>チョウサ</t>
    </rPh>
    <phoneticPr fontId="2"/>
  </si>
  <si>
    <t>注：これは展示室利用票に記載（任意）されたものと応対した来館者の合計である。</t>
    <rPh sb="0" eb="1">
      <t>チュウ</t>
    </rPh>
    <rPh sb="5" eb="7">
      <t>テンジ</t>
    </rPh>
    <rPh sb="7" eb="8">
      <t>シツ</t>
    </rPh>
    <rPh sb="8" eb="10">
      <t>リヨウ</t>
    </rPh>
    <rPh sb="10" eb="11">
      <t>ヒョウ</t>
    </rPh>
    <rPh sb="12" eb="14">
      <t>キサイ</t>
    </rPh>
    <rPh sb="24" eb="26">
      <t>オウタイ</t>
    </rPh>
    <rPh sb="28" eb="30">
      <t>ライカン</t>
    </rPh>
    <rPh sb="30" eb="31">
      <t>シャ</t>
    </rPh>
    <rPh sb="32" eb="34">
      <t>ゴウケイ</t>
    </rPh>
    <phoneticPr fontId="2"/>
  </si>
  <si>
    <t>-</t>
    <phoneticPr fontId="2"/>
  </si>
  <si>
    <t>平成28年</t>
    <phoneticPr fontId="2"/>
  </si>
  <si>
    <t>-</t>
    <phoneticPr fontId="2"/>
  </si>
  <si>
    <t>小学生以下</t>
    <rPh sb="0" eb="3">
      <t>ショウガクセイ</t>
    </rPh>
    <rPh sb="3" eb="5">
      <t>イカ</t>
    </rPh>
    <phoneticPr fontId="2"/>
  </si>
  <si>
    <t>団体</t>
    <rPh sb="0" eb="2">
      <t>ダンタイ</t>
    </rPh>
    <phoneticPr fontId="2"/>
  </si>
  <si>
    <t>個人</t>
    <rPh sb="0" eb="1">
      <t>コ</t>
    </rPh>
    <phoneticPr fontId="2"/>
  </si>
  <si>
    <t>174 ．市 原 市 埋 蔵 文 化 財 調 査 セ ン タ ー 利 用 状 況 （平成23～27年度）</t>
    <rPh sb="5" eb="6">
      <t>シ</t>
    </rPh>
    <rPh sb="7" eb="8">
      <t>ハラ</t>
    </rPh>
    <rPh sb="9" eb="10">
      <t>シ</t>
    </rPh>
    <rPh sb="11" eb="12">
      <t>マイ</t>
    </rPh>
    <rPh sb="13" eb="14">
      <t>クラ</t>
    </rPh>
    <rPh sb="15" eb="16">
      <t>ブン</t>
    </rPh>
    <rPh sb="17" eb="18">
      <t>カ</t>
    </rPh>
    <rPh sb="19" eb="20">
      <t>ザイ</t>
    </rPh>
    <rPh sb="21" eb="22">
      <t>チョウ</t>
    </rPh>
    <rPh sb="23" eb="24">
      <t>ジャ</t>
    </rPh>
    <rPh sb="33" eb="34">
      <t>リ</t>
    </rPh>
    <rPh sb="35" eb="36">
      <t>ヨウ</t>
    </rPh>
    <rPh sb="37" eb="38">
      <t>ジョウ</t>
    </rPh>
    <rPh sb="39" eb="40">
      <t>イワン</t>
    </rPh>
    <rPh sb="42" eb="44">
      <t>ヘイセイ</t>
    </rPh>
    <rPh sb="49" eb="51">
      <t>ネンド</t>
    </rPh>
    <phoneticPr fontId="2"/>
  </si>
  <si>
    <t>資　料　　教育委員会　ふるさと文化課「いちはら文化財ガイド歴史の旅人」</t>
    <rPh sb="0" eb="3">
      <t>シリョウ</t>
    </rPh>
    <rPh sb="5" eb="7">
      <t>キョウイク</t>
    </rPh>
    <rPh sb="7" eb="10">
      <t>イインカイ</t>
    </rPh>
    <rPh sb="15" eb="17">
      <t>ブンカ</t>
    </rPh>
    <rPh sb="17" eb="18">
      <t>カ</t>
    </rPh>
    <rPh sb="23" eb="26">
      <t>ブンカザイ</t>
    </rPh>
    <rPh sb="29" eb="31">
      <t>レキシ</t>
    </rPh>
    <rPh sb="32" eb="34">
      <t>タビビト</t>
    </rPh>
    <phoneticPr fontId="2"/>
  </si>
  <si>
    <t>22</t>
    <phoneticPr fontId="2"/>
  </si>
  <si>
    <t>2.</t>
    <phoneticPr fontId="2"/>
  </si>
  <si>
    <t>55.</t>
    <phoneticPr fontId="2"/>
  </si>
  <si>
    <t>昭</t>
    <rPh sb="0" eb="1">
      <t>ショウ</t>
    </rPh>
    <phoneticPr fontId="2"/>
  </si>
  <si>
    <t>小湊鉄道㈱</t>
    <rPh sb="0" eb="2">
      <t>コミナト</t>
    </rPh>
    <rPh sb="2" eb="4">
      <t>テツドウ</t>
    </rPh>
    <phoneticPr fontId="2"/>
  </si>
  <si>
    <t>五井中央東1-1-2</t>
    <rPh sb="0" eb="2">
      <t>ゴイ</t>
    </rPh>
    <rPh sb="2" eb="4">
      <t>チュウオウ</t>
    </rPh>
    <rPh sb="4" eb="5">
      <t>ヒガシ</t>
    </rPh>
    <phoneticPr fontId="2"/>
  </si>
  <si>
    <t>小湊鉄道蒸気機関車</t>
    <rPh sb="0" eb="2">
      <t>コミナト</t>
    </rPh>
    <rPh sb="2" eb="4">
      <t>テツドウ</t>
    </rPh>
    <rPh sb="4" eb="6">
      <t>ジョウキ</t>
    </rPh>
    <rPh sb="6" eb="9">
      <t>キカンシャ</t>
    </rPh>
    <phoneticPr fontId="2"/>
  </si>
  <si>
    <t>県</t>
    <rPh sb="0" eb="1">
      <t>ケン</t>
    </rPh>
    <phoneticPr fontId="2"/>
  </si>
  <si>
    <t>歴史資料</t>
    <rPh sb="0" eb="2">
      <t>レキシ</t>
    </rPh>
    <rPh sb="2" eb="4">
      <t>シリョウ</t>
    </rPh>
    <phoneticPr fontId="2"/>
  </si>
  <si>
    <t>2</t>
    <phoneticPr fontId="2"/>
  </si>
  <si>
    <t>5.</t>
    <phoneticPr fontId="2"/>
  </si>
  <si>
    <t>28.</t>
    <phoneticPr fontId="2"/>
  </si>
  <si>
    <t>平</t>
    <rPh sb="0" eb="1">
      <t>ヘイ</t>
    </rPh>
    <phoneticPr fontId="2"/>
  </si>
  <si>
    <t>市原市教育委員会</t>
  </si>
  <si>
    <t>能満1489</t>
    <rPh sb="0" eb="2">
      <t>ノウマン</t>
    </rPh>
    <phoneticPr fontId="2"/>
  </si>
  <si>
    <t>「王賜」銘鉄剣</t>
    <rPh sb="1" eb="2">
      <t>オウ</t>
    </rPh>
    <rPh sb="2" eb="3">
      <t>タマ</t>
    </rPh>
    <rPh sb="4" eb="5">
      <t>メイ</t>
    </rPh>
    <rPh sb="5" eb="6">
      <t>テツ</t>
    </rPh>
    <rPh sb="6" eb="7">
      <t>ケン</t>
    </rPh>
    <phoneticPr fontId="2"/>
  </si>
  <si>
    <t>市</t>
    <rPh sb="0" eb="1">
      <t>シ</t>
    </rPh>
    <phoneticPr fontId="2"/>
  </si>
  <si>
    <t>18</t>
    <phoneticPr fontId="2"/>
  </si>
  <si>
    <t>12.</t>
    <phoneticPr fontId="2"/>
  </si>
  <si>
    <t>26.</t>
    <phoneticPr fontId="2"/>
  </si>
  <si>
    <t>平</t>
    <phoneticPr fontId="2"/>
  </si>
  <si>
    <t>市原市教育委員会</t>
    <phoneticPr fontId="2"/>
  </si>
  <si>
    <t>能満上小貝塚出土土製品</t>
    <rPh sb="0" eb="2">
      <t>ノウマン</t>
    </rPh>
    <rPh sb="2" eb="3">
      <t>ウエ</t>
    </rPh>
    <rPh sb="3" eb="4">
      <t>ショウ</t>
    </rPh>
    <rPh sb="4" eb="6">
      <t>カイヅカ</t>
    </rPh>
    <rPh sb="6" eb="7">
      <t>シュツ</t>
    </rPh>
    <rPh sb="7" eb="8">
      <t>ド</t>
    </rPh>
    <rPh sb="8" eb="9">
      <t>ツチ</t>
    </rPh>
    <rPh sb="9" eb="11">
      <t>セイヒン</t>
    </rPh>
    <phoneticPr fontId="2"/>
  </si>
  <si>
    <t>市</t>
    <phoneticPr fontId="2"/>
  </si>
  <si>
    <t>稲荷台遺跡第37号住居跡出土遺物一括</t>
    <rPh sb="0" eb="2">
      <t>イナリ</t>
    </rPh>
    <rPh sb="2" eb="3">
      <t>ダイ</t>
    </rPh>
    <rPh sb="3" eb="5">
      <t>イセキ</t>
    </rPh>
    <rPh sb="5" eb="6">
      <t>ダイ</t>
    </rPh>
    <rPh sb="8" eb="9">
      <t>ゴウ</t>
    </rPh>
    <rPh sb="9" eb="11">
      <t>ジュウキョ</t>
    </rPh>
    <rPh sb="11" eb="12">
      <t>アト</t>
    </rPh>
    <rPh sb="12" eb="13">
      <t>シュツ</t>
    </rPh>
    <rPh sb="13" eb="14">
      <t>ド</t>
    </rPh>
    <rPh sb="14" eb="16">
      <t>イブツ</t>
    </rPh>
    <rPh sb="16" eb="18">
      <t>イッカツ</t>
    </rPh>
    <phoneticPr fontId="2"/>
  </si>
  <si>
    <t>27</t>
    <phoneticPr fontId="2"/>
  </si>
  <si>
    <t>24.</t>
    <phoneticPr fontId="2"/>
  </si>
  <si>
    <t>能満1489</t>
    <phoneticPr fontId="2"/>
  </si>
  <si>
    <t>山倉1号墳出土埴輪</t>
    <phoneticPr fontId="2"/>
  </si>
  <si>
    <t>市原市教育委員会</t>
    <phoneticPr fontId="2"/>
  </si>
  <si>
    <t>能満1489</t>
    <phoneticPr fontId="2"/>
  </si>
  <si>
    <t>灰釉花文浄瓶</t>
    <phoneticPr fontId="2"/>
  </si>
  <si>
    <t>市</t>
    <phoneticPr fontId="2"/>
  </si>
  <si>
    <t>25</t>
    <phoneticPr fontId="2"/>
  </si>
  <si>
    <t>6.</t>
    <phoneticPr fontId="2"/>
  </si>
  <si>
    <t>22.</t>
    <phoneticPr fontId="2"/>
  </si>
  <si>
    <t>市原市教育委員会</t>
    <rPh sb="0" eb="3">
      <t>イチハラシ</t>
    </rPh>
    <rPh sb="3" eb="5">
      <t>キョウイク</t>
    </rPh>
    <rPh sb="5" eb="8">
      <t>イインカイ</t>
    </rPh>
    <phoneticPr fontId="2"/>
  </si>
  <si>
    <t>刑房私印</t>
  </si>
  <si>
    <t>25</t>
    <phoneticPr fontId="2"/>
  </si>
  <si>
    <t>6.</t>
    <phoneticPr fontId="2"/>
  </si>
  <si>
    <t>22.</t>
    <phoneticPr fontId="2"/>
  </si>
  <si>
    <t>人面付土器</t>
  </si>
  <si>
    <t>21</t>
    <phoneticPr fontId="2"/>
  </si>
  <si>
    <t>3.</t>
    <phoneticPr fontId="2"/>
  </si>
  <si>
    <t>9.</t>
    <phoneticPr fontId="2"/>
  </si>
  <si>
    <t>江子田金環塚古墳出土一括遺物</t>
    <rPh sb="0" eb="3">
      <t>エゴダ</t>
    </rPh>
    <rPh sb="3" eb="4">
      <t>キンカン</t>
    </rPh>
    <rPh sb="4" eb="5">
      <t>カン</t>
    </rPh>
    <rPh sb="5" eb="6">
      <t>ツカ</t>
    </rPh>
    <rPh sb="6" eb="8">
      <t>コフン</t>
    </rPh>
    <rPh sb="8" eb="10">
      <t>シュツド</t>
    </rPh>
    <rPh sb="10" eb="12">
      <t>イッカツ</t>
    </rPh>
    <rPh sb="12" eb="14">
      <t>イブツ</t>
    </rPh>
    <phoneticPr fontId="2"/>
  </si>
  <si>
    <t>考古資料</t>
    <rPh sb="0" eb="1">
      <t>コウ</t>
    </rPh>
    <rPh sb="1" eb="2">
      <t>コ</t>
    </rPh>
    <rPh sb="2" eb="4">
      <t>シリョウ</t>
    </rPh>
    <phoneticPr fontId="2"/>
  </si>
  <si>
    <t>10</t>
    <phoneticPr fontId="2"/>
  </si>
  <si>
    <t>6.</t>
    <phoneticPr fontId="2"/>
  </si>
  <si>
    <t>49.</t>
    <phoneticPr fontId="2"/>
  </si>
  <si>
    <t>本泉寺他</t>
    <rPh sb="0" eb="1">
      <t>ホン</t>
    </rPh>
    <rPh sb="1" eb="2">
      <t>イズミ</t>
    </rPh>
    <rPh sb="2" eb="3">
      <t>ジ</t>
    </rPh>
    <rPh sb="3" eb="4">
      <t>タ</t>
    </rPh>
    <phoneticPr fontId="2"/>
  </si>
  <si>
    <t>奈良369-2</t>
    <rPh sb="0" eb="2">
      <t>ナラ</t>
    </rPh>
    <phoneticPr fontId="2"/>
  </si>
  <si>
    <t>奈良の大仏</t>
    <rPh sb="0" eb="2">
      <t>ナラ</t>
    </rPh>
    <rPh sb="3" eb="5">
      <t>ダイブツ</t>
    </rPh>
    <phoneticPr fontId="2"/>
  </si>
  <si>
    <t>名勝</t>
    <rPh sb="0" eb="2">
      <t>メイショウ</t>
    </rPh>
    <phoneticPr fontId="2"/>
  </si>
  <si>
    <t>10</t>
    <phoneticPr fontId="2"/>
  </si>
  <si>
    <t>49.</t>
    <phoneticPr fontId="2"/>
  </si>
  <si>
    <t>奈良184他</t>
    <rPh sb="0" eb="2">
      <t>ナラ</t>
    </rPh>
    <rPh sb="5" eb="6">
      <t>タ</t>
    </rPh>
    <phoneticPr fontId="2"/>
  </si>
  <si>
    <t>奈良本泉寺のシイ巨木群</t>
    <rPh sb="0" eb="2">
      <t>ナラ</t>
    </rPh>
    <rPh sb="2" eb="3">
      <t>ホン</t>
    </rPh>
    <rPh sb="3" eb="4">
      <t>イズミ</t>
    </rPh>
    <rPh sb="4" eb="5">
      <t>ジ</t>
    </rPh>
    <rPh sb="8" eb="10">
      <t>キョボク</t>
    </rPh>
    <rPh sb="10" eb="11">
      <t>グン</t>
    </rPh>
    <phoneticPr fontId="2"/>
  </si>
  <si>
    <t>4.</t>
    <phoneticPr fontId="2"/>
  </si>
  <si>
    <t>43.</t>
    <phoneticPr fontId="2"/>
  </si>
  <si>
    <t>熊野神社</t>
    <rPh sb="0" eb="2">
      <t>クマノ</t>
    </rPh>
    <rPh sb="2" eb="4">
      <t>ジンジャ</t>
    </rPh>
    <phoneticPr fontId="2"/>
  </si>
  <si>
    <t>金剛地208</t>
    <rPh sb="0" eb="2">
      <t>コンゴウ</t>
    </rPh>
    <rPh sb="2" eb="3">
      <t>チ</t>
    </rPh>
    <phoneticPr fontId="2"/>
  </si>
  <si>
    <t>熊野神社の大銀杏</t>
    <rPh sb="0" eb="2">
      <t>クマノ</t>
    </rPh>
    <rPh sb="2" eb="4">
      <t>ジンジャ</t>
    </rPh>
    <rPh sb="5" eb="6">
      <t>オオ</t>
    </rPh>
    <rPh sb="6" eb="8">
      <t>イチョウ</t>
    </rPh>
    <phoneticPr fontId="2"/>
  </si>
  <si>
    <t>記念物</t>
    <rPh sb="0" eb="2">
      <t>キネン</t>
    </rPh>
    <rPh sb="2" eb="3">
      <t>モノ</t>
    </rPh>
    <phoneticPr fontId="2"/>
  </si>
  <si>
    <t>28</t>
    <phoneticPr fontId="2"/>
  </si>
  <si>
    <t>2.</t>
    <phoneticPr fontId="2"/>
  </si>
  <si>
    <t>53.</t>
    <phoneticPr fontId="2"/>
  </si>
  <si>
    <t>高滝神社</t>
    <rPh sb="0" eb="2">
      <t>タカタキ</t>
    </rPh>
    <rPh sb="2" eb="4">
      <t>ジンジャ</t>
    </rPh>
    <phoneticPr fontId="2"/>
  </si>
  <si>
    <t>高滝1、2-1、2-2</t>
    <rPh sb="0" eb="2">
      <t>タカタキ</t>
    </rPh>
    <phoneticPr fontId="2"/>
  </si>
  <si>
    <t>高滝神社の森</t>
    <rPh sb="0" eb="2">
      <t>タカタキ</t>
    </rPh>
    <rPh sb="2" eb="4">
      <t>ジンジャ</t>
    </rPh>
    <rPh sb="5" eb="6">
      <t>モリ</t>
    </rPh>
    <phoneticPr fontId="2"/>
  </si>
  <si>
    <t>18</t>
    <phoneticPr fontId="2"/>
  </si>
  <si>
    <t>1.</t>
    <phoneticPr fontId="2"/>
  </si>
  <si>
    <t>47.</t>
    <phoneticPr fontId="2"/>
  </si>
  <si>
    <t>白鳥神社</t>
    <rPh sb="0" eb="2">
      <t>シラトリ</t>
    </rPh>
    <rPh sb="2" eb="4">
      <t>ジンジャ</t>
    </rPh>
    <phoneticPr fontId="2"/>
  </si>
  <si>
    <t>石塚546-1他</t>
    <rPh sb="0" eb="2">
      <t>イシヅカ</t>
    </rPh>
    <rPh sb="7" eb="8">
      <t>タ</t>
    </rPh>
    <phoneticPr fontId="2"/>
  </si>
  <si>
    <t>大福山自然林</t>
    <rPh sb="0" eb="1">
      <t>ダイ</t>
    </rPh>
    <rPh sb="1" eb="2">
      <t>フク</t>
    </rPh>
    <rPh sb="2" eb="3">
      <t>ヤマ</t>
    </rPh>
    <rPh sb="3" eb="6">
      <t>シゼンリン</t>
    </rPh>
    <phoneticPr fontId="2"/>
  </si>
  <si>
    <t>天然</t>
    <rPh sb="0" eb="2">
      <t>テンネン</t>
    </rPh>
    <phoneticPr fontId="2"/>
  </si>
  <si>
    <t>12</t>
    <phoneticPr fontId="2"/>
  </si>
  <si>
    <t>7.</t>
    <phoneticPr fontId="2"/>
  </si>
  <si>
    <t>10.</t>
    <phoneticPr fontId="2"/>
  </si>
  <si>
    <t>飯香岡八幡宮</t>
    <rPh sb="0" eb="1">
      <t>イイ</t>
    </rPh>
    <rPh sb="1" eb="2">
      <t>カオ</t>
    </rPh>
    <rPh sb="2" eb="3">
      <t>オカ</t>
    </rPh>
    <rPh sb="3" eb="6">
      <t>ハチマングウ</t>
    </rPh>
    <phoneticPr fontId="2"/>
  </si>
  <si>
    <t>八幡1057-1</t>
    <rPh sb="0" eb="2">
      <t>ヤハタ</t>
    </rPh>
    <phoneticPr fontId="2"/>
  </si>
  <si>
    <t>飯香岡八幡宮の夫婦銀杏</t>
    <rPh sb="0" eb="1">
      <t>イイ</t>
    </rPh>
    <rPh sb="1" eb="2">
      <t>カオ</t>
    </rPh>
    <rPh sb="2" eb="3">
      <t>オカ</t>
    </rPh>
    <rPh sb="3" eb="6">
      <t>ハチマングウ</t>
    </rPh>
    <rPh sb="7" eb="9">
      <t>メオト</t>
    </rPh>
    <rPh sb="9" eb="11">
      <t>イチョウ</t>
    </rPh>
    <phoneticPr fontId="2"/>
  </si>
  <si>
    <t>1</t>
    <phoneticPr fontId="2"/>
  </si>
  <si>
    <t>4.</t>
    <phoneticPr fontId="2"/>
  </si>
  <si>
    <t>60.</t>
    <phoneticPr fontId="2"/>
  </si>
  <si>
    <t>薬王寺</t>
    <rPh sb="0" eb="1">
      <t>ヤク</t>
    </rPh>
    <rPh sb="1" eb="2">
      <t>オウ</t>
    </rPh>
    <rPh sb="2" eb="3">
      <t>ジ</t>
    </rPh>
    <phoneticPr fontId="2"/>
  </si>
  <si>
    <t>不入斗60</t>
    <rPh sb="0" eb="3">
      <t>イリヤマズ</t>
    </rPh>
    <phoneticPr fontId="2"/>
  </si>
  <si>
    <t>薬王寺の算額</t>
    <rPh sb="0" eb="1">
      <t>ヤク</t>
    </rPh>
    <rPh sb="1" eb="2">
      <t>オウ</t>
    </rPh>
    <rPh sb="2" eb="3">
      <t>ジ</t>
    </rPh>
    <rPh sb="4" eb="5">
      <t>サン</t>
    </rPh>
    <rPh sb="5" eb="6">
      <t>ガク</t>
    </rPh>
    <phoneticPr fontId="2"/>
  </si>
  <si>
    <t>54.</t>
    <phoneticPr fontId="2"/>
  </si>
  <si>
    <t>養老川西広板羽目堰保存会</t>
    <rPh sb="0" eb="2">
      <t>ヨウロウ</t>
    </rPh>
    <rPh sb="2" eb="3">
      <t>ガワ</t>
    </rPh>
    <rPh sb="3" eb="5">
      <t>サイヒロ</t>
    </rPh>
    <rPh sb="5" eb="6">
      <t>イタ</t>
    </rPh>
    <rPh sb="6" eb="8">
      <t>ハメ</t>
    </rPh>
    <rPh sb="8" eb="9">
      <t>セキ</t>
    </rPh>
    <rPh sb="9" eb="11">
      <t>ホゾン</t>
    </rPh>
    <rPh sb="11" eb="12">
      <t>カイ</t>
    </rPh>
    <phoneticPr fontId="2"/>
  </si>
  <si>
    <t>西広字中川原</t>
    <rPh sb="0" eb="2">
      <t>サイヒロ</t>
    </rPh>
    <rPh sb="2" eb="3">
      <t>ジ</t>
    </rPh>
    <rPh sb="3" eb="4">
      <t>ナカ</t>
    </rPh>
    <rPh sb="4" eb="5">
      <t>カワ</t>
    </rPh>
    <rPh sb="5" eb="6">
      <t>ハラ</t>
    </rPh>
    <phoneticPr fontId="2"/>
  </si>
  <si>
    <t>養老川西広板羽目堰</t>
    <rPh sb="0" eb="2">
      <t>ヨウロウ</t>
    </rPh>
    <rPh sb="2" eb="3">
      <t>ガワ</t>
    </rPh>
    <rPh sb="3" eb="5">
      <t>サイヒロ</t>
    </rPh>
    <rPh sb="5" eb="6">
      <t>イタ</t>
    </rPh>
    <rPh sb="6" eb="8">
      <t>ハメ</t>
    </rPh>
    <rPh sb="8" eb="9">
      <t>セキ</t>
    </rPh>
    <phoneticPr fontId="2"/>
  </si>
  <si>
    <t>有形民俗</t>
    <rPh sb="0" eb="2">
      <t>ユウケイ</t>
    </rPh>
    <rPh sb="2" eb="4">
      <t>ミンゾク</t>
    </rPh>
    <phoneticPr fontId="2"/>
  </si>
  <si>
    <t>31</t>
    <phoneticPr fontId="2"/>
  </si>
  <si>
    <t>16.</t>
    <phoneticPr fontId="2"/>
  </si>
  <si>
    <t>五井新田祭囃子保存会</t>
    <rPh sb="0" eb="2">
      <t>ゴイ</t>
    </rPh>
    <rPh sb="2" eb="4">
      <t>シンデン</t>
    </rPh>
    <rPh sb="4" eb="7">
      <t>マツリバヤシ</t>
    </rPh>
    <rPh sb="7" eb="9">
      <t>ホゾン</t>
    </rPh>
    <rPh sb="9" eb="10">
      <t>カイ</t>
    </rPh>
    <phoneticPr fontId="2"/>
  </si>
  <si>
    <t>五井新田地区</t>
    <rPh sb="0" eb="2">
      <t>ゴイ</t>
    </rPh>
    <rPh sb="2" eb="4">
      <t>シンデン</t>
    </rPh>
    <rPh sb="4" eb="6">
      <t>チク</t>
    </rPh>
    <phoneticPr fontId="2"/>
  </si>
  <si>
    <t>祭囃子（五井新田祭囃子）</t>
    <rPh sb="0" eb="1">
      <t>マツ</t>
    </rPh>
    <rPh sb="1" eb="3">
      <t>ハヤシ</t>
    </rPh>
    <rPh sb="4" eb="6">
      <t>ゴイ</t>
    </rPh>
    <rPh sb="6" eb="8">
      <t>シンデン</t>
    </rPh>
    <rPh sb="8" eb="11">
      <t>マツリバヤシ</t>
    </rPh>
    <phoneticPr fontId="2"/>
  </si>
  <si>
    <t>牛久囃子研究会</t>
    <rPh sb="0" eb="2">
      <t>ウシク</t>
    </rPh>
    <rPh sb="2" eb="3">
      <t>ハヤ</t>
    </rPh>
    <rPh sb="3" eb="4">
      <t>コ</t>
    </rPh>
    <rPh sb="4" eb="6">
      <t>ケンキュウ</t>
    </rPh>
    <rPh sb="6" eb="7">
      <t>カイ</t>
    </rPh>
    <phoneticPr fontId="2"/>
  </si>
  <si>
    <t>牛久</t>
    <rPh sb="0" eb="2">
      <t>ウシク</t>
    </rPh>
    <phoneticPr fontId="2"/>
  </si>
  <si>
    <t>牛久ばやし</t>
    <rPh sb="0" eb="2">
      <t>ウシク</t>
    </rPh>
    <phoneticPr fontId="2"/>
  </si>
  <si>
    <t>20</t>
    <phoneticPr fontId="2"/>
  </si>
  <si>
    <t>7.</t>
    <phoneticPr fontId="2"/>
  </si>
  <si>
    <t>47.</t>
    <phoneticPr fontId="2"/>
  </si>
  <si>
    <t>根本民芸保存会</t>
    <rPh sb="0" eb="2">
      <t>ネモト</t>
    </rPh>
    <rPh sb="2" eb="4">
      <t>ミンゲイ</t>
    </rPh>
    <rPh sb="4" eb="6">
      <t>ホゾン</t>
    </rPh>
    <rPh sb="6" eb="7">
      <t>カイ</t>
    </rPh>
    <phoneticPr fontId="2"/>
  </si>
  <si>
    <t>馬立字根本・西国吉字枝</t>
    <rPh sb="0" eb="2">
      <t>ウマタテ</t>
    </rPh>
    <rPh sb="2" eb="3">
      <t>ジ</t>
    </rPh>
    <rPh sb="3" eb="5">
      <t>ネモト</t>
    </rPh>
    <rPh sb="6" eb="7">
      <t>ニシ</t>
    </rPh>
    <rPh sb="7" eb="9">
      <t>クニヨシ</t>
    </rPh>
    <rPh sb="9" eb="10">
      <t>ジ</t>
    </rPh>
    <rPh sb="10" eb="11">
      <t>エダ</t>
    </rPh>
    <phoneticPr fontId="2"/>
  </si>
  <si>
    <t>根本神社の神楽</t>
    <rPh sb="0" eb="2">
      <t>ネモト</t>
    </rPh>
    <rPh sb="2" eb="4">
      <t>ジンジャ</t>
    </rPh>
    <rPh sb="5" eb="7">
      <t>カグラ</t>
    </rPh>
    <phoneticPr fontId="2"/>
  </si>
  <si>
    <t>16</t>
    <phoneticPr fontId="2"/>
  </si>
  <si>
    <t>19.</t>
    <phoneticPr fontId="2"/>
  </si>
  <si>
    <t>椎津青年会</t>
    <rPh sb="0" eb="2">
      <t>シイヅ</t>
    </rPh>
    <rPh sb="2" eb="4">
      <t>セイネン</t>
    </rPh>
    <rPh sb="4" eb="5">
      <t>カイ</t>
    </rPh>
    <phoneticPr fontId="2"/>
  </si>
  <si>
    <t>椎津</t>
    <rPh sb="0" eb="2">
      <t>シイヅ</t>
    </rPh>
    <phoneticPr fontId="2"/>
  </si>
  <si>
    <t>椎津のカラダミ</t>
    <rPh sb="0" eb="2">
      <t>シイヅ</t>
    </rPh>
    <phoneticPr fontId="2"/>
  </si>
  <si>
    <t>30</t>
    <phoneticPr fontId="2"/>
  </si>
  <si>
    <t>3.</t>
    <phoneticPr fontId="2"/>
  </si>
  <si>
    <t>13.</t>
    <phoneticPr fontId="2"/>
  </si>
  <si>
    <t>上高根敬愛講社</t>
    <rPh sb="0" eb="1">
      <t>カミ</t>
    </rPh>
    <rPh sb="1" eb="3">
      <t>タカネ</t>
    </rPh>
    <rPh sb="3" eb="5">
      <t>ケイアイ</t>
    </rPh>
    <rPh sb="5" eb="6">
      <t>コウ</t>
    </rPh>
    <rPh sb="6" eb="7">
      <t>シャ</t>
    </rPh>
    <phoneticPr fontId="2"/>
  </si>
  <si>
    <t>上高根</t>
    <rPh sb="0" eb="1">
      <t>カミ</t>
    </rPh>
    <rPh sb="1" eb="3">
      <t>タカネ</t>
    </rPh>
    <phoneticPr fontId="2"/>
  </si>
  <si>
    <t>上高根の三山信仰</t>
    <rPh sb="0" eb="1">
      <t>カミ</t>
    </rPh>
    <rPh sb="1" eb="3">
      <t>タカネ</t>
    </rPh>
    <rPh sb="4" eb="6">
      <t>サンザン</t>
    </rPh>
    <rPh sb="6" eb="8">
      <t>シンコウ</t>
    </rPh>
    <phoneticPr fontId="2"/>
  </si>
  <si>
    <t>45.</t>
    <phoneticPr fontId="2"/>
  </si>
  <si>
    <t>大塚ばやし保存会</t>
    <rPh sb="0" eb="2">
      <t>オオツカ</t>
    </rPh>
    <rPh sb="5" eb="7">
      <t>ホゾン</t>
    </rPh>
    <rPh sb="7" eb="8">
      <t>カイ</t>
    </rPh>
    <phoneticPr fontId="2"/>
  </si>
  <si>
    <t>海保</t>
    <rPh sb="0" eb="2">
      <t>カイホ</t>
    </rPh>
    <phoneticPr fontId="2"/>
  </si>
  <si>
    <t>大塚ばやし</t>
    <rPh sb="0" eb="2">
      <t>オオツカ</t>
    </rPh>
    <phoneticPr fontId="2"/>
  </si>
  <si>
    <t>12.</t>
    <phoneticPr fontId="2"/>
  </si>
  <si>
    <t>41.</t>
    <phoneticPr fontId="2"/>
  </si>
  <si>
    <t>柳楯神事保存会</t>
    <rPh sb="0" eb="1">
      <t>ヤナギ</t>
    </rPh>
    <rPh sb="1" eb="2">
      <t>タテ</t>
    </rPh>
    <rPh sb="2" eb="4">
      <t>シンジ</t>
    </rPh>
    <rPh sb="4" eb="6">
      <t>ホゾン</t>
    </rPh>
    <rPh sb="6" eb="7">
      <t>カイ</t>
    </rPh>
    <phoneticPr fontId="2"/>
  </si>
  <si>
    <t>市原・五所・八幡</t>
    <rPh sb="0" eb="2">
      <t>イチハラ</t>
    </rPh>
    <rPh sb="3" eb="5">
      <t>ゴショ</t>
    </rPh>
    <rPh sb="6" eb="8">
      <t>ヤハタ</t>
    </rPh>
    <phoneticPr fontId="2"/>
  </si>
  <si>
    <t>市原の柳楯神事</t>
    <rPh sb="0" eb="2">
      <t>イチハラ</t>
    </rPh>
    <rPh sb="3" eb="4">
      <t>ヤナギ</t>
    </rPh>
    <rPh sb="4" eb="5">
      <t>タテ</t>
    </rPh>
    <rPh sb="5" eb="7">
      <t>シンジ</t>
    </rPh>
    <phoneticPr fontId="2"/>
  </si>
  <si>
    <t>28</t>
    <phoneticPr fontId="2"/>
  </si>
  <si>
    <t>39.</t>
    <phoneticPr fontId="2"/>
  </si>
  <si>
    <t>鶴峯八幡宮神楽連</t>
    <rPh sb="0" eb="1">
      <t>ツル</t>
    </rPh>
    <rPh sb="1" eb="2">
      <t>ミネ</t>
    </rPh>
    <rPh sb="2" eb="4">
      <t>ハチマン</t>
    </rPh>
    <rPh sb="4" eb="5">
      <t>グウ</t>
    </rPh>
    <rPh sb="5" eb="7">
      <t>カグラ</t>
    </rPh>
    <rPh sb="7" eb="8">
      <t>レン</t>
    </rPh>
    <phoneticPr fontId="2"/>
  </si>
  <si>
    <t>中高根</t>
    <rPh sb="0" eb="1">
      <t>ナカ</t>
    </rPh>
    <rPh sb="1" eb="3">
      <t>タカネ</t>
    </rPh>
    <phoneticPr fontId="2"/>
  </si>
  <si>
    <t>鶴峯八幡の神楽</t>
    <rPh sb="0" eb="1">
      <t>ツル</t>
    </rPh>
    <rPh sb="1" eb="2">
      <t>ミネ</t>
    </rPh>
    <rPh sb="2" eb="4">
      <t>ハチマン</t>
    </rPh>
    <rPh sb="5" eb="7">
      <t>カグラ</t>
    </rPh>
    <phoneticPr fontId="2"/>
  </si>
  <si>
    <t>無形民俗</t>
    <rPh sb="0" eb="2">
      <t>ムケイ</t>
    </rPh>
    <rPh sb="2" eb="4">
      <t>ミンゾク</t>
    </rPh>
    <phoneticPr fontId="2"/>
  </si>
  <si>
    <t>23.</t>
    <phoneticPr fontId="2"/>
  </si>
  <si>
    <t>個人蔵（非公開）</t>
    <rPh sb="0" eb="2">
      <t>コジン</t>
    </rPh>
    <rPh sb="2" eb="3">
      <t>ゾウ</t>
    </rPh>
    <rPh sb="4" eb="7">
      <t>ヒコウカイ</t>
    </rPh>
    <phoneticPr fontId="2"/>
  </si>
  <si>
    <t>上総姉崎領谷田之郷御縄打水帳　附　同写本</t>
    <rPh sb="0" eb="2">
      <t>カズサ</t>
    </rPh>
    <rPh sb="2" eb="4">
      <t>アネサキ</t>
    </rPh>
    <rPh sb="4" eb="5">
      <t>リョウ</t>
    </rPh>
    <rPh sb="5" eb="7">
      <t>タニタ</t>
    </rPh>
    <rPh sb="7" eb="8">
      <t>ノ</t>
    </rPh>
    <rPh sb="8" eb="9">
      <t>ゴウ</t>
    </rPh>
    <rPh sb="9" eb="10">
      <t>オン</t>
    </rPh>
    <rPh sb="10" eb="11">
      <t>ナワ</t>
    </rPh>
    <rPh sb="11" eb="12">
      <t>ウ</t>
    </rPh>
    <rPh sb="12" eb="13">
      <t>ミズ</t>
    </rPh>
    <rPh sb="13" eb="14">
      <t>チョウ</t>
    </rPh>
    <rPh sb="15" eb="16">
      <t>ツ</t>
    </rPh>
    <rPh sb="17" eb="18">
      <t>ドウ</t>
    </rPh>
    <rPh sb="18" eb="20">
      <t>シャホン</t>
    </rPh>
    <phoneticPr fontId="2"/>
  </si>
  <si>
    <t>30</t>
    <phoneticPr fontId="2"/>
  </si>
  <si>
    <t>5.</t>
    <phoneticPr fontId="2"/>
  </si>
  <si>
    <t>20.</t>
    <phoneticPr fontId="2"/>
  </si>
  <si>
    <t>釈蔵院（非公開）</t>
    <rPh sb="0" eb="1">
      <t>シャク</t>
    </rPh>
    <rPh sb="1" eb="2">
      <t>クラ</t>
    </rPh>
    <rPh sb="2" eb="3">
      <t>イン</t>
    </rPh>
    <rPh sb="4" eb="7">
      <t>ヒコウカイ</t>
    </rPh>
    <phoneticPr fontId="2"/>
  </si>
  <si>
    <t>能満582-1</t>
    <rPh sb="0" eb="1">
      <t>ノウ</t>
    </rPh>
    <phoneticPr fontId="2"/>
  </si>
  <si>
    <t>釈蔵院文書</t>
    <rPh sb="0" eb="1">
      <t>シャク</t>
    </rPh>
    <rPh sb="1" eb="2">
      <t>クラ</t>
    </rPh>
    <rPh sb="2" eb="3">
      <t>イン</t>
    </rPh>
    <rPh sb="3" eb="5">
      <t>モンジョ</t>
    </rPh>
    <phoneticPr fontId="2"/>
  </si>
  <si>
    <t>古　 文　 書</t>
    <rPh sb="0" eb="1">
      <t>コ</t>
    </rPh>
    <rPh sb="3" eb="4">
      <t>フミ</t>
    </rPh>
    <rPh sb="6" eb="7">
      <t>ショ</t>
    </rPh>
    <phoneticPr fontId="2"/>
  </si>
  <si>
    <t>8</t>
    <phoneticPr fontId="2"/>
  </si>
  <si>
    <t>元</t>
    <rPh sb="0" eb="1">
      <t>ガン</t>
    </rPh>
    <phoneticPr fontId="2"/>
  </si>
  <si>
    <t>当世具足１１領及び残欠一括</t>
    <rPh sb="0" eb="2">
      <t>トウセイ</t>
    </rPh>
    <rPh sb="2" eb="4">
      <t>グソク</t>
    </rPh>
    <rPh sb="6" eb="7">
      <t>リョウ</t>
    </rPh>
    <rPh sb="7" eb="8">
      <t>オヨ</t>
    </rPh>
    <rPh sb="9" eb="10">
      <t>ザン</t>
    </rPh>
    <rPh sb="10" eb="11">
      <t>ケツ</t>
    </rPh>
    <rPh sb="11" eb="13">
      <t>イッカツ</t>
    </rPh>
    <phoneticPr fontId="2"/>
  </si>
  <si>
    <t>八幡1057-１</t>
    <rPh sb="0" eb="2">
      <t>ヤハタ</t>
    </rPh>
    <phoneticPr fontId="2"/>
  </si>
  <si>
    <t>大太刀</t>
    <rPh sb="0" eb="1">
      <t>オオ</t>
    </rPh>
    <rPh sb="1" eb="3">
      <t>タチ</t>
    </rPh>
    <phoneticPr fontId="2"/>
  </si>
  <si>
    <t>22</t>
    <phoneticPr fontId="2"/>
  </si>
  <si>
    <t>漆塗金銅装神輿</t>
    <rPh sb="0" eb="1">
      <t>ウルシ</t>
    </rPh>
    <rPh sb="1" eb="2">
      <t>ヌ</t>
    </rPh>
    <rPh sb="2" eb="3">
      <t>キン</t>
    </rPh>
    <rPh sb="3" eb="4">
      <t>ドウ</t>
    </rPh>
    <rPh sb="4" eb="5">
      <t>ソウ</t>
    </rPh>
    <rPh sb="5" eb="7">
      <t>ミコシ</t>
    </rPh>
    <phoneticPr fontId="2"/>
  </si>
  <si>
    <t>工芸品</t>
    <rPh sb="0" eb="2">
      <t>コウゲイ</t>
    </rPh>
    <rPh sb="2" eb="3">
      <t>ヒン</t>
    </rPh>
    <phoneticPr fontId="2"/>
  </si>
  <si>
    <t>3</t>
    <phoneticPr fontId="2"/>
  </si>
  <si>
    <t>27.</t>
    <phoneticPr fontId="2"/>
  </si>
  <si>
    <t>市原市他</t>
    <rPh sb="0" eb="3">
      <t>イチハラシ</t>
    </rPh>
    <rPh sb="3" eb="4">
      <t>ホカ</t>
    </rPh>
    <phoneticPr fontId="2"/>
  </si>
  <si>
    <t>椎津695-1他</t>
    <rPh sb="0" eb="2">
      <t>シイヅ</t>
    </rPh>
    <rPh sb="7" eb="8">
      <t>ホカ</t>
    </rPh>
    <phoneticPr fontId="2"/>
  </si>
  <si>
    <t>椎津城跡</t>
    <rPh sb="0" eb="2">
      <t>シイヅ</t>
    </rPh>
    <rPh sb="2" eb="4">
      <t>シロアト</t>
    </rPh>
    <phoneticPr fontId="2"/>
  </si>
  <si>
    <t>7</t>
    <phoneticPr fontId="2"/>
  </si>
  <si>
    <t>姉崎3221-10他</t>
    <rPh sb="0" eb="2">
      <t>アネサキ</t>
    </rPh>
    <rPh sb="9" eb="10">
      <t>ホカ</t>
    </rPh>
    <phoneticPr fontId="2"/>
  </si>
  <si>
    <t>六孫王原古墳</t>
    <rPh sb="0" eb="1">
      <t>ロク</t>
    </rPh>
    <rPh sb="1" eb="2">
      <t>マゴ</t>
    </rPh>
    <rPh sb="2" eb="3">
      <t>オウ</t>
    </rPh>
    <rPh sb="3" eb="4">
      <t>ハラ</t>
    </rPh>
    <rPh sb="4" eb="6">
      <t>コフン</t>
    </rPh>
    <phoneticPr fontId="2"/>
  </si>
  <si>
    <t>15</t>
    <phoneticPr fontId="2"/>
  </si>
  <si>
    <t>8.</t>
    <phoneticPr fontId="2"/>
  </si>
  <si>
    <t>63.</t>
    <phoneticPr fontId="2"/>
  </si>
  <si>
    <t>姉崎3077-2他</t>
    <rPh sb="0" eb="2">
      <t>アネサキ</t>
    </rPh>
    <rPh sb="8" eb="9">
      <t>ホカ</t>
    </rPh>
    <phoneticPr fontId="2"/>
  </si>
  <si>
    <t>鶴窪古墳</t>
    <rPh sb="0" eb="1">
      <t>ツル</t>
    </rPh>
    <rPh sb="1" eb="2">
      <t>クボ</t>
    </rPh>
    <rPh sb="2" eb="4">
      <t>コフン</t>
    </rPh>
    <phoneticPr fontId="2"/>
  </si>
  <si>
    <t>個人所有</t>
    <rPh sb="0" eb="2">
      <t>コジン</t>
    </rPh>
    <rPh sb="2" eb="4">
      <t>ショユウ</t>
    </rPh>
    <phoneticPr fontId="2"/>
  </si>
  <si>
    <t>西国吉1697-114他</t>
    <rPh sb="0" eb="1">
      <t>ニシ</t>
    </rPh>
    <rPh sb="1" eb="3">
      <t>クニヨシ</t>
    </rPh>
    <rPh sb="11" eb="12">
      <t>ホカ</t>
    </rPh>
    <phoneticPr fontId="2"/>
  </si>
  <si>
    <t>吉野１号墳</t>
    <rPh sb="0" eb="2">
      <t>ヨシノ</t>
    </rPh>
    <rPh sb="3" eb="4">
      <t>ゴウ</t>
    </rPh>
    <rPh sb="4" eb="5">
      <t>フン</t>
    </rPh>
    <phoneticPr fontId="2"/>
  </si>
  <si>
    <t>菊間2196</t>
    <rPh sb="0" eb="2">
      <t>キクマ</t>
    </rPh>
    <phoneticPr fontId="2"/>
  </si>
  <si>
    <t>菊間天神山古墳</t>
    <rPh sb="0" eb="2">
      <t>キクマ</t>
    </rPh>
    <rPh sb="2" eb="5">
      <t>テンジンヤマ</t>
    </rPh>
    <rPh sb="5" eb="7">
      <t>コフン</t>
    </rPh>
    <phoneticPr fontId="2"/>
  </si>
  <si>
    <t>菊間2049</t>
    <rPh sb="0" eb="2">
      <t>キクマ</t>
    </rPh>
    <phoneticPr fontId="2"/>
  </si>
  <si>
    <t>姫宮古墳</t>
    <rPh sb="0" eb="1">
      <t>ヒメ</t>
    </rPh>
    <rPh sb="1" eb="2">
      <t>ミヤ</t>
    </rPh>
    <rPh sb="2" eb="4">
      <t>コフン</t>
    </rPh>
    <phoneticPr fontId="2"/>
  </si>
  <si>
    <t>惣社5-5-1</t>
    <rPh sb="0" eb="2">
      <t>ソウジャ</t>
    </rPh>
    <phoneticPr fontId="2"/>
  </si>
  <si>
    <t>神門５号墳</t>
    <rPh sb="0" eb="1">
      <t>カミ</t>
    </rPh>
    <rPh sb="1" eb="2">
      <t>モン</t>
    </rPh>
    <rPh sb="3" eb="4">
      <t>ゴウ</t>
    </rPh>
    <rPh sb="4" eb="5">
      <t>フン</t>
    </rPh>
    <phoneticPr fontId="2"/>
  </si>
  <si>
    <t>48.</t>
    <phoneticPr fontId="2"/>
  </si>
  <si>
    <t>菅原神社</t>
    <rPh sb="0" eb="2">
      <t>スガワラ</t>
    </rPh>
    <rPh sb="2" eb="4">
      <t>ジンジャ</t>
    </rPh>
    <phoneticPr fontId="2"/>
  </si>
  <si>
    <t>姉崎2483、2489</t>
    <rPh sb="0" eb="2">
      <t>アネサキ</t>
    </rPh>
    <phoneticPr fontId="2"/>
  </si>
  <si>
    <t>姉崎天神山古墳</t>
    <rPh sb="0" eb="2">
      <t>アネサキ</t>
    </rPh>
    <rPh sb="2" eb="4">
      <t>テンジン</t>
    </rPh>
    <rPh sb="4" eb="5">
      <t>ヤマ</t>
    </rPh>
    <rPh sb="5" eb="7">
      <t>コフン</t>
    </rPh>
    <phoneticPr fontId="2"/>
  </si>
  <si>
    <t>9</t>
    <phoneticPr fontId="2"/>
  </si>
  <si>
    <t>43.</t>
    <phoneticPr fontId="2"/>
  </si>
  <si>
    <t>姉埼神社</t>
    <rPh sb="0" eb="1">
      <t>アネ</t>
    </rPh>
    <rPh sb="1" eb="2">
      <t>サキ</t>
    </rPh>
    <rPh sb="2" eb="4">
      <t>ジンジャ</t>
    </rPh>
    <phoneticPr fontId="2"/>
  </si>
  <si>
    <t>姉崎1762</t>
    <rPh sb="0" eb="2">
      <t>アネサキ</t>
    </rPh>
    <phoneticPr fontId="2"/>
  </si>
  <si>
    <t>二子塚古墳</t>
    <rPh sb="0" eb="2">
      <t>フタゴ</t>
    </rPh>
    <rPh sb="2" eb="3">
      <t>ツカ</t>
    </rPh>
    <rPh sb="3" eb="5">
      <t>コフン</t>
    </rPh>
    <phoneticPr fontId="2"/>
  </si>
  <si>
    <t>23</t>
    <phoneticPr fontId="2"/>
  </si>
  <si>
    <t>61.</t>
    <phoneticPr fontId="2"/>
  </si>
  <si>
    <t>58.</t>
    <phoneticPr fontId="2"/>
  </si>
  <si>
    <t>国分寺台中央3-5-2他</t>
    <rPh sb="0" eb="3">
      <t>コクブンジ</t>
    </rPh>
    <rPh sb="3" eb="4">
      <t>ダイ</t>
    </rPh>
    <rPh sb="4" eb="6">
      <t>チュウオウ</t>
    </rPh>
    <rPh sb="11" eb="12">
      <t>ホカ</t>
    </rPh>
    <phoneticPr fontId="2"/>
  </si>
  <si>
    <t>上総国分尼寺跡</t>
    <rPh sb="0" eb="2">
      <t>カズサ</t>
    </rPh>
    <rPh sb="2" eb="6">
      <t>コクブンジ</t>
    </rPh>
    <rPh sb="6" eb="7">
      <t>アト</t>
    </rPh>
    <phoneticPr fontId="2"/>
  </si>
  <si>
    <t>国</t>
    <rPh sb="0" eb="1">
      <t>クニ</t>
    </rPh>
    <phoneticPr fontId="2"/>
  </si>
  <si>
    <t>22</t>
    <phoneticPr fontId="2"/>
  </si>
  <si>
    <t>12.</t>
    <phoneticPr fontId="2"/>
  </si>
  <si>
    <t>54.</t>
    <phoneticPr fontId="2"/>
  </si>
  <si>
    <t>29</t>
    <phoneticPr fontId="2"/>
  </si>
  <si>
    <t>46.</t>
    <phoneticPr fontId="2"/>
  </si>
  <si>
    <t>17</t>
    <phoneticPr fontId="2"/>
  </si>
  <si>
    <t>惣社1-7-１他</t>
    <rPh sb="0" eb="1">
      <t>ソウ</t>
    </rPh>
    <rPh sb="1" eb="2">
      <t>シャ</t>
    </rPh>
    <rPh sb="7" eb="8">
      <t>ホカ</t>
    </rPh>
    <phoneticPr fontId="2"/>
  </si>
  <si>
    <t>上総国分寺跡</t>
    <rPh sb="0" eb="2">
      <t>カズサ</t>
    </rPh>
    <rPh sb="2" eb="5">
      <t>コクブンジ</t>
    </rPh>
    <rPh sb="5" eb="6">
      <t>アト</t>
    </rPh>
    <phoneticPr fontId="2"/>
  </si>
  <si>
    <t>史跡</t>
    <rPh sb="0" eb="2">
      <t>シセキ</t>
    </rPh>
    <phoneticPr fontId="2"/>
  </si>
  <si>
    <t>8．</t>
    <phoneticPr fontId="2"/>
  </si>
  <si>
    <t>18．</t>
    <phoneticPr fontId="2"/>
  </si>
  <si>
    <t>寿福寺</t>
    <rPh sb="0" eb="3">
      <t>ジュフクジ</t>
    </rPh>
    <phoneticPr fontId="2"/>
  </si>
  <si>
    <t>喜多51-5</t>
    <rPh sb="0" eb="2">
      <t>キタ</t>
    </rPh>
    <phoneticPr fontId="2"/>
  </si>
  <si>
    <t>木造如来坐像</t>
    <rPh sb="0" eb="2">
      <t>モクゾウ</t>
    </rPh>
    <rPh sb="2" eb="4">
      <t>ニョライ</t>
    </rPh>
    <rPh sb="4" eb="6">
      <t>ザゾウ</t>
    </rPh>
    <phoneticPr fontId="2"/>
  </si>
  <si>
    <t>　　　8．</t>
    <phoneticPr fontId="2"/>
  </si>
  <si>
    <t>国分寺</t>
    <rPh sb="0" eb="3">
      <t>コクブンジ</t>
    </rPh>
    <phoneticPr fontId="2"/>
  </si>
  <si>
    <t>惣社1-7-23</t>
    <rPh sb="0" eb="2">
      <t>ソウジャ</t>
    </rPh>
    <phoneticPr fontId="2"/>
  </si>
  <si>
    <t>木造金剛力士像（阿形）附木造金剛力士像（吽形）</t>
    <rPh sb="0" eb="2">
      <t>モクゾウ</t>
    </rPh>
    <rPh sb="2" eb="4">
      <t>コンゴウ</t>
    </rPh>
    <rPh sb="4" eb="6">
      <t>リキシ</t>
    </rPh>
    <rPh sb="6" eb="7">
      <t>ゾウ</t>
    </rPh>
    <rPh sb="8" eb="9">
      <t>ア</t>
    </rPh>
    <rPh sb="9" eb="10">
      <t>ケイ</t>
    </rPh>
    <rPh sb="11" eb="12">
      <t>ツ</t>
    </rPh>
    <rPh sb="12" eb="14">
      <t>モクゾウ</t>
    </rPh>
    <rPh sb="14" eb="16">
      <t>コンゴウ</t>
    </rPh>
    <rPh sb="16" eb="18">
      <t>リキシ</t>
    </rPh>
    <rPh sb="18" eb="19">
      <t>ゾウ</t>
    </rPh>
    <rPh sb="21" eb="22">
      <t>ケイ</t>
    </rPh>
    <phoneticPr fontId="2"/>
  </si>
  <si>
    <t>龍源寺</t>
    <rPh sb="0" eb="1">
      <t>リュウ</t>
    </rPh>
    <rPh sb="1" eb="2">
      <t>ミナモト</t>
    </rPh>
    <rPh sb="2" eb="3">
      <t>ジ</t>
    </rPh>
    <phoneticPr fontId="2"/>
  </si>
  <si>
    <t>馬立1124</t>
    <rPh sb="0" eb="2">
      <t>ウマタテ</t>
    </rPh>
    <phoneticPr fontId="2"/>
  </si>
  <si>
    <t>木造地蔵菩薩立像</t>
    <rPh sb="0" eb="2">
      <t>モクゾウ</t>
    </rPh>
    <rPh sb="2" eb="4">
      <t>ジゾウ</t>
    </rPh>
    <rPh sb="4" eb="6">
      <t>ボサツ</t>
    </rPh>
    <rPh sb="6" eb="8">
      <t>リツゾウ</t>
    </rPh>
    <phoneticPr fontId="2"/>
  </si>
  <si>
    <t>森厳寺</t>
    <rPh sb="0" eb="1">
      <t>モリ</t>
    </rPh>
    <rPh sb="1" eb="2">
      <t>ゲン</t>
    </rPh>
    <rPh sb="2" eb="3">
      <t>ジ</t>
    </rPh>
    <phoneticPr fontId="2"/>
  </si>
  <si>
    <t>海保686</t>
    <rPh sb="0" eb="2">
      <t>カイホ</t>
    </rPh>
    <phoneticPr fontId="2"/>
  </si>
  <si>
    <t>木造千手観音菩薩坐像</t>
    <rPh sb="0" eb="2">
      <t>モクゾウ</t>
    </rPh>
    <rPh sb="2" eb="4">
      <t>センジュ</t>
    </rPh>
    <rPh sb="4" eb="6">
      <t>カンノン</t>
    </rPh>
    <rPh sb="6" eb="8">
      <t>ボサツ</t>
    </rPh>
    <rPh sb="8" eb="10">
      <t>ザゾウ</t>
    </rPh>
    <phoneticPr fontId="2"/>
  </si>
  <si>
    <t>八幡神社</t>
    <rPh sb="0" eb="2">
      <t>ヤハタ</t>
    </rPh>
    <rPh sb="2" eb="4">
      <t>ジンジャ</t>
    </rPh>
    <phoneticPr fontId="2"/>
  </si>
  <si>
    <t>菊間3166</t>
    <rPh sb="0" eb="2">
      <t>キクマ</t>
    </rPh>
    <phoneticPr fontId="2"/>
  </si>
  <si>
    <t>木造随身立像</t>
    <rPh sb="0" eb="2">
      <t>モクゾウ</t>
    </rPh>
    <rPh sb="2" eb="3">
      <t>ズイ</t>
    </rPh>
    <rPh sb="3" eb="4">
      <t>ミ</t>
    </rPh>
    <rPh sb="4" eb="6">
      <t>リツゾウ</t>
    </rPh>
    <phoneticPr fontId="2"/>
  </si>
  <si>
    <t>円満寺</t>
    <rPh sb="0" eb="2">
      <t>エンマン</t>
    </rPh>
    <rPh sb="2" eb="3">
      <t>ジ</t>
    </rPh>
    <phoneticPr fontId="2"/>
  </si>
  <si>
    <t>今富692</t>
    <rPh sb="0" eb="2">
      <t>イマドミ</t>
    </rPh>
    <phoneticPr fontId="2"/>
  </si>
  <si>
    <t>木造不動明王坐像</t>
    <rPh sb="0" eb="2">
      <t>モクゾウ</t>
    </rPh>
    <rPh sb="2" eb="4">
      <t>フドウ</t>
    </rPh>
    <rPh sb="4" eb="6">
      <t>ミョウオウ</t>
    </rPh>
    <rPh sb="6" eb="8">
      <t>ザゾウ</t>
    </rPh>
    <phoneticPr fontId="2"/>
  </si>
  <si>
    <t>銅造阿弥陀如来立像</t>
    <rPh sb="0" eb="1">
      <t>ドウゾウ</t>
    </rPh>
    <rPh sb="1" eb="2">
      <t>ツク</t>
    </rPh>
    <rPh sb="2" eb="5">
      <t>アミダ</t>
    </rPh>
    <rPh sb="5" eb="7">
      <t>ニョライ</t>
    </rPh>
    <rPh sb="7" eb="9">
      <t>リツゾウ</t>
    </rPh>
    <phoneticPr fontId="2"/>
  </si>
  <si>
    <t>常徳院</t>
    <rPh sb="0" eb="1">
      <t>ジョウ</t>
    </rPh>
    <rPh sb="1" eb="2">
      <t>トク</t>
    </rPh>
    <rPh sb="2" eb="3">
      <t>イン</t>
    </rPh>
    <phoneticPr fontId="2"/>
  </si>
  <si>
    <t>山木637</t>
    <rPh sb="0" eb="2">
      <t>ヤマキ</t>
    </rPh>
    <phoneticPr fontId="2"/>
  </si>
  <si>
    <t>木造聖観音菩薩坐像</t>
    <rPh sb="0" eb="2">
      <t>モクゾウ</t>
    </rPh>
    <rPh sb="2" eb="3">
      <t>ヒジリ</t>
    </rPh>
    <rPh sb="3" eb="5">
      <t>カンノン</t>
    </rPh>
    <rPh sb="5" eb="7">
      <t>ボサツ</t>
    </rPh>
    <rPh sb="7" eb="9">
      <t>ザゾウ</t>
    </rPh>
    <phoneticPr fontId="2"/>
  </si>
  <si>
    <t>法泉寺</t>
    <rPh sb="0" eb="1">
      <t>ホウ</t>
    </rPh>
    <rPh sb="1" eb="2">
      <t>イズミ</t>
    </rPh>
    <rPh sb="2" eb="3">
      <t>ジ</t>
    </rPh>
    <phoneticPr fontId="2"/>
  </si>
  <si>
    <t>武士159</t>
    <rPh sb="0" eb="1">
      <t>タケシ</t>
    </rPh>
    <rPh sb="1" eb="2">
      <t>シ</t>
    </rPh>
    <phoneticPr fontId="2"/>
  </si>
  <si>
    <t>木造聖観音菩薩及び二天立像</t>
    <rPh sb="0" eb="2">
      <t>モクゾウ</t>
    </rPh>
    <rPh sb="2" eb="3">
      <t>ヒジリ</t>
    </rPh>
    <rPh sb="3" eb="5">
      <t>カンノン</t>
    </rPh>
    <rPh sb="5" eb="7">
      <t>ボサツ</t>
    </rPh>
    <rPh sb="7" eb="8">
      <t>オヨ</t>
    </rPh>
    <rPh sb="9" eb="10">
      <t>ニ</t>
    </rPh>
    <rPh sb="10" eb="11">
      <t>テン</t>
    </rPh>
    <rPh sb="11" eb="13">
      <t>リツゾウ</t>
    </rPh>
    <phoneticPr fontId="2"/>
  </si>
  <si>
    <t>医光寺</t>
    <rPh sb="0" eb="1">
      <t>イ</t>
    </rPh>
    <rPh sb="1" eb="2">
      <t>ヒカリ</t>
    </rPh>
    <rPh sb="2" eb="3">
      <t>ジ</t>
    </rPh>
    <phoneticPr fontId="2"/>
  </si>
  <si>
    <t>西国吉185</t>
    <rPh sb="0" eb="1">
      <t>ニシ</t>
    </rPh>
    <rPh sb="1" eb="3">
      <t>クニヨシ</t>
    </rPh>
    <phoneticPr fontId="2"/>
  </si>
  <si>
    <t>木造阿弥陀如来坐像</t>
    <rPh sb="0" eb="2">
      <t>モクゾウ</t>
    </rPh>
    <rPh sb="2" eb="5">
      <t>アミダ</t>
    </rPh>
    <rPh sb="5" eb="7">
      <t>ニョライ</t>
    </rPh>
    <rPh sb="7" eb="9">
      <t>ザゾウ</t>
    </rPh>
    <phoneticPr fontId="2"/>
  </si>
  <si>
    <t>竜渓寺</t>
    <rPh sb="0" eb="1">
      <t>リュウ</t>
    </rPh>
    <rPh sb="1" eb="2">
      <t>ケイコク</t>
    </rPh>
    <rPh sb="2" eb="3">
      <t>ジ</t>
    </rPh>
    <phoneticPr fontId="2"/>
  </si>
  <si>
    <t>石川1121-1</t>
    <rPh sb="0" eb="2">
      <t>イシカワ</t>
    </rPh>
    <phoneticPr fontId="2"/>
  </si>
  <si>
    <t>木造釈迦如来坐像</t>
    <rPh sb="0" eb="2">
      <t>モクゾウ</t>
    </rPh>
    <rPh sb="2" eb="4">
      <t>シャカ</t>
    </rPh>
    <rPh sb="4" eb="6">
      <t>ニョライ</t>
    </rPh>
    <rPh sb="6" eb="8">
      <t>ザゾウ</t>
    </rPh>
    <phoneticPr fontId="2"/>
  </si>
  <si>
    <t>光巌寺</t>
    <rPh sb="0" eb="1">
      <t>ヒカリ</t>
    </rPh>
    <rPh sb="1" eb="2">
      <t>イワオ</t>
    </rPh>
    <rPh sb="2" eb="3">
      <t>ジ</t>
    </rPh>
    <phoneticPr fontId="2"/>
  </si>
  <si>
    <t>大和田380</t>
    <rPh sb="0" eb="3">
      <t>オオワダ</t>
    </rPh>
    <phoneticPr fontId="2"/>
  </si>
  <si>
    <t>不動明王坐像</t>
    <rPh sb="0" eb="2">
      <t>フドウ</t>
    </rPh>
    <rPh sb="2" eb="4">
      <t>ミョウオウ</t>
    </rPh>
    <rPh sb="4" eb="6">
      <t>ザゾウ</t>
    </rPh>
    <phoneticPr fontId="2"/>
  </si>
  <si>
    <t>両界大日如来坐像</t>
    <rPh sb="0" eb="1">
      <t>リョウ</t>
    </rPh>
    <rPh sb="1" eb="2">
      <t>カイ</t>
    </rPh>
    <rPh sb="2" eb="4">
      <t>ダイニチ</t>
    </rPh>
    <rPh sb="4" eb="6">
      <t>ニョライ</t>
    </rPh>
    <rPh sb="6" eb="8">
      <t>ザゾウ</t>
    </rPh>
    <phoneticPr fontId="2"/>
  </si>
  <si>
    <t>非公開</t>
    <rPh sb="0" eb="3">
      <t>ヒコウカイ</t>
    </rPh>
    <phoneticPr fontId="2"/>
  </si>
  <si>
    <t>古敷谷字峯</t>
    <rPh sb="0" eb="3">
      <t>コシキヤ</t>
    </rPh>
    <rPh sb="3" eb="4">
      <t>ジ</t>
    </rPh>
    <rPh sb="4" eb="5">
      <t>ミネ</t>
    </rPh>
    <phoneticPr fontId="2"/>
  </si>
  <si>
    <t>鋳造三尊形本地仏懸仏</t>
    <rPh sb="0" eb="2">
      <t>チュウゾウ</t>
    </rPh>
    <rPh sb="2" eb="3">
      <t>サンソン</t>
    </rPh>
    <rPh sb="3" eb="4">
      <t>ソン</t>
    </rPh>
    <rPh sb="4" eb="5">
      <t>カタチ</t>
    </rPh>
    <rPh sb="5" eb="6">
      <t>ホン</t>
    </rPh>
    <rPh sb="6" eb="7">
      <t>チ</t>
    </rPh>
    <rPh sb="7" eb="8">
      <t>ホトケ</t>
    </rPh>
    <rPh sb="8" eb="9">
      <t>ケン</t>
    </rPh>
    <rPh sb="9" eb="10">
      <t>ブツ</t>
    </rPh>
    <phoneticPr fontId="2"/>
  </si>
  <si>
    <t>法行寺</t>
    <rPh sb="0" eb="1">
      <t>ホウ</t>
    </rPh>
    <rPh sb="1" eb="2">
      <t>イ</t>
    </rPh>
    <rPh sb="2" eb="3">
      <t>ジ</t>
    </rPh>
    <phoneticPr fontId="2"/>
  </si>
  <si>
    <t>大作242</t>
    <rPh sb="0" eb="2">
      <t>オオサク</t>
    </rPh>
    <phoneticPr fontId="2"/>
  </si>
  <si>
    <t>木造薬師如来坐像</t>
    <rPh sb="0" eb="2">
      <t>モクゾウ</t>
    </rPh>
    <rPh sb="2" eb="4">
      <t>ヤクシ</t>
    </rPh>
    <rPh sb="4" eb="6">
      <t>ニョライ</t>
    </rPh>
    <rPh sb="6" eb="8">
      <t>ザゾウ</t>
    </rPh>
    <phoneticPr fontId="2"/>
  </si>
  <si>
    <t>4</t>
    <phoneticPr fontId="2"/>
  </si>
  <si>
    <t>28.</t>
    <phoneticPr fontId="2"/>
  </si>
  <si>
    <t>長栄寺</t>
    <rPh sb="0" eb="1">
      <t>チョウ</t>
    </rPh>
    <rPh sb="1" eb="2">
      <t>エイ</t>
    </rPh>
    <rPh sb="2" eb="3">
      <t>ジ</t>
    </rPh>
    <phoneticPr fontId="2"/>
  </si>
  <si>
    <t>宿223</t>
    <rPh sb="0" eb="1">
      <t>シュク</t>
    </rPh>
    <phoneticPr fontId="2"/>
  </si>
  <si>
    <t>木造十一面観音立像</t>
    <rPh sb="0" eb="2">
      <t>モクゾウ</t>
    </rPh>
    <rPh sb="2" eb="4">
      <t>ジュウイチ</t>
    </rPh>
    <rPh sb="4" eb="5">
      <t>メン</t>
    </rPh>
    <rPh sb="5" eb="7">
      <t>カンノン</t>
    </rPh>
    <rPh sb="7" eb="9">
      <t>リツゾウ</t>
    </rPh>
    <phoneticPr fontId="2"/>
  </si>
  <si>
    <t>27</t>
    <phoneticPr fontId="2"/>
  </si>
  <si>
    <t>2.</t>
    <phoneticPr fontId="2"/>
  </si>
  <si>
    <t>62.</t>
    <phoneticPr fontId="2"/>
  </si>
  <si>
    <t>称礼寺</t>
    <rPh sb="0" eb="1">
      <t>ショウ</t>
    </rPh>
    <rPh sb="1" eb="2">
      <t>レイ</t>
    </rPh>
    <rPh sb="2" eb="3">
      <t>ジ</t>
    </rPh>
    <phoneticPr fontId="2"/>
  </si>
  <si>
    <t>上高根1095</t>
    <rPh sb="0" eb="3">
      <t>カミタカネ</t>
    </rPh>
    <phoneticPr fontId="2"/>
  </si>
  <si>
    <t>木造薬師如来坐像及び両脇侍立像</t>
    <rPh sb="0" eb="2">
      <t>モクゾウ</t>
    </rPh>
    <rPh sb="2" eb="4">
      <t>ヤクシ</t>
    </rPh>
    <rPh sb="4" eb="6">
      <t>ニョライ</t>
    </rPh>
    <rPh sb="6" eb="8">
      <t>ザゾウ</t>
    </rPh>
    <rPh sb="8" eb="9">
      <t>オヨ</t>
    </rPh>
    <rPh sb="10" eb="12">
      <t>リョウワキ</t>
    </rPh>
    <rPh sb="12" eb="13">
      <t>サムライ</t>
    </rPh>
    <rPh sb="13" eb="15">
      <t>リツゾウ</t>
    </rPh>
    <phoneticPr fontId="2"/>
  </si>
  <si>
    <t>40.</t>
    <phoneticPr fontId="2"/>
  </si>
  <si>
    <t>橘禅寺</t>
    <rPh sb="0" eb="1">
      <t>タチバナ</t>
    </rPh>
    <rPh sb="1" eb="2">
      <t>ゼン</t>
    </rPh>
    <rPh sb="2" eb="3">
      <t>ジ</t>
    </rPh>
    <phoneticPr fontId="2"/>
  </si>
  <si>
    <t>皆吉6</t>
    <rPh sb="0" eb="2">
      <t>ミナヨシ</t>
    </rPh>
    <phoneticPr fontId="2"/>
  </si>
  <si>
    <t>木造金剛力士立像</t>
    <rPh sb="0" eb="2">
      <t>モクゾウ</t>
    </rPh>
    <rPh sb="2" eb="4">
      <t>コンゴウ</t>
    </rPh>
    <rPh sb="4" eb="6">
      <t>リキシ</t>
    </rPh>
    <rPh sb="6" eb="8">
      <t>リツゾウ</t>
    </rPh>
    <phoneticPr fontId="2"/>
  </si>
  <si>
    <t>木造薬師如来坐像及び両脇侍立像附神将立像</t>
    <rPh sb="0" eb="2">
      <t>モクゾウ</t>
    </rPh>
    <rPh sb="2" eb="4">
      <t>ヤクシ</t>
    </rPh>
    <rPh sb="4" eb="6">
      <t>ニョライ</t>
    </rPh>
    <rPh sb="6" eb="8">
      <t>ザゾウ</t>
    </rPh>
    <rPh sb="8" eb="9">
      <t>オヨ</t>
    </rPh>
    <rPh sb="10" eb="12">
      <t>リョウワキ</t>
    </rPh>
    <rPh sb="12" eb="13">
      <t>サムライ</t>
    </rPh>
    <rPh sb="13" eb="15">
      <t>リツゾウ</t>
    </rPh>
    <rPh sb="15" eb="16">
      <t>ツ</t>
    </rPh>
    <rPh sb="16" eb="17">
      <t>ジン</t>
    </rPh>
    <rPh sb="17" eb="18">
      <t>ショウ</t>
    </rPh>
    <rPh sb="18" eb="20">
      <t>リツゾウ</t>
    </rPh>
    <phoneticPr fontId="2"/>
  </si>
  <si>
    <t>37.</t>
    <phoneticPr fontId="2"/>
  </si>
  <si>
    <t>日光寺</t>
    <rPh sb="0" eb="2">
      <t>ニッコウ</t>
    </rPh>
    <rPh sb="2" eb="3">
      <t>ジ</t>
    </rPh>
    <phoneticPr fontId="2"/>
  </si>
  <si>
    <t>風戸81</t>
    <rPh sb="0" eb="2">
      <t>カザト</t>
    </rPh>
    <phoneticPr fontId="2"/>
  </si>
  <si>
    <t>木造聖観音立像</t>
    <rPh sb="0" eb="2">
      <t>モクゾウ</t>
    </rPh>
    <rPh sb="2" eb="3">
      <t>ヒジリ</t>
    </rPh>
    <rPh sb="3" eb="5">
      <t>カンノン</t>
    </rPh>
    <rPh sb="5" eb="7">
      <t>リツゾウ</t>
    </rPh>
    <phoneticPr fontId="2"/>
  </si>
  <si>
    <t>33.</t>
    <phoneticPr fontId="2"/>
  </si>
  <si>
    <t>蓮蔵院</t>
    <rPh sb="0" eb="1">
      <t>レン</t>
    </rPh>
    <rPh sb="1" eb="2">
      <t>ゾウ</t>
    </rPh>
    <rPh sb="2" eb="3">
      <t>イン</t>
    </rPh>
    <phoneticPr fontId="2"/>
  </si>
  <si>
    <t>引田94</t>
    <rPh sb="0" eb="2">
      <t>ヒキダ</t>
    </rPh>
    <phoneticPr fontId="2"/>
  </si>
  <si>
    <t>木造聖観世音菩薩立像</t>
    <rPh sb="0" eb="2">
      <t>モクゾウ</t>
    </rPh>
    <rPh sb="2" eb="3">
      <t>ヒジリ</t>
    </rPh>
    <rPh sb="3" eb="6">
      <t>カンゼオン</t>
    </rPh>
    <rPh sb="6" eb="8">
      <t>ボサツ</t>
    </rPh>
    <rPh sb="8" eb="10">
      <t>リツゾウ</t>
    </rPh>
    <phoneticPr fontId="2"/>
  </si>
  <si>
    <t>山口地区</t>
    <rPh sb="0" eb="2">
      <t>ヤマグチ</t>
    </rPh>
    <rPh sb="2" eb="4">
      <t>チク</t>
    </rPh>
    <phoneticPr fontId="2"/>
  </si>
  <si>
    <t>山口270-1</t>
    <rPh sb="0" eb="2">
      <t>ヤマグチ</t>
    </rPh>
    <phoneticPr fontId="2"/>
  </si>
  <si>
    <t>木造地蔵菩薩坐像</t>
    <rPh sb="0" eb="2">
      <t>モクゾウ</t>
    </rPh>
    <rPh sb="2" eb="4">
      <t>ジゾウ</t>
    </rPh>
    <rPh sb="4" eb="6">
      <t>ボサツ</t>
    </rPh>
    <rPh sb="6" eb="8">
      <t>ザゾウ</t>
    </rPh>
    <phoneticPr fontId="2"/>
  </si>
  <si>
    <t>彫刻</t>
    <rPh sb="0" eb="1">
      <t>ホリ</t>
    </rPh>
    <rPh sb="1" eb="2">
      <t>コク</t>
    </rPh>
    <phoneticPr fontId="2"/>
  </si>
  <si>
    <t>6</t>
    <phoneticPr fontId="2"/>
  </si>
  <si>
    <t>16.</t>
    <phoneticPr fontId="2"/>
  </si>
  <si>
    <t>不入斗120</t>
    <rPh sb="0" eb="3">
      <t>イリヤマズ</t>
    </rPh>
    <phoneticPr fontId="2"/>
  </si>
  <si>
    <t>薬王寺浮彫六地蔵石幢</t>
    <rPh sb="0" eb="1">
      <t>ヤク</t>
    </rPh>
    <rPh sb="1" eb="2">
      <t>オウ</t>
    </rPh>
    <rPh sb="2" eb="3">
      <t>ジ</t>
    </rPh>
    <rPh sb="3" eb="5">
      <t>ウキボリ</t>
    </rPh>
    <rPh sb="5" eb="6">
      <t>ロク</t>
    </rPh>
    <rPh sb="6" eb="8">
      <t>ジゾウ</t>
    </rPh>
    <rPh sb="8" eb="10">
      <t>セキドウ</t>
    </rPh>
    <phoneticPr fontId="2"/>
  </si>
  <si>
    <t>光善寺</t>
    <rPh sb="0" eb="3">
      <t>コウゼンジ</t>
    </rPh>
    <phoneticPr fontId="2"/>
  </si>
  <si>
    <t>市原196-1</t>
    <rPh sb="0" eb="2">
      <t>イチハラ</t>
    </rPh>
    <phoneticPr fontId="2"/>
  </si>
  <si>
    <t>光善寺石燈籠</t>
    <rPh sb="0" eb="3">
      <t>コウゼンジ</t>
    </rPh>
    <rPh sb="3" eb="6">
      <t>イシドウロウ</t>
    </rPh>
    <phoneticPr fontId="2"/>
  </si>
  <si>
    <t>円満寺石造宝篋印塔</t>
    <rPh sb="0" eb="2">
      <t>エンマン</t>
    </rPh>
    <rPh sb="2" eb="3">
      <t>ジ</t>
    </rPh>
    <rPh sb="3" eb="5">
      <t>セキゾウ</t>
    </rPh>
    <phoneticPr fontId="2"/>
  </si>
  <si>
    <t>3</t>
    <phoneticPr fontId="2"/>
  </si>
  <si>
    <t>旧小倉家住宅</t>
    <rPh sb="0" eb="1">
      <t>キュウ</t>
    </rPh>
    <rPh sb="1" eb="3">
      <t>オグラ</t>
    </rPh>
    <rPh sb="3" eb="4">
      <t>ケ</t>
    </rPh>
    <rPh sb="4" eb="6">
      <t>ジュウタク</t>
    </rPh>
    <phoneticPr fontId="2"/>
  </si>
  <si>
    <t>医王寺</t>
    <rPh sb="0" eb="1">
      <t>イ</t>
    </rPh>
    <rPh sb="1" eb="2">
      <t>オウ</t>
    </rPh>
    <rPh sb="2" eb="3">
      <t>ジ</t>
    </rPh>
    <phoneticPr fontId="2"/>
  </si>
  <si>
    <t>畑木421-1</t>
    <rPh sb="0" eb="2">
      <t>ハタキ</t>
    </rPh>
    <phoneticPr fontId="2"/>
  </si>
  <si>
    <t>医王寺石造宝篋印塔</t>
    <rPh sb="0" eb="1">
      <t>イ</t>
    </rPh>
    <rPh sb="1" eb="2">
      <t>オウ</t>
    </rPh>
    <rPh sb="2" eb="3">
      <t>ジ</t>
    </rPh>
    <rPh sb="3" eb="5">
      <t>セキゾウ</t>
    </rPh>
    <phoneticPr fontId="2"/>
  </si>
  <si>
    <t>菊間3169</t>
    <rPh sb="0" eb="2">
      <t>キクマ</t>
    </rPh>
    <phoneticPr fontId="2"/>
  </si>
  <si>
    <t>八幡神社社殿附棟札</t>
    <rPh sb="0" eb="2">
      <t>ヤハタ</t>
    </rPh>
    <rPh sb="2" eb="4">
      <t>ジンジャ</t>
    </rPh>
    <rPh sb="4" eb="6">
      <t>シャデン</t>
    </rPh>
    <rPh sb="6" eb="7">
      <t>ツ</t>
    </rPh>
    <rPh sb="7" eb="8">
      <t>ムネ</t>
    </rPh>
    <rPh sb="8" eb="9">
      <t>フダ</t>
    </rPh>
    <phoneticPr fontId="2"/>
  </si>
  <si>
    <t>1</t>
    <phoneticPr fontId="2"/>
  </si>
  <si>
    <t>62.</t>
    <phoneticPr fontId="2"/>
  </si>
  <si>
    <t>真高寺</t>
    <rPh sb="0" eb="1">
      <t>シン</t>
    </rPh>
    <rPh sb="1" eb="2">
      <t>コウ</t>
    </rPh>
    <rPh sb="2" eb="3">
      <t>ジ</t>
    </rPh>
    <phoneticPr fontId="2"/>
  </si>
  <si>
    <t>飯給1143</t>
    <rPh sb="0" eb="2">
      <t>イタブ</t>
    </rPh>
    <phoneticPr fontId="2"/>
  </si>
  <si>
    <t>真高寺山門</t>
    <rPh sb="0" eb="3">
      <t>シンコウジ</t>
    </rPh>
    <rPh sb="3" eb="5">
      <t>サンモン</t>
    </rPh>
    <phoneticPr fontId="2"/>
  </si>
  <si>
    <t>惣社1-7-23</t>
    <rPh sb="0" eb="1">
      <t>ソウ</t>
    </rPh>
    <rPh sb="1" eb="2">
      <t>シャ</t>
    </rPh>
    <phoneticPr fontId="2"/>
  </si>
  <si>
    <t>国分寺薬師堂附厨子</t>
    <rPh sb="0" eb="3">
      <t>コクブンジ</t>
    </rPh>
    <rPh sb="3" eb="4">
      <t>ヤク</t>
    </rPh>
    <rPh sb="4" eb="5">
      <t>シ</t>
    </rPh>
    <rPh sb="5" eb="6">
      <t>ドウ</t>
    </rPh>
    <rPh sb="6" eb="7">
      <t>ツ</t>
    </rPh>
    <rPh sb="7" eb="9">
      <t>ズシ</t>
    </rPh>
    <phoneticPr fontId="2"/>
  </si>
  <si>
    <t>55.</t>
    <phoneticPr fontId="2"/>
  </si>
  <si>
    <t>高滝1</t>
    <rPh sb="0" eb="2">
      <t>タカタキ</t>
    </rPh>
    <phoneticPr fontId="2"/>
  </si>
  <si>
    <t>高滝神社社殿附末社社殿</t>
    <rPh sb="0" eb="2">
      <t>タカタキ</t>
    </rPh>
    <rPh sb="2" eb="4">
      <t>ジンジャ</t>
    </rPh>
    <rPh sb="4" eb="6">
      <t>シャデン</t>
    </rPh>
    <rPh sb="6" eb="7">
      <t>ツ</t>
    </rPh>
    <rPh sb="7" eb="9">
      <t>マッシャ</t>
    </rPh>
    <rPh sb="9" eb="11">
      <t>シャデン</t>
    </rPh>
    <phoneticPr fontId="2"/>
  </si>
  <si>
    <t>惣社1-7-22</t>
    <rPh sb="0" eb="1">
      <t>ソウ</t>
    </rPh>
    <rPh sb="1" eb="2">
      <t>シャ</t>
    </rPh>
    <phoneticPr fontId="2"/>
  </si>
  <si>
    <t>将門塔（宝篋印塔）</t>
    <rPh sb="0" eb="2">
      <t>マサカド</t>
    </rPh>
    <rPh sb="2" eb="3">
      <t>トウ</t>
    </rPh>
    <rPh sb="4" eb="8">
      <t>ホウキョウイントウ</t>
    </rPh>
    <phoneticPr fontId="2"/>
  </si>
  <si>
    <t>常住寺</t>
    <rPh sb="0" eb="2">
      <t>ジョウジュウ</t>
    </rPh>
    <rPh sb="2" eb="3">
      <t>ジ</t>
    </rPh>
    <phoneticPr fontId="2"/>
  </si>
  <si>
    <t>中高根988</t>
    <rPh sb="0" eb="1">
      <t>ナカ</t>
    </rPh>
    <rPh sb="1" eb="3">
      <t>タカネ</t>
    </rPh>
    <phoneticPr fontId="2"/>
  </si>
  <si>
    <t>常住寺の五輪塔・宝篋印塔附板碑</t>
    <rPh sb="0" eb="2">
      <t>ジョウジュウ</t>
    </rPh>
    <rPh sb="2" eb="3">
      <t>ジ</t>
    </rPh>
    <rPh sb="4" eb="5">
      <t>ゴ</t>
    </rPh>
    <rPh sb="5" eb="6">
      <t>リン</t>
    </rPh>
    <rPh sb="6" eb="7">
      <t>トウ</t>
    </rPh>
    <rPh sb="8" eb="9">
      <t>ホウ</t>
    </rPh>
    <rPh sb="10" eb="11">
      <t>イン</t>
    </rPh>
    <rPh sb="11" eb="12">
      <t>トウ</t>
    </rPh>
    <rPh sb="12" eb="13">
      <t>ツ</t>
    </rPh>
    <rPh sb="13" eb="14">
      <t>イタ</t>
    </rPh>
    <rPh sb="14" eb="15">
      <t>ヒ</t>
    </rPh>
    <phoneticPr fontId="2"/>
  </si>
  <si>
    <t>泰安寺</t>
    <rPh sb="0" eb="1">
      <t>タイ</t>
    </rPh>
    <rPh sb="1" eb="2">
      <t>アン</t>
    </rPh>
    <rPh sb="2" eb="3">
      <t>ジ</t>
    </rPh>
    <phoneticPr fontId="2"/>
  </si>
  <si>
    <t>海士有木1655</t>
    <rPh sb="0" eb="2">
      <t>アマ</t>
    </rPh>
    <rPh sb="2" eb="3">
      <t>ア</t>
    </rPh>
    <rPh sb="3" eb="4">
      <t>キ</t>
    </rPh>
    <phoneticPr fontId="2"/>
  </si>
  <si>
    <t>石造十三重塔</t>
    <rPh sb="0" eb="2">
      <t>セキゾウ</t>
    </rPh>
    <rPh sb="2" eb="4">
      <t>ジュウサン</t>
    </rPh>
    <rPh sb="4" eb="5">
      <t>ジュウ</t>
    </rPh>
    <rPh sb="5" eb="6">
      <t>トウ</t>
    </rPh>
    <phoneticPr fontId="2"/>
  </si>
  <si>
    <t>42.</t>
    <phoneticPr fontId="2"/>
  </si>
  <si>
    <t>府中日吉神社</t>
    <rPh sb="0" eb="2">
      <t>フチュウ</t>
    </rPh>
    <rPh sb="2" eb="4">
      <t>ヒヨシ</t>
    </rPh>
    <rPh sb="4" eb="6">
      <t>ジンジャ</t>
    </rPh>
    <phoneticPr fontId="2"/>
  </si>
  <si>
    <t>能満589-2</t>
    <rPh sb="0" eb="2">
      <t>ノウマン</t>
    </rPh>
    <phoneticPr fontId="2"/>
  </si>
  <si>
    <t>府中日吉神社本殿</t>
    <rPh sb="0" eb="2">
      <t>フチュウ</t>
    </rPh>
    <rPh sb="2" eb="4">
      <t>ヒヨシ</t>
    </rPh>
    <rPh sb="4" eb="6">
      <t>ジンジャ</t>
    </rPh>
    <rPh sb="6" eb="8">
      <t>ホンデン</t>
    </rPh>
    <phoneticPr fontId="2"/>
  </si>
  <si>
    <t>20</t>
    <phoneticPr fontId="2"/>
  </si>
  <si>
    <t>飯香岡八幡宮</t>
    <rPh sb="0" eb="1">
      <t>イイ</t>
    </rPh>
    <rPh sb="1" eb="2">
      <t>カオ</t>
    </rPh>
    <rPh sb="2" eb="3">
      <t>オカ</t>
    </rPh>
    <rPh sb="3" eb="5">
      <t>ハチマン</t>
    </rPh>
    <rPh sb="5" eb="6">
      <t>グウ</t>
    </rPh>
    <phoneticPr fontId="2"/>
  </si>
  <si>
    <t>飯香岡八幡宮拝殿</t>
    <rPh sb="0" eb="1">
      <t>イイ</t>
    </rPh>
    <rPh sb="1" eb="2">
      <t>カオ</t>
    </rPh>
    <rPh sb="2" eb="3">
      <t>オカ</t>
    </rPh>
    <rPh sb="3" eb="5">
      <t>ハチマン</t>
    </rPh>
    <rPh sb="5" eb="6">
      <t>ミヤ</t>
    </rPh>
    <rPh sb="6" eb="8">
      <t>ハイデン</t>
    </rPh>
    <phoneticPr fontId="2"/>
  </si>
  <si>
    <t>15</t>
    <phoneticPr fontId="2"/>
  </si>
  <si>
    <t>9.</t>
    <phoneticPr fontId="2"/>
  </si>
  <si>
    <t>平</t>
    <rPh sb="0" eb="1">
      <t>タイ</t>
    </rPh>
    <phoneticPr fontId="2"/>
  </si>
  <si>
    <t>古市場53</t>
    <rPh sb="0" eb="3">
      <t>フルイチバ</t>
    </rPh>
    <phoneticPr fontId="2"/>
  </si>
  <si>
    <t>武田家住宅（登録）</t>
    <rPh sb="0" eb="2">
      <t>タケダ</t>
    </rPh>
    <rPh sb="2" eb="3">
      <t>イエ</t>
    </rPh>
    <rPh sb="3" eb="5">
      <t>ジュウタク</t>
    </rPh>
    <rPh sb="6" eb="8">
      <t>トウロク</t>
    </rPh>
    <phoneticPr fontId="2"/>
  </si>
  <si>
    <t>17</t>
    <phoneticPr fontId="2"/>
  </si>
  <si>
    <t>9.</t>
    <phoneticPr fontId="2"/>
  </si>
  <si>
    <t>29.</t>
    <phoneticPr fontId="2"/>
  </si>
  <si>
    <t>飯香岡八幡宮本殿</t>
    <rPh sb="0" eb="1">
      <t>イイ</t>
    </rPh>
    <rPh sb="1" eb="2">
      <t>カオ</t>
    </rPh>
    <rPh sb="2" eb="3">
      <t>オカ</t>
    </rPh>
    <rPh sb="3" eb="5">
      <t>ハチマン</t>
    </rPh>
    <rPh sb="5" eb="6">
      <t>ミヤ</t>
    </rPh>
    <rPh sb="6" eb="8">
      <t>ホンデン</t>
    </rPh>
    <phoneticPr fontId="2"/>
  </si>
  <si>
    <t>14</t>
    <phoneticPr fontId="2"/>
  </si>
  <si>
    <t>6.</t>
    <phoneticPr fontId="2"/>
  </si>
  <si>
    <t>鳳来寺</t>
    <rPh sb="0" eb="2">
      <t>ホウライ</t>
    </rPh>
    <rPh sb="2" eb="3">
      <t>ジ</t>
    </rPh>
    <phoneticPr fontId="2"/>
  </si>
  <si>
    <t>吉沢237-3</t>
    <rPh sb="0" eb="2">
      <t>キチサワ</t>
    </rPh>
    <phoneticPr fontId="2"/>
  </si>
  <si>
    <t>鳳来寺観音堂</t>
    <rPh sb="0" eb="2">
      <t>ホウライ</t>
    </rPh>
    <rPh sb="2" eb="3">
      <t>ジ</t>
    </rPh>
    <rPh sb="3" eb="5">
      <t>カンノン</t>
    </rPh>
    <rPh sb="5" eb="6">
      <t>ドウ</t>
    </rPh>
    <phoneticPr fontId="2"/>
  </si>
  <si>
    <t>24</t>
    <phoneticPr fontId="2"/>
  </si>
  <si>
    <t>5.</t>
    <phoneticPr fontId="2"/>
  </si>
  <si>
    <t>大</t>
    <rPh sb="0" eb="1">
      <t>ダイ</t>
    </rPh>
    <phoneticPr fontId="2"/>
  </si>
  <si>
    <t>西願寺</t>
    <rPh sb="0" eb="1">
      <t>ニシ</t>
    </rPh>
    <rPh sb="1" eb="2">
      <t>ガン</t>
    </rPh>
    <rPh sb="2" eb="3">
      <t>ジ</t>
    </rPh>
    <phoneticPr fontId="2"/>
  </si>
  <si>
    <t>平蔵1360</t>
    <rPh sb="0" eb="2">
      <t>ヘイゾウ</t>
    </rPh>
    <phoneticPr fontId="2"/>
  </si>
  <si>
    <t>西願寺阿弥陀堂附厨子</t>
    <rPh sb="0" eb="1">
      <t>ニシ</t>
    </rPh>
    <rPh sb="1" eb="2">
      <t>ガン</t>
    </rPh>
    <rPh sb="2" eb="3">
      <t>ジ</t>
    </rPh>
    <rPh sb="3" eb="6">
      <t>アミダ</t>
    </rPh>
    <rPh sb="6" eb="7">
      <t>ドウ</t>
    </rPh>
    <rPh sb="7" eb="8">
      <t>ツ</t>
    </rPh>
    <rPh sb="8" eb="10">
      <t>ズシ</t>
    </rPh>
    <phoneticPr fontId="2"/>
  </si>
  <si>
    <t>建造物</t>
    <rPh sb="0" eb="2">
      <t>ケンゾウ</t>
    </rPh>
    <rPh sb="2" eb="3">
      <t>ブツ</t>
    </rPh>
    <phoneticPr fontId="2"/>
  </si>
  <si>
    <t>指定年月日</t>
    <rPh sb="0" eb="2">
      <t>シテイ</t>
    </rPh>
    <rPh sb="2" eb="5">
      <t>ネンガッピ</t>
    </rPh>
    <phoneticPr fontId="2"/>
  </si>
  <si>
    <t>所有者</t>
    <rPh sb="0" eb="3">
      <t>ショユウシャ</t>
    </rPh>
    <phoneticPr fontId="2"/>
  </si>
  <si>
    <t>所在地</t>
    <rPh sb="0" eb="2">
      <t>ショザイ</t>
    </rPh>
    <rPh sb="2" eb="3">
      <t>チ</t>
    </rPh>
    <phoneticPr fontId="2"/>
  </si>
  <si>
    <t>名称</t>
    <rPh sb="0" eb="2">
      <t>メイショウ</t>
    </rPh>
    <phoneticPr fontId="2"/>
  </si>
  <si>
    <t>指定</t>
    <rPh sb="0" eb="2">
      <t>シテイ</t>
    </rPh>
    <phoneticPr fontId="2"/>
  </si>
  <si>
    <t>種別</t>
    <rPh sb="0" eb="2">
      <t>シュベツ</t>
    </rPh>
    <phoneticPr fontId="2"/>
  </si>
  <si>
    <t>　この表は、平成 28年 8月現在である。</t>
    <rPh sb="3" eb="4">
      <t>ヒョウ</t>
    </rPh>
    <rPh sb="6" eb="8">
      <t>ヘイセイ</t>
    </rPh>
    <rPh sb="11" eb="12">
      <t>ネン</t>
    </rPh>
    <rPh sb="14" eb="15">
      <t>ガツ</t>
    </rPh>
    <rPh sb="15" eb="17">
      <t>ゲンザイ</t>
    </rPh>
    <phoneticPr fontId="2"/>
  </si>
  <si>
    <t>176 . 　指　　定　　文　　化　　財　　（平成28年）</t>
    <rPh sb="7" eb="11">
      <t>シテイ</t>
    </rPh>
    <rPh sb="13" eb="20">
      <t>ブンカザイ</t>
    </rPh>
    <rPh sb="23" eb="25">
      <t>ヘイセイ</t>
    </rPh>
    <rPh sb="27" eb="28">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</si>
</sst>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 #,##0_ ;_ * \-#,##0_ ;_ * &quot;-&quot;_ ;_ @_ "/>
    <numFmt numFmtId="176" formatCode="#,##0_ "/>
    <numFmt numFmtId="177" formatCode="0.0_ "/>
    <numFmt numFmtId="178" formatCode="#,##0.0"/>
    <numFmt numFmtId="179" formatCode="#,##0;[Red]#,##0"/>
    <numFmt numFmtId="180" formatCode="#,##0_);[Red]\(#,##0\)"/>
    <numFmt numFmtId="181" formatCode="0.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b/>
      <sz val="14"/>
      <name val="ＭＳ Ｐ明朝"/>
      <family val="1"/>
      <charset val="128"/>
    </font>
    <font>
      <sz val="11"/>
      <name val="ＭＳ Ｐ明朝"/>
      <family val="1"/>
      <charset val="128"/>
    </font>
    <font>
      <sz val="12"/>
      <name val="ＭＳ Ｐ明朝"/>
      <family val="1"/>
      <charset val="128"/>
    </font>
    <font>
      <b/>
      <sz val="12"/>
      <name val="ＭＳ Ｐ明朝"/>
      <family val="1"/>
      <charset val="128"/>
    </font>
    <font>
      <b/>
      <sz val="11"/>
      <name val="ＭＳ Ｐ明朝"/>
      <family val="1"/>
      <charset val="128"/>
    </font>
    <font>
      <b/>
      <sz val="10.5"/>
      <name val="ＭＳ Ｐ明朝"/>
      <family val="1"/>
      <charset val="128"/>
    </font>
    <font>
      <sz val="10"/>
      <name val="ＭＳ 明朝"/>
      <family val="1"/>
      <charset val="128"/>
    </font>
    <font>
      <b/>
      <sz val="12"/>
      <name val="ＭＳ Ｐゴシック"/>
      <family val="3"/>
      <charset val="128"/>
    </font>
    <font>
      <b/>
      <sz val="9"/>
      <color indexed="81"/>
      <name val="ＭＳ Ｐゴシック"/>
      <family val="3"/>
      <charset val="128"/>
    </font>
    <font>
      <sz val="9"/>
      <color indexed="81"/>
      <name val="ＭＳ Ｐゴシック"/>
      <family val="3"/>
      <charset val="128"/>
    </font>
    <font>
      <sz val="10"/>
      <name val="ＭＳ Ｐ明朝"/>
      <family val="1"/>
      <charset val="128"/>
    </font>
    <font>
      <b/>
      <sz val="13"/>
      <name val="ＭＳ Ｐ明朝"/>
      <family val="1"/>
      <charset val="128"/>
    </font>
    <font>
      <sz val="8"/>
      <name val="ＭＳ Ｐ明朝"/>
      <family val="1"/>
      <charset val="128"/>
    </font>
    <font>
      <sz val="10.5"/>
      <name val="ＭＳ Ｐゴシック"/>
      <family val="3"/>
      <charset val="128"/>
    </font>
    <font>
      <sz val="9"/>
      <name val="ＭＳ Ｐ明朝"/>
      <family val="1"/>
      <charset val="128"/>
    </font>
    <font>
      <b/>
      <sz val="11"/>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double">
        <color indexed="64"/>
      </top>
      <bottom style="thin">
        <color indexed="64"/>
      </bottom>
      <diagonal/>
    </border>
    <border>
      <left style="thin">
        <color indexed="64"/>
      </left>
      <right/>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bottom/>
      <diagonal/>
    </border>
    <border>
      <left/>
      <right/>
      <top style="double">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38" fontId="1" fillId="0" borderId="0" applyFon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9" fontId="1" fillId="0" borderId="0" applyFont="0" applyFill="0" applyBorder="0" applyAlignment="0" applyProtection="0"/>
    <xf numFmtId="38" fontId="1" fillId="0" borderId="0" applyFont="0" applyFill="0" applyBorder="0" applyAlignment="0" applyProtection="0"/>
  </cellStyleXfs>
  <cellXfs count="606">
    <xf numFmtId="0" fontId="0" fillId="0" borderId="0" xfId="0"/>
    <xf numFmtId="0" fontId="3" fillId="0" borderId="1" xfId="0" applyFont="1" applyBorder="1" applyAlignment="1">
      <alignment vertical="center"/>
    </xf>
    <xf numFmtId="0" fontId="3" fillId="0" borderId="0" xfId="0" applyFont="1" applyBorder="1" applyAlignment="1">
      <alignment vertical="center"/>
    </xf>
    <xf numFmtId="0" fontId="5" fillId="0" borderId="0" xfId="0" applyFont="1" applyBorder="1" applyAlignment="1">
      <alignment vertical="center"/>
    </xf>
    <xf numFmtId="0" fontId="7"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xf>
    <xf numFmtId="0" fontId="9" fillId="0" borderId="0" xfId="0" applyFont="1" applyAlignment="1">
      <alignment vertical="center"/>
    </xf>
    <xf numFmtId="0" fontId="8" fillId="0" borderId="0" xfId="0" applyFont="1" applyAlignment="1">
      <alignment vertical="center"/>
    </xf>
    <xf numFmtId="0" fontId="3" fillId="0" borderId="0" xfId="0" applyFont="1" applyAlignment="1">
      <alignment vertical="center"/>
    </xf>
    <xf numFmtId="0" fontId="3" fillId="0" borderId="2" xfId="0" applyFont="1" applyBorder="1" applyAlignment="1">
      <alignment vertical="center"/>
    </xf>
    <xf numFmtId="0" fontId="5" fillId="0" borderId="0" xfId="0" applyFont="1" applyAlignment="1">
      <alignment vertical="center"/>
    </xf>
    <xf numFmtId="0" fontId="5" fillId="0" borderId="3"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0" fillId="0" borderId="0" xfId="0"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7"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horizontal="distributed" vertical="center" justifyLastLine="1"/>
    </xf>
    <xf numFmtId="0" fontId="5" fillId="0" borderId="9" xfId="0" applyFont="1" applyBorder="1" applyAlignment="1">
      <alignment horizontal="distributed" vertical="center" justifyLastLine="1"/>
    </xf>
    <xf numFmtId="41" fontId="10" fillId="0" borderId="0" xfId="2" applyNumberFormat="1" applyFont="1" applyFill="1" applyBorder="1" applyAlignment="1">
      <alignment horizontal="right" vertical="center"/>
    </xf>
    <xf numFmtId="41" fontId="10" fillId="0" borderId="0" xfId="3" applyNumberFormat="1" applyFont="1" applyFill="1" applyBorder="1" applyAlignment="1">
      <alignment horizontal="right" vertical="center"/>
    </xf>
    <xf numFmtId="41" fontId="10" fillId="0" borderId="0" xfId="4" applyNumberFormat="1" applyFont="1" applyFill="1" applyBorder="1" applyAlignment="1">
      <alignment horizontal="right" vertical="center"/>
    </xf>
    <xf numFmtId="41" fontId="10" fillId="0" borderId="0" xfId="5" applyNumberFormat="1" applyFont="1" applyFill="1" applyBorder="1" applyAlignment="1">
      <alignment horizontal="right" vertical="center"/>
    </xf>
    <xf numFmtId="0" fontId="8" fillId="0" borderId="0" xfId="0" applyFont="1" applyFill="1" applyAlignment="1">
      <alignment vertical="center"/>
    </xf>
    <xf numFmtId="0" fontId="5" fillId="0" borderId="0" xfId="0" applyFont="1" applyFill="1" applyAlignment="1">
      <alignment vertical="center"/>
    </xf>
    <xf numFmtId="38" fontId="5" fillId="0" borderId="0" xfId="1" applyFont="1" applyAlignment="1">
      <alignment vertical="center"/>
    </xf>
    <xf numFmtId="38" fontId="8" fillId="0" borderId="0" xfId="1" applyFont="1" applyAlignment="1">
      <alignment vertical="center"/>
    </xf>
    <xf numFmtId="0" fontId="5" fillId="0" borderId="8" xfId="0" applyFont="1" applyBorder="1" applyAlignment="1">
      <alignment horizontal="distributed" vertical="center" justifyLastLine="1"/>
    </xf>
    <xf numFmtId="0" fontId="5" fillId="0" borderId="7" xfId="0" applyFont="1" applyBorder="1" applyAlignment="1">
      <alignment horizontal="distributed" vertical="center"/>
    </xf>
    <xf numFmtId="0" fontId="5" fillId="0" borderId="11" xfId="0" applyFont="1" applyBorder="1" applyAlignment="1">
      <alignment vertical="center"/>
    </xf>
    <xf numFmtId="38" fontId="8" fillId="0" borderId="0" xfId="1" applyFont="1" applyBorder="1" applyAlignment="1">
      <alignment vertical="center"/>
    </xf>
    <xf numFmtId="0" fontId="8" fillId="0" borderId="11" xfId="0" applyFont="1" applyBorder="1" applyAlignment="1">
      <alignment vertical="center"/>
    </xf>
    <xf numFmtId="38" fontId="5" fillId="0" borderId="0" xfId="1" applyFont="1" applyBorder="1" applyAlignment="1">
      <alignment vertical="center"/>
    </xf>
    <xf numFmtId="38" fontId="5" fillId="0" borderId="0" xfId="1" applyFont="1" applyFill="1" applyBorder="1" applyAlignment="1">
      <alignment vertical="center"/>
    </xf>
    <xf numFmtId="38" fontId="5" fillId="0" borderId="11" xfId="1" applyFont="1" applyBorder="1" applyAlignment="1">
      <alignment vertical="center"/>
    </xf>
    <xf numFmtId="38" fontId="8" fillId="0" borderId="11" xfId="1" applyFont="1" applyBorder="1" applyAlignment="1">
      <alignment vertical="center"/>
    </xf>
    <xf numFmtId="38" fontId="8" fillId="0" borderId="0" xfId="1" applyFont="1" applyFill="1" applyBorder="1" applyAlignment="1">
      <alignment vertical="center"/>
    </xf>
    <xf numFmtId="0" fontId="5" fillId="0" borderId="6"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10" xfId="0" applyFont="1" applyBorder="1" applyAlignment="1">
      <alignment vertical="center"/>
    </xf>
    <xf numFmtId="0" fontId="5" fillId="0" borderId="1" xfId="0" applyNumberFormat="1" applyFont="1" applyBorder="1" applyAlignment="1">
      <alignment vertical="center"/>
    </xf>
    <xf numFmtId="0" fontId="5" fillId="0" borderId="5" xfId="0" applyFont="1" applyBorder="1" applyAlignment="1">
      <alignment vertical="center"/>
    </xf>
    <xf numFmtId="38" fontId="8" fillId="0" borderId="0" xfId="1" applyFont="1" applyBorder="1" applyAlignment="1">
      <alignment horizontal="right" vertical="center"/>
    </xf>
    <xf numFmtId="0" fontId="8" fillId="0" borderId="0" xfId="0" applyFont="1" applyBorder="1" applyAlignment="1">
      <alignment horizontal="right" vertical="center"/>
    </xf>
    <xf numFmtId="0" fontId="5" fillId="0" borderId="0" xfId="0" applyFont="1" applyAlignment="1">
      <alignment horizontal="right" vertical="center"/>
    </xf>
    <xf numFmtId="0" fontId="5" fillId="0" borderId="0" xfId="0" applyFont="1" applyBorder="1" applyAlignment="1">
      <alignment horizontal="right" vertical="center"/>
    </xf>
    <xf numFmtId="38" fontId="5" fillId="0" borderId="0" xfId="1" applyFont="1" applyBorder="1" applyAlignment="1">
      <alignment horizontal="right" vertical="center"/>
    </xf>
    <xf numFmtId="0" fontId="5" fillId="0" borderId="14" xfId="0" applyFont="1" applyBorder="1" applyAlignment="1">
      <alignment horizontal="distributed" vertical="center" justifyLastLine="1"/>
    </xf>
    <xf numFmtId="38" fontId="5" fillId="0" borderId="0" xfId="1" applyFont="1" applyFill="1" applyBorder="1" applyAlignment="1">
      <alignment horizontal="right" vertical="center"/>
    </xf>
    <xf numFmtId="0" fontId="5" fillId="0" borderId="11" xfId="0" applyFont="1" applyBorder="1" applyAlignment="1">
      <alignment horizontal="distributed" vertical="center" justifyLastLine="1"/>
    </xf>
    <xf numFmtId="38" fontId="8" fillId="0" borderId="0" xfId="0" applyNumberFormat="1" applyFont="1" applyAlignment="1">
      <alignment vertical="center"/>
    </xf>
    <xf numFmtId="0" fontId="9" fillId="0" borderId="11" xfId="0" applyFont="1" applyBorder="1" applyAlignment="1">
      <alignment vertical="center"/>
    </xf>
    <xf numFmtId="0" fontId="9" fillId="0" borderId="0" xfId="0" applyFont="1" applyBorder="1" applyAlignment="1">
      <alignment vertical="center"/>
    </xf>
    <xf numFmtId="0" fontId="8" fillId="0" borderId="0" xfId="0" applyFont="1" applyBorder="1" applyAlignment="1">
      <alignment vertical="center"/>
    </xf>
    <xf numFmtId="38" fontId="5" fillId="0" borderId="0" xfId="0" applyNumberFormat="1" applyFont="1" applyAlignment="1">
      <alignment vertical="center"/>
    </xf>
    <xf numFmtId="0" fontId="3" fillId="0" borderId="11" xfId="0" applyFont="1" applyBorder="1" applyAlignment="1">
      <alignment vertical="center"/>
    </xf>
    <xf numFmtId="38" fontId="5" fillId="0" borderId="1" xfId="1" applyFont="1" applyBorder="1" applyAlignment="1">
      <alignment horizontal="right" vertical="center"/>
    </xf>
    <xf numFmtId="38" fontId="5" fillId="0" borderId="5" xfId="1" applyFont="1" applyBorder="1" applyAlignment="1">
      <alignment vertical="center"/>
    </xf>
    <xf numFmtId="38" fontId="5" fillId="0" borderId="1" xfId="1" applyFont="1" applyBorder="1" applyAlignment="1">
      <alignment vertical="center"/>
    </xf>
    <xf numFmtId="38" fontId="8" fillId="0" borderId="0" xfId="1" applyFont="1" applyAlignment="1">
      <alignment horizontal="right" vertical="center"/>
    </xf>
    <xf numFmtId="38" fontId="5" fillId="0" borderId="0" xfId="1" applyFont="1" applyAlignment="1">
      <alignment horizontal="right" vertical="center"/>
    </xf>
    <xf numFmtId="38" fontId="5" fillId="0" borderId="0" xfId="1" applyFont="1" applyAlignment="1">
      <alignment horizontal="distributed" vertical="center"/>
    </xf>
    <xf numFmtId="38" fontId="3" fillId="0" borderId="0" xfId="1" applyFont="1" applyAlignment="1">
      <alignment horizontal="right" vertical="center"/>
    </xf>
    <xf numFmtId="38" fontId="3" fillId="0" borderId="11" xfId="1" applyFont="1" applyBorder="1" applyAlignment="1">
      <alignment vertical="center"/>
    </xf>
    <xf numFmtId="38" fontId="3" fillId="0" borderId="0" xfId="1" applyFont="1" applyAlignment="1">
      <alignment horizontal="distributed" vertical="center"/>
    </xf>
    <xf numFmtId="38" fontId="3" fillId="0" borderId="0" xfId="1" applyFont="1" applyAlignment="1">
      <alignment vertical="center"/>
    </xf>
    <xf numFmtId="38" fontId="9" fillId="0" borderId="0" xfId="1" applyFont="1" applyAlignment="1">
      <alignment horizontal="right" vertical="center"/>
    </xf>
    <xf numFmtId="38" fontId="9" fillId="0" borderId="0" xfId="1" applyFont="1" applyAlignment="1">
      <alignment vertical="center"/>
    </xf>
    <xf numFmtId="38" fontId="9" fillId="0" borderId="16" xfId="1" applyFont="1" applyBorder="1" applyAlignment="1">
      <alignment vertical="center"/>
    </xf>
    <xf numFmtId="38" fontId="3" fillId="0" borderId="8" xfId="1" applyFont="1" applyBorder="1" applyAlignment="1">
      <alignment horizontal="distributed" vertical="center" justifyLastLine="1"/>
    </xf>
    <xf numFmtId="38" fontId="3" fillId="0" borderId="20" xfId="1" applyFont="1" applyBorder="1" applyAlignment="1">
      <alignment horizontal="distributed" vertical="center" justifyLastLine="1"/>
    </xf>
    <xf numFmtId="38" fontId="3" fillId="0" borderId="7" xfId="1" applyFont="1" applyBorder="1" applyAlignment="1">
      <alignment vertical="center"/>
    </xf>
    <xf numFmtId="38" fontId="5" fillId="0" borderId="7" xfId="1" applyFont="1" applyBorder="1" applyAlignment="1">
      <alignment vertical="center"/>
    </xf>
    <xf numFmtId="38" fontId="5" fillId="0" borderId="2" xfId="1" applyFont="1" applyBorder="1" applyAlignment="1">
      <alignment horizontal="right"/>
    </xf>
    <xf numFmtId="38" fontId="5" fillId="0" borderId="2" xfId="1" applyFont="1" applyBorder="1" applyAlignment="1">
      <alignment vertical="center"/>
    </xf>
    <xf numFmtId="38" fontId="5" fillId="0" borderId="0" xfId="1" applyFont="1" applyFill="1" applyAlignment="1">
      <alignment horizontal="right" vertical="center"/>
    </xf>
    <xf numFmtId="176" fontId="5" fillId="0" borderId="0" xfId="1" applyNumberFormat="1" applyFont="1" applyAlignment="1">
      <alignment horizontal="right" vertical="center"/>
    </xf>
    <xf numFmtId="0" fontId="3" fillId="0" borderId="0" xfId="0" applyFont="1" applyBorder="1" applyAlignment="1">
      <alignment horizontal="distributed" vertical="center"/>
    </xf>
    <xf numFmtId="176" fontId="3" fillId="0" borderId="0" xfId="1" applyNumberFormat="1" applyFont="1" applyAlignment="1">
      <alignment horizontal="right" vertical="center"/>
    </xf>
    <xf numFmtId="176" fontId="5" fillId="0" borderId="0" xfId="0" applyNumberFormat="1" applyFont="1" applyAlignment="1">
      <alignment horizontal="right" vertical="center"/>
    </xf>
    <xf numFmtId="38" fontId="3" fillId="0" borderId="0" xfId="1" applyFont="1" applyFill="1" applyAlignment="1">
      <alignment horizontal="right" vertical="center"/>
    </xf>
    <xf numFmtId="0" fontId="14" fillId="0" borderId="0" xfId="0" applyFont="1" applyBorder="1" applyAlignment="1">
      <alignment vertical="center"/>
    </xf>
    <xf numFmtId="38" fontId="5" fillId="0" borderId="0" xfId="0" applyNumberFormat="1" applyFont="1" applyFill="1" applyAlignment="1">
      <alignment horizontal="right" vertical="center"/>
    </xf>
    <xf numFmtId="0" fontId="3" fillId="0" borderId="0" xfId="0" applyFont="1" applyBorder="1" applyAlignment="1">
      <alignment horizontal="center" vertical="center" textRotation="255"/>
    </xf>
    <xf numFmtId="0" fontId="3" fillId="0" borderId="0" xfId="1" applyNumberFormat="1" applyFont="1" applyAlignment="1">
      <alignment horizontal="right" vertical="center"/>
    </xf>
    <xf numFmtId="0" fontId="3" fillId="0" borderId="0" xfId="0" applyFont="1" applyBorder="1" applyAlignment="1">
      <alignment horizontal="distributed" vertical="center" justifyLastLine="1"/>
    </xf>
    <xf numFmtId="0" fontId="3" fillId="0" borderId="16" xfId="0" applyFont="1" applyBorder="1" applyAlignment="1">
      <alignment vertical="center"/>
    </xf>
    <xf numFmtId="0" fontId="3" fillId="0" borderId="14" xfId="0" applyFont="1" applyBorder="1" applyAlignment="1">
      <alignment vertical="center"/>
    </xf>
    <xf numFmtId="0" fontId="5" fillId="0" borderId="19" xfId="0" applyFont="1" applyBorder="1" applyAlignment="1">
      <alignment horizontal="center" vertical="center"/>
    </xf>
    <xf numFmtId="0" fontId="3" fillId="0" borderId="6"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3" fillId="0" borderId="19" xfId="0" applyFont="1" applyBorder="1" applyAlignment="1">
      <alignment horizontal="center" vertical="center" justifyLastLine="1"/>
    </xf>
    <xf numFmtId="0" fontId="3" fillId="0" borderId="4" xfId="0" applyFont="1" applyBorder="1" applyAlignment="1">
      <alignment horizontal="distributed" vertical="center" justifyLastLine="1"/>
    </xf>
    <xf numFmtId="0" fontId="7" fillId="0" borderId="0" xfId="0" applyFont="1" applyAlignment="1">
      <alignment vertical="center"/>
    </xf>
    <xf numFmtId="176" fontId="5" fillId="0" borderId="0" xfId="1" applyNumberFormat="1" applyFont="1" applyAlignment="1">
      <alignment vertical="center"/>
    </xf>
    <xf numFmtId="176" fontId="5" fillId="0" borderId="0" xfId="0" applyNumberFormat="1" applyFont="1" applyAlignment="1">
      <alignment vertical="center"/>
    </xf>
    <xf numFmtId="38" fontId="5" fillId="0" borderId="0" xfId="0" applyNumberFormat="1" applyFont="1" applyAlignment="1">
      <alignment horizontal="right" vertical="center"/>
    </xf>
    <xf numFmtId="0" fontId="5" fillId="0" borderId="20" xfId="0" applyFont="1" applyBorder="1" applyAlignment="1">
      <alignment horizontal="center" vertical="center"/>
    </xf>
    <xf numFmtId="0" fontId="5" fillId="0" borderId="20" xfId="0" applyFont="1" applyBorder="1" applyAlignment="1">
      <alignment vertical="center"/>
    </xf>
    <xf numFmtId="0" fontId="5" fillId="0" borderId="19" xfId="0" applyFont="1" applyBorder="1" applyAlignment="1">
      <alignment horizontal="distributed" vertical="center" justifyLastLine="1"/>
    </xf>
    <xf numFmtId="0" fontId="3" fillId="0" borderId="17" xfId="0" applyFont="1" applyBorder="1" applyAlignment="1">
      <alignment vertical="center"/>
    </xf>
    <xf numFmtId="0" fontId="7" fillId="0" borderId="0" xfId="0" applyFont="1" applyBorder="1" applyAlignment="1">
      <alignment vertical="center"/>
    </xf>
    <xf numFmtId="0" fontId="5" fillId="0" borderId="0" xfId="0" applyFont="1" applyFill="1" applyBorder="1" applyAlignment="1">
      <alignment vertical="center"/>
    </xf>
    <xf numFmtId="0" fontId="5" fillId="0" borderId="0" xfId="0" applyFont="1" applyAlignment="1">
      <alignment horizontal="left" vertical="center"/>
    </xf>
    <xf numFmtId="177" fontId="5" fillId="0" borderId="0" xfId="0" applyNumberFormat="1" applyFont="1" applyBorder="1" applyAlignment="1">
      <alignment horizontal="right" vertical="center"/>
    </xf>
    <xf numFmtId="177" fontId="5" fillId="0" borderId="0" xfId="0" applyNumberFormat="1" applyFont="1" applyBorder="1" applyAlignment="1">
      <alignment vertical="center"/>
    </xf>
    <xf numFmtId="177" fontId="5" fillId="0" borderId="0" xfId="1" applyNumberFormat="1" applyFont="1" applyBorder="1" applyAlignment="1">
      <alignment vertical="center"/>
    </xf>
    <xf numFmtId="178" fontId="5" fillId="0" borderId="1" xfId="0" applyNumberFormat="1" applyFont="1" applyBorder="1" applyAlignment="1">
      <alignment horizontal="right" vertical="center"/>
    </xf>
    <xf numFmtId="178" fontId="5" fillId="0" borderId="1" xfId="0" applyNumberFormat="1" applyFont="1" applyBorder="1" applyAlignment="1">
      <alignment vertical="center"/>
    </xf>
    <xf numFmtId="178" fontId="5" fillId="0" borderId="1" xfId="1" applyNumberFormat="1" applyFont="1" applyBorder="1" applyAlignment="1">
      <alignment vertical="center"/>
    </xf>
    <xf numFmtId="0" fontId="8" fillId="0" borderId="1" xfId="0" applyFont="1" applyBorder="1" applyAlignment="1">
      <alignment horizontal="right" vertical="center"/>
    </xf>
    <xf numFmtId="178" fontId="5" fillId="0" borderId="8" xfId="0" applyNumberFormat="1" applyFont="1" applyBorder="1" applyAlignment="1">
      <alignment vertical="center"/>
    </xf>
    <xf numFmtId="178" fontId="5" fillId="0" borderId="0" xfId="0" applyNumberFormat="1" applyFont="1" applyBorder="1" applyAlignment="1">
      <alignment vertical="center"/>
    </xf>
    <xf numFmtId="178" fontId="5" fillId="0" borderId="0" xfId="0" applyNumberFormat="1" applyFont="1" applyBorder="1" applyAlignment="1">
      <alignment horizontal="right" vertical="center"/>
    </xf>
    <xf numFmtId="178" fontId="5" fillId="0" borderId="13" xfId="0" applyNumberFormat="1" applyFont="1" applyBorder="1" applyAlignment="1">
      <alignment vertical="center"/>
    </xf>
    <xf numFmtId="178" fontId="8" fillId="0" borderId="0" xfId="0" applyNumberFormat="1" applyFont="1" applyBorder="1" applyAlignment="1">
      <alignment vertical="center"/>
    </xf>
    <xf numFmtId="178" fontId="8" fillId="0" borderId="0" xfId="0" applyNumberFormat="1" applyFont="1" applyBorder="1" applyAlignment="1">
      <alignment horizontal="right" vertical="center"/>
    </xf>
    <xf numFmtId="178" fontId="8" fillId="0" borderId="13" xfId="0" applyNumberFormat="1" applyFont="1" applyBorder="1" applyAlignment="1">
      <alignment vertical="center"/>
    </xf>
    <xf numFmtId="0" fontId="8" fillId="0" borderId="0" xfId="0" applyFont="1" applyAlignment="1">
      <alignment horizontal="right" vertical="center"/>
    </xf>
    <xf numFmtId="178" fontId="5" fillId="0" borderId="0" xfId="1" applyNumberFormat="1" applyFont="1" applyAlignment="1">
      <alignment vertical="center"/>
    </xf>
    <xf numFmtId="178" fontId="5" fillId="0" borderId="0" xfId="0" applyNumberFormat="1" applyFont="1" applyAlignment="1">
      <alignment vertical="center"/>
    </xf>
    <xf numFmtId="178" fontId="5" fillId="0" borderId="0" xfId="0" applyNumberFormat="1" applyFont="1" applyFill="1" applyBorder="1" applyAlignment="1">
      <alignment vertical="center"/>
    </xf>
    <xf numFmtId="178" fontId="5" fillId="0" borderId="0" xfId="1" applyNumberFormat="1" applyFont="1" applyBorder="1" applyAlignment="1">
      <alignment vertical="center"/>
    </xf>
    <xf numFmtId="0" fontId="5" fillId="0" borderId="14" xfId="0" applyFont="1" applyBorder="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178" fontId="5" fillId="0" borderId="0" xfId="0" applyNumberFormat="1" applyFont="1" applyAlignment="1">
      <alignment horizontal="right" vertical="center"/>
    </xf>
    <xf numFmtId="0" fontId="8" fillId="0" borderId="0" xfId="0" applyFont="1" applyAlignment="1">
      <alignment horizontal="left" vertical="center"/>
    </xf>
    <xf numFmtId="0" fontId="6" fillId="0" borderId="0" xfId="0" applyFont="1" applyAlignment="1">
      <alignment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9" fillId="0" borderId="0" xfId="0" applyFont="1" applyBorder="1" applyAlignment="1">
      <alignment horizontal="center" vertical="center"/>
    </xf>
    <xf numFmtId="0" fontId="9" fillId="0" borderId="13"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9" fillId="0" borderId="11" xfId="0" applyFont="1" applyBorder="1" applyAlignment="1">
      <alignment horizontal="center" vertical="center"/>
    </xf>
    <xf numFmtId="0" fontId="3" fillId="0" borderId="11" xfId="0" applyFont="1" applyBorder="1" applyAlignment="1">
      <alignment horizontal="left" vertical="center"/>
    </xf>
    <xf numFmtId="0" fontId="3" fillId="0" borderId="0" xfId="0" applyFont="1" applyBorder="1" applyAlignment="1">
      <alignment horizontal="right" vertical="center"/>
    </xf>
    <xf numFmtId="0" fontId="3" fillId="0" borderId="15" xfId="0" applyFont="1" applyBorder="1" applyAlignment="1">
      <alignment vertical="center"/>
    </xf>
    <xf numFmtId="0" fontId="3" fillId="0" borderId="1" xfId="0" applyFont="1" applyFill="1" applyBorder="1" applyAlignment="1">
      <alignment vertical="center"/>
    </xf>
    <xf numFmtId="0" fontId="17" fillId="0" borderId="1" xfId="0" applyFont="1" applyBorder="1" applyAlignment="1">
      <alignment vertical="center"/>
    </xf>
    <xf numFmtId="49" fontId="3" fillId="0" borderId="1" xfId="1" applyNumberFormat="1" applyFont="1" applyBorder="1" applyAlignment="1">
      <alignment vertical="center"/>
    </xf>
    <xf numFmtId="0" fontId="17" fillId="0" borderId="0" xfId="0" applyFont="1" applyBorder="1" applyAlignment="1">
      <alignment vertical="center"/>
    </xf>
    <xf numFmtId="0" fontId="3" fillId="0" borderId="0" xfId="0" applyFont="1" applyFill="1" applyBorder="1" applyAlignment="1">
      <alignment vertical="center"/>
    </xf>
    <xf numFmtId="49" fontId="3" fillId="0" borderId="0" xfId="1" applyNumberFormat="1" applyFont="1" applyBorder="1" applyAlignment="1">
      <alignment vertical="center"/>
    </xf>
    <xf numFmtId="0" fontId="3" fillId="0" borderId="13" xfId="0" applyFont="1" applyBorder="1" applyAlignment="1">
      <alignment vertical="center"/>
    </xf>
    <xf numFmtId="0" fontId="3" fillId="0" borderId="0" xfId="0" applyFont="1" applyFill="1" applyAlignment="1">
      <alignment vertical="center"/>
    </xf>
    <xf numFmtId="0" fontId="17" fillId="0" borderId="0" xfId="0" applyFont="1" applyAlignment="1">
      <alignment vertical="center"/>
    </xf>
    <xf numFmtId="49" fontId="3" fillId="0" borderId="0" xfId="1" applyNumberFormat="1" applyFont="1" applyAlignment="1">
      <alignment vertical="center"/>
    </xf>
    <xf numFmtId="0" fontId="9" fillId="0" borderId="0" xfId="0" applyFont="1" applyFill="1" applyAlignment="1">
      <alignment vertical="center"/>
    </xf>
    <xf numFmtId="0" fontId="9" fillId="0" borderId="0" xfId="0" applyFont="1" applyAlignment="1">
      <alignment horizontal="center" vertical="center"/>
    </xf>
    <xf numFmtId="0" fontId="3" fillId="0" borderId="0" xfId="0" applyFont="1" applyAlignment="1">
      <alignment horizontal="center" vertical="center"/>
    </xf>
    <xf numFmtId="179" fontId="3" fillId="0" borderId="0" xfId="0" applyNumberFormat="1" applyFont="1" applyAlignment="1">
      <alignment vertical="center"/>
    </xf>
    <xf numFmtId="0" fontId="5" fillId="0" borderId="17" xfId="0" applyFont="1" applyBorder="1" applyAlignment="1">
      <alignment vertical="center"/>
    </xf>
    <xf numFmtId="38" fontId="9" fillId="0" borderId="0" xfId="1" applyFont="1" applyBorder="1" applyAlignment="1">
      <alignment horizontal="right" vertical="center"/>
    </xf>
    <xf numFmtId="38" fontId="3" fillId="0" borderId="0" xfId="1" applyFont="1" applyBorder="1" applyAlignment="1">
      <alignment horizontal="right" vertical="center"/>
    </xf>
    <xf numFmtId="0" fontId="3" fillId="0" borderId="0" xfId="0" applyFont="1" applyAlignment="1">
      <alignment horizontal="right" vertical="center"/>
    </xf>
    <xf numFmtId="38" fontId="3" fillId="0" borderId="0" xfId="1" applyFont="1" applyBorder="1" applyAlignment="1">
      <alignment vertical="center"/>
    </xf>
    <xf numFmtId="0" fontId="7" fillId="0" borderId="2" xfId="0" applyFont="1" applyBorder="1" applyAlignment="1">
      <alignment vertical="center"/>
    </xf>
    <xf numFmtId="38" fontId="3" fillId="0" borderId="1" xfId="1" applyFont="1" applyBorder="1" applyAlignment="1">
      <alignment horizontal="right" vertical="center"/>
    </xf>
    <xf numFmtId="38" fontId="3" fillId="0" borderId="1" xfId="1" applyFont="1" applyBorder="1" applyAlignment="1">
      <alignment vertical="center"/>
    </xf>
    <xf numFmtId="38" fontId="3" fillId="0" borderId="13" xfId="1" applyFont="1" applyBorder="1" applyAlignment="1">
      <alignment vertical="center"/>
    </xf>
    <xf numFmtId="38" fontId="9" fillId="0" borderId="0" xfId="1" applyFont="1" applyBorder="1" applyAlignment="1">
      <alignment vertical="center"/>
    </xf>
    <xf numFmtId="38" fontId="9" fillId="0" borderId="13" xfId="1" applyFont="1" applyBorder="1" applyAlignment="1">
      <alignment vertical="center"/>
    </xf>
    <xf numFmtId="38" fontId="14" fillId="0" borderId="0" xfId="0" applyNumberFormat="1" applyFont="1" applyAlignment="1">
      <alignment vertical="center"/>
    </xf>
    <xf numFmtId="38" fontId="14" fillId="0" borderId="13" xfId="0" applyNumberFormat="1" applyFont="1" applyBorder="1" applyAlignment="1">
      <alignment vertical="center"/>
    </xf>
    <xf numFmtId="179" fontId="3" fillId="0" borderId="0" xfId="1" applyNumberFormat="1" applyFont="1" applyBorder="1" applyAlignment="1">
      <alignment vertical="center"/>
    </xf>
    <xf numFmtId="179" fontId="3" fillId="0" borderId="13" xfId="1" applyNumberFormat="1" applyFont="1" applyBorder="1" applyAlignment="1">
      <alignment vertical="center"/>
    </xf>
    <xf numFmtId="0" fontId="3" fillId="0" borderId="23" xfId="0" applyFont="1" applyBorder="1" applyAlignment="1">
      <alignment horizontal="distributed" vertical="center" justifyLastLine="1"/>
    </xf>
    <xf numFmtId="38" fontId="3" fillId="0" borderId="0" xfId="0" applyNumberFormat="1" applyFont="1" applyAlignment="1">
      <alignment vertical="center"/>
    </xf>
    <xf numFmtId="179" fontId="3" fillId="0" borderId="0" xfId="1" applyNumberFormat="1" applyFont="1" applyAlignment="1">
      <alignment vertical="center"/>
    </xf>
    <xf numFmtId="179" fontId="5" fillId="0" borderId="0" xfId="0" applyNumberFormat="1" applyFont="1" applyAlignment="1">
      <alignment vertical="center"/>
    </xf>
    <xf numFmtId="0" fontId="3" fillId="0" borderId="0" xfId="1" applyNumberFormat="1" applyFont="1" applyAlignment="1">
      <alignment vertical="center"/>
    </xf>
    <xf numFmtId="0" fontId="3" fillId="0" borderId="6" xfId="0" applyFont="1" applyBorder="1" applyAlignment="1">
      <alignment horizontal="center" vertical="center" justifyLastLine="1"/>
    </xf>
    <xf numFmtId="0" fontId="18" fillId="0" borderId="0" xfId="0" applyFont="1" applyBorder="1" applyAlignment="1">
      <alignment vertical="center"/>
    </xf>
    <xf numFmtId="0" fontId="18" fillId="0" borderId="0" xfId="0" applyFont="1" applyAlignment="1">
      <alignment vertical="center"/>
    </xf>
    <xf numFmtId="38" fontId="9" fillId="0" borderId="14" xfId="1" applyFont="1" applyBorder="1" applyAlignment="1">
      <alignment vertical="center"/>
    </xf>
    <xf numFmtId="38" fontId="3" fillId="0" borderId="14" xfId="1" applyFont="1" applyBorder="1" applyAlignment="1">
      <alignment vertical="center"/>
    </xf>
    <xf numFmtId="180" fontId="5" fillId="0" borderId="1" xfId="1" applyNumberFormat="1" applyFont="1" applyBorder="1" applyAlignment="1">
      <alignment horizontal="right" vertical="center"/>
    </xf>
    <xf numFmtId="38" fontId="3" fillId="0" borderId="11" xfId="1" applyFont="1" applyBorder="1" applyAlignment="1">
      <alignment horizontal="distributed" vertical="center"/>
    </xf>
    <xf numFmtId="38" fontId="3" fillId="0" borderId="0" xfId="1" applyFont="1" applyBorder="1" applyAlignment="1">
      <alignment horizontal="distributed" vertical="center"/>
    </xf>
    <xf numFmtId="38" fontId="9" fillId="0" borderId="1" xfId="1" applyFont="1" applyBorder="1" applyAlignment="1">
      <alignment vertical="center"/>
    </xf>
    <xf numFmtId="0" fontId="9" fillId="0" borderId="5" xfId="0" applyFont="1" applyBorder="1" applyAlignment="1">
      <alignment vertical="center"/>
    </xf>
    <xf numFmtId="0" fontId="9" fillId="0" borderId="1" xfId="0" applyFont="1" applyBorder="1" applyAlignment="1">
      <alignment vertical="center"/>
    </xf>
    <xf numFmtId="0" fontId="5" fillId="0" borderId="13" xfId="0" applyFont="1" applyBorder="1" applyAlignment="1">
      <alignment vertical="center"/>
    </xf>
    <xf numFmtId="0" fontId="8" fillId="0" borderId="13" xfId="0" applyFont="1" applyBorder="1" applyAlignment="1">
      <alignment vertical="center"/>
    </xf>
    <xf numFmtId="3" fontId="3" fillId="0" borderId="0" xfId="0" applyNumberFormat="1" applyFont="1" applyAlignment="1">
      <alignment vertical="center"/>
    </xf>
    <xf numFmtId="3" fontId="9" fillId="0" borderId="0" xfId="0" applyNumberFormat="1" applyFont="1" applyBorder="1" applyAlignment="1">
      <alignment vertical="center"/>
    </xf>
    <xf numFmtId="0" fontId="9" fillId="0" borderId="0" xfId="0" applyFont="1" applyBorder="1" applyAlignment="1">
      <alignment horizontal="right" vertical="center"/>
    </xf>
    <xf numFmtId="0" fontId="9" fillId="0" borderId="16" xfId="0" applyFont="1" applyBorder="1" applyAlignment="1">
      <alignment vertical="center"/>
    </xf>
    <xf numFmtId="0" fontId="9" fillId="0" borderId="14"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vertical="center"/>
    </xf>
    <xf numFmtId="0" fontId="7" fillId="0" borderId="0" xfId="0" applyFont="1" applyBorder="1" applyAlignment="1">
      <alignment horizontal="center" vertical="center"/>
    </xf>
    <xf numFmtId="181" fontId="9" fillId="0" borderId="1" xfId="0" applyNumberFormat="1" applyFont="1" applyBorder="1" applyAlignment="1">
      <alignment horizontal="right" vertical="center"/>
    </xf>
    <xf numFmtId="38" fontId="9" fillId="0" borderId="1" xfId="1" applyFont="1" applyBorder="1" applyAlignment="1">
      <alignment horizontal="right" vertical="center"/>
    </xf>
    <xf numFmtId="0" fontId="3" fillId="0" borderId="3" xfId="0" applyFont="1" applyBorder="1" applyAlignment="1">
      <alignment vertical="center"/>
    </xf>
    <xf numFmtId="0" fontId="3" fillId="0" borderId="6" xfId="0" applyFont="1" applyBorder="1" applyAlignment="1">
      <alignment vertical="center"/>
    </xf>
    <xf numFmtId="0" fontId="11" fillId="0" borderId="0" xfId="0" applyFont="1" applyAlignment="1">
      <alignment horizontal="center" vertical="center"/>
    </xf>
    <xf numFmtId="0" fontId="7" fillId="0" borderId="0" xfId="0" applyFont="1" applyAlignment="1">
      <alignment horizontal="center" vertical="center"/>
    </xf>
    <xf numFmtId="0" fontId="9" fillId="0" borderId="0" xfId="0" applyNumberFormat="1" applyFont="1" applyBorder="1" applyAlignment="1">
      <alignment vertical="center"/>
    </xf>
    <xf numFmtId="0" fontId="3" fillId="0" borderId="0" xfId="0" applyNumberFormat="1" applyFont="1" applyBorder="1" applyAlignment="1" applyProtection="1">
      <alignment horizontal="right" vertical="center"/>
      <protection locked="0"/>
    </xf>
    <xf numFmtId="0" fontId="9" fillId="0" borderId="0" xfId="0" applyNumberFormat="1" applyFont="1" applyAlignment="1" applyProtection="1">
      <alignment vertical="center"/>
      <protection locked="0"/>
    </xf>
    <xf numFmtId="0" fontId="9" fillId="0" borderId="0" xfId="0" applyNumberFormat="1" applyFont="1" applyAlignment="1" applyProtection="1">
      <alignment horizontal="right" vertical="center"/>
      <protection locked="0"/>
    </xf>
    <xf numFmtId="0" fontId="9" fillId="0" borderId="0" xfId="0" applyNumberFormat="1" applyFont="1" applyBorder="1" applyAlignment="1" applyProtection="1">
      <alignment vertical="center"/>
    </xf>
    <xf numFmtId="0" fontId="3" fillId="0" borderId="0" xfId="0" applyNumberFormat="1" applyFont="1" applyBorder="1" applyAlignment="1">
      <alignment vertical="center"/>
    </xf>
    <xf numFmtId="0" fontId="3" fillId="0" borderId="0" xfId="0" applyNumberFormat="1" applyFont="1" applyAlignment="1" applyProtection="1">
      <alignment vertical="center"/>
      <protection locked="0"/>
    </xf>
    <xf numFmtId="0" fontId="3" fillId="0" borderId="0" xfId="0" applyNumberFormat="1" applyFont="1" applyAlignment="1" applyProtection="1">
      <alignment horizontal="right" vertical="center"/>
      <protection locked="0"/>
    </xf>
    <xf numFmtId="0" fontId="3" fillId="0" borderId="0" xfId="0" applyNumberFormat="1" applyFont="1" applyBorder="1" applyAlignment="1" applyProtection="1">
      <alignment vertical="center"/>
    </xf>
    <xf numFmtId="0" fontId="3" fillId="0" borderId="0" xfId="0" applyNumberFormat="1" applyFont="1" applyBorder="1" applyAlignment="1" applyProtection="1">
      <alignment vertical="center"/>
      <protection locked="0"/>
    </xf>
    <xf numFmtId="0" fontId="3" fillId="0" borderId="12" xfId="0" applyFont="1" applyBorder="1" applyAlignment="1">
      <alignment vertical="center"/>
    </xf>
    <xf numFmtId="38" fontId="5" fillId="0" borderId="8" xfId="1" applyFont="1" applyBorder="1" applyAlignment="1">
      <alignment vertical="center"/>
    </xf>
    <xf numFmtId="38" fontId="9" fillId="0" borderId="11" xfId="1" applyFont="1" applyBorder="1" applyAlignment="1">
      <alignment vertical="center"/>
    </xf>
    <xf numFmtId="38" fontId="9" fillId="0" borderId="0" xfId="1" applyFont="1" applyAlignment="1">
      <alignment horizontal="center" vertical="center"/>
    </xf>
    <xf numFmtId="38" fontId="3" fillId="0" borderId="0" xfId="1" applyFont="1" applyAlignment="1">
      <alignment horizontal="center" vertical="center"/>
    </xf>
    <xf numFmtId="38" fontId="3" fillId="0" borderId="6" xfId="1" applyFont="1" applyBorder="1" applyAlignment="1">
      <alignment horizontal="center" vertical="center"/>
    </xf>
    <xf numFmtId="38" fontId="3" fillId="0" borderId="6" xfId="1" applyFont="1" applyBorder="1" applyAlignment="1">
      <alignment horizontal="center" vertical="center" wrapText="1"/>
    </xf>
    <xf numFmtId="38" fontId="3" fillId="0" borderId="6" xfId="1" applyFont="1" applyBorder="1" applyAlignment="1">
      <alignment horizontal="distributed" vertical="center" wrapText="1" justifyLastLine="1"/>
    </xf>
    <xf numFmtId="38" fontId="3" fillId="0" borderId="19" xfId="1" applyFont="1" applyBorder="1" applyAlignment="1">
      <alignment horizontal="center" vertical="center"/>
    </xf>
    <xf numFmtId="38" fontId="3" fillId="0" borderId="1" xfId="1" applyFont="1" applyBorder="1" applyAlignment="1">
      <alignment vertical="center" justifyLastLine="1"/>
    </xf>
    <xf numFmtId="38" fontId="3" fillId="0" borderId="1" xfId="1" applyFont="1" applyFill="1" applyBorder="1" applyAlignment="1">
      <alignment horizontal="right" vertical="center"/>
    </xf>
    <xf numFmtId="38" fontId="3" fillId="0" borderId="5" xfId="1" applyFont="1" applyBorder="1" applyAlignment="1">
      <alignment vertical="center"/>
    </xf>
    <xf numFmtId="38" fontId="3" fillId="0" borderId="0" xfId="1" applyFont="1" applyFill="1" applyBorder="1" applyAlignment="1">
      <alignment horizontal="right" vertical="center"/>
    </xf>
    <xf numFmtId="38" fontId="3" fillId="0" borderId="13" xfId="1" applyFont="1" applyBorder="1" applyAlignment="1">
      <alignment horizontal="right" vertical="center"/>
    </xf>
    <xf numFmtId="38" fontId="3" fillId="0" borderId="6" xfId="1" applyFont="1" applyFill="1" applyBorder="1" applyAlignment="1">
      <alignment horizontal="center" vertical="center" justifyLastLine="1"/>
    </xf>
    <xf numFmtId="38" fontId="3" fillId="0" borderId="3" xfId="1" applyFont="1" applyFill="1" applyBorder="1" applyAlignment="1">
      <alignment horizontal="center" vertical="center" justifyLastLine="1"/>
    </xf>
    <xf numFmtId="38" fontId="3" fillId="0" borderId="19" xfId="1" applyFont="1" applyBorder="1" applyAlignment="1">
      <alignment horizontal="center" vertical="center" justifyLastLine="1"/>
    </xf>
    <xf numFmtId="38" fontId="3" fillId="0" borderId="6" xfId="1" applyFont="1" applyBorder="1" applyAlignment="1">
      <alignment horizontal="center" vertical="center" justifyLastLine="1"/>
    </xf>
    <xf numFmtId="38" fontId="3" fillId="0" borderId="2" xfId="1" applyFont="1" applyBorder="1" applyAlignment="1">
      <alignment vertical="center"/>
    </xf>
    <xf numFmtId="38" fontId="7" fillId="0" borderId="2" xfId="1" applyFont="1" applyBorder="1" applyAlignment="1">
      <alignment vertical="center"/>
    </xf>
    <xf numFmtId="38" fontId="4" fillId="0" borderId="2" xfId="1" applyFont="1" applyBorder="1" applyAlignment="1">
      <alignment vertical="center"/>
    </xf>
    <xf numFmtId="0" fontId="3" fillId="0" borderId="0" xfId="0" applyFont="1"/>
    <xf numFmtId="0" fontId="3" fillId="0" borderId="0" xfId="0" applyFont="1" applyAlignment="1">
      <alignment horizontal="center"/>
    </xf>
    <xf numFmtId="49" fontId="3" fillId="0" borderId="3" xfId="0" applyNumberFormat="1" applyFont="1" applyBorder="1" applyAlignment="1">
      <alignment horizontal="right" vertical="center"/>
    </xf>
    <xf numFmtId="0" fontId="3" fillId="0" borderId="3" xfId="0" applyFont="1" applyBorder="1" applyAlignment="1">
      <alignment horizontal="center" vertical="center"/>
    </xf>
    <xf numFmtId="0" fontId="0" fillId="0" borderId="4" xfId="0" applyBorder="1" applyAlignment="1">
      <alignment vertical="center"/>
    </xf>
    <xf numFmtId="0" fontId="3" fillId="0" borderId="3" xfId="0" applyFont="1" applyBorder="1" applyAlignment="1">
      <alignment horizontal="distributed" vertical="center"/>
    </xf>
    <xf numFmtId="0" fontId="3" fillId="0" borderId="4" xfId="0" applyFont="1" applyBorder="1" applyAlignment="1">
      <alignment vertical="center"/>
    </xf>
    <xf numFmtId="0" fontId="3" fillId="0" borderId="19" xfId="0" applyFont="1" applyBorder="1" applyAlignment="1">
      <alignment horizontal="center" vertical="center"/>
    </xf>
    <xf numFmtId="0" fontId="3" fillId="0" borderId="5" xfId="0" applyFont="1" applyBorder="1" applyAlignment="1">
      <alignment horizontal="distributed" vertical="center"/>
    </xf>
    <xf numFmtId="49" fontId="3" fillId="0" borderId="0" xfId="0" applyNumberFormat="1" applyFont="1" applyBorder="1" applyAlignment="1">
      <alignment horizontal="right" vertical="center"/>
    </xf>
    <xf numFmtId="0" fontId="0" fillId="0" borderId="5" xfId="0" applyFont="1" applyBorder="1" applyAlignment="1">
      <alignment vertical="center"/>
    </xf>
    <xf numFmtId="0" fontId="3" fillId="0" borderId="20" xfId="0" applyFont="1" applyBorder="1" applyAlignment="1">
      <alignment horizontal="center" vertical="center"/>
    </xf>
    <xf numFmtId="0" fontId="0" fillId="0" borderId="11" xfId="0" applyFont="1" applyBorder="1" applyAlignment="1">
      <alignment vertical="center"/>
    </xf>
    <xf numFmtId="0" fontId="3" fillId="0" borderId="21" xfId="0" applyFont="1" applyBorder="1" applyAlignment="1">
      <alignment horizontal="center" vertical="center"/>
    </xf>
    <xf numFmtId="49" fontId="3" fillId="0" borderId="14" xfId="0" applyNumberFormat="1" applyFont="1" applyBorder="1" applyAlignment="1">
      <alignment horizontal="right" vertical="center"/>
    </xf>
    <xf numFmtId="0" fontId="3" fillId="0" borderId="15" xfId="0" applyFont="1" applyBorder="1" applyAlignment="1">
      <alignment horizontal="center" vertical="center"/>
    </xf>
    <xf numFmtId="0" fontId="0" fillId="0" borderId="16" xfId="0" applyFont="1" applyBorder="1" applyAlignment="1">
      <alignment vertical="center"/>
    </xf>
    <xf numFmtId="0" fontId="3" fillId="0" borderId="14" xfId="0" applyFont="1" applyBorder="1" applyAlignment="1">
      <alignment horizontal="distributed" vertical="center"/>
    </xf>
    <xf numFmtId="0" fontId="3" fillId="0" borderId="24" xfId="0" applyFont="1" applyBorder="1" applyAlignment="1">
      <alignment horizontal="center" vertical="center"/>
    </xf>
    <xf numFmtId="0" fontId="0" fillId="0" borderId="4" xfId="0" applyFont="1" applyBorder="1" applyAlignment="1">
      <alignment vertical="center"/>
    </xf>
    <xf numFmtId="0" fontId="3" fillId="0" borderId="4" xfId="0" applyFont="1" applyBorder="1" applyAlignment="1">
      <alignment horizontal="distributed" vertical="center"/>
    </xf>
    <xf numFmtId="49" fontId="3" fillId="0" borderId="1" xfId="0" applyNumberFormat="1" applyFont="1" applyBorder="1" applyAlignment="1">
      <alignment horizontal="right" vertical="center"/>
    </xf>
    <xf numFmtId="0" fontId="3" fillId="0" borderId="1" xfId="0" applyFont="1" applyBorder="1" applyAlignment="1">
      <alignment horizontal="distributed" vertical="center"/>
    </xf>
    <xf numFmtId="0" fontId="0" fillId="0" borderId="11" xfId="0" applyFont="1" applyBorder="1"/>
    <xf numFmtId="0" fontId="3" fillId="0" borderId="11" xfId="0" applyFont="1" applyBorder="1" applyAlignment="1">
      <alignment horizontal="distributed" vertical="center"/>
    </xf>
    <xf numFmtId="0" fontId="3" fillId="0" borderId="14" xfId="0" applyFont="1" applyBorder="1" applyAlignment="1">
      <alignment horizontal="center" vertical="center"/>
    </xf>
    <xf numFmtId="0" fontId="14" fillId="0" borderId="14" xfId="0" applyFont="1" applyBorder="1" applyAlignment="1">
      <alignment horizontal="distributed" vertical="center"/>
    </xf>
    <xf numFmtId="0" fontId="3" fillId="0" borderId="11" xfId="0" applyFont="1" applyBorder="1" applyAlignment="1">
      <alignment vertical="center" shrinkToFit="1"/>
    </xf>
    <xf numFmtId="0" fontId="0" fillId="0" borderId="1" xfId="0" applyFont="1" applyBorder="1" applyAlignment="1">
      <alignment vertical="center"/>
    </xf>
    <xf numFmtId="0" fontId="0" fillId="0" borderId="0" xfId="0" applyFont="1" applyBorder="1" applyAlignment="1">
      <alignment vertical="center"/>
    </xf>
    <xf numFmtId="49" fontId="3" fillId="0" borderId="0" xfId="0" applyNumberFormat="1" applyFont="1" applyAlignment="1">
      <alignment horizontal="right" vertical="center"/>
    </xf>
    <xf numFmtId="49" fontId="3" fillId="0" borderId="0" xfId="0" applyNumberFormat="1" applyFont="1" applyAlignment="1">
      <alignment horizontal="center" vertical="center"/>
    </xf>
    <xf numFmtId="0" fontId="3" fillId="0" borderId="21" xfId="0" applyFont="1" applyBorder="1" applyAlignment="1">
      <alignment vertical="center"/>
    </xf>
    <xf numFmtId="49" fontId="3" fillId="0" borderId="1" xfId="0" applyNumberFormat="1" applyFont="1" applyBorder="1" applyAlignment="1">
      <alignment vertical="center"/>
    </xf>
    <xf numFmtId="0" fontId="0" fillId="0" borderId="8" xfId="0" applyFont="1" applyBorder="1" applyAlignment="1">
      <alignment vertical="center"/>
    </xf>
    <xf numFmtId="49" fontId="3" fillId="0" borderId="0" xfId="0" applyNumberFormat="1" applyFont="1" applyAlignment="1">
      <alignment vertical="center"/>
    </xf>
    <xf numFmtId="0" fontId="0" fillId="0" borderId="5" xfId="0" applyFont="1" applyBorder="1"/>
    <xf numFmtId="0" fontId="0" fillId="0" borderId="9" xfId="0" applyFont="1" applyBorder="1"/>
    <xf numFmtId="0" fontId="3" fillId="0" borderId="23" xfId="0" applyFont="1" applyBorder="1" applyAlignment="1">
      <alignment horizontal="center" vertical="center"/>
    </xf>
    <xf numFmtId="0" fontId="3" fillId="0" borderId="9" xfId="0" applyFont="1" applyBorder="1" applyAlignment="1">
      <alignment horizontal="distributed" vertical="center"/>
    </xf>
    <xf numFmtId="0" fontId="0" fillId="0" borderId="2" xfId="0" applyFont="1" applyBorder="1"/>
    <xf numFmtId="0" fontId="3" fillId="0" borderId="2" xfId="0" applyFont="1" applyBorder="1"/>
    <xf numFmtId="0" fontId="19" fillId="0" borderId="0" xfId="0" applyFont="1"/>
    <xf numFmtId="0" fontId="5" fillId="0" borderId="0" xfId="0" applyFont="1" applyAlignment="1">
      <alignment horizontal="right" vertical="center"/>
    </xf>
    <xf numFmtId="0" fontId="5" fillId="0" borderId="0" xfId="0" applyFont="1" applyBorder="1" applyAlignment="1">
      <alignment horizontal="right" vertical="center"/>
    </xf>
    <xf numFmtId="0" fontId="5" fillId="0" borderId="0" xfId="0" applyFont="1" applyFill="1" applyBorder="1" applyAlignment="1">
      <alignment horizontal="right" vertical="center"/>
    </xf>
    <xf numFmtId="38" fontId="8" fillId="0" borderId="0" xfId="1" applyFont="1" applyFill="1" applyBorder="1" applyAlignment="1">
      <alignment horizontal="right" vertical="center"/>
    </xf>
    <xf numFmtId="0" fontId="8" fillId="0" borderId="0" xfId="0" applyFont="1" applyFill="1" applyBorder="1" applyAlignment="1">
      <alignment horizontal="right" vertical="center"/>
    </xf>
    <xf numFmtId="0" fontId="8" fillId="0" borderId="0" xfId="0" applyFont="1" applyFill="1" applyAlignment="1">
      <alignment horizontal="right" vertical="center"/>
    </xf>
    <xf numFmtId="38" fontId="5" fillId="0" borderId="0" xfId="1" applyFont="1" applyFill="1" applyBorder="1" applyAlignment="1">
      <alignment horizontal="right" vertical="center"/>
    </xf>
    <xf numFmtId="0" fontId="4" fillId="0" borderId="0" xfId="0" applyFont="1" applyAlignment="1">
      <alignment horizontal="left" vertical="center"/>
    </xf>
    <xf numFmtId="0" fontId="7" fillId="0" borderId="0" xfId="0" applyFont="1" applyAlignment="1">
      <alignment horizontal="right" vertical="center"/>
    </xf>
    <xf numFmtId="0" fontId="6" fillId="0" borderId="0" xfId="0" applyFont="1" applyAlignment="1">
      <alignment horizontal="right" vertical="center"/>
    </xf>
    <xf numFmtId="0" fontId="5" fillId="0" borderId="15"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16" xfId="0" applyFont="1" applyBorder="1" applyAlignment="1">
      <alignment horizontal="distributed" vertical="center" justifyLastLine="1"/>
    </xf>
    <xf numFmtId="0" fontId="5" fillId="0" borderId="8"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7" xfId="0" applyFont="1" applyBorder="1" applyAlignment="1">
      <alignment horizontal="distributed" vertical="center"/>
    </xf>
    <xf numFmtId="0" fontId="4" fillId="0" borderId="0" xfId="0" applyFont="1" applyAlignment="1">
      <alignment horizontal="right" vertical="center"/>
    </xf>
    <xf numFmtId="0" fontId="0" fillId="0" borderId="0" xfId="0" applyAlignment="1">
      <alignment vertical="center"/>
    </xf>
    <xf numFmtId="0" fontId="5" fillId="0" borderId="12"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0" xfId="0" applyFont="1" applyFill="1" applyAlignment="1">
      <alignment horizontal="right" vertical="center"/>
    </xf>
    <xf numFmtId="38" fontId="5" fillId="0" borderId="0" xfId="1" applyFont="1" applyBorder="1" applyAlignment="1">
      <alignment horizontal="right" vertical="center"/>
    </xf>
    <xf numFmtId="38" fontId="8" fillId="0" borderId="13" xfId="1" applyFont="1" applyFill="1" applyBorder="1" applyAlignment="1">
      <alignment horizontal="right" vertical="center"/>
    </xf>
    <xf numFmtId="38" fontId="5" fillId="0" borderId="0" xfId="1" applyFont="1" applyAlignment="1">
      <alignment vertical="center"/>
    </xf>
    <xf numFmtId="38" fontId="5" fillId="0" borderId="13" xfId="1" applyFont="1" applyFill="1" applyBorder="1" applyAlignment="1">
      <alignment horizontal="right" vertical="center"/>
    </xf>
    <xf numFmtId="38" fontId="5" fillId="0" borderId="13" xfId="0" applyNumberFormat="1" applyFont="1" applyFill="1" applyBorder="1" applyAlignment="1">
      <alignment horizontal="right" vertical="center"/>
    </xf>
    <xf numFmtId="38" fontId="5" fillId="0" borderId="0" xfId="0" applyNumberFormat="1" applyFont="1" applyFill="1" applyBorder="1" applyAlignment="1">
      <alignment horizontal="right" vertical="center"/>
    </xf>
    <xf numFmtId="38" fontId="5" fillId="0" borderId="14" xfId="1" applyFont="1" applyBorder="1" applyAlignment="1">
      <alignment horizontal="right" vertical="center"/>
    </xf>
    <xf numFmtId="0" fontId="5" fillId="0" borderId="13" xfId="0" applyFont="1" applyBorder="1" applyAlignment="1">
      <alignment horizontal="right"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distributed" vertical="center" justifyLastLine="1"/>
    </xf>
    <xf numFmtId="0" fontId="5" fillId="0" borderId="18" xfId="0" applyFont="1" applyBorder="1" applyAlignment="1">
      <alignment horizontal="distributed" vertical="center" justifyLastLine="1"/>
    </xf>
    <xf numFmtId="0" fontId="5" fillId="0" borderId="13" xfId="0" applyFont="1" applyBorder="1" applyAlignment="1">
      <alignment horizontal="distributed" vertical="center" justifyLastLine="1"/>
    </xf>
    <xf numFmtId="0" fontId="5" fillId="0" borderId="7" xfId="0" applyFont="1" applyBorder="1" applyAlignment="1">
      <alignment vertical="center"/>
    </xf>
    <xf numFmtId="0" fontId="5" fillId="0" borderId="18" xfId="0" applyFont="1" applyBorder="1" applyAlignment="1">
      <alignment horizontal="distributed" vertical="center" wrapText="1" justifyLastLine="1"/>
    </xf>
    <xf numFmtId="0" fontId="5" fillId="0" borderId="12"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5" fillId="0" borderId="13" xfId="0" applyFont="1" applyBorder="1" applyAlignment="1">
      <alignment horizontal="distributed" vertical="center" wrapText="1" justifyLastLine="1"/>
    </xf>
    <xf numFmtId="0" fontId="5" fillId="0" borderId="0" xfId="0" applyFont="1" applyAlignment="1">
      <alignment horizontal="distributed" vertical="center" wrapText="1" justifyLastLine="1"/>
    </xf>
    <xf numFmtId="0" fontId="5" fillId="0" borderId="11" xfId="0" applyFont="1" applyBorder="1" applyAlignment="1">
      <alignment horizontal="distributed" vertical="center" wrapText="1" justifyLastLine="1"/>
    </xf>
    <xf numFmtId="0" fontId="5" fillId="0" borderId="8" xfId="0" applyFont="1" applyBorder="1" applyAlignment="1">
      <alignment horizontal="distributed" vertical="center" wrapText="1" justifyLastLine="1"/>
    </xf>
    <xf numFmtId="0" fontId="5" fillId="0" borderId="1" xfId="0" applyFont="1" applyBorder="1" applyAlignment="1">
      <alignment horizontal="distributed" vertical="center" wrapText="1" justifyLastLine="1"/>
    </xf>
    <xf numFmtId="0" fontId="5" fillId="0" borderId="5" xfId="0" applyFont="1" applyBorder="1" applyAlignment="1">
      <alignment horizontal="distributed" vertical="center" wrapText="1" justifyLastLine="1"/>
    </xf>
    <xf numFmtId="38" fontId="8" fillId="0" borderId="0" xfId="1" applyFont="1" applyBorder="1" applyAlignment="1">
      <alignment horizontal="right" vertical="center"/>
    </xf>
    <xf numFmtId="0" fontId="8" fillId="0" borderId="0" xfId="0" applyFont="1" applyBorder="1" applyAlignment="1">
      <alignment horizontal="right"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38" fontId="9" fillId="0" borderId="0" xfId="1" applyFont="1" applyAlignment="1">
      <alignment horizontal="right" vertical="center"/>
    </xf>
    <xf numFmtId="38" fontId="9" fillId="0" borderId="0" xfId="1" applyFont="1" applyBorder="1" applyAlignment="1">
      <alignment horizontal="right" vertical="center"/>
    </xf>
    <xf numFmtId="38" fontId="5" fillId="0" borderId="0" xfId="1" applyFont="1" applyAlignment="1">
      <alignment horizontal="right" vertical="center"/>
    </xf>
    <xf numFmtId="38" fontId="3" fillId="0" borderId="0" xfId="1" applyFont="1" applyBorder="1" applyAlignment="1">
      <alignment horizontal="right" vertical="center"/>
    </xf>
    <xf numFmtId="38" fontId="3" fillId="0" borderId="0" xfId="1" applyFont="1" applyAlignment="1">
      <alignment horizontal="right" vertical="center"/>
    </xf>
    <xf numFmtId="0" fontId="3" fillId="0" borderId="6"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19" xfId="0" applyFont="1" applyBorder="1" applyAlignment="1">
      <alignment horizontal="center" vertical="center"/>
    </xf>
    <xf numFmtId="0" fontId="5" fillId="0" borderId="19"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3" fillId="0" borderId="19" xfId="0" applyFont="1" applyBorder="1" applyAlignment="1">
      <alignment horizontal="distributed" vertical="center" justifyLastLine="1"/>
    </xf>
    <xf numFmtId="0" fontId="5" fillId="0" borderId="19" xfId="0" applyFont="1" applyBorder="1" applyAlignment="1">
      <alignment horizontal="distributed" vertical="center"/>
    </xf>
    <xf numFmtId="0" fontId="3" fillId="0" borderId="7" xfId="0" applyFont="1" applyBorder="1" applyAlignment="1">
      <alignment horizontal="distributed" vertical="center" justifyLastLine="1"/>
    </xf>
    <xf numFmtId="0" fontId="7" fillId="0" borderId="0" xfId="0" applyFont="1" applyAlignment="1">
      <alignment horizontal="center" vertical="center"/>
    </xf>
    <xf numFmtId="0" fontId="8" fillId="0" borderId="0" xfId="0" applyFont="1" applyAlignment="1">
      <alignment horizontal="center" vertical="center"/>
    </xf>
    <xf numFmtId="0" fontId="3" fillId="0" borderId="12" xfId="0" applyFont="1" applyBorder="1" applyAlignment="1">
      <alignment horizontal="distributed" vertical="center" justifyLastLine="1"/>
    </xf>
    <xf numFmtId="38" fontId="9" fillId="0" borderId="13" xfId="1" applyFont="1" applyBorder="1" applyAlignment="1">
      <alignment horizontal="right" vertical="center"/>
    </xf>
    <xf numFmtId="38" fontId="3" fillId="0" borderId="13" xfId="1" applyFont="1" applyBorder="1" applyAlignment="1">
      <alignment horizontal="right" vertical="center"/>
    </xf>
    <xf numFmtId="0" fontId="3" fillId="0" borderId="8" xfId="0" applyFont="1" applyBorder="1" applyAlignment="1">
      <alignment horizontal="distributed" vertical="center" justifyLastLine="1"/>
    </xf>
    <xf numFmtId="0" fontId="3" fillId="0" borderId="1" xfId="0" applyFont="1" applyBorder="1" applyAlignment="1">
      <alignment horizontal="distributed" vertical="center" justifyLastLine="1"/>
    </xf>
    <xf numFmtId="0" fontId="5" fillId="0" borderId="8" xfId="0" applyFont="1" applyBorder="1" applyAlignment="1">
      <alignment horizontal="distributed" vertical="center"/>
    </xf>
    <xf numFmtId="0" fontId="5" fillId="0" borderId="1" xfId="0" applyFont="1" applyBorder="1" applyAlignment="1">
      <alignment horizontal="distributed" vertical="center"/>
    </xf>
    <xf numFmtId="0" fontId="5" fillId="0" borderId="5" xfId="0" applyFont="1" applyBorder="1" applyAlignment="1">
      <alignment horizontal="distributed" vertical="center"/>
    </xf>
    <xf numFmtId="0" fontId="3" fillId="0" borderId="18" xfId="0" applyFont="1" applyBorder="1" applyAlignment="1">
      <alignment horizontal="distributed" vertical="center" justifyLastLine="1"/>
    </xf>
    <xf numFmtId="0" fontId="5" fillId="0" borderId="18" xfId="0" applyFont="1" applyBorder="1" applyAlignment="1">
      <alignment horizontal="distributed" vertical="center" wrapText="1" indent="1"/>
    </xf>
    <xf numFmtId="0" fontId="5" fillId="0" borderId="12" xfId="0" applyFont="1" applyBorder="1" applyAlignment="1">
      <alignment horizontal="distributed" vertical="center" wrapText="1" indent="1"/>
    </xf>
    <xf numFmtId="0" fontId="5" fillId="0" borderId="17" xfId="0" applyFont="1" applyBorder="1" applyAlignment="1">
      <alignment horizontal="distributed" vertical="center" wrapText="1" indent="1"/>
    </xf>
    <xf numFmtId="38" fontId="3" fillId="0" borderId="0" xfId="1" applyFont="1" applyAlignment="1">
      <alignment horizontal="distributed" vertical="center" justifyLastLine="1"/>
    </xf>
    <xf numFmtId="38" fontId="3" fillId="0" borderId="0" xfId="1" applyFont="1" applyAlignment="1">
      <alignment horizontal="distributed" vertical="center"/>
    </xf>
    <xf numFmtId="38" fontId="5" fillId="0" borderId="0" xfId="1" applyFont="1" applyAlignment="1">
      <alignment horizontal="distributed" vertical="center"/>
    </xf>
    <xf numFmtId="38" fontId="9" fillId="0" borderId="0" xfId="1" applyFont="1" applyAlignment="1">
      <alignment horizontal="distributed" vertical="center"/>
    </xf>
    <xf numFmtId="38" fontId="3" fillId="0" borderId="7" xfId="1" applyFont="1" applyBorder="1" applyAlignment="1">
      <alignment horizontal="distributed" vertical="center" justifyLastLine="1"/>
    </xf>
    <xf numFmtId="38" fontId="3" fillId="0" borderId="20" xfId="1" applyFont="1" applyBorder="1" applyAlignment="1">
      <alignment horizontal="distributed" vertical="center" justifyLastLine="1"/>
    </xf>
    <xf numFmtId="38" fontId="9" fillId="0" borderId="14" xfId="1" applyFont="1" applyBorder="1" applyAlignment="1">
      <alignment horizontal="right" vertical="center"/>
    </xf>
    <xf numFmtId="38" fontId="8" fillId="0" borderId="0" xfId="1" applyFont="1" applyBorder="1" applyAlignment="1">
      <alignment horizontal="distributed" vertical="center"/>
    </xf>
    <xf numFmtId="38" fontId="8" fillId="0" borderId="0" xfId="1" applyFont="1" applyAlignment="1">
      <alignment horizontal="distributed" vertical="center"/>
    </xf>
    <xf numFmtId="38" fontId="7" fillId="0" borderId="0" xfId="1" applyFont="1" applyAlignment="1">
      <alignment horizontal="center" vertical="center"/>
    </xf>
    <xf numFmtId="38" fontId="11" fillId="0" borderId="0" xfId="1" applyFont="1" applyAlignment="1">
      <alignment horizontal="center" vertical="center"/>
    </xf>
    <xf numFmtId="0" fontId="5" fillId="0" borderId="0" xfId="0" applyFont="1" applyBorder="1" applyAlignment="1">
      <alignment horizontal="center" vertical="distributed" textRotation="255" wrapText="1"/>
    </xf>
    <xf numFmtId="0" fontId="3" fillId="0" borderId="0" xfId="0" applyFont="1" applyBorder="1" applyAlignment="1">
      <alignment horizontal="center" vertical="distributed" textRotation="255" wrapText="1"/>
    </xf>
    <xf numFmtId="0" fontId="3" fillId="0" borderId="10" xfId="0" applyFont="1" applyBorder="1" applyAlignment="1">
      <alignment horizontal="distributed" vertical="center" justifyLastLine="1"/>
    </xf>
    <xf numFmtId="0" fontId="3" fillId="0" borderId="0" xfId="0" applyFont="1" applyBorder="1" applyAlignment="1">
      <alignment horizontal="center" vertical="center" textRotation="255"/>
    </xf>
    <xf numFmtId="0" fontId="3" fillId="0" borderId="9" xfId="0" applyFont="1" applyBorder="1" applyAlignment="1">
      <alignment horizontal="distributed" vertical="center" justifyLastLine="1"/>
    </xf>
    <xf numFmtId="0" fontId="5" fillId="0" borderId="10"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3" fillId="0" borderId="0" xfId="0" applyFont="1" applyBorder="1" applyAlignment="1">
      <alignment horizontal="center" vertical="center" textRotation="255" wrapText="1"/>
    </xf>
    <xf numFmtId="0" fontId="14" fillId="0" borderId="0" xfId="0" applyFont="1" applyBorder="1" applyAlignment="1">
      <alignment horizontal="center" vertical="center" textRotation="255" shrinkToFit="1"/>
    </xf>
    <xf numFmtId="0" fontId="3" fillId="0" borderId="0" xfId="0" applyFont="1" applyBorder="1" applyAlignment="1">
      <alignment horizontal="distributed" vertical="center" justifyLastLine="1"/>
    </xf>
    <xf numFmtId="0" fontId="7" fillId="0" borderId="0" xfId="0" applyFont="1" applyBorder="1" applyAlignment="1">
      <alignment horizontal="right" vertical="center"/>
    </xf>
    <xf numFmtId="0" fontId="3" fillId="0" borderId="0" xfId="0" applyFont="1" applyBorder="1" applyAlignment="1">
      <alignment horizontal="center" vertical="distributed" textRotation="255"/>
    </xf>
    <xf numFmtId="0" fontId="14" fillId="0" borderId="0" xfId="0" applyFont="1" applyBorder="1" applyAlignment="1">
      <alignment horizontal="center" vertical="center" textRotation="255"/>
    </xf>
    <xf numFmtId="0" fontId="3" fillId="0" borderId="0" xfId="0" applyFont="1" applyBorder="1" applyAlignment="1">
      <alignment vertical="center" textRotation="255"/>
    </xf>
    <xf numFmtId="0" fontId="5" fillId="0" borderId="23" xfId="0" applyFont="1" applyBorder="1" applyAlignment="1">
      <alignment vertical="center"/>
    </xf>
    <xf numFmtId="0" fontId="3" fillId="0" borderId="0" xfId="0" applyFont="1" applyBorder="1" applyAlignment="1">
      <alignment vertical="distributed" textRotation="255" shrinkToFit="1"/>
    </xf>
    <xf numFmtId="0" fontId="3" fillId="0" borderId="0" xfId="0" applyFont="1" applyBorder="1" applyAlignment="1">
      <alignment vertical="distributed" textRotation="255"/>
    </xf>
    <xf numFmtId="0" fontId="5" fillId="0" borderId="10"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0" fillId="0" borderId="7" xfId="0" applyFont="1" applyBorder="1" applyAlignment="1">
      <alignment horizontal="distributed" vertical="center" justifyLastLine="1"/>
    </xf>
    <xf numFmtId="0" fontId="0" fillId="0" borderId="9" xfId="0" applyFont="1" applyBorder="1" applyAlignment="1">
      <alignment horizontal="distributed" vertical="center" justifyLastLine="1"/>
    </xf>
    <xf numFmtId="0" fontId="3" fillId="0" borderId="0" xfId="0" applyFont="1" applyBorder="1" applyAlignment="1">
      <alignment horizontal="distributed" vertical="center"/>
    </xf>
    <xf numFmtId="0" fontId="15" fillId="0" borderId="0" xfId="0" applyFont="1" applyAlignment="1">
      <alignment horizontal="right" vertical="center"/>
    </xf>
    <xf numFmtId="0" fontId="15" fillId="0" borderId="0" xfId="0" applyFont="1" applyAlignment="1">
      <alignment horizontal="left" vertical="center"/>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20" xfId="0" applyFont="1" applyBorder="1" applyAlignment="1">
      <alignment horizontal="distributed" vertical="center" justifyLastLine="1"/>
    </xf>
    <xf numFmtId="0" fontId="5" fillId="0" borderId="0" xfId="0" applyFont="1" applyAlignment="1">
      <alignment horizontal="center" vertical="center"/>
    </xf>
    <xf numFmtId="0" fontId="8" fillId="0" borderId="0" xfId="0" applyFont="1" applyAlignment="1">
      <alignment horizontal="right" vertical="center"/>
    </xf>
    <xf numFmtId="38" fontId="3" fillId="0" borderId="0" xfId="1" applyFont="1" applyBorder="1" applyAlignment="1">
      <alignment vertical="center"/>
    </xf>
    <xf numFmtId="38" fontId="3" fillId="0" borderId="14" xfId="1" applyFont="1" applyBorder="1" applyAlignment="1">
      <alignment vertical="center"/>
    </xf>
    <xf numFmtId="38" fontId="3" fillId="0" borderId="0" xfId="1" applyFont="1" applyAlignment="1">
      <alignment vertical="center"/>
    </xf>
    <xf numFmtId="0" fontId="0" fillId="0" borderId="12" xfId="0" applyFont="1" applyBorder="1" applyAlignment="1">
      <alignment horizontal="distributed" vertical="center" justifyLastLine="1"/>
    </xf>
    <xf numFmtId="0" fontId="0" fillId="0" borderId="17" xfId="0" applyFont="1" applyBorder="1" applyAlignment="1">
      <alignment horizontal="distributed" vertical="center" justifyLastLine="1"/>
    </xf>
    <xf numFmtId="0" fontId="0" fillId="0" borderId="8" xfId="0" applyFont="1" applyBorder="1" applyAlignment="1">
      <alignment horizontal="distributed" vertical="center" justifyLastLine="1"/>
    </xf>
    <xf numFmtId="0" fontId="0" fillId="0" borderId="1" xfId="0" applyFont="1" applyBorder="1" applyAlignment="1">
      <alignment horizontal="distributed" vertical="center" justifyLastLine="1"/>
    </xf>
    <xf numFmtId="0" fontId="0" fillId="0" borderId="5" xfId="0" applyFont="1" applyBorder="1" applyAlignment="1">
      <alignment horizontal="distributed" vertical="center" justifyLastLine="1"/>
    </xf>
    <xf numFmtId="0" fontId="0" fillId="0" borderId="3" xfId="0" applyFont="1" applyBorder="1" applyAlignment="1">
      <alignment horizontal="distributed" vertical="center" justifyLastLine="1"/>
    </xf>
    <xf numFmtId="0" fontId="0" fillId="0" borderId="4" xfId="0" applyFont="1" applyBorder="1" applyAlignment="1">
      <alignment horizontal="distributed" vertical="center" justifyLastLine="1"/>
    </xf>
    <xf numFmtId="0" fontId="17" fillId="0" borderId="1" xfId="0" applyFont="1" applyBorder="1" applyAlignment="1">
      <alignment horizontal="right" vertical="center"/>
    </xf>
    <xf numFmtId="38" fontId="3" fillId="0" borderId="1" xfId="1" applyFont="1" applyBorder="1" applyAlignment="1">
      <alignment horizontal="right" vertical="center"/>
    </xf>
    <xf numFmtId="38" fontId="3" fillId="0" borderId="1" xfId="1" applyFont="1" applyFill="1" applyBorder="1" applyAlignment="1">
      <alignment horizontal="right" vertical="center"/>
    </xf>
    <xf numFmtId="0" fontId="3" fillId="0" borderId="1" xfId="0" applyFont="1" applyBorder="1" applyAlignment="1">
      <alignment horizontal="distributed" vertical="center"/>
    </xf>
    <xf numFmtId="0" fontId="3" fillId="0" borderId="5" xfId="0" applyFont="1" applyBorder="1" applyAlignment="1">
      <alignment horizontal="distributed" vertical="center"/>
    </xf>
    <xf numFmtId="49" fontId="3" fillId="0" borderId="1" xfId="1" applyNumberFormat="1" applyFont="1" applyBorder="1" applyAlignment="1">
      <alignment horizontal="right" vertical="center"/>
    </xf>
    <xf numFmtId="38" fontId="3" fillId="0" borderId="0" xfId="1" applyFont="1" applyFill="1" applyBorder="1" applyAlignment="1">
      <alignment horizontal="right" vertical="center"/>
    </xf>
    <xf numFmtId="0" fontId="3" fillId="0" borderId="0" xfId="0" applyFont="1" applyBorder="1" applyAlignment="1">
      <alignment horizontal="distributed" vertical="center" wrapText="1"/>
    </xf>
    <xf numFmtId="0" fontId="3" fillId="0" borderId="11" xfId="0" applyFont="1" applyBorder="1" applyAlignment="1">
      <alignment horizontal="distributed" vertical="center" wrapText="1"/>
    </xf>
    <xf numFmtId="49" fontId="3" fillId="0" borderId="0" xfId="1" applyNumberFormat="1" applyFont="1" applyAlignment="1">
      <alignment horizontal="right" vertical="center"/>
    </xf>
    <xf numFmtId="0" fontId="17" fillId="0" borderId="0" xfId="0" applyFont="1" applyBorder="1" applyAlignment="1">
      <alignment horizontal="right" vertical="center"/>
    </xf>
    <xf numFmtId="38" fontId="3" fillId="0" borderId="0" xfId="1" applyFont="1" applyFill="1" applyAlignment="1">
      <alignment vertical="center"/>
    </xf>
    <xf numFmtId="0" fontId="3" fillId="0" borderId="11" xfId="0" applyFont="1" applyBorder="1" applyAlignment="1">
      <alignment horizontal="distributed" vertical="center"/>
    </xf>
    <xf numFmtId="38" fontId="3" fillId="0" borderId="0" xfId="1" applyFont="1" applyFill="1" applyAlignment="1">
      <alignment horizontal="right" vertical="center"/>
    </xf>
    <xf numFmtId="3" fontId="3" fillId="0" borderId="0" xfId="1" applyNumberFormat="1" applyFont="1" applyAlignment="1">
      <alignment horizontal="right" vertical="center"/>
    </xf>
    <xf numFmtId="38" fontId="3" fillId="0" borderId="0" xfId="0" applyNumberFormat="1" applyFont="1" applyAlignment="1">
      <alignment vertical="center"/>
    </xf>
    <xf numFmtId="38" fontId="9" fillId="0" borderId="0" xfId="0" applyNumberFormat="1" applyFont="1" applyAlignment="1">
      <alignment vertical="center"/>
    </xf>
    <xf numFmtId="0" fontId="9" fillId="0" borderId="0" xfId="0" applyFont="1" applyAlignment="1">
      <alignment vertical="center"/>
    </xf>
    <xf numFmtId="38" fontId="9" fillId="0" borderId="0" xfId="1" applyFont="1" applyFill="1" applyAlignment="1">
      <alignment horizontal="right" vertical="center"/>
    </xf>
    <xf numFmtId="0" fontId="3" fillId="0" borderId="0" xfId="1" applyNumberFormat="1" applyFont="1" applyAlignment="1">
      <alignment horizontal="right" vertical="center"/>
    </xf>
    <xf numFmtId="179" fontId="3" fillId="0" borderId="0" xfId="1" applyNumberFormat="1" applyFont="1" applyAlignment="1">
      <alignment horizontal="right" vertical="center"/>
    </xf>
    <xf numFmtId="179" fontId="3" fillId="0" borderId="0" xfId="0" applyNumberFormat="1" applyFont="1" applyAlignment="1">
      <alignment vertical="center"/>
    </xf>
    <xf numFmtId="179" fontId="3" fillId="0" borderId="0" xfId="1" applyNumberFormat="1" applyFont="1" applyFill="1" applyAlignment="1">
      <alignment horizontal="right" vertical="center"/>
    </xf>
    <xf numFmtId="0" fontId="3" fillId="0" borderId="14" xfId="0" applyFont="1" applyBorder="1" applyAlignment="1">
      <alignment horizontal="right" vertical="center"/>
    </xf>
    <xf numFmtId="0" fontId="5" fillId="0" borderId="12" xfId="0" applyFont="1" applyBorder="1" applyAlignment="1">
      <alignment horizontal="distributed" vertical="center"/>
    </xf>
    <xf numFmtId="0" fontId="5" fillId="0" borderId="18"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0" xfId="0" applyFont="1" applyBorder="1" applyAlignment="1">
      <alignment horizontal="distributed" vertical="center"/>
    </xf>
    <xf numFmtId="0" fontId="7" fillId="0" borderId="0" xfId="0" applyFont="1" applyAlignment="1">
      <alignment horizontal="left" vertical="center"/>
    </xf>
    <xf numFmtId="0" fontId="9" fillId="0" borderId="0" xfId="0" applyFont="1" applyAlignment="1">
      <alignment horizontal="right" vertical="center"/>
    </xf>
    <xf numFmtId="38" fontId="9" fillId="0" borderId="11" xfId="1" applyFont="1" applyBorder="1" applyAlignment="1">
      <alignment horizontal="right" vertical="center"/>
    </xf>
    <xf numFmtId="38" fontId="9" fillId="0" borderId="0" xfId="1" applyFont="1" applyAlignment="1">
      <alignment horizontal="right" vertical="center" shrinkToFit="1"/>
    </xf>
    <xf numFmtId="0" fontId="9" fillId="0" borderId="13" xfId="0" applyFont="1" applyBorder="1" applyAlignment="1">
      <alignment horizontal="right" vertical="center"/>
    </xf>
    <xf numFmtId="0" fontId="9" fillId="0" borderId="0" xfId="0" applyFont="1" applyBorder="1" applyAlignment="1">
      <alignment horizontal="right" vertical="center"/>
    </xf>
    <xf numFmtId="0" fontId="3" fillId="0" borderId="0" xfId="0" applyFont="1" applyAlignment="1">
      <alignment horizontal="right" vertical="center"/>
    </xf>
    <xf numFmtId="0" fontId="3" fillId="0" borderId="0" xfId="0" applyFont="1" applyBorder="1" applyAlignment="1">
      <alignment horizontal="right" vertical="center"/>
    </xf>
    <xf numFmtId="38" fontId="3" fillId="0" borderId="11" xfId="1" applyFont="1" applyBorder="1" applyAlignment="1">
      <alignment horizontal="right" vertical="center"/>
    </xf>
    <xf numFmtId="38" fontId="3" fillId="0" borderId="0" xfId="1" applyFont="1" applyAlignment="1">
      <alignment horizontal="right" vertical="center" shrinkToFit="1"/>
    </xf>
    <xf numFmtId="0" fontId="3" fillId="0" borderId="13" xfId="0" applyFont="1" applyBorder="1" applyAlignment="1">
      <alignment horizontal="right" vertical="center"/>
    </xf>
    <xf numFmtId="0" fontId="3" fillId="0" borderId="0" xfId="1" applyNumberFormat="1" applyFont="1" applyBorder="1" applyAlignment="1">
      <alignment horizontal="right" vertical="center"/>
    </xf>
    <xf numFmtId="0" fontId="0" fillId="0" borderId="3" xfId="0" applyBorder="1" applyAlignment="1">
      <alignment horizontal="distributed" vertical="center" justifyLastLine="1"/>
    </xf>
    <xf numFmtId="0" fontId="0" fillId="0" borderId="4" xfId="0" applyBorder="1" applyAlignment="1">
      <alignment horizontal="distributed" vertical="center" justifyLastLine="1"/>
    </xf>
    <xf numFmtId="0" fontId="3" fillId="0" borderId="4" xfId="0" applyFont="1" applyBorder="1" applyAlignment="1">
      <alignment horizontal="distributed" vertical="center" justifyLastLine="1"/>
    </xf>
    <xf numFmtId="0" fontId="16" fillId="0" borderId="6" xfId="0" applyFont="1" applyBorder="1" applyAlignment="1">
      <alignment horizontal="distributed" vertical="center" justifyLastLine="1"/>
    </xf>
    <xf numFmtId="0" fontId="16" fillId="0" borderId="3" xfId="0" applyFont="1" applyBorder="1" applyAlignment="1">
      <alignment horizontal="distributed" vertical="center" justifyLastLine="1"/>
    </xf>
    <xf numFmtId="0" fontId="16" fillId="0" borderId="4" xfId="0" applyFont="1" applyBorder="1" applyAlignment="1">
      <alignment horizontal="distributed" vertical="center" justifyLastLine="1"/>
    </xf>
    <xf numFmtId="0" fontId="3" fillId="0" borderId="14"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17" xfId="0" applyFont="1" applyBorder="1" applyAlignment="1">
      <alignment horizontal="distributed" vertical="center" justifyLastLine="1"/>
    </xf>
    <xf numFmtId="38" fontId="9" fillId="0" borderId="0" xfId="1" applyFont="1" applyBorder="1" applyAlignment="1">
      <alignment vertical="center"/>
    </xf>
    <xf numFmtId="179" fontId="3" fillId="0" borderId="0" xfId="1" applyNumberFormat="1" applyFont="1" applyBorder="1" applyAlignment="1">
      <alignment vertical="center"/>
    </xf>
    <xf numFmtId="179" fontId="3" fillId="0" borderId="0" xfId="1" applyNumberFormat="1" applyFont="1" applyBorder="1" applyAlignment="1">
      <alignment horizontal="right" vertical="center"/>
    </xf>
    <xf numFmtId="38" fontId="14" fillId="0" borderId="0" xfId="0" applyNumberFormat="1" applyFont="1" applyAlignment="1">
      <alignment vertical="center"/>
    </xf>
    <xf numFmtId="0" fontId="3" fillId="0" borderId="19" xfId="0" applyFont="1" applyBorder="1" applyAlignment="1">
      <alignment horizontal="center" vertical="center" justifyLastLine="1"/>
    </xf>
    <xf numFmtId="38" fontId="3" fillId="0" borderId="21" xfId="1" applyFont="1" applyBorder="1" applyAlignment="1">
      <alignment vertical="center"/>
    </xf>
    <xf numFmtId="0" fontId="3" fillId="0" borderId="15"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11" xfId="0" applyFont="1" applyBorder="1" applyAlignment="1">
      <alignment horizontal="distributed" vertical="center" justifyLastLine="1"/>
    </xf>
    <xf numFmtId="38" fontId="3" fillId="0" borderId="20" xfId="1" applyFont="1" applyBorder="1" applyAlignment="1">
      <alignment vertical="center"/>
    </xf>
    <xf numFmtId="38" fontId="9" fillId="0" borderId="13" xfId="1" applyFont="1" applyBorder="1" applyAlignment="1">
      <alignment vertical="center"/>
    </xf>
    <xf numFmtId="38" fontId="9" fillId="0" borderId="11" xfId="1" applyFont="1" applyBorder="1" applyAlignment="1">
      <alignment vertical="center"/>
    </xf>
    <xf numFmtId="0" fontId="7" fillId="0" borderId="0" xfId="0" applyFont="1" applyBorder="1" applyAlignment="1">
      <alignment horizontal="center" vertical="center"/>
    </xf>
    <xf numFmtId="0" fontId="3" fillId="0" borderId="15" xfId="0" applyFont="1" applyBorder="1" applyAlignment="1">
      <alignment horizontal="distributed" vertical="center"/>
    </xf>
    <xf numFmtId="0" fontId="3" fillId="0" borderId="16" xfId="0" applyFont="1" applyBorder="1" applyAlignment="1">
      <alignment horizontal="distributed" vertical="center"/>
    </xf>
    <xf numFmtId="0" fontId="3" fillId="0" borderId="14" xfId="0" applyFont="1" applyBorder="1" applyAlignment="1">
      <alignment horizontal="distributed" vertical="center"/>
    </xf>
    <xf numFmtId="0" fontId="3" fillId="0" borderId="8" xfId="0" applyFont="1" applyBorder="1" applyAlignment="1">
      <alignment horizontal="distributed" vertical="center" wrapText="1" justifyLastLine="1" shrinkToFit="1"/>
    </xf>
    <xf numFmtId="0" fontId="3" fillId="0" borderId="1" xfId="0" applyFont="1" applyBorder="1" applyAlignment="1">
      <alignment horizontal="distributed" vertical="center" wrapText="1" justifyLastLine="1" shrinkToFit="1"/>
    </xf>
    <xf numFmtId="0" fontId="3" fillId="0" borderId="3" xfId="0" applyFont="1" applyBorder="1" applyAlignment="1">
      <alignment horizontal="center" vertical="center" justifyLastLine="1"/>
    </xf>
    <xf numFmtId="0" fontId="0" fillId="0" borderId="16"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8" xfId="0" applyBorder="1" applyAlignment="1">
      <alignment horizontal="distributed" vertical="center" justifyLastLine="1"/>
    </xf>
    <xf numFmtId="0" fontId="0" fillId="0" borderId="5" xfId="0" applyBorder="1" applyAlignment="1">
      <alignment horizontal="distributed" vertical="center" justifyLastLine="1"/>
    </xf>
    <xf numFmtId="0" fontId="0" fillId="0" borderId="14" xfId="0" applyBorder="1" applyAlignment="1">
      <alignment horizontal="distributed" vertical="center" justifyLastLine="1"/>
    </xf>
    <xf numFmtId="0" fontId="0" fillId="0" borderId="0" xfId="0" applyAlignment="1">
      <alignment horizontal="distributed" vertical="center" justifyLastLine="1"/>
    </xf>
    <xf numFmtId="0" fontId="0" fillId="0" borderId="1" xfId="0" applyBorder="1" applyAlignment="1">
      <alignment horizontal="distributed" vertical="center" justifyLastLine="1"/>
    </xf>
    <xf numFmtId="0" fontId="11" fillId="0" borderId="0" xfId="0" applyFont="1" applyAlignment="1">
      <alignment horizontal="center" vertical="center"/>
    </xf>
    <xf numFmtId="0" fontId="3" fillId="0" borderId="20" xfId="0" applyFont="1" applyBorder="1" applyAlignment="1">
      <alignment horizontal="distributed" vertical="center" justifyLastLine="1"/>
    </xf>
    <xf numFmtId="0" fontId="3" fillId="0" borderId="15" xfId="0" applyFont="1" applyBorder="1" applyAlignment="1">
      <alignment horizontal="center" vertical="center" justifyLastLine="1"/>
    </xf>
    <xf numFmtId="0" fontId="3" fillId="0" borderId="14" xfId="0" applyFont="1" applyBorder="1" applyAlignment="1">
      <alignment horizontal="center" vertical="center" justifyLastLine="1"/>
    </xf>
    <xf numFmtId="0" fontId="3" fillId="0" borderId="13" xfId="0" applyFont="1" applyBorder="1" applyAlignment="1">
      <alignment horizontal="center" vertical="center" justifyLastLine="1"/>
    </xf>
    <xf numFmtId="0" fontId="3" fillId="0" borderId="0" xfId="0" applyFont="1" applyBorder="1" applyAlignment="1">
      <alignment horizontal="center" vertical="center" justifyLastLine="1"/>
    </xf>
    <xf numFmtId="0" fontId="3" fillId="0" borderId="8" xfId="0" applyFont="1" applyBorder="1" applyAlignment="1">
      <alignment horizontal="center" vertical="center" justifyLastLine="1"/>
    </xf>
    <xf numFmtId="0" fontId="3" fillId="0" borderId="1" xfId="0" applyFont="1" applyBorder="1" applyAlignment="1">
      <alignment horizontal="center" vertical="center" justifyLastLine="1"/>
    </xf>
    <xf numFmtId="0" fontId="3" fillId="0" borderId="3" xfId="0" applyFont="1" applyBorder="1" applyAlignment="1">
      <alignment vertical="center"/>
    </xf>
    <xf numFmtId="0" fontId="3" fillId="0" borderId="4" xfId="0" applyFont="1" applyBorder="1" applyAlignment="1">
      <alignment vertical="center"/>
    </xf>
    <xf numFmtId="38" fontId="5" fillId="0" borderId="13" xfId="1" applyFont="1" applyBorder="1" applyAlignment="1">
      <alignment vertical="center"/>
    </xf>
    <xf numFmtId="38" fontId="5" fillId="0" borderId="0" xfId="1" applyFont="1" applyBorder="1" applyAlignment="1">
      <alignment vertical="center"/>
    </xf>
    <xf numFmtId="38" fontId="8" fillId="0" borderId="0" xfId="1" applyFont="1" applyAlignment="1">
      <alignment vertical="center"/>
    </xf>
    <xf numFmtId="38" fontId="3" fillId="0" borderId="0" xfId="1" applyFont="1" applyBorder="1" applyAlignment="1">
      <alignment horizontal="distributed" vertical="center" justifyLastLine="1"/>
    </xf>
    <xf numFmtId="38" fontId="3" fillId="0" borderId="11" xfId="1" applyFont="1" applyBorder="1" applyAlignment="1">
      <alignment horizontal="distributed" vertical="center" justifyLastLine="1"/>
    </xf>
    <xf numFmtId="38" fontId="5" fillId="0" borderId="13" xfId="1" applyFont="1" applyBorder="1" applyAlignment="1">
      <alignment horizontal="right" vertical="center"/>
    </xf>
    <xf numFmtId="38" fontId="8" fillId="0" borderId="0" xfId="1" applyFont="1" applyAlignment="1">
      <alignment horizontal="right" vertical="center"/>
    </xf>
    <xf numFmtId="38" fontId="5" fillId="0" borderId="15" xfId="1" applyFont="1" applyBorder="1" applyAlignment="1">
      <alignment horizontal="right" vertical="center"/>
    </xf>
    <xf numFmtId="38" fontId="5" fillId="0" borderId="14" xfId="1" applyFont="1" applyBorder="1" applyAlignment="1">
      <alignment vertical="center"/>
    </xf>
    <xf numFmtId="38" fontId="8" fillId="0" borderId="14" xfId="1" applyFont="1" applyBorder="1" applyAlignment="1">
      <alignment vertical="center"/>
    </xf>
    <xf numFmtId="0" fontId="3" fillId="0" borderId="10" xfId="0" applyFont="1" applyBorder="1" applyAlignment="1">
      <alignment horizontal="center" vertical="center" justifyLastLine="1"/>
    </xf>
    <xf numFmtId="0" fontId="3" fillId="0" borderId="7"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23" xfId="0" applyFont="1" applyBorder="1" applyAlignment="1">
      <alignment horizontal="center" vertical="center" justifyLastLine="1"/>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3" fillId="0" borderId="22" xfId="0" applyFont="1" applyBorder="1" applyAlignment="1">
      <alignment horizontal="distributed" vertical="center" justifyLastLine="1"/>
    </xf>
    <xf numFmtId="0" fontId="14" fillId="0" borderId="22" xfId="0" applyFont="1" applyBorder="1" applyAlignment="1">
      <alignment horizontal="distributed" vertical="center" justifyLastLine="1"/>
    </xf>
    <xf numFmtId="0" fontId="14" fillId="0" borderId="20" xfId="0" applyFont="1" applyBorder="1" applyAlignment="1">
      <alignment horizontal="distributed" vertical="center" justifyLastLine="1"/>
    </xf>
    <xf numFmtId="0" fontId="3" fillId="0" borderId="20" xfId="0" applyFont="1" applyBorder="1" applyAlignment="1">
      <alignment horizontal="distributed" vertical="center"/>
    </xf>
    <xf numFmtId="0" fontId="3" fillId="0" borderId="8" xfId="0" applyFont="1" applyBorder="1" applyAlignment="1">
      <alignment vertical="center"/>
    </xf>
    <xf numFmtId="0" fontId="3" fillId="0" borderId="5" xfId="0" applyFont="1" applyBorder="1" applyAlignment="1">
      <alignment vertical="center"/>
    </xf>
    <xf numFmtId="0" fontId="14" fillId="0" borderId="18" xfId="0" applyFont="1" applyBorder="1" applyAlignment="1">
      <alignment horizontal="distributed" vertical="center" justifyLastLine="1"/>
    </xf>
    <xf numFmtId="0" fontId="14" fillId="0" borderId="20" xfId="0" applyFont="1" applyBorder="1" applyAlignment="1">
      <alignment horizontal="distributed" vertical="center"/>
    </xf>
    <xf numFmtId="0" fontId="14" fillId="0" borderId="8" xfId="0" applyFont="1" applyBorder="1" applyAlignment="1">
      <alignment horizontal="distributed" vertical="center"/>
    </xf>
    <xf numFmtId="0" fontId="7" fillId="0" borderId="0" xfId="0" applyFont="1" applyFill="1" applyAlignment="1">
      <alignment horizontal="center" vertical="center"/>
    </xf>
    <xf numFmtId="0" fontId="11" fillId="0" borderId="0" xfId="0" applyFont="1" applyFill="1" applyAlignment="1">
      <alignment horizontal="center" vertical="center"/>
    </xf>
    <xf numFmtId="181" fontId="9" fillId="0" borderId="0" xfId="0" applyNumberFormat="1" applyFont="1" applyBorder="1" applyAlignment="1">
      <alignment horizontal="right" vertical="center"/>
    </xf>
    <xf numFmtId="181" fontId="3" fillId="0" borderId="0" xfId="0" applyNumberFormat="1" applyFont="1" applyBorder="1" applyAlignment="1">
      <alignment horizontal="right" vertical="center"/>
    </xf>
    <xf numFmtId="3" fontId="3" fillId="0" borderId="0" xfId="0" applyNumberFormat="1" applyFont="1" applyAlignment="1">
      <alignment vertical="center"/>
    </xf>
    <xf numFmtId="3" fontId="3" fillId="0" borderId="8" xfId="0" applyNumberFormat="1" applyFont="1" applyBorder="1" applyAlignment="1">
      <alignment horizontal="right" vertical="center"/>
    </xf>
    <xf numFmtId="3" fontId="3" fillId="0" borderId="1" xfId="0" applyNumberFormat="1" applyFont="1" applyBorder="1" applyAlignment="1">
      <alignment horizontal="right" vertical="center"/>
    </xf>
    <xf numFmtId="3" fontId="3" fillId="0" borderId="1" xfId="0" applyNumberFormat="1" applyFont="1" applyBorder="1" applyAlignment="1">
      <alignment vertical="center"/>
    </xf>
    <xf numFmtId="0" fontId="3" fillId="0" borderId="1" xfId="0" applyFont="1" applyBorder="1" applyAlignment="1">
      <alignment vertical="center"/>
    </xf>
    <xf numFmtId="3" fontId="3" fillId="0" borderId="13" xfId="0" applyNumberFormat="1" applyFont="1" applyBorder="1" applyAlignment="1">
      <alignment horizontal="right" vertical="center"/>
    </xf>
    <xf numFmtId="3" fontId="3" fillId="0" borderId="0" xfId="0" applyNumberFormat="1" applyFont="1" applyBorder="1" applyAlignment="1">
      <alignment horizontal="right" vertical="center"/>
    </xf>
    <xf numFmtId="0" fontId="3" fillId="0" borderId="0" xfId="0" applyFont="1" applyAlignment="1">
      <alignment vertical="center"/>
    </xf>
    <xf numFmtId="3" fontId="3" fillId="0" borderId="0" xfId="0" applyNumberFormat="1" applyFont="1" applyAlignment="1">
      <alignment horizontal="right" vertical="center"/>
    </xf>
    <xf numFmtId="0" fontId="9" fillId="0" borderId="14" xfId="0" applyFont="1" applyBorder="1" applyAlignment="1">
      <alignment horizontal="right" vertical="center"/>
    </xf>
    <xf numFmtId="3" fontId="9" fillId="0" borderId="15" xfId="0" applyNumberFormat="1" applyFont="1" applyBorder="1" applyAlignment="1">
      <alignment horizontal="right" vertical="center"/>
    </xf>
    <xf numFmtId="3" fontId="9" fillId="0" borderId="14" xfId="0" applyNumberFormat="1" applyFont="1" applyBorder="1" applyAlignment="1">
      <alignment horizontal="right" vertical="center"/>
    </xf>
    <xf numFmtId="3" fontId="9" fillId="0" borderId="14" xfId="0" applyNumberFormat="1" applyFont="1" applyBorder="1" applyAlignment="1">
      <alignment vertical="center"/>
    </xf>
    <xf numFmtId="38" fontId="3" fillId="0" borderId="10" xfId="1" applyFont="1" applyBorder="1" applyAlignment="1">
      <alignment horizontal="center" vertical="center" justifyLastLine="1"/>
    </xf>
    <xf numFmtId="38" fontId="3" fillId="0" borderId="7" xfId="1" applyFont="1" applyBorder="1" applyAlignment="1">
      <alignment horizontal="center" vertical="center" justifyLastLine="1"/>
    </xf>
    <xf numFmtId="38" fontId="3" fillId="0" borderId="9" xfId="1" applyFont="1" applyBorder="1" applyAlignment="1">
      <alignment horizontal="center" vertical="center" justifyLastLine="1"/>
    </xf>
    <xf numFmtId="38" fontId="3" fillId="0" borderId="6" xfId="1" applyFont="1" applyBorder="1" applyAlignment="1">
      <alignment horizontal="center" vertical="center" justifyLastLine="1"/>
    </xf>
    <xf numFmtId="38" fontId="3" fillId="0" borderId="3" xfId="1" applyFont="1" applyBorder="1" applyAlignment="1">
      <alignment horizontal="center" vertical="center" justifyLastLine="1"/>
    </xf>
    <xf numFmtId="38" fontId="3" fillId="0" borderId="4" xfId="1" applyFont="1" applyBorder="1" applyAlignment="1">
      <alignment horizontal="center" vertical="center" justifyLastLine="1"/>
    </xf>
    <xf numFmtId="38" fontId="7" fillId="0" borderId="0" xfId="1" applyFont="1" applyBorder="1" applyAlignment="1">
      <alignment horizontal="center" vertical="center"/>
    </xf>
    <xf numFmtId="38" fontId="3" fillId="0" borderId="1" xfId="1" applyFont="1" applyBorder="1" applyAlignment="1">
      <alignment horizontal="distributed" vertical="center" justifyLastLine="1"/>
    </xf>
    <xf numFmtId="38" fontId="3" fillId="0" borderId="22" xfId="1" applyFont="1" applyBorder="1" applyAlignment="1">
      <alignment horizontal="center" vertical="center" justifyLastLine="1"/>
    </xf>
    <xf numFmtId="38" fontId="3" fillId="0" borderId="21" xfId="1" applyFont="1" applyBorder="1" applyAlignment="1">
      <alignment horizontal="center" vertical="center" justifyLastLine="1"/>
    </xf>
    <xf numFmtId="38" fontId="3" fillId="0" borderId="20" xfId="1" applyFont="1" applyBorder="1" applyAlignment="1">
      <alignment horizontal="center" vertical="center" justifyLastLine="1"/>
    </xf>
    <xf numFmtId="38" fontId="3" fillId="0" borderId="18" xfId="1" applyFont="1" applyBorder="1" applyAlignment="1">
      <alignment horizontal="center" vertical="center" justifyLastLine="1"/>
    </xf>
    <xf numFmtId="38" fontId="3" fillId="0" borderId="12" xfId="1" applyFont="1" applyBorder="1" applyAlignment="1">
      <alignment horizontal="center" vertical="center" justifyLastLine="1"/>
    </xf>
    <xf numFmtId="38" fontId="3" fillId="0" borderId="13" xfId="1" applyFont="1" applyBorder="1" applyAlignment="1">
      <alignment horizontal="center" vertical="center" justifyLastLine="1"/>
    </xf>
    <xf numFmtId="38" fontId="3" fillId="0" borderId="0" xfId="1" applyFont="1" applyBorder="1" applyAlignment="1">
      <alignment horizontal="center" vertical="center" justifyLastLine="1"/>
    </xf>
    <xf numFmtId="38" fontId="3" fillId="0" borderId="8" xfId="1" applyFont="1" applyBorder="1" applyAlignment="1">
      <alignment horizontal="center" vertical="center" justifyLastLine="1"/>
    </xf>
    <xf numFmtId="38" fontId="3" fillId="0" borderId="1" xfId="1" applyFont="1" applyBorder="1" applyAlignment="1">
      <alignment horizontal="center" vertical="center" justifyLastLine="1"/>
    </xf>
    <xf numFmtId="38" fontId="3" fillId="0" borderId="14" xfId="1" applyFont="1" applyBorder="1" applyAlignment="1">
      <alignment horizontal="left" vertical="center"/>
    </xf>
    <xf numFmtId="38" fontId="3" fillId="0" borderId="16" xfId="1" applyFont="1" applyBorder="1" applyAlignment="1">
      <alignment horizontal="left" vertical="center"/>
    </xf>
    <xf numFmtId="38" fontId="3" fillId="0" borderId="24" xfId="1" applyFont="1" applyBorder="1" applyAlignment="1">
      <alignment horizontal="center" vertical="center"/>
    </xf>
    <xf numFmtId="38" fontId="3" fillId="0" borderId="20" xfId="1" applyFont="1" applyBorder="1" applyAlignment="1">
      <alignment horizontal="center" vertical="center"/>
    </xf>
    <xf numFmtId="38" fontId="3" fillId="0" borderId="6" xfId="1" applyFont="1" applyBorder="1" applyAlignment="1">
      <alignment horizontal="center" vertical="center"/>
    </xf>
    <xf numFmtId="38" fontId="3" fillId="0" borderId="4" xfId="1" applyFont="1" applyBorder="1" applyAlignment="1">
      <alignment horizontal="center" vertical="center"/>
    </xf>
    <xf numFmtId="38" fontId="3" fillId="0" borderId="3" xfId="1" applyFont="1" applyBorder="1" applyAlignment="1">
      <alignment horizontal="center" vertical="center"/>
    </xf>
    <xf numFmtId="38" fontId="3" fillId="0" borderId="16" xfId="1" applyFont="1" applyBorder="1" applyAlignment="1">
      <alignment horizontal="center" vertical="center"/>
    </xf>
    <xf numFmtId="0" fontId="3" fillId="0" borderId="0" xfId="0" applyFont="1" applyBorder="1" applyAlignment="1">
      <alignment vertical="center"/>
    </xf>
    <xf numFmtId="0" fontId="3" fillId="0" borderId="11" xfId="0" applyFont="1" applyBorder="1" applyAlignment="1">
      <alignment vertical="center"/>
    </xf>
    <xf numFmtId="0" fontId="19" fillId="0" borderId="0" xfId="0" applyFont="1"/>
    <xf numFmtId="0" fontId="3" fillId="0" borderId="9" xfId="0" applyFont="1" applyBorder="1" applyAlignment="1">
      <alignment horizontal="distributed" vertical="center"/>
    </xf>
    <xf numFmtId="0" fontId="3" fillId="0" borderId="7" xfId="0" applyFont="1" applyBorder="1" applyAlignment="1">
      <alignment horizontal="distributed" vertical="center"/>
    </xf>
    <xf numFmtId="0" fontId="3" fillId="0" borderId="14" xfId="0" applyFont="1" applyBorder="1" applyAlignment="1">
      <alignment vertical="center"/>
    </xf>
    <xf numFmtId="0" fontId="0" fillId="0" borderId="14" xfId="0" applyBorder="1" applyAlignment="1">
      <alignment vertical="center"/>
    </xf>
    <xf numFmtId="0" fontId="3" fillId="0" borderId="16" xfId="0" applyFont="1" applyBorder="1" applyAlignment="1">
      <alignment vertical="center"/>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0" fillId="0" borderId="11" xfId="0" applyFont="1" applyBorder="1" applyAlignment="1">
      <alignment vertical="center"/>
    </xf>
  </cellXfs>
  <cellStyles count="8">
    <cellStyle name="パーセント 2" xfId="6"/>
    <cellStyle name="桁区切り" xfId="1" builtinId="6"/>
    <cellStyle name="桁区切り 2" xfId="7"/>
    <cellStyle name="標準" xfId="0" builtinId="0"/>
    <cellStyle name="標準 2" xfId="2"/>
    <cellStyle name="標準 3" xfId="3"/>
    <cellStyle name="標準 4" xfId="4"/>
    <cellStyle name="標準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9525</xdr:colOff>
      <xdr:row>7</xdr:row>
      <xdr:rowOff>28575</xdr:rowOff>
    </xdr:from>
    <xdr:to>
      <xdr:col>4</xdr:col>
      <xdr:colOff>85725</xdr:colOff>
      <xdr:row>10</xdr:row>
      <xdr:rowOff>152400</xdr:rowOff>
    </xdr:to>
    <xdr:sp macro="" textlink="">
      <xdr:nvSpPr>
        <xdr:cNvPr id="2" name="AutoShape 1"/>
        <xdr:cNvSpPr>
          <a:spLocks/>
        </xdr:cNvSpPr>
      </xdr:nvSpPr>
      <xdr:spPr bwMode="auto">
        <a:xfrm>
          <a:off x="2752725" y="1228725"/>
          <a:ext cx="76200" cy="638175"/>
        </a:xfrm>
        <a:prstGeom prst="leftBrace">
          <a:avLst>
            <a:gd name="adj1" fmla="val 7602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12</xdr:row>
      <xdr:rowOff>9525</xdr:rowOff>
    </xdr:from>
    <xdr:to>
      <xdr:col>4</xdr:col>
      <xdr:colOff>76200</xdr:colOff>
      <xdr:row>14</xdr:row>
      <xdr:rowOff>161925</xdr:rowOff>
    </xdr:to>
    <xdr:sp macro="" textlink="">
      <xdr:nvSpPr>
        <xdr:cNvPr id="3" name="AutoShape 3"/>
        <xdr:cNvSpPr>
          <a:spLocks/>
        </xdr:cNvSpPr>
      </xdr:nvSpPr>
      <xdr:spPr bwMode="auto">
        <a:xfrm>
          <a:off x="2762250" y="2066925"/>
          <a:ext cx="57150" cy="495300"/>
        </a:xfrm>
        <a:prstGeom prst="leftBrace">
          <a:avLst>
            <a:gd name="adj1" fmla="val 861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28575</xdr:colOff>
      <xdr:row>16</xdr:row>
      <xdr:rowOff>0</xdr:rowOff>
    </xdr:from>
    <xdr:to>
      <xdr:col>4</xdr:col>
      <xdr:colOff>66675</xdr:colOff>
      <xdr:row>17</xdr:row>
      <xdr:rowOff>190500</xdr:rowOff>
    </xdr:to>
    <xdr:sp macro="" textlink="">
      <xdr:nvSpPr>
        <xdr:cNvPr id="4" name="AutoShape 4"/>
        <xdr:cNvSpPr>
          <a:spLocks/>
        </xdr:cNvSpPr>
      </xdr:nvSpPr>
      <xdr:spPr bwMode="auto">
        <a:xfrm>
          <a:off x="2771775" y="2743200"/>
          <a:ext cx="38100" cy="34290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19</xdr:row>
      <xdr:rowOff>9525</xdr:rowOff>
    </xdr:from>
    <xdr:to>
      <xdr:col>4</xdr:col>
      <xdr:colOff>76200</xdr:colOff>
      <xdr:row>22</xdr:row>
      <xdr:rowOff>133350</xdr:rowOff>
    </xdr:to>
    <xdr:sp macro="" textlink="">
      <xdr:nvSpPr>
        <xdr:cNvPr id="5" name="AutoShape 5"/>
        <xdr:cNvSpPr>
          <a:spLocks/>
        </xdr:cNvSpPr>
      </xdr:nvSpPr>
      <xdr:spPr bwMode="auto">
        <a:xfrm>
          <a:off x="2752725" y="3267075"/>
          <a:ext cx="66675" cy="638175"/>
        </a:xfrm>
        <a:prstGeom prst="leftBrace">
          <a:avLst>
            <a:gd name="adj1" fmla="val 964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24</xdr:row>
      <xdr:rowOff>28575</xdr:rowOff>
    </xdr:from>
    <xdr:to>
      <xdr:col>4</xdr:col>
      <xdr:colOff>85725</xdr:colOff>
      <xdr:row>28</xdr:row>
      <xdr:rowOff>19050</xdr:rowOff>
    </xdr:to>
    <xdr:sp macro="" textlink="">
      <xdr:nvSpPr>
        <xdr:cNvPr id="6" name="AutoShape 6"/>
        <xdr:cNvSpPr>
          <a:spLocks/>
        </xdr:cNvSpPr>
      </xdr:nvSpPr>
      <xdr:spPr bwMode="auto">
        <a:xfrm>
          <a:off x="2752725" y="4143375"/>
          <a:ext cx="76200" cy="676275"/>
        </a:xfrm>
        <a:prstGeom prst="leftBrace">
          <a:avLst>
            <a:gd name="adj1" fmla="val 926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29</xdr:row>
      <xdr:rowOff>9525</xdr:rowOff>
    </xdr:from>
    <xdr:to>
      <xdr:col>4</xdr:col>
      <xdr:colOff>85725</xdr:colOff>
      <xdr:row>32</xdr:row>
      <xdr:rowOff>161925</xdr:rowOff>
    </xdr:to>
    <xdr:sp macro="" textlink="">
      <xdr:nvSpPr>
        <xdr:cNvPr id="7" name="AutoShape 7"/>
        <xdr:cNvSpPr>
          <a:spLocks/>
        </xdr:cNvSpPr>
      </xdr:nvSpPr>
      <xdr:spPr bwMode="auto">
        <a:xfrm>
          <a:off x="2752725" y="4981575"/>
          <a:ext cx="76200" cy="666750"/>
        </a:xfrm>
        <a:prstGeom prst="leftBrace">
          <a:avLst>
            <a:gd name="adj1" fmla="val 875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19050</xdr:colOff>
      <xdr:row>34</xdr:row>
      <xdr:rowOff>28575</xdr:rowOff>
    </xdr:from>
    <xdr:to>
      <xdr:col>4</xdr:col>
      <xdr:colOff>85725</xdr:colOff>
      <xdr:row>36</xdr:row>
      <xdr:rowOff>95250</xdr:rowOff>
    </xdr:to>
    <xdr:sp macro="" textlink="">
      <xdr:nvSpPr>
        <xdr:cNvPr id="8" name="AutoShape 8"/>
        <xdr:cNvSpPr>
          <a:spLocks/>
        </xdr:cNvSpPr>
      </xdr:nvSpPr>
      <xdr:spPr bwMode="auto">
        <a:xfrm>
          <a:off x="2762250" y="5915025"/>
          <a:ext cx="66675" cy="485775"/>
        </a:xfrm>
        <a:prstGeom prst="leftBrace">
          <a:avLst>
            <a:gd name="adj1" fmla="val 6310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38</xdr:row>
      <xdr:rowOff>28575</xdr:rowOff>
    </xdr:from>
    <xdr:to>
      <xdr:col>5</xdr:col>
      <xdr:colOff>9525</xdr:colOff>
      <xdr:row>47</xdr:row>
      <xdr:rowOff>0</xdr:rowOff>
    </xdr:to>
    <xdr:sp macro="" textlink="">
      <xdr:nvSpPr>
        <xdr:cNvPr id="9" name="AutoShape 9"/>
        <xdr:cNvSpPr>
          <a:spLocks/>
        </xdr:cNvSpPr>
      </xdr:nvSpPr>
      <xdr:spPr bwMode="auto">
        <a:xfrm>
          <a:off x="2752725" y="6734175"/>
          <a:ext cx="685800" cy="1857375"/>
        </a:xfrm>
        <a:prstGeom prst="leftBrace">
          <a:avLst>
            <a:gd name="adj1" fmla="val 149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57150</xdr:colOff>
      <xdr:row>48</xdr:row>
      <xdr:rowOff>38100</xdr:rowOff>
    </xdr:from>
    <xdr:to>
      <xdr:col>4</xdr:col>
      <xdr:colOff>95250</xdr:colOff>
      <xdr:row>50</xdr:row>
      <xdr:rowOff>19050</xdr:rowOff>
    </xdr:to>
    <xdr:sp macro="" textlink="">
      <xdr:nvSpPr>
        <xdr:cNvPr id="10" name="AutoShape 4"/>
        <xdr:cNvSpPr>
          <a:spLocks/>
        </xdr:cNvSpPr>
      </xdr:nvSpPr>
      <xdr:spPr bwMode="auto">
        <a:xfrm>
          <a:off x="2800350" y="8820150"/>
          <a:ext cx="38100" cy="400050"/>
        </a:xfrm>
        <a:prstGeom prst="leftBrace">
          <a:avLst>
            <a:gd name="adj1" fmla="val 8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9525</xdr:colOff>
      <xdr:row>12</xdr:row>
      <xdr:rowOff>28575</xdr:rowOff>
    </xdr:from>
    <xdr:to>
      <xdr:col>4</xdr:col>
      <xdr:colOff>57150</xdr:colOff>
      <xdr:row>15</xdr:row>
      <xdr:rowOff>0</xdr:rowOff>
    </xdr:to>
    <xdr:sp macro="" textlink="">
      <xdr:nvSpPr>
        <xdr:cNvPr id="2" name="AutoShape 2"/>
        <xdr:cNvSpPr>
          <a:spLocks/>
        </xdr:cNvSpPr>
      </xdr:nvSpPr>
      <xdr:spPr bwMode="auto">
        <a:xfrm>
          <a:off x="2752725" y="2085975"/>
          <a:ext cx="47625" cy="485775"/>
        </a:xfrm>
        <a:prstGeom prst="leftBrace">
          <a:avLst>
            <a:gd name="adj1" fmla="val 175861"/>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16</xdr:row>
      <xdr:rowOff>28575</xdr:rowOff>
    </xdr:from>
    <xdr:to>
      <xdr:col>4</xdr:col>
      <xdr:colOff>85725</xdr:colOff>
      <xdr:row>17</xdr:row>
      <xdr:rowOff>114300</xdr:rowOff>
    </xdr:to>
    <xdr:sp macro="" textlink="">
      <xdr:nvSpPr>
        <xdr:cNvPr id="3" name="AutoShape 3"/>
        <xdr:cNvSpPr>
          <a:spLocks/>
        </xdr:cNvSpPr>
      </xdr:nvSpPr>
      <xdr:spPr bwMode="auto">
        <a:xfrm>
          <a:off x="2752725" y="2771775"/>
          <a:ext cx="76200" cy="257175"/>
        </a:xfrm>
        <a:prstGeom prst="leftBrace">
          <a:avLst>
            <a:gd name="adj1" fmla="val 458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19</xdr:row>
      <xdr:rowOff>28575</xdr:rowOff>
    </xdr:from>
    <xdr:to>
      <xdr:col>4</xdr:col>
      <xdr:colOff>85725</xdr:colOff>
      <xdr:row>22</xdr:row>
      <xdr:rowOff>142875</xdr:rowOff>
    </xdr:to>
    <xdr:sp macro="" textlink="">
      <xdr:nvSpPr>
        <xdr:cNvPr id="4" name="AutoShape 4"/>
        <xdr:cNvSpPr>
          <a:spLocks/>
        </xdr:cNvSpPr>
      </xdr:nvSpPr>
      <xdr:spPr bwMode="auto">
        <a:xfrm>
          <a:off x="2752725" y="3286125"/>
          <a:ext cx="76200" cy="628650"/>
        </a:xfrm>
        <a:prstGeom prst="leftBrace">
          <a:avLst>
            <a:gd name="adj1" fmla="val 1233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24</xdr:row>
      <xdr:rowOff>28575</xdr:rowOff>
    </xdr:from>
    <xdr:to>
      <xdr:col>4</xdr:col>
      <xdr:colOff>76200</xdr:colOff>
      <xdr:row>27</xdr:row>
      <xdr:rowOff>161925</xdr:rowOff>
    </xdr:to>
    <xdr:sp macro="" textlink="">
      <xdr:nvSpPr>
        <xdr:cNvPr id="5" name="AutoShape 5"/>
        <xdr:cNvSpPr>
          <a:spLocks/>
        </xdr:cNvSpPr>
      </xdr:nvSpPr>
      <xdr:spPr bwMode="auto">
        <a:xfrm>
          <a:off x="2752725" y="4143375"/>
          <a:ext cx="66675" cy="647700"/>
        </a:xfrm>
        <a:prstGeom prst="leftBrace">
          <a:avLst>
            <a:gd name="adj1" fmla="val 14300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29</xdr:row>
      <xdr:rowOff>28575</xdr:rowOff>
    </xdr:from>
    <xdr:to>
      <xdr:col>4</xdr:col>
      <xdr:colOff>66675</xdr:colOff>
      <xdr:row>32</xdr:row>
      <xdr:rowOff>123825</xdr:rowOff>
    </xdr:to>
    <xdr:sp macro="" textlink="">
      <xdr:nvSpPr>
        <xdr:cNvPr id="6" name="AutoShape 6"/>
        <xdr:cNvSpPr>
          <a:spLocks/>
        </xdr:cNvSpPr>
      </xdr:nvSpPr>
      <xdr:spPr bwMode="auto">
        <a:xfrm>
          <a:off x="2752725" y="5000625"/>
          <a:ext cx="57150" cy="609600"/>
        </a:xfrm>
        <a:prstGeom prst="leftBrace">
          <a:avLst>
            <a:gd name="adj1" fmla="val 16191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34</xdr:row>
      <xdr:rowOff>57150</xdr:rowOff>
    </xdr:from>
    <xdr:to>
      <xdr:col>4</xdr:col>
      <xdr:colOff>76200</xdr:colOff>
      <xdr:row>43</xdr:row>
      <xdr:rowOff>9525</xdr:rowOff>
    </xdr:to>
    <xdr:sp macro="" textlink="">
      <xdr:nvSpPr>
        <xdr:cNvPr id="7" name="AutoShape 7"/>
        <xdr:cNvSpPr>
          <a:spLocks/>
        </xdr:cNvSpPr>
      </xdr:nvSpPr>
      <xdr:spPr bwMode="auto">
        <a:xfrm>
          <a:off x="2743200" y="5886450"/>
          <a:ext cx="76200" cy="1495425"/>
        </a:xfrm>
        <a:prstGeom prst="leftBrace">
          <a:avLst>
            <a:gd name="adj1" fmla="val 333172"/>
            <a:gd name="adj2" fmla="val 5159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44</xdr:row>
      <xdr:rowOff>28575</xdr:rowOff>
    </xdr:from>
    <xdr:to>
      <xdr:col>4</xdr:col>
      <xdr:colOff>85725</xdr:colOff>
      <xdr:row>45</xdr:row>
      <xdr:rowOff>152400</xdr:rowOff>
    </xdr:to>
    <xdr:sp macro="" textlink="">
      <xdr:nvSpPr>
        <xdr:cNvPr id="8" name="AutoShape 8"/>
        <xdr:cNvSpPr>
          <a:spLocks/>
        </xdr:cNvSpPr>
      </xdr:nvSpPr>
      <xdr:spPr bwMode="auto">
        <a:xfrm>
          <a:off x="2752725" y="7572375"/>
          <a:ext cx="76200" cy="295275"/>
        </a:xfrm>
        <a:prstGeom prst="leftBrace">
          <a:avLst>
            <a:gd name="adj1" fmla="val 49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9525</xdr:colOff>
      <xdr:row>7</xdr:row>
      <xdr:rowOff>57150</xdr:rowOff>
    </xdr:from>
    <xdr:to>
      <xdr:col>4</xdr:col>
      <xdr:colOff>76200</xdr:colOff>
      <xdr:row>10</xdr:row>
      <xdr:rowOff>152400</xdr:rowOff>
    </xdr:to>
    <xdr:sp macro="" textlink="">
      <xdr:nvSpPr>
        <xdr:cNvPr id="9" name="AutoShape 56"/>
        <xdr:cNvSpPr>
          <a:spLocks/>
        </xdr:cNvSpPr>
      </xdr:nvSpPr>
      <xdr:spPr bwMode="auto">
        <a:xfrm>
          <a:off x="2752725" y="1257300"/>
          <a:ext cx="66675" cy="609600"/>
        </a:xfrm>
        <a:prstGeom prst="leftBrace">
          <a:avLst>
            <a:gd name="adj1" fmla="val 172671"/>
            <a:gd name="adj2" fmla="val 5143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104775</xdr:colOff>
      <xdr:row>26</xdr:row>
      <xdr:rowOff>123825</xdr:rowOff>
    </xdr:from>
    <xdr:to>
      <xdr:col>3</xdr:col>
      <xdr:colOff>190500</xdr:colOff>
      <xdr:row>27</xdr:row>
      <xdr:rowOff>295275</xdr:rowOff>
    </xdr:to>
    <xdr:sp macro="" textlink="">
      <xdr:nvSpPr>
        <xdr:cNvPr id="2" name="AutoShape 17"/>
        <xdr:cNvSpPr>
          <a:spLocks/>
        </xdr:cNvSpPr>
      </xdr:nvSpPr>
      <xdr:spPr bwMode="auto">
        <a:xfrm>
          <a:off x="2162175" y="7562850"/>
          <a:ext cx="85725" cy="523875"/>
        </a:xfrm>
        <a:prstGeom prst="leftBrace">
          <a:avLst>
            <a:gd name="adj1" fmla="val 7667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85725</xdr:colOff>
      <xdr:row>6</xdr:row>
      <xdr:rowOff>95250</xdr:rowOff>
    </xdr:from>
    <xdr:to>
      <xdr:col>3</xdr:col>
      <xdr:colOff>161925</xdr:colOff>
      <xdr:row>7</xdr:row>
      <xdr:rowOff>219075</xdr:rowOff>
    </xdr:to>
    <xdr:sp macro="" textlink="">
      <xdr:nvSpPr>
        <xdr:cNvPr id="3" name="AutoShape 26"/>
        <xdr:cNvSpPr>
          <a:spLocks/>
        </xdr:cNvSpPr>
      </xdr:nvSpPr>
      <xdr:spPr bwMode="auto">
        <a:xfrm>
          <a:off x="2143125" y="1838325"/>
          <a:ext cx="76200" cy="438150"/>
        </a:xfrm>
        <a:prstGeom prst="leftBrace">
          <a:avLst>
            <a:gd name="adj1" fmla="val 7315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133350</xdr:colOff>
      <xdr:row>6</xdr:row>
      <xdr:rowOff>38100</xdr:rowOff>
    </xdr:from>
    <xdr:to>
      <xdr:col>17</xdr:col>
      <xdr:colOff>209550</xdr:colOff>
      <xdr:row>7</xdr:row>
      <xdr:rowOff>257175</xdr:rowOff>
    </xdr:to>
    <xdr:sp macro="" textlink="">
      <xdr:nvSpPr>
        <xdr:cNvPr id="4" name="AutoShape 27"/>
        <xdr:cNvSpPr>
          <a:spLocks/>
        </xdr:cNvSpPr>
      </xdr:nvSpPr>
      <xdr:spPr bwMode="auto">
        <a:xfrm>
          <a:off x="11791950" y="1781175"/>
          <a:ext cx="76200" cy="533400"/>
        </a:xfrm>
        <a:prstGeom prst="leftBrace">
          <a:avLst>
            <a:gd name="adj1" fmla="val 6176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180975</xdr:colOff>
      <xdr:row>26</xdr:row>
      <xdr:rowOff>142875</xdr:rowOff>
    </xdr:from>
    <xdr:to>
      <xdr:col>17</xdr:col>
      <xdr:colOff>257175</xdr:colOff>
      <xdr:row>27</xdr:row>
      <xdr:rowOff>314325</xdr:rowOff>
    </xdr:to>
    <xdr:sp macro="" textlink="">
      <xdr:nvSpPr>
        <xdr:cNvPr id="5" name="AutoShape 23"/>
        <xdr:cNvSpPr>
          <a:spLocks/>
        </xdr:cNvSpPr>
      </xdr:nvSpPr>
      <xdr:spPr bwMode="auto">
        <a:xfrm>
          <a:off x="11839575" y="7581900"/>
          <a:ext cx="76200" cy="523875"/>
        </a:xfrm>
        <a:prstGeom prst="leftBrace">
          <a:avLst>
            <a:gd name="adj1" fmla="val 7638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55</xdr:col>
      <xdr:colOff>28575</xdr:colOff>
      <xdr:row>18</xdr:row>
      <xdr:rowOff>133350</xdr:rowOff>
    </xdr:from>
    <xdr:to>
      <xdr:col>55</xdr:col>
      <xdr:colOff>76200</xdr:colOff>
      <xdr:row>23</xdr:row>
      <xdr:rowOff>114300</xdr:rowOff>
    </xdr:to>
    <xdr:sp macro="" textlink="">
      <xdr:nvSpPr>
        <xdr:cNvPr id="2" name="AutoShape 4"/>
        <xdr:cNvSpPr>
          <a:spLocks/>
        </xdr:cNvSpPr>
      </xdr:nvSpPr>
      <xdr:spPr bwMode="auto">
        <a:xfrm>
          <a:off x="13277850" y="7620000"/>
          <a:ext cx="47625" cy="1362075"/>
        </a:xfrm>
        <a:prstGeom prst="leftBracket">
          <a:avLst>
            <a:gd name="adj" fmla="val 24190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55</xdr:col>
      <xdr:colOff>0</xdr:colOff>
      <xdr:row>12</xdr:row>
      <xdr:rowOff>66675</xdr:rowOff>
    </xdr:from>
    <xdr:to>
      <xdr:col>55</xdr:col>
      <xdr:colOff>66675</xdr:colOff>
      <xdr:row>16</xdr:row>
      <xdr:rowOff>171450</xdr:rowOff>
    </xdr:to>
    <xdr:sp macro="" textlink="">
      <xdr:nvSpPr>
        <xdr:cNvPr id="3" name="AutoShape 1"/>
        <xdr:cNvSpPr>
          <a:spLocks/>
        </xdr:cNvSpPr>
      </xdr:nvSpPr>
      <xdr:spPr bwMode="auto">
        <a:xfrm>
          <a:off x="13249275" y="5895975"/>
          <a:ext cx="66675" cy="1209675"/>
        </a:xfrm>
        <a:prstGeom prst="leftBracket">
          <a:avLst>
            <a:gd name="adj" fmla="val 15329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oneCellAnchor>
    <xdr:from>
      <xdr:col>6</xdr:col>
      <xdr:colOff>933450</xdr:colOff>
      <xdr:row>10</xdr:row>
      <xdr:rowOff>171450</xdr:rowOff>
    </xdr:from>
    <xdr:ext cx="47625" cy="123825"/>
    <xdr:sp macro="" textlink="">
      <xdr:nvSpPr>
        <xdr:cNvPr id="2" name="Text Box 1"/>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3" name="Text Box 2"/>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12</xdr:row>
      <xdr:rowOff>171450</xdr:rowOff>
    </xdr:from>
    <xdr:ext cx="47625" cy="123825"/>
    <xdr:sp macro="" textlink="">
      <xdr:nvSpPr>
        <xdr:cNvPr id="4" name="Text Box 3"/>
        <xdr:cNvSpPr txBox="1">
          <a:spLocks noChangeArrowheads="1"/>
        </xdr:cNvSpPr>
      </xdr:nvSpPr>
      <xdr:spPr bwMode="auto">
        <a:xfrm>
          <a:off x="48006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5" name="Text Box 4"/>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14</xdr:row>
      <xdr:rowOff>171450</xdr:rowOff>
    </xdr:from>
    <xdr:ext cx="47625" cy="38100"/>
    <xdr:sp macro="" textlink="">
      <xdr:nvSpPr>
        <xdr:cNvPr id="6" name="Text Box 5"/>
        <xdr:cNvSpPr txBox="1">
          <a:spLocks noChangeArrowheads="1"/>
        </xdr:cNvSpPr>
      </xdr:nvSpPr>
      <xdr:spPr bwMode="auto">
        <a:xfrm>
          <a:off x="48006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15</xdr:row>
      <xdr:rowOff>171450</xdr:rowOff>
    </xdr:from>
    <xdr:ext cx="47625" cy="123825"/>
    <xdr:sp macro="" textlink="">
      <xdr:nvSpPr>
        <xdr:cNvPr id="7" name="Text Box 6"/>
        <xdr:cNvSpPr txBox="1">
          <a:spLocks noChangeArrowheads="1"/>
        </xdr:cNvSpPr>
      </xdr:nvSpPr>
      <xdr:spPr bwMode="auto">
        <a:xfrm>
          <a:off x="48006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16</xdr:row>
      <xdr:rowOff>171450</xdr:rowOff>
    </xdr:from>
    <xdr:ext cx="47625" cy="123825"/>
    <xdr:sp macro="" textlink="">
      <xdr:nvSpPr>
        <xdr:cNvPr id="8" name="Text Box 7"/>
        <xdr:cNvSpPr txBox="1">
          <a:spLocks noChangeArrowheads="1"/>
        </xdr:cNvSpPr>
      </xdr:nvSpPr>
      <xdr:spPr bwMode="auto">
        <a:xfrm>
          <a:off x="48006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17</xdr:row>
      <xdr:rowOff>171450</xdr:rowOff>
    </xdr:from>
    <xdr:ext cx="47625" cy="123825"/>
    <xdr:sp macro="" textlink="">
      <xdr:nvSpPr>
        <xdr:cNvPr id="9" name="Text Box 8"/>
        <xdr:cNvSpPr txBox="1">
          <a:spLocks noChangeArrowheads="1"/>
        </xdr:cNvSpPr>
      </xdr:nvSpPr>
      <xdr:spPr bwMode="auto">
        <a:xfrm>
          <a:off x="48006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18</xdr:row>
      <xdr:rowOff>171450</xdr:rowOff>
    </xdr:from>
    <xdr:ext cx="47625" cy="123825"/>
    <xdr:sp macro="" textlink="">
      <xdr:nvSpPr>
        <xdr:cNvPr id="10" name="Text Box 9"/>
        <xdr:cNvSpPr txBox="1">
          <a:spLocks noChangeArrowheads="1"/>
        </xdr:cNvSpPr>
      </xdr:nvSpPr>
      <xdr:spPr bwMode="auto">
        <a:xfrm>
          <a:off x="48006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19</xdr:row>
      <xdr:rowOff>171450</xdr:rowOff>
    </xdr:from>
    <xdr:ext cx="47625" cy="123825"/>
    <xdr:sp macro="" textlink="">
      <xdr:nvSpPr>
        <xdr:cNvPr id="11" name="Text Box 10"/>
        <xdr:cNvSpPr txBox="1">
          <a:spLocks noChangeArrowheads="1"/>
        </xdr:cNvSpPr>
      </xdr:nvSpPr>
      <xdr:spPr bwMode="auto">
        <a:xfrm>
          <a:off x="48006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20</xdr:row>
      <xdr:rowOff>171450</xdr:rowOff>
    </xdr:from>
    <xdr:ext cx="47625" cy="123825"/>
    <xdr:sp macro="" textlink="">
      <xdr:nvSpPr>
        <xdr:cNvPr id="12" name="Text Box 11"/>
        <xdr:cNvSpPr txBox="1">
          <a:spLocks noChangeArrowheads="1"/>
        </xdr:cNvSpPr>
      </xdr:nvSpPr>
      <xdr:spPr bwMode="auto">
        <a:xfrm>
          <a:off x="48006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21</xdr:row>
      <xdr:rowOff>171450</xdr:rowOff>
    </xdr:from>
    <xdr:ext cx="47625" cy="123825"/>
    <xdr:sp macro="" textlink="">
      <xdr:nvSpPr>
        <xdr:cNvPr id="13" name="Text Box 12"/>
        <xdr:cNvSpPr txBox="1">
          <a:spLocks noChangeArrowheads="1"/>
        </xdr:cNvSpPr>
      </xdr:nvSpPr>
      <xdr:spPr bwMode="auto">
        <a:xfrm>
          <a:off x="48006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14" name="Text Box 14"/>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15" name="Text Box 15"/>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6" name="Text Box 17"/>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7" name="Text Box 18"/>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142875</xdr:colOff>
      <xdr:row>14</xdr:row>
      <xdr:rowOff>200025</xdr:rowOff>
    </xdr:from>
    <xdr:ext cx="47625" cy="123825"/>
    <xdr:sp macro="" textlink="">
      <xdr:nvSpPr>
        <xdr:cNvPr id="18" name="Text Box 1"/>
        <xdr:cNvSpPr txBox="1">
          <a:spLocks noChangeArrowheads="1"/>
        </xdr:cNvSpPr>
      </xdr:nvSpPr>
      <xdr:spPr bwMode="auto">
        <a:xfrm>
          <a:off x="6315075" y="40005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9" name="Text Box 4"/>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20" name="Text Box 5"/>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21" name="Text Box 6"/>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38100"/>
    <xdr:sp macro="" textlink="">
      <xdr:nvSpPr>
        <xdr:cNvPr id="22" name="Text Box 7"/>
        <xdr:cNvSpPr txBox="1">
          <a:spLocks noChangeArrowheads="1"/>
        </xdr:cNvSpPr>
      </xdr:nvSpPr>
      <xdr:spPr bwMode="auto">
        <a:xfrm>
          <a:off x="61722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23" name="Text Box 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24" name="Text Box 9"/>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25" name="Text Box 11"/>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26" name="Text Box 12"/>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27" name="Text Box 13"/>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28" name="Text Box 14"/>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10</xdr:row>
      <xdr:rowOff>171450</xdr:rowOff>
    </xdr:from>
    <xdr:ext cx="47625" cy="123825"/>
    <xdr:sp macro="" textlink="">
      <xdr:nvSpPr>
        <xdr:cNvPr id="29" name="Text Box 18"/>
        <xdr:cNvSpPr txBox="1">
          <a:spLocks noChangeArrowheads="1"/>
        </xdr:cNvSpPr>
      </xdr:nvSpPr>
      <xdr:spPr bwMode="auto">
        <a:xfrm>
          <a:off x="61722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30" name="Text Box 19"/>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31" name="Text Box 1"/>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32" name="Text Box 2"/>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12</xdr:row>
      <xdr:rowOff>171450</xdr:rowOff>
    </xdr:from>
    <xdr:ext cx="47625" cy="123825"/>
    <xdr:sp macro="" textlink="">
      <xdr:nvSpPr>
        <xdr:cNvPr id="33" name="Text Box 3"/>
        <xdr:cNvSpPr txBox="1">
          <a:spLocks noChangeArrowheads="1"/>
        </xdr:cNvSpPr>
      </xdr:nvSpPr>
      <xdr:spPr bwMode="auto">
        <a:xfrm>
          <a:off x="48006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34" name="Text Box 4"/>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14</xdr:row>
      <xdr:rowOff>171450</xdr:rowOff>
    </xdr:from>
    <xdr:ext cx="47625" cy="38100"/>
    <xdr:sp macro="" textlink="">
      <xdr:nvSpPr>
        <xdr:cNvPr id="35" name="Text Box 5"/>
        <xdr:cNvSpPr txBox="1">
          <a:spLocks noChangeArrowheads="1"/>
        </xdr:cNvSpPr>
      </xdr:nvSpPr>
      <xdr:spPr bwMode="auto">
        <a:xfrm>
          <a:off x="48006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15</xdr:row>
      <xdr:rowOff>171450</xdr:rowOff>
    </xdr:from>
    <xdr:ext cx="47625" cy="123825"/>
    <xdr:sp macro="" textlink="">
      <xdr:nvSpPr>
        <xdr:cNvPr id="36" name="Text Box 6"/>
        <xdr:cNvSpPr txBox="1">
          <a:spLocks noChangeArrowheads="1"/>
        </xdr:cNvSpPr>
      </xdr:nvSpPr>
      <xdr:spPr bwMode="auto">
        <a:xfrm>
          <a:off x="48006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16</xdr:row>
      <xdr:rowOff>171450</xdr:rowOff>
    </xdr:from>
    <xdr:ext cx="47625" cy="123825"/>
    <xdr:sp macro="" textlink="">
      <xdr:nvSpPr>
        <xdr:cNvPr id="37" name="Text Box 7"/>
        <xdr:cNvSpPr txBox="1">
          <a:spLocks noChangeArrowheads="1"/>
        </xdr:cNvSpPr>
      </xdr:nvSpPr>
      <xdr:spPr bwMode="auto">
        <a:xfrm>
          <a:off x="48006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17</xdr:row>
      <xdr:rowOff>171450</xdr:rowOff>
    </xdr:from>
    <xdr:ext cx="47625" cy="123825"/>
    <xdr:sp macro="" textlink="">
      <xdr:nvSpPr>
        <xdr:cNvPr id="38" name="Text Box 8"/>
        <xdr:cNvSpPr txBox="1">
          <a:spLocks noChangeArrowheads="1"/>
        </xdr:cNvSpPr>
      </xdr:nvSpPr>
      <xdr:spPr bwMode="auto">
        <a:xfrm>
          <a:off x="48006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18</xdr:row>
      <xdr:rowOff>171450</xdr:rowOff>
    </xdr:from>
    <xdr:ext cx="47625" cy="123825"/>
    <xdr:sp macro="" textlink="">
      <xdr:nvSpPr>
        <xdr:cNvPr id="39" name="Text Box 9"/>
        <xdr:cNvSpPr txBox="1">
          <a:spLocks noChangeArrowheads="1"/>
        </xdr:cNvSpPr>
      </xdr:nvSpPr>
      <xdr:spPr bwMode="auto">
        <a:xfrm>
          <a:off x="48006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19</xdr:row>
      <xdr:rowOff>171450</xdr:rowOff>
    </xdr:from>
    <xdr:ext cx="47625" cy="123825"/>
    <xdr:sp macro="" textlink="">
      <xdr:nvSpPr>
        <xdr:cNvPr id="40" name="Text Box 10"/>
        <xdr:cNvSpPr txBox="1">
          <a:spLocks noChangeArrowheads="1"/>
        </xdr:cNvSpPr>
      </xdr:nvSpPr>
      <xdr:spPr bwMode="auto">
        <a:xfrm>
          <a:off x="48006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20</xdr:row>
      <xdr:rowOff>171450</xdr:rowOff>
    </xdr:from>
    <xdr:ext cx="47625" cy="123825"/>
    <xdr:sp macro="" textlink="">
      <xdr:nvSpPr>
        <xdr:cNvPr id="41" name="Text Box 11"/>
        <xdr:cNvSpPr txBox="1">
          <a:spLocks noChangeArrowheads="1"/>
        </xdr:cNvSpPr>
      </xdr:nvSpPr>
      <xdr:spPr bwMode="auto">
        <a:xfrm>
          <a:off x="48006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21</xdr:row>
      <xdr:rowOff>171450</xdr:rowOff>
    </xdr:from>
    <xdr:ext cx="47625" cy="123825"/>
    <xdr:sp macro="" textlink="">
      <xdr:nvSpPr>
        <xdr:cNvPr id="42" name="Text Box 12"/>
        <xdr:cNvSpPr txBox="1">
          <a:spLocks noChangeArrowheads="1"/>
        </xdr:cNvSpPr>
      </xdr:nvSpPr>
      <xdr:spPr bwMode="auto">
        <a:xfrm>
          <a:off x="48006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43" name="Text Box 14"/>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44" name="Text Box 15"/>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45" name="Text Box 17"/>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46" name="Text Box 18"/>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10</xdr:row>
      <xdr:rowOff>171450</xdr:rowOff>
    </xdr:from>
    <xdr:ext cx="47625" cy="123825"/>
    <xdr:sp macro="" textlink="">
      <xdr:nvSpPr>
        <xdr:cNvPr id="47" name="Text Box 1"/>
        <xdr:cNvSpPr txBox="1">
          <a:spLocks noChangeArrowheads="1"/>
        </xdr:cNvSpPr>
      </xdr:nvSpPr>
      <xdr:spPr bwMode="auto">
        <a:xfrm>
          <a:off x="61722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48" name="Text Box 4"/>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49" name="Text Box 5"/>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50" name="Text Box 6"/>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38100"/>
    <xdr:sp macro="" textlink="">
      <xdr:nvSpPr>
        <xdr:cNvPr id="51" name="Text Box 7"/>
        <xdr:cNvSpPr txBox="1">
          <a:spLocks noChangeArrowheads="1"/>
        </xdr:cNvSpPr>
      </xdr:nvSpPr>
      <xdr:spPr bwMode="auto">
        <a:xfrm>
          <a:off x="61722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52" name="Text Box 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53" name="Text Box 9"/>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54" name="Text Box 11"/>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55" name="Text Box 12"/>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56" name="Text Box 13"/>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57" name="Text Box 14"/>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10</xdr:row>
      <xdr:rowOff>171450</xdr:rowOff>
    </xdr:from>
    <xdr:ext cx="47625" cy="123825"/>
    <xdr:sp macro="" textlink="">
      <xdr:nvSpPr>
        <xdr:cNvPr id="58" name="Text Box 18"/>
        <xdr:cNvSpPr txBox="1">
          <a:spLocks noChangeArrowheads="1"/>
        </xdr:cNvSpPr>
      </xdr:nvSpPr>
      <xdr:spPr bwMode="auto">
        <a:xfrm>
          <a:off x="61722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59" name="Text Box 19"/>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60" name="Text Box 18"/>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61" name="Text Box 1"/>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62" name="Text Box 18"/>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63" name="Text Box 18"/>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64" name="Text Box 1"/>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65" name="Text Box 18"/>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66" name="Text Box 18"/>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67" name="Text Box 1"/>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68" name="Text Box 18"/>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123825"/>
    <xdr:sp macro="" textlink="">
      <xdr:nvSpPr>
        <xdr:cNvPr id="69" name="Text Box 18"/>
        <xdr:cNvSpPr txBox="1">
          <a:spLocks noChangeArrowheads="1"/>
        </xdr:cNvSpPr>
      </xdr:nvSpPr>
      <xdr:spPr bwMode="auto">
        <a:xfrm>
          <a:off x="6172200" y="39719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123825"/>
    <xdr:sp macro="" textlink="">
      <xdr:nvSpPr>
        <xdr:cNvPr id="70" name="Text Box 1"/>
        <xdr:cNvSpPr txBox="1">
          <a:spLocks noChangeArrowheads="1"/>
        </xdr:cNvSpPr>
      </xdr:nvSpPr>
      <xdr:spPr bwMode="auto">
        <a:xfrm>
          <a:off x="6172200" y="39719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123825"/>
    <xdr:sp macro="" textlink="">
      <xdr:nvSpPr>
        <xdr:cNvPr id="71" name="Text Box 18"/>
        <xdr:cNvSpPr txBox="1">
          <a:spLocks noChangeArrowheads="1"/>
        </xdr:cNvSpPr>
      </xdr:nvSpPr>
      <xdr:spPr bwMode="auto">
        <a:xfrm>
          <a:off x="6172200" y="39719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72" name="Text Box 1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73" name="Text Box 1"/>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74" name="Text Box 1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75" name="Text Box 18"/>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76" name="Text Box 1"/>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77" name="Text Box 18"/>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17</xdr:row>
      <xdr:rowOff>171450</xdr:rowOff>
    </xdr:from>
    <xdr:ext cx="47625" cy="123825"/>
    <xdr:sp macro="" textlink="">
      <xdr:nvSpPr>
        <xdr:cNvPr id="78" name="Text Box 18"/>
        <xdr:cNvSpPr txBox="1">
          <a:spLocks noChangeArrowheads="1"/>
        </xdr:cNvSpPr>
      </xdr:nvSpPr>
      <xdr:spPr bwMode="auto">
        <a:xfrm>
          <a:off x="61722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17</xdr:row>
      <xdr:rowOff>171450</xdr:rowOff>
    </xdr:from>
    <xdr:ext cx="47625" cy="123825"/>
    <xdr:sp macro="" textlink="">
      <xdr:nvSpPr>
        <xdr:cNvPr id="79" name="Text Box 1"/>
        <xdr:cNvSpPr txBox="1">
          <a:spLocks noChangeArrowheads="1"/>
        </xdr:cNvSpPr>
      </xdr:nvSpPr>
      <xdr:spPr bwMode="auto">
        <a:xfrm>
          <a:off x="61722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17</xdr:row>
      <xdr:rowOff>171450</xdr:rowOff>
    </xdr:from>
    <xdr:ext cx="47625" cy="123825"/>
    <xdr:sp macro="" textlink="">
      <xdr:nvSpPr>
        <xdr:cNvPr id="80" name="Text Box 18"/>
        <xdr:cNvSpPr txBox="1">
          <a:spLocks noChangeArrowheads="1"/>
        </xdr:cNvSpPr>
      </xdr:nvSpPr>
      <xdr:spPr bwMode="auto">
        <a:xfrm>
          <a:off x="61722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81" name="Text Box 18"/>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82" name="Text Box 1"/>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83" name="Text Box 18"/>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84" name="Text Box 18"/>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85" name="Text Box 1"/>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86" name="Text Box 18"/>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87" name="Text Box 18"/>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88" name="Text Box 1"/>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89" name="Text Box 18"/>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90" name="Text Box 18"/>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91" name="Text Box 1"/>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92" name="Text Box 18"/>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93" name="Text Box 1"/>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94" name="Text Box 2"/>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12</xdr:row>
      <xdr:rowOff>171450</xdr:rowOff>
    </xdr:from>
    <xdr:ext cx="47625" cy="123825"/>
    <xdr:sp macro="" textlink="">
      <xdr:nvSpPr>
        <xdr:cNvPr id="95" name="Text Box 3"/>
        <xdr:cNvSpPr txBox="1">
          <a:spLocks noChangeArrowheads="1"/>
        </xdr:cNvSpPr>
      </xdr:nvSpPr>
      <xdr:spPr bwMode="auto">
        <a:xfrm>
          <a:off x="48006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96" name="Text Box 4"/>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14</xdr:row>
      <xdr:rowOff>171450</xdr:rowOff>
    </xdr:from>
    <xdr:ext cx="47625" cy="38100"/>
    <xdr:sp macro="" textlink="">
      <xdr:nvSpPr>
        <xdr:cNvPr id="97" name="Text Box 5"/>
        <xdr:cNvSpPr txBox="1">
          <a:spLocks noChangeArrowheads="1"/>
        </xdr:cNvSpPr>
      </xdr:nvSpPr>
      <xdr:spPr bwMode="auto">
        <a:xfrm>
          <a:off x="48006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15</xdr:row>
      <xdr:rowOff>171450</xdr:rowOff>
    </xdr:from>
    <xdr:ext cx="47625" cy="123825"/>
    <xdr:sp macro="" textlink="">
      <xdr:nvSpPr>
        <xdr:cNvPr id="98" name="Text Box 6"/>
        <xdr:cNvSpPr txBox="1">
          <a:spLocks noChangeArrowheads="1"/>
        </xdr:cNvSpPr>
      </xdr:nvSpPr>
      <xdr:spPr bwMode="auto">
        <a:xfrm>
          <a:off x="48006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16</xdr:row>
      <xdr:rowOff>171450</xdr:rowOff>
    </xdr:from>
    <xdr:ext cx="47625" cy="123825"/>
    <xdr:sp macro="" textlink="">
      <xdr:nvSpPr>
        <xdr:cNvPr id="99" name="Text Box 7"/>
        <xdr:cNvSpPr txBox="1">
          <a:spLocks noChangeArrowheads="1"/>
        </xdr:cNvSpPr>
      </xdr:nvSpPr>
      <xdr:spPr bwMode="auto">
        <a:xfrm>
          <a:off x="48006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17</xdr:row>
      <xdr:rowOff>171450</xdr:rowOff>
    </xdr:from>
    <xdr:ext cx="47625" cy="123825"/>
    <xdr:sp macro="" textlink="">
      <xdr:nvSpPr>
        <xdr:cNvPr id="100" name="Text Box 8"/>
        <xdr:cNvSpPr txBox="1">
          <a:spLocks noChangeArrowheads="1"/>
        </xdr:cNvSpPr>
      </xdr:nvSpPr>
      <xdr:spPr bwMode="auto">
        <a:xfrm>
          <a:off x="48006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18</xdr:row>
      <xdr:rowOff>171450</xdr:rowOff>
    </xdr:from>
    <xdr:ext cx="47625" cy="123825"/>
    <xdr:sp macro="" textlink="">
      <xdr:nvSpPr>
        <xdr:cNvPr id="101" name="Text Box 9"/>
        <xdr:cNvSpPr txBox="1">
          <a:spLocks noChangeArrowheads="1"/>
        </xdr:cNvSpPr>
      </xdr:nvSpPr>
      <xdr:spPr bwMode="auto">
        <a:xfrm>
          <a:off x="48006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19</xdr:row>
      <xdr:rowOff>171450</xdr:rowOff>
    </xdr:from>
    <xdr:ext cx="47625" cy="123825"/>
    <xdr:sp macro="" textlink="">
      <xdr:nvSpPr>
        <xdr:cNvPr id="102" name="Text Box 10"/>
        <xdr:cNvSpPr txBox="1">
          <a:spLocks noChangeArrowheads="1"/>
        </xdr:cNvSpPr>
      </xdr:nvSpPr>
      <xdr:spPr bwMode="auto">
        <a:xfrm>
          <a:off x="48006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20</xdr:row>
      <xdr:rowOff>171450</xdr:rowOff>
    </xdr:from>
    <xdr:ext cx="47625" cy="123825"/>
    <xdr:sp macro="" textlink="">
      <xdr:nvSpPr>
        <xdr:cNvPr id="103" name="Text Box 11"/>
        <xdr:cNvSpPr txBox="1">
          <a:spLocks noChangeArrowheads="1"/>
        </xdr:cNvSpPr>
      </xdr:nvSpPr>
      <xdr:spPr bwMode="auto">
        <a:xfrm>
          <a:off x="48006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21</xdr:row>
      <xdr:rowOff>171450</xdr:rowOff>
    </xdr:from>
    <xdr:ext cx="47625" cy="123825"/>
    <xdr:sp macro="" textlink="">
      <xdr:nvSpPr>
        <xdr:cNvPr id="104" name="Text Box 12"/>
        <xdr:cNvSpPr txBox="1">
          <a:spLocks noChangeArrowheads="1"/>
        </xdr:cNvSpPr>
      </xdr:nvSpPr>
      <xdr:spPr bwMode="auto">
        <a:xfrm>
          <a:off x="48006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105" name="Text Box 14"/>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106" name="Text Box 15"/>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07" name="Text Box 17"/>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08" name="Text Box 18"/>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142875</xdr:colOff>
      <xdr:row>14</xdr:row>
      <xdr:rowOff>200025</xdr:rowOff>
    </xdr:from>
    <xdr:ext cx="47625" cy="123825"/>
    <xdr:sp macro="" textlink="">
      <xdr:nvSpPr>
        <xdr:cNvPr id="109" name="Text Box 1"/>
        <xdr:cNvSpPr txBox="1">
          <a:spLocks noChangeArrowheads="1"/>
        </xdr:cNvSpPr>
      </xdr:nvSpPr>
      <xdr:spPr bwMode="auto">
        <a:xfrm>
          <a:off x="6315075" y="40005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10" name="Text Box 4"/>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111" name="Text Box 5"/>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112" name="Text Box 6"/>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38100"/>
    <xdr:sp macro="" textlink="">
      <xdr:nvSpPr>
        <xdr:cNvPr id="113" name="Text Box 7"/>
        <xdr:cNvSpPr txBox="1">
          <a:spLocks noChangeArrowheads="1"/>
        </xdr:cNvSpPr>
      </xdr:nvSpPr>
      <xdr:spPr bwMode="auto">
        <a:xfrm>
          <a:off x="61722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114" name="Text Box 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115" name="Text Box 9"/>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116" name="Text Box 11"/>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117" name="Text Box 12"/>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118" name="Text Box 13"/>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119" name="Text Box 14"/>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20" name="Text Box 19"/>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121" name="Text Box 1"/>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122" name="Text Box 2"/>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12</xdr:row>
      <xdr:rowOff>171450</xdr:rowOff>
    </xdr:from>
    <xdr:ext cx="47625" cy="123825"/>
    <xdr:sp macro="" textlink="">
      <xdr:nvSpPr>
        <xdr:cNvPr id="123" name="Text Box 3"/>
        <xdr:cNvSpPr txBox="1">
          <a:spLocks noChangeArrowheads="1"/>
        </xdr:cNvSpPr>
      </xdr:nvSpPr>
      <xdr:spPr bwMode="auto">
        <a:xfrm>
          <a:off x="48006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24" name="Text Box 4"/>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14</xdr:row>
      <xdr:rowOff>171450</xdr:rowOff>
    </xdr:from>
    <xdr:ext cx="47625" cy="38100"/>
    <xdr:sp macro="" textlink="">
      <xdr:nvSpPr>
        <xdr:cNvPr id="125" name="Text Box 5"/>
        <xdr:cNvSpPr txBox="1">
          <a:spLocks noChangeArrowheads="1"/>
        </xdr:cNvSpPr>
      </xdr:nvSpPr>
      <xdr:spPr bwMode="auto">
        <a:xfrm>
          <a:off x="48006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15</xdr:row>
      <xdr:rowOff>171450</xdr:rowOff>
    </xdr:from>
    <xdr:ext cx="47625" cy="123825"/>
    <xdr:sp macro="" textlink="">
      <xdr:nvSpPr>
        <xdr:cNvPr id="126" name="Text Box 6"/>
        <xdr:cNvSpPr txBox="1">
          <a:spLocks noChangeArrowheads="1"/>
        </xdr:cNvSpPr>
      </xdr:nvSpPr>
      <xdr:spPr bwMode="auto">
        <a:xfrm>
          <a:off x="48006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16</xdr:row>
      <xdr:rowOff>171450</xdr:rowOff>
    </xdr:from>
    <xdr:ext cx="47625" cy="123825"/>
    <xdr:sp macro="" textlink="">
      <xdr:nvSpPr>
        <xdr:cNvPr id="127" name="Text Box 7"/>
        <xdr:cNvSpPr txBox="1">
          <a:spLocks noChangeArrowheads="1"/>
        </xdr:cNvSpPr>
      </xdr:nvSpPr>
      <xdr:spPr bwMode="auto">
        <a:xfrm>
          <a:off x="48006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17</xdr:row>
      <xdr:rowOff>171450</xdr:rowOff>
    </xdr:from>
    <xdr:ext cx="47625" cy="123825"/>
    <xdr:sp macro="" textlink="">
      <xdr:nvSpPr>
        <xdr:cNvPr id="128" name="Text Box 8"/>
        <xdr:cNvSpPr txBox="1">
          <a:spLocks noChangeArrowheads="1"/>
        </xdr:cNvSpPr>
      </xdr:nvSpPr>
      <xdr:spPr bwMode="auto">
        <a:xfrm>
          <a:off x="48006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18</xdr:row>
      <xdr:rowOff>171450</xdr:rowOff>
    </xdr:from>
    <xdr:ext cx="47625" cy="123825"/>
    <xdr:sp macro="" textlink="">
      <xdr:nvSpPr>
        <xdr:cNvPr id="129" name="Text Box 9"/>
        <xdr:cNvSpPr txBox="1">
          <a:spLocks noChangeArrowheads="1"/>
        </xdr:cNvSpPr>
      </xdr:nvSpPr>
      <xdr:spPr bwMode="auto">
        <a:xfrm>
          <a:off x="48006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19</xdr:row>
      <xdr:rowOff>171450</xdr:rowOff>
    </xdr:from>
    <xdr:ext cx="47625" cy="123825"/>
    <xdr:sp macro="" textlink="">
      <xdr:nvSpPr>
        <xdr:cNvPr id="130" name="Text Box 10"/>
        <xdr:cNvSpPr txBox="1">
          <a:spLocks noChangeArrowheads="1"/>
        </xdr:cNvSpPr>
      </xdr:nvSpPr>
      <xdr:spPr bwMode="auto">
        <a:xfrm>
          <a:off x="48006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20</xdr:row>
      <xdr:rowOff>171450</xdr:rowOff>
    </xdr:from>
    <xdr:ext cx="47625" cy="123825"/>
    <xdr:sp macro="" textlink="">
      <xdr:nvSpPr>
        <xdr:cNvPr id="131" name="Text Box 11"/>
        <xdr:cNvSpPr txBox="1">
          <a:spLocks noChangeArrowheads="1"/>
        </xdr:cNvSpPr>
      </xdr:nvSpPr>
      <xdr:spPr bwMode="auto">
        <a:xfrm>
          <a:off x="48006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21</xdr:row>
      <xdr:rowOff>171450</xdr:rowOff>
    </xdr:from>
    <xdr:ext cx="47625" cy="123825"/>
    <xdr:sp macro="" textlink="">
      <xdr:nvSpPr>
        <xdr:cNvPr id="132" name="Text Box 12"/>
        <xdr:cNvSpPr txBox="1">
          <a:spLocks noChangeArrowheads="1"/>
        </xdr:cNvSpPr>
      </xdr:nvSpPr>
      <xdr:spPr bwMode="auto">
        <a:xfrm>
          <a:off x="48006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10</xdr:row>
      <xdr:rowOff>171450</xdr:rowOff>
    </xdr:from>
    <xdr:ext cx="47625" cy="123825"/>
    <xdr:sp macro="" textlink="">
      <xdr:nvSpPr>
        <xdr:cNvPr id="133" name="Text Box 14"/>
        <xdr:cNvSpPr txBox="1">
          <a:spLocks noChangeArrowheads="1"/>
        </xdr:cNvSpPr>
      </xdr:nvSpPr>
      <xdr:spPr bwMode="auto">
        <a:xfrm>
          <a:off x="4800600" y="2790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11</xdr:row>
      <xdr:rowOff>171450</xdr:rowOff>
    </xdr:from>
    <xdr:ext cx="47625" cy="123825"/>
    <xdr:sp macro="" textlink="">
      <xdr:nvSpPr>
        <xdr:cNvPr id="134" name="Text Box 15"/>
        <xdr:cNvSpPr txBox="1">
          <a:spLocks noChangeArrowheads="1"/>
        </xdr:cNvSpPr>
      </xdr:nvSpPr>
      <xdr:spPr bwMode="auto">
        <a:xfrm>
          <a:off x="48006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35" name="Text Box 17"/>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13</xdr:row>
      <xdr:rowOff>171450</xdr:rowOff>
    </xdr:from>
    <xdr:ext cx="47625" cy="123825"/>
    <xdr:sp macro="" textlink="">
      <xdr:nvSpPr>
        <xdr:cNvPr id="136" name="Text Box 18"/>
        <xdr:cNvSpPr txBox="1">
          <a:spLocks noChangeArrowheads="1"/>
        </xdr:cNvSpPr>
      </xdr:nvSpPr>
      <xdr:spPr bwMode="auto">
        <a:xfrm>
          <a:off x="48006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37" name="Text Box 4"/>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138" name="Text Box 5"/>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139" name="Text Box 6"/>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38100"/>
    <xdr:sp macro="" textlink="">
      <xdr:nvSpPr>
        <xdr:cNvPr id="140" name="Text Box 7"/>
        <xdr:cNvSpPr txBox="1">
          <a:spLocks noChangeArrowheads="1"/>
        </xdr:cNvSpPr>
      </xdr:nvSpPr>
      <xdr:spPr bwMode="auto">
        <a:xfrm>
          <a:off x="6172200" y="39719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141" name="Text Box 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142" name="Text Box 9"/>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143" name="Text Box 11"/>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144" name="Text Box 12"/>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145" name="Text Box 13"/>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146" name="Text Box 14"/>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47" name="Text Box 19"/>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48" name="Text Box 18"/>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49" name="Text Box 1"/>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11</xdr:row>
      <xdr:rowOff>171450</xdr:rowOff>
    </xdr:from>
    <xdr:ext cx="47625" cy="123825"/>
    <xdr:sp macro="" textlink="">
      <xdr:nvSpPr>
        <xdr:cNvPr id="150" name="Text Box 18"/>
        <xdr:cNvSpPr txBox="1">
          <a:spLocks noChangeArrowheads="1"/>
        </xdr:cNvSpPr>
      </xdr:nvSpPr>
      <xdr:spPr bwMode="auto">
        <a:xfrm>
          <a:off x="6172200" y="3086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151" name="Text Box 18"/>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152" name="Text Box 1"/>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12</xdr:row>
      <xdr:rowOff>171450</xdr:rowOff>
    </xdr:from>
    <xdr:ext cx="47625" cy="123825"/>
    <xdr:sp macro="" textlink="">
      <xdr:nvSpPr>
        <xdr:cNvPr id="153" name="Text Box 18"/>
        <xdr:cNvSpPr txBox="1">
          <a:spLocks noChangeArrowheads="1"/>
        </xdr:cNvSpPr>
      </xdr:nvSpPr>
      <xdr:spPr bwMode="auto">
        <a:xfrm>
          <a:off x="6172200" y="3381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154" name="Text Box 18"/>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155" name="Text Box 1"/>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13</xdr:row>
      <xdr:rowOff>171450</xdr:rowOff>
    </xdr:from>
    <xdr:ext cx="47625" cy="123825"/>
    <xdr:sp macro="" textlink="">
      <xdr:nvSpPr>
        <xdr:cNvPr id="156" name="Text Box 18"/>
        <xdr:cNvSpPr txBox="1">
          <a:spLocks noChangeArrowheads="1"/>
        </xdr:cNvSpPr>
      </xdr:nvSpPr>
      <xdr:spPr bwMode="auto">
        <a:xfrm>
          <a:off x="6172200" y="36766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123825"/>
    <xdr:sp macro="" textlink="">
      <xdr:nvSpPr>
        <xdr:cNvPr id="157" name="Text Box 18"/>
        <xdr:cNvSpPr txBox="1">
          <a:spLocks noChangeArrowheads="1"/>
        </xdr:cNvSpPr>
      </xdr:nvSpPr>
      <xdr:spPr bwMode="auto">
        <a:xfrm>
          <a:off x="6172200" y="39719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123825"/>
    <xdr:sp macro="" textlink="">
      <xdr:nvSpPr>
        <xdr:cNvPr id="158" name="Text Box 1"/>
        <xdr:cNvSpPr txBox="1">
          <a:spLocks noChangeArrowheads="1"/>
        </xdr:cNvSpPr>
      </xdr:nvSpPr>
      <xdr:spPr bwMode="auto">
        <a:xfrm>
          <a:off x="6172200" y="39719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14</xdr:row>
      <xdr:rowOff>171450</xdr:rowOff>
    </xdr:from>
    <xdr:ext cx="47625" cy="123825"/>
    <xdr:sp macro="" textlink="">
      <xdr:nvSpPr>
        <xdr:cNvPr id="159" name="Text Box 18"/>
        <xdr:cNvSpPr txBox="1">
          <a:spLocks noChangeArrowheads="1"/>
        </xdr:cNvSpPr>
      </xdr:nvSpPr>
      <xdr:spPr bwMode="auto">
        <a:xfrm>
          <a:off x="6172200" y="39719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160" name="Text Box 1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161" name="Text Box 1"/>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15</xdr:row>
      <xdr:rowOff>171450</xdr:rowOff>
    </xdr:from>
    <xdr:ext cx="47625" cy="123825"/>
    <xdr:sp macro="" textlink="">
      <xdr:nvSpPr>
        <xdr:cNvPr id="162" name="Text Box 18"/>
        <xdr:cNvSpPr txBox="1">
          <a:spLocks noChangeArrowheads="1"/>
        </xdr:cNvSpPr>
      </xdr:nvSpPr>
      <xdr:spPr bwMode="auto">
        <a:xfrm>
          <a:off x="6172200" y="42672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163" name="Text Box 18"/>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164" name="Text Box 1"/>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16</xdr:row>
      <xdr:rowOff>171450</xdr:rowOff>
    </xdr:from>
    <xdr:ext cx="47625" cy="123825"/>
    <xdr:sp macro="" textlink="">
      <xdr:nvSpPr>
        <xdr:cNvPr id="165" name="Text Box 18"/>
        <xdr:cNvSpPr txBox="1">
          <a:spLocks noChangeArrowheads="1"/>
        </xdr:cNvSpPr>
      </xdr:nvSpPr>
      <xdr:spPr bwMode="auto">
        <a:xfrm>
          <a:off x="6172200" y="45624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17</xdr:row>
      <xdr:rowOff>171450</xdr:rowOff>
    </xdr:from>
    <xdr:ext cx="47625" cy="123825"/>
    <xdr:sp macro="" textlink="">
      <xdr:nvSpPr>
        <xdr:cNvPr id="166" name="Text Box 18"/>
        <xdr:cNvSpPr txBox="1">
          <a:spLocks noChangeArrowheads="1"/>
        </xdr:cNvSpPr>
      </xdr:nvSpPr>
      <xdr:spPr bwMode="auto">
        <a:xfrm>
          <a:off x="61722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17</xdr:row>
      <xdr:rowOff>171450</xdr:rowOff>
    </xdr:from>
    <xdr:ext cx="47625" cy="123825"/>
    <xdr:sp macro="" textlink="">
      <xdr:nvSpPr>
        <xdr:cNvPr id="167" name="Text Box 1"/>
        <xdr:cNvSpPr txBox="1">
          <a:spLocks noChangeArrowheads="1"/>
        </xdr:cNvSpPr>
      </xdr:nvSpPr>
      <xdr:spPr bwMode="auto">
        <a:xfrm>
          <a:off x="61722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17</xdr:row>
      <xdr:rowOff>171450</xdr:rowOff>
    </xdr:from>
    <xdr:ext cx="47625" cy="123825"/>
    <xdr:sp macro="" textlink="">
      <xdr:nvSpPr>
        <xdr:cNvPr id="168" name="Text Box 18"/>
        <xdr:cNvSpPr txBox="1">
          <a:spLocks noChangeArrowheads="1"/>
        </xdr:cNvSpPr>
      </xdr:nvSpPr>
      <xdr:spPr bwMode="auto">
        <a:xfrm>
          <a:off x="6172200" y="48577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169" name="Text Box 18"/>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170" name="Text Box 1"/>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18</xdr:row>
      <xdr:rowOff>171450</xdr:rowOff>
    </xdr:from>
    <xdr:ext cx="47625" cy="123825"/>
    <xdr:sp macro="" textlink="">
      <xdr:nvSpPr>
        <xdr:cNvPr id="171" name="Text Box 18"/>
        <xdr:cNvSpPr txBox="1">
          <a:spLocks noChangeArrowheads="1"/>
        </xdr:cNvSpPr>
      </xdr:nvSpPr>
      <xdr:spPr bwMode="auto">
        <a:xfrm>
          <a:off x="6172200" y="5153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172" name="Text Box 18"/>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173" name="Text Box 1"/>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19</xdr:row>
      <xdr:rowOff>171450</xdr:rowOff>
    </xdr:from>
    <xdr:ext cx="47625" cy="123825"/>
    <xdr:sp macro="" textlink="">
      <xdr:nvSpPr>
        <xdr:cNvPr id="174" name="Text Box 18"/>
        <xdr:cNvSpPr txBox="1">
          <a:spLocks noChangeArrowheads="1"/>
        </xdr:cNvSpPr>
      </xdr:nvSpPr>
      <xdr:spPr bwMode="auto">
        <a:xfrm>
          <a:off x="6172200" y="54483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175" name="Text Box 18"/>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176" name="Text Box 1"/>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20</xdr:row>
      <xdr:rowOff>171450</xdr:rowOff>
    </xdr:from>
    <xdr:ext cx="47625" cy="123825"/>
    <xdr:sp macro="" textlink="">
      <xdr:nvSpPr>
        <xdr:cNvPr id="177" name="Text Box 18"/>
        <xdr:cNvSpPr txBox="1">
          <a:spLocks noChangeArrowheads="1"/>
        </xdr:cNvSpPr>
      </xdr:nvSpPr>
      <xdr:spPr bwMode="auto">
        <a:xfrm>
          <a:off x="6172200" y="57435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178" name="Text Box 18"/>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179" name="Text Box 1"/>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21</xdr:row>
      <xdr:rowOff>171450</xdr:rowOff>
    </xdr:from>
    <xdr:ext cx="47625" cy="123825"/>
    <xdr:sp macro="" textlink="">
      <xdr:nvSpPr>
        <xdr:cNvPr id="180" name="Text Box 18"/>
        <xdr:cNvSpPr txBox="1">
          <a:spLocks noChangeArrowheads="1"/>
        </xdr:cNvSpPr>
      </xdr:nvSpPr>
      <xdr:spPr bwMode="auto">
        <a:xfrm>
          <a:off x="6172200" y="60388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6</xdr:col>
      <xdr:colOff>933450</xdr:colOff>
      <xdr:row>0</xdr:row>
      <xdr:rowOff>0</xdr:rowOff>
    </xdr:from>
    <xdr:ext cx="47625" cy="123825"/>
    <xdr:sp macro="" textlink="">
      <xdr:nvSpPr>
        <xdr:cNvPr id="2" name="Text Box 1"/>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 name="Text Box 2"/>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 name="Text Box 3"/>
        <xdr:cNvSpPr txBox="1">
          <a:spLocks noChangeArrowheads="1"/>
        </xdr:cNvSpPr>
      </xdr:nvSpPr>
      <xdr:spPr bwMode="auto">
        <a:xfrm>
          <a:off x="3629025"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5" name="Text Box 4"/>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38100"/>
    <xdr:sp macro="" textlink="">
      <xdr:nvSpPr>
        <xdr:cNvPr id="6" name="Text Box 5"/>
        <xdr:cNvSpPr txBox="1">
          <a:spLocks noChangeArrowheads="1"/>
        </xdr:cNvSpPr>
      </xdr:nvSpPr>
      <xdr:spPr bwMode="auto">
        <a:xfrm>
          <a:off x="3629025"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7" name="Text Box 6"/>
        <xdr:cNvSpPr txBox="1">
          <a:spLocks noChangeArrowheads="1"/>
        </xdr:cNvSpPr>
      </xdr:nvSpPr>
      <xdr:spPr bwMode="auto">
        <a:xfrm>
          <a:off x="3629025"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8" name="Text Box 7"/>
        <xdr:cNvSpPr txBox="1">
          <a:spLocks noChangeArrowheads="1"/>
        </xdr:cNvSpPr>
      </xdr:nvSpPr>
      <xdr:spPr bwMode="auto">
        <a:xfrm>
          <a:off x="3629025"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 name="Text Box 8"/>
        <xdr:cNvSpPr txBox="1">
          <a:spLocks noChangeArrowheads="1"/>
        </xdr:cNvSpPr>
      </xdr:nvSpPr>
      <xdr:spPr bwMode="auto">
        <a:xfrm>
          <a:off x="3629025"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 name="Text Box 9"/>
        <xdr:cNvSpPr txBox="1">
          <a:spLocks noChangeArrowheads="1"/>
        </xdr:cNvSpPr>
      </xdr:nvSpPr>
      <xdr:spPr bwMode="auto">
        <a:xfrm>
          <a:off x="3629025"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1" name="Text Box 10"/>
        <xdr:cNvSpPr txBox="1">
          <a:spLocks noChangeArrowheads="1"/>
        </xdr:cNvSpPr>
      </xdr:nvSpPr>
      <xdr:spPr bwMode="auto">
        <a:xfrm>
          <a:off x="3629025"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 name="Text Box 11"/>
        <xdr:cNvSpPr txBox="1">
          <a:spLocks noChangeArrowheads="1"/>
        </xdr:cNvSpPr>
      </xdr:nvSpPr>
      <xdr:spPr bwMode="auto">
        <a:xfrm>
          <a:off x="3629025"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 name="Text Box 12"/>
        <xdr:cNvSpPr txBox="1">
          <a:spLocks noChangeArrowheads="1"/>
        </xdr:cNvSpPr>
      </xdr:nvSpPr>
      <xdr:spPr bwMode="auto">
        <a:xfrm>
          <a:off x="3629025"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4" name="Text Box 14"/>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5" name="Text Box 15"/>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6" name="Text Box 17"/>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7" name="Text Box 18"/>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142875</xdr:colOff>
      <xdr:row>0</xdr:row>
      <xdr:rowOff>0</xdr:rowOff>
    </xdr:from>
    <xdr:ext cx="47625" cy="123825"/>
    <xdr:sp macro="" textlink="">
      <xdr:nvSpPr>
        <xdr:cNvPr id="18" name="Text Box 1"/>
        <xdr:cNvSpPr txBox="1">
          <a:spLocks noChangeArrowheads="1"/>
        </xdr:cNvSpPr>
      </xdr:nvSpPr>
      <xdr:spPr bwMode="auto">
        <a:xfrm>
          <a:off x="5953125" y="4010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9" name="Text Box 4"/>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0" name="Text Box 5"/>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1" name="Text Box 6"/>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38100"/>
    <xdr:sp macro="" textlink="">
      <xdr:nvSpPr>
        <xdr:cNvPr id="22" name="Text Box 7"/>
        <xdr:cNvSpPr txBox="1">
          <a:spLocks noChangeArrowheads="1"/>
        </xdr:cNvSpPr>
      </xdr:nvSpPr>
      <xdr:spPr bwMode="auto">
        <a:xfrm>
          <a:off x="5810250"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3" name="Text Box 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4" name="Text Box 9"/>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5" name="Text Box 11"/>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6" name="Text Box 12"/>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7" name="Text Box 13"/>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8" name="Text Box 14"/>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29" name="Text Box 18"/>
        <xdr:cNvSpPr txBox="1">
          <a:spLocks noChangeArrowheads="1"/>
        </xdr:cNvSpPr>
      </xdr:nvSpPr>
      <xdr:spPr bwMode="auto">
        <a:xfrm>
          <a:off x="5810250"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30" name="Text Box 19"/>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1" name="Text Box 1"/>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2" name="Text Box 2"/>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3" name="Text Box 3"/>
        <xdr:cNvSpPr txBox="1">
          <a:spLocks noChangeArrowheads="1"/>
        </xdr:cNvSpPr>
      </xdr:nvSpPr>
      <xdr:spPr bwMode="auto">
        <a:xfrm>
          <a:off x="3629025"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4" name="Text Box 4"/>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38100"/>
    <xdr:sp macro="" textlink="">
      <xdr:nvSpPr>
        <xdr:cNvPr id="35" name="Text Box 5"/>
        <xdr:cNvSpPr txBox="1">
          <a:spLocks noChangeArrowheads="1"/>
        </xdr:cNvSpPr>
      </xdr:nvSpPr>
      <xdr:spPr bwMode="auto">
        <a:xfrm>
          <a:off x="3629025"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6" name="Text Box 6"/>
        <xdr:cNvSpPr txBox="1">
          <a:spLocks noChangeArrowheads="1"/>
        </xdr:cNvSpPr>
      </xdr:nvSpPr>
      <xdr:spPr bwMode="auto">
        <a:xfrm>
          <a:off x="3629025"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7" name="Text Box 7"/>
        <xdr:cNvSpPr txBox="1">
          <a:spLocks noChangeArrowheads="1"/>
        </xdr:cNvSpPr>
      </xdr:nvSpPr>
      <xdr:spPr bwMode="auto">
        <a:xfrm>
          <a:off x="3629025"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8" name="Text Box 8"/>
        <xdr:cNvSpPr txBox="1">
          <a:spLocks noChangeArrowheads="1"/>
        </xdr:cNvSpPr>
      </xdr:nvSpPr>
      <xdr:spPr bwMode="auto">
        <a:xfrm>
          <a:off x="3629025"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39" name="Text Box 9"/>
        <xdr:cNvSpPr txBox="1">
          <a:spLocks noChangeArrowheads="1"/>
        </xdr:cNvSpPr>
      </xdr:nvSpPr>
      <xdr:spPr bwMode="auto">
        <a:xfrm>
          <a:off x="3629025"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0" name="Text Box 10"/>
        <xdr:cNvSpPr txBox="1">
          <a:spLocks noChangeArrowheads="1"/>
        </xdr:cNvSpPr>
      </xdr:nvSpPr>
      <xdr:spPr bwMode="auto">
        <a:xfrm>
          <a:off x="3629025"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1" name="Text Box 11"/>
        <xdr:cNvSpPr txBox="1">
          <a:spLocks noChangeArrowheads="1"/>
        </xdr:cNvSpPr>
      </xdr:nvSpPr>
      <xdr:spPr bwMode="auto">
        <a:xfrm>
          <a:off x="3629025"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2" name="Text Box 12"/>
        <xdr:cNvSpPr txBox="1">
          <a:spLocks noChangeArrowheads="1"/>
        </xdr:cNvSpPr>
      </xdr:nvSpPr>
      <xdr:spPr bwMode="auto">
        <a:xfrm>
          <a:off x="3629025"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3" name="Text Box 14"/>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4" name="Text Box 15"/>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5" name="Text Box 17"/>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46" name="Text Box 18"/>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47" name="Text Box 1"/>
        <xdr:cNvSpPr txBox="1">
          <a:spLocks noChangeArrowheads="1"/>
        </xdr:cNvSpPr>
      </xdr:nvSpPr>
      <xdr:spPr bwMode="auto">
        <a:xfrm>
          <a:off x="5810250"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48" name="Text Box 4"/>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49" name="Text Box 5"/>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0" name="Text Box 6"/>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38100"/>
    <xdr:sp macro="" textlink="">
      <xdr:nvSpPr>
        <xdr:cNvPr id="51" name="Text Box 7"/>
        <xdr:cNvSpPr txBox="1">
          <a:spLocks noChangeArrowheads="1"/>
        </xdr:cNvSpPr>
      </xdr:nvSpPr>
      <xdr:spPr bwMode="auto">
        <a:xfrm>
          <a:off x="5810250"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2" name="Text Box 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3" name="Text Box 9"/>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4" name="Text Box 11"/>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5" name="Text Box 12"/>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6" name="Text Box 13"/>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7" name="Text Box 14"/>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8" name="Text Box 18"/>
        <xdr:cNvSpPr txBox="1">
          <a:spLocks noChangeArrowheads="1"/>
        </xdr:cNvSpPr>
      </xdr:nvSpPr>
      <xdr:spPr bwMode="auto">
        <a:xfrm>
          <a:off x="5810250"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59" name="Text Box 19"/>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0" name="Text Box 18"/>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1" name="Text Box 1"/>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2" name="Text Box 18"/>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3" name="Text Box 18"/>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4" name="Text Box 1"/>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5" name="Text Box 18"/>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6" name="Text Box 18"/>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7" name="Text Box 1"/>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8" name="Text Box 18"/>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69" name="Text Box 18"/>
        <xdr:cNvSpPr txBox="1">
          <a:spLocks noChangeArrowheads="1"/>
        </xdr:cNvSpPr>
      </xdr:nvSpPr>
      <xdr:spPr bwMode="auto">
        <a:xfrm>
          <a:off x="5810250" y="3981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0" name="Text Box 1"/>
        <xdr:cNvSpPr txBox="1">
          <a:spLocks noChangeArrowheads="1"/>
        </xdr:cNvSpPr>
      </xdr:nvSpPr>
      <xdr:spPr bwMode="auto">
        <a:xfrm>
          <a:off x="5810250" y="3981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1" name="Text Box 18"/>
        <xdr:cNvSpPr txBox="1">
          <a:spLocks noChangeArrowheads="1"/>
        </xdr:cNvSpPr>
      </xdr:nvSpPr>
      <xdr:spPr bwMode="auto">
        <a:xfrm>
          <a:off x="5810250" y="3981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2" name="Text Box 1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3" name="Text Box 1"/>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4" name="Text Box 1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5" name="Text Box 18"/>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6" name="Text Box 1"/>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7" name="Text Box 18"/>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8" name="Text Box 18"/>
        <xdr:cNvSpPr txBox="1">
          <a:spLocks noChangeArrowheads="1"/>
        </xdr:cNvSpPr>
      </xdr:nvSpPr>
      <xdr:spPr bwMode="auto">
        <a:xfrm>
          <a:off x="5810250"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79" name="Text Box 1"/>
        <xdr:cNvSpPr txBox="1">
          <a:spLocks noChangeArrowheads="1"/>
        </xdr:cNvSpPr>
      </xdr:nvSpPr>
      <xdr:spPr bwMode="auto">
        <a:xfrm>
          <a:off x="5810250"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0" name="Text Box 18"/>
        <xdr:cNvSpPr txBox="1">
          <a:spLocks noChangeArrowheads="1"/>
        </xdr:cNvSpPr>
      </xdr:nvSpPr>
      <xdr:spPr bwMode="auto">
        <a:xfrm>
          <a:off x="5810250"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1" name="Text Box 18"/>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2" name="Text Box 1"/>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3" name="Text Box 18"/>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4" name="Text Box 18"/>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5" name="Text Box 1"/>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6" name="Text Box 18"/>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7" name="Text Box 18"/>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8" name="Text Box 1"/>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89" name="Text Box 18"/>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90" name="Text Box 18"/>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91" name="Text Box 1"/>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92" name="Text Box 18"/>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3" name="Text Box 1"/>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4" name="Text Box 2"/>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5" name="Text Box 3"/>
        <xdr:cNvSpPr txBox="1">
          <a:spLocks noChangeArrowheads="1"/>
        </xdr:cNvSpPr>
      </xdr:nvSpPr>
      <xdr:spPr bwMode="auto">
        <a:xfrm>
          <a:off x="3629025"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6" name="Text Box 4"/>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38100"/>
    <xdr:sp macro="" textlink="">
      <xdr:nvSpPr>
        <xdr:cNvPr id="97" name="Text Box 5"/>
        <xdr:cNvSpPr txBox="1">
          <a:spLocks noChangeArrowheads="1"/>
        </xdr:cNvSpPr>
      </xdr:nvSpPr>
      <xdr:spPr bwMode="auto">
        <a:xfrm>
          <a:off x="3629025"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8" name="Text Box 6"/>
        <xdr:cNvSpPr txBox="1">
          <a:spLocks noChangeArrowheads="1"/>
        </xdr:cNvSpPr>
      </xdr:nvSpPr>
      <xdr:spPr bwMode="auto">
        <a:xfrm>
          <a:off x="3629025"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99" name="Text Box 7"/>
        <xdr:cNvSpPr txBox="1">
          <a:spLocks noChangeArrowheads="1"/>
        </xdr:cNvSpPr>
      </xdr:nvSpPr>
      <xdr:spPr bwMode="auto">
        <a:xfrm>
          <a:off x="3629025"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0" name="Text Box 8"/>
        <xdr:cNvSpPr txBox="1">
          <a:spLocks noChangeArrowheads="1"/>
        </xdr:cNvSpPr>
      </xdr:nvSpPr>
      <xdr:spPr bwMode="auto">
        <a:xfrm>
          <a:off x="3629025"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1" name="Text Box 9"/>
        <xdr:cNvSpPr txBox="1">
          <a:spLocks noChangeArrowheads="1"/>
        </xdr:cNvSpPr>
      </xdr:nvSpPr>
      <xdr:spPr bwMode="auto">
        <a:xfrm>
          <a:off x="3629025"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2" name="Text Box 10"/>
        <xdr:cNvSpPr txBox="1">
          <a:spLocks noChangeArrowheads="1"/>
        </xdr:cNvSpPr>
      </xdr:nvSpPr>
      <xdr:spPr bwMode="auto">
        <a:xfrm>
          <a:off x="3629025"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3" name="Text Box 11"/>
        <xdr:cNvSpPr txBox="1">
          <a:spLocks noChangeArrowheads="1"/>
        </xdr:cNvSpPr>
      </xdr:nvSpPr>
      <xdr:spPr bwMode="auto">
        <a:xfrm>
          <a:off x="3629025"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4" name="Text Box 12"/>
        <xdr:cNvSpPr txBox="1">
          <a:spLocks noChangeArrowheads="1"/>
        </xdr:cNvSpPr>
      </xdr:nvSpPr>
      <xdr:spPr bwMode="auto">
        <a:xfrm>
          <a:off x="3629025"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5" name="Text Box 14"/>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6" name="Text Box 15"/>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7" name="Text Box 17"/>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08" name="Text Box 18"/>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142875</xdr:colOff>
      <xdr:row>0</xdr:row>
      <xdr:rowOff>0</xdr:rowOff>
    </xdr:from>
    <xdr:ext cx="47625" cy="123825"/>
    <xdr:sp macro="" textlink="">
      <xdr:nvSpPr>
        <xdr:cNvPr id="109" name="Text Box 1"/>
        <xdr:cNvSpPr txBox="1">
          <a:spLocks noChangeArrowheads="1"/>
        </xdr:cNvSpPr>
      </xdr:nvSpPr>
      <xdr:spPr bwMode="auto">
        <a:xfrm>
          <a:off x="5953125" y="40100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0" name="Text Box 4"/>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1" name="Text Box 5"/>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2" name="Text Box 6"/>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38100"/>
    <xdr:sp macro="" textlink="">
      <xdr:nvSpPr>
        <xdr:cNvPr id="113" name="Text Box 7"/>
        <xdr:cNvSpPr txBox="1">
          <a:spLocks noChangeArrowheads="1"/>
        </xdr:cNvSpPr>
      </xdr:nvSpPr>
      <xdr:spPr bwMode="auto">
        <a:xfrm>
          <a:off x="5810250"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4" name="Text Box 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5" name="Text Box 9"/>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6" name="Text Box 11"/>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7" name="Text Box 12"/>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8" name="Text Box 13"/>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19" name="Text Box 14"/>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20" name="Text Box 19"/>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1" name="Text Box 1"/>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2" name="Text Box 2"/>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3" name="Text Box 3"/>
        <xdr:cNvSpPr txBox="1">
          <a:spLocks noChangeArrowheads="1"/>
        </xdr:cNvSpPr>
      </xdr:nvSpPr>
      <xdr:spPr bwMode="auto">
        <a:xfrm>
          <a:off x="3629025"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4" name="Text Box 4"/>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38100"/>
    <xdr:sp macro="" textlink="">
      <xdr:nvSpPr>
        <xdr:cNvPr id="125" name="Text Box 5"/>
        <xdr:cNvSpPr txBox="1">
          <a:spLocks noChangeArrowheads="1"/>
        </xdr:cNvSpPr>
      </xdr:nvSpPr>
      <xdr:spPr bwMode="auto">
        <a:xfrm>
          <a:off x="3629025"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6" name="Text Box 6"/>
        <xdr:cNvSpPr txBox="1">
          <a:spLocks noChangeArrowheads="1"/>
        </xdr:cNvSpPr>
      </xdr:nvSpPr>
      <xdr:spPr bwMode="auto">
        <a:xfrm>
          <a:off x="3629025"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7" name="Text Box 7"/>
        <xdr:cNvSpPr txBox="1">
          <a:spLocks noChangeArrowheads="1"/>
        </xdr:cNvSpPr>
      </xdr:nvSpPr>
      <xdr:spPr bwMode="auto">
        <a:xfrm>
          <a:off x="3629025"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8" name="Text Box 8"/>
        <xdr:cNvSpPr txBox="1">
          <a:spLocks noChangeArrowheads="1"/>
        </xdr:cNvSpPr>
      </xdr:nvSpPr>
      <xdr:spPr bwMode="auto">
        <a:xfrm>
          <a:off x="3629025"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29" name="Text Box 9"/>
        <xdr:cNvSpPr txBox="1">
          <a:spLocks noChangeArrowheads="1"/>
        </xdr:cNvSpPr>
      </xdr:nvSpPr>
      <xdr:spPr bwMode="auto">
        <a:xfrm>
          <a:off x="3629025"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0" name="Text Box 10"/>
        <xdr:cNvSpPr txBox="1">
          <a:spLocks noChangeArrowheads="1"/>
        </xdr:cNvSpPr>
      </xdr:nvSpPr>
      <xdr:spPr bwMode="auto">
        <a:xfrm>
          <a:off x="3629025"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1" name="Text Box 11"/>
        <xdr:cNvSpPr txBox="1">
          <a:spLocks noChangeArrowheads="1"/>
        </xdr:cNvSpPr>
      </xdr:nvSpPr>
      <xdr:spPr bwMode="auto">
        <a:xfrm>
          <a:off x="3629025"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2" name="Text Box 12"/>
        <xdr:cNvSpPr txBox="1">
          <a:spLocks noChangeArrowheads="1"/>
        </xdr:cNvSpPr>
      </xdr:nvSpPr>
      <xdr:spPr bwMode="auto">
        <a:xfrm>
          <a:off x="3629025"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3" name="Text Box 14"/>
        <xdr:cNvSpPr txBox="1">
          <a:spLocks noChangeArrowheads="1"/>
        </xdr:cNvSpPr>
      </xdr:nvSpPr>
      <xdr:spPr bwMode="auto">
        <a:xfrm>
          <a:off x="3629025" y="28003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4" name="Text Box 15"/>
        <xdr:cNvSpPr txBox="1">
          <a:spLocks noChangeArrowheads="1"/>
        </xdr:cNvSpPr>
      </xdr:nvSpPr>
      <xdr:spPr bwMode="auto">
        <a:xfrm>
          <a:off x="3629025"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5" name="Text Box 17"/>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933450</xdr:colOff>
      <xdr:row>0</xdr:row>
      <xdr:rowOff>0</xdr:rowOff>
    </xdr:from>
    <xdr:ext cx="47625" cy="123825"/>
    <xdr:sp macro="" textlink="">
      <xdr:nvSpPr>
        <xdr:cNvPr id="136" name="Text Box 18"/>
        <xdr:cNvSpPr txBox="1">
          <a:spLocks noChangeArrowheads="1"/>
        </xdr:cNvSpPr>
      </xdr:nvSpPr>
      <xdr:spPr bwMode="auto">
        <a:xfrm>
          <a:off x="3629025"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37" name="Text Box 4"/>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38" name="Text Box 5"/>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39" name="Text Box 6"/>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38100"/>
    <xdr:sp macro="" textlink="">
      <xdr:nvSpPr>
        <xdr:cNvPr id="140" name="Text Box 7"/>
        <xdr:cNvSpPr txBox="1">
          <a:spLocks noChangeArrowheads="1"/>
        </xdr:cNvSpPr>
      </xdr:nvSpPr>
      <xdr:spPr bwMode="auto">
        <a:xfrm>
          <a:off x="5810250" y="3981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1" name="Text Box 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2" name="Text Box 9"/>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3" name="Text Box 11"/>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4" name="Text Box 12"/>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5" name="Text Box 13"/>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6" name="Text Box 14"/>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7" name="Text Box 19"/>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8" name="Text Box 18"/>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49" name="Text Box 1"/>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0" name="Text Box 18"/>
        <xdr:cNvSpPr txBox="1">
          <a:spLocks noChangeArrowheads="1"/>
        </xdr:cNvSpPr>
      </xdr:nvSpPr>
      <xdr:spPr bwMode="auto">
        <a:xfrm>
          <a:off x="5810250" y="30956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1" name="Text Box 18"/>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2" name="Text Box 1"/>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3" name="Text Box 18"/>
        <xdr:cNvSpPr txBox="1">
          <a:spLocks noChangeArrowheads="1"/>
        </xdr:cNvSpPr>
      </xdr:nvSpPr>
      <xdr:spPr bwMode="auto">
        <a:xfrm>
          <a:off x="5810250" y="33909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4" name="Text Box 18"/>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5" name="Text Box 1"/>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6" name="Text Box 18"/>
        <xdr:cNvSpPr txBox="1">
          <a:spLocks noChangeArrowheads="1"/>
        </xdr:cNvSpPr>
      </xdr:nvSpPr>
      <xdr:spPr bwMode="auto">
        <a:xfrm>
          <a:off x="5810250" y="36861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7" name="Text Box 18"/>
        <xdr:cNvSpPr txBox="1">
          <a:spLocks noChangeArrowheads="1"/>
        </xdr:cNvSpPr>
      </xdr:nvSpPr>
      <xdr:spPr bwMode="auto">
        <a:xfrm>
          <a:off x="5810250" y="3981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8" name="Text Box 1"/>
        <xdr:cNvSpPr txBox="1">
          <a:spLocks noChangeArrowheads="1"/>
        </xdr:cNvSpPr>
      </xdr:nvSpPr>
      <xdr:spPr bwMode="auto">
        <a:xfrm>
          <a:off x="5810250" y="3981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59" name="Text Box 18"/>
        <xdr:cNvSpPr txBox="1">
          <a:spLocks noChangeArrowheads="1"/>
        </xdr:cNvSpPr>
      </xdr:nvSpPr>
      <xdr:spPr bwMode="auto">
        <a:xfrm>
          <a:off x="5810250" y="39814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0" name="Text Box 1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1" name="Text Box 1"/>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2" name="Text Box 18"/>
        <xdr:cNvSpPr txBox="1">
          <a:spLocks noChangeArrowheads="1"/>
        </xdr:cNvSpPr>
      </xdr:nvSpPr>
      <xdr:spPr bwMode="auto">
        <a:xfrm>
          <a:off x="5810250" y="42767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3" name="Text Box 18"/>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4" name="Text Box 1"/>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5" name="Text Box 18"/>
        <xdr:cNvSpPr txBox="1">
          <a:spLocks noChangeArrowheads="1"/>
        </xdr:cNvSpPr>
      </xdr:nvSpPr>
      <xdr:spPr bwMode="auto">
        <a:xfrm>
          <a:off x="5810250" y="45720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6" name="Text Box 18"/>
        <xdr:cNvSpPr txBox="1">
          <a:spLocks noChangeArrowheads="1"/>
        </xdr:cNvSpPr>
      </xdr:nvSpPr>
      <xdr:spPr bwMode="auto">
        <a:xfrm>
          <a:off x="5810250"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7" name="Text Box 1"/>
        <xdr:cNvSpPr txBox="1">
          <a:spLocks noChangeArrowheads="1"/>
        </xdr:cNvSpPr>
      </xdr:nvSpPr>
      <xdr:spPr bwMode="auto">
        <a:xfrm>
          <a:off x="5810250"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8" name="Text Box 18"/>
        <xdr:cNvSpPr txBox="1">
          <a:spLocks noChangeArrowheads="1"/>
        </xdr:cNvSpPr>
      </xdr:nvSpPr>
      <xdr:spPr bwMode="auto">
        <a:xfrm>
          <a:off x="5810250" y="48672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69" name="Text Box 18"/>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0" name="Text Box 1"/>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1" name="Text Box 18"/>
        <xdr:cNvSpPr txBox="1">
          <a:spLocks noChangeArrowheads="1"/>
        </xdr:cNvSpPr>
      </xdr:nvSpPr>
      <xdr:spPr bwMode="auto">
        <a:xfrm>
          <a:off x="5810250" y="516255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2" name="Text Box 18"/>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3" name="Text Box 1"/>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4" name="Text Box 18"/>
        <xdr:cNvSpPr txBox="1">
          <a:spLocks noChangeArrowheads="1"/>
        </xdr:cNvSpPr>
      </xdr:nvSpPr>
      <xdr:spPr bwMode="auto">
        <a:xfrm>
          <a:off x="5810250" y="545782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5" name="Text Box 18"/>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6" name="Text Box 1"/>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7" name="Text Box 18"/>
        <xdr:cNvSpPr txBox="1">
          <a:spLocks noChangeArrowheads="1"/>
        </xdr:cNvSpPr>
      </xdr:nvSpPr>
      <xdr:spPr bwMode="auto">
        <a:xfrm>
          <a:off x="5810250" y="5753100"/>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8" name="Text Box 18"/>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79" name="Text Box 1"/>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933450</xdr:colOff>
      <xdr:row>0</xdr:row>
      <xdr:rowOff>0</xdr:rowOff>
    </xdr:from>
    <xdr:ext cx="47625" cy="123825"/>
    <xdr:sp macro="" textlink="">
      <xdr:nvSpPr>
        <xdr:cNvPr id="180" name="Text Box 18"/>
        <xdr:cNvSpPr txBox="1">
          <a:spLocks noChangeArrowheads="1"/>
        </xdr:cNvSpPr>
      </xdr:nvSpPr>
      <xdr:spPr bwMode="auto">
        <a:xfrm>
          <a:off x="5810250" y="6048375"/>
          <a:ext cx="47625"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D16"/>
  <sheetViews>
    <sheetView tabSelected="1" zoomScale="80" zoomScaleNormal="80" workbookViewId="0">
      <selection sqref="A1:N1"/>
    </sheetView>
  </sheetViews>
  <sheetFormatPr defaultRowHeight="13.5" x14ac:dyDescent="0.15"/>
  <cols>
    <col min="1" max="1" width="1" style="11" customWidth="1"/>
    <col min="2" max="2" width="4.25" style="11" customWidth="1"/>
    <col min="3" max="3" width="3.25" style="11" customWidth="1"/>
    <col min="4" max="4" width="4.125" style="11" customWidth="1"/>
    <col min="5" max="15" width="2.625" style="11" customWidth="1"/>
    <col min="16" max="16" width="3.125" style="11" customWidth="1"/>
    <col min="17" max="17" width="4.125" style="11" customWidth="1"/>
    <col min="18" max="19" width="2.625" style="11" customWidth="1"/>
    <col min="20" max="20" width="3.5" style="11" customWidth="1"/>
    <col min="21" max="22" width="2.625" style="11" customWidth="1"/>
    <col min="23" max="23" width="3.375" style="11" customWidth="1"/>
    <col min="24" max="25" width="2.625" style="11" customWidth="1"/>
    <col min="26" max="26" width="2.75" style="11" customWidth="1"/>
    <col min="27" max="28" width="2.625" style="11" customWidth="1"/>
    <col min="29" max="29" width="4.125" style="11" customWidth="1"/>
    <col min="30" max="31" width="2.625" style="11" customWidth="1"/>
    <col min="32" max="32" width="3" style="11" customWidth="1"/>
    <col min="33" max="35" width="2.625" style="11" customWidth="1"/>
    <col min="36" max="36" width="3.125" style="11" customWidth="1"/>
    <col min="37" max="37" width="1.5" style="11" customWidth="1"/>
    <col min="38" max="38" width="4.5" style="11" customWidth="1"/>
    <col min="39" max="39" width="2.25" style="11" customWidth="1"/>
    <col min="40" max="40" width="2.625" style="11" customWidth="1"/>
    <col min="41" max="41" width="4.625" style="11" customWidth="1"/>
    <col min="42" max="42" width="0.75" style="11" customWidth="1"/>
    <col min="43" max="43" width="4.375" style="11" customWidth="1"/>
    <col min="44" max="53" width="2.625" style="11" customWidth="1"/>
    <col min="54" max="54" width="3.75" style="11" customWidth="1"/>
    <col min="55" max="57" width="2.625" style="11" customWidth="1"/>
    <col min="58" max="58" width="3" style="11" customWidth="1"/>
    <col min="59" max="59" width="3.125" style="11" customWidth="1"/>
    <col min="60" max="61" width="2.625" style="11" customWidth="1"/>
    <col min="62" max="62" width="2.5" style="11" customWidth="1"/>
    <col min="63" max="63" width="3.75" style="11" customWidth="1"/>
    <col min="64" max="65" width="2.625" style="11" customWidth="1"/>
    <col min="66" max="66" width="2.5" style="11" customWidth="1"/>
    <col min="67" max="67" width="3.125" style="11" customWidth="1"/>
    <col min="68" max="69" width="2.625" style="11" customWidth="1"/>
    <col min="70" max="70" width="2.375" style="11" customWidth="1"/>
    <col min="71" max="71" width="3.375" style="11" customWidth="1"/>
    <col min="72" max="74" width="2.625" style="11" customWidth="1"/>
    <col min="75" max="75" width="3.375" style="11" customWidth="1"/>
    <col min="76" max="78" width="2.625" style="11" customWidth="1"/>
    <col min="79" max="79" width="2.125" style="11" customWidth="1"/>
    <col min="80" max="80" width="3.375" style="11" customWidth="1"/>
    <col min="81" max="83" width="2.625" style="11" customWidth="1"/>
    <col min="84" max="84" width="3.125" style="11" customWidth="1"/>
    <col min="85" max="16384" width="9" style="11"/>
  </cols>
  <sheetData>
    <row r="1" spans="1:186" ht="21" customHeight="1" x14ac:dyDescent="0.15">
      <c r="B1" s="9"/>
      <c r="C1" s="9"/>
      <c r="D1" s="9"/>
      <c r="E1" s="9"/>
      <c r="G1" s="9"/>
      <c r="H1" s="9"/>
      <c r="I1" s="9"/>
      <c r="J1" s="9"/>
      <c r="K1" s="9"/>
      <c r="L1" s="9"/>
      <c r="M1" s="9"/>
      <c r="N1" s="9"/>
      <c r="O1" s="9"/>
      <c r="P1" s="9"/>
      <c r="Q1" s="9"/>
      <c r="S1" s="308" t="s">
        <v>20</v>
      </c>
      <c r="T1" s="309"/>
      <c r="U1" s="309"/>
      <c r="V1" s="309"/>
      <c r="W1" s="309"/>
      <c r="X1" s="309"/>
      <c r="Y1" s="309"/>
      <c r="Z1" s="309"/>
      <c r="AA1" s="309"/>
      <c r="AB1" s="309"/>
      <c r="AC1" s="309"/>
      <c r="AD1" s="309"/>
      <c r="AE1" s="309"/>
      <c r="AF1" s="309"/>
      <c r="AG1" s="309"/>
      <c r="AH1" s="309"/>
      <c r="AI1" s="309"/>
      <c r="AJ1" s="309"/>
      <c r="AK1" s="309"/>
      <c r="AL1" s="309"/>
      <c r="AM1" s="309"/>
      <c r="AN1" s="309"/>
      <c r="AO1" s="309"/>
      <c r="AQ1" s="295" t="s">
        <v>21</v>
      </c>
      <c r="AR1" s="295"/>
      <c r="AS1" s="295"/>
      <c r="AT1" s="295"/>
      <c r="AU1" s="295"/>
      <c r="AV1" s="295"/>
      <c r="AW1" s="295"/>
      <c r="AX1" s="295"/>
      <c r="AY1" s="295"/>
      <c r="AZ1" s="295"/>
      <c r="BA1" s="295"/>
      <c r="BB1" s="295"/>
      <c r="BC1" s="295"/>
      <c r="BD1" s="295"/>
      <c r="BE1" s="295"/>
      <c r="BF1" s="295"/>
    </row>
    <row r="2" spans="1:186" ht="21" customHeight="1" x14ac:dyDescent="0.15">
      <c r="B2" s="9"/>
      <c r="C2" s="9"/>
      <c r="D2" s="9"/>
      <c r="E2" s="9"/>
      <c r="G2" s="9"/>
      <c r="H2" s="9"/>
      <c r="I2" s="9"/>
      <c r="J2" s="9"/>
      <c r="K2" s="9"/>
      <c r="L2" s="9"/>
      <c r="M2" s="9"/>
      <c r="N2" s="9"/>
      <c r="O2" s="9"/>
      <c r="P2" s="9"/>
      <c r="Q2" s="9"/>
      <c r="S2" s="5"/>
      <c r="T2" s="19"/>
      <c r="U2" s="19"/>
      <c r="V2" s="19"/>
      <c r="W2" s="19"/>
      <c r="X2" s="19"/>
      <c r="Y2" s="19"/>
      <c r="Z2" s="19"/>
      <c r="AA2" s="19"/>
      <c r="AB2" s="19"/>
      <c r="AC2" s="19"/>
      <c r="AD2" s="19"/>
      <c r="AE2" s="19"/>
      <c r="AF2" s="19"/>
      <c r="AG2" s="19"/>
      <c r="AH2" s="19"/>
      <c r="AI2" s="19"/>
      <c r="AJ2" s="19"/>
      <c r="AK2" s="19"/>
      <c r="AL2" s="19"/>
      <c r="AM2" s="19"/>
      <c r="AN2" s="19"/>
      <c r="AO2" s="19"/>
      <c r="AQ2" s="6"/>
      <c r="AR2" s="6"/>
      <c r="AS2" s="6"/>
      <c r="AT2" s="6"/>
      <c r="AU2" s="6"/>
      <c r="AV2" s="6"/>
      <c r="AW2" s="6"/>
      <c r="AX2" s="6"/>
      <c r="AY2" s="6"/>
      <c r="AZ2" s="6"/>
      <c r="BA2" s="6"/>
      <c r="BB2" s="6"/>
      <c r="BC2" s="6"/>
      <c r="BD2" s="6"/>
      <c r="BE2" s="6"/>
      <c r="BF2" s="6"/>
    </row>
    <row r="3" spans="1:186" ht="15.75" customHeight="1" x14ac:dyDescent="0.15">
      <c r="B3" s="9"/>
      <c r="C3" s="9"/>
      <c r="D3" s="9"/>
      <c r="E3" s="9"/>
      <c r="F3" s="9"/>
      <c r="G3" s="9"/>
      <c r="H3" s="9"/>
      <c r="I3" s="9"/>
      <c r="J3" s="9"/>
      <c r="K3" s="9"/>
      <c r="L3" s="9"/>
      <c r="M3" s="9"/>
      <c r="N3" s="9"/>
      <c r="O3" s="9"/>
      <c r="P3" s="9"/>
      <c r="Q3" s="9"/>
    </row>
    <row r="4" spans="1:186" ht="19.5" customHeight="1" x14ac:dyDescent="0.15">
      <c r="B4" s="296" t="s">
        <v>36</v>
      </c>
      <c r="C4" s="297"/>
      <c r="D4" s="297"/>
      <c r="E4" s="297"/>
      <c r="F4" s="297"/>
      <c r="G4" s="297"/>
      <c r="H4" s="297"/>
      <c r="I4" s="297"/>
      <c r="J4" s="297"/>
      <c r="K4" s="297"/>
      <c r="L4" s="297"/>
      <c r="M4" s="297"/>
      <c r="N4" s="297"/>
      <c r="O4" s="297"/>
      <c r="P4" s="297"/>
      <c r="Q4" s="297"/>
      <c r="R4" s="297"/>
      <c r="S4" s="297"/>
      <c r="T4" s="297"/>
      <c r="U4" s="297"/>
      <c r="V4" s="297"/>
      <c r="W4" s="297"/>
      <c r="X4" s="297"/>
      <c r="Y4" s="297"/>
      <c r="Z4" s="297"/>
      <c r="AA4" s="297"/>
      <c r="AB4" s="297"/>
      <c r="AC4" s="297"/>
      <c r="AD4" s="297"/>
      <c r="AE4" s="297"/>
      <c r="AF4" s="297"/>
      <c r="AG4" s="297"/>
      <c r="AH4" s="297"/>
      <c r="AI4" s="297"/>
      <c r="AJ4" s="297"/>
      <c r="AK4" s="297"/>
      <c r="AL4" s="297"/>
      <c r="AM4" s="297"/>
      <c r="AN4" s="297"/>
      <c r="AO4" s="297"/>
      <c r="AQ4" s="4" t="s">
        <v>42</v>
      </c>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row>
    <row r="5" spans="1:186" ht="15.75" customHeight="1" x14ac:dyDescent="0.15">
      <c r="B5" s="9"/>
      <c r="C5" s="9"/>
      <c r="D5" s="9"/>
      <c r="E5" s="9"/>
      <c r="F5" s="9"/>
      <c r="G5" s="9"/>
      <c r="H5" s="9"/>
      <c r="I5" s="9"/>
      <c r="J5" s="9"/>
      <c r="K5" s="9"/>
      <c r="L5" s="9"/>
      <c r="M5" s="9"/>
      <c r="N5" s="9"/>
      <c r="O5" s="9"/>
      <c r="P5" s="9"/>
      <c r="Q5" s="9"/>
    </row>
    <row r="6" spans="1:186" ht="18.75" customHeight="1" thickBot="1" x14ac:dyDescent="0.2">
      <c r="A6" s="20"/>
      <c r="B6" s="10" t="s">
        <v>41</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2"/>
      <c r="AQ6" s="10"/>
      <c r="AR6" s="1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row>
    <row r="7" spans="1:186" ht="27" customHeight="1" thickTop="1" x14ac:dyDescent="0.15">
      <c r="B7" s="310" t="s">
        <v>2</v>
      </c>
      <c r="C7" s="310"/>
      <c r="D7" s="311"/>
      <c r="E7" s="18"/>
      <c r="F7" s="18"/>
      <c r="G7" s="18"/>
      <c r="H7" s="18"/>
      <c r="I7" s="18"/>
      <c r="J7" s="18"/>
      <c r="K7" s="18"/>
      <c r="L7" s="18"/>
      <c r="M7" s="314" t="s">
        <v>3</v>
      </c>
      <c r="N7" s="314"/>
      <c r="O7" s="314"/>
      <c r="P7" s="314"/>
      <c r="Q7" s="314"/>
      <c r="R7" s="314"/>
      <c r="S7" s="314"/>
      <c r="T7" s="314"/>
      <c r="U7" s="314"/>
      <c r="V7" s="314"/>
      <c r="W7" s="314"/>
      <c r="X7" s="314"/>
      <c r="Y7" s="314"/>
      <c r="Z7" s="314"/>
      <c r="AA7" s="314"/>
      <c r="AB7" s="314"/>
      <c r="AC7" s="314"/>
      <c r="AD7" s="314"/>
      <c r="AE7" s="314"/>
      <c r="AF7" s="314"/>
      <c r="AG7" s="49"/>
      <c r="AH7" s="3"/>
      <c r="AI7" s="3"/>
      <c r="AJ7" s="3"/>
      <c r="AK7" s="3"/>
      <c r="AL7" s="22"/>
      <c r="AM7" s="22"/>
      <c r="AN7" s="22"/>
      <c r="AO7" s="22"/>
      <c r="AP7" s="3"/>
      <c r="AQ7" s="21"/>
      <c r="AR7" s="21"/>
      <c r="AS7" s="21"/>
      <c r="AT7" s="21"/>
      <c r="AU7" s="21"/>
      <c r="AV7" s="22"/>
      <c r="AW7" s="22"/>
      <c r="AX7" s="22"/>
      <c r="AY7" s="22"/>
      <c r="AZ7" s="22"/>
      <c r="BA7" s="22"/>
      <c r="BB7" s="22"/>
      <c r="BC7" s="22"/>
      <c r="BD7" s="22"/>
      <c r="BE7" s="307" t="s">
        <v>19</v>
      </c>
      <c r="BF7" s="307"/>
      <c r="BG7" s="307"/>
      <c r="BH7" s="307"/>
      <c r="BI7" s="307"/>
      <c r="BJ7" s="307"/>
      <c r="BK7" s="307"/>
      <c r="BL7" s="307"/>
      <c r="BM7" s="307"/>
      <c r="BN7" s="307"/>
      <c r="BO7" s="307"/>
      <c r="BP7" s="307"/>
      <c r="BQ7" s="307"/>
      <c r="BR7" s="307"/>
      <c r="BS7" s="307"/>
      <c r="BT7" s="307"/>
      <c r="BU7" s="22"/>
      <c r="BV7" s="22"/>
      <c r="BW7" s="22"/>
      <c r="BX7" s="22"/>
      <c r="BY7" s="22"/>
      <c r="BZ7" s="22"/>
      <c r="CA7" s="22"/>
      <c r="CB7" s="22"/>
      <c r="CC7" s="22"/>
      <c r="CD7" s="22"/>
      <c r="CE7" s="22"/>
      <c r="CF7" s="22"/>
    </row>
    <row r="8" spans="1:186" ht="27" customHeight="1" x14ac:dyDescent="0.15">
      <c r="B8" s="312"/>
      <c r="C8" s="312"/>
      <c r="D8" s="313"/>
      <c r="E8" s="298" t="s">
        <v>5</v>
      </c>
      <c r="F8" s="299"/>
      <c r="G8" s="299"/>
      <c r="H8" s="299"/>
      <c r="I8" s="300"/>
      <c r="J8" s="298" t="s">
        <v>6</v>
      </c>
      <c r="K8" s="299"/>
      <c r="L8" s="299"/>
      <c r="M8" s="299"/>
      <c r="N8" s="300"/>
      <c r="O8" s="14"/>
      <c r="P8" s="14"/>
      <c r="Q8" s="12"/>
      <c r="R8" s="14"/>
      <c r="S8" s="14"/>
      <c r="T8" s="14"/>
      <c r="U8" s="305" t="s">
        <v>4</v>
      </c>
      <c r="V8" s="305"/>
      <c r="W8" s="305"/>
      <c r="X8" s="305"/>
      <c r="Y8" s="305"/>
      <c r="Z8" s="305"/>
      <c r="AA8" s="12"/>
      <c r="AB8" s="12"/>
      <c r="AC8" s="12"/>
      <c r="AD8" s="14"/>
      <c r="AE8" s="14"/>
      <c r="AF8" s="14"/>
      <c r="AG8" s="298" t="s">
        <v>32</v>
      </c>
      <c r="AH8" s="299"/>
      <c r="AI8" s="299"/>
      <c r="AJ8" s="299"/>
      <c r="AK8" s="300"/>
      <c r="AL8" s="298" t="s">
        <v>32</v>
      </c>
      <c r="AM8" s="299"/>
      <c r="AN8" s="299"/>
      <c r="AO8" s="299"/>
      <c r="AP8" s="3"/>
      <c r="AQ8" s="299" t="s">
        <v>5</v>
      </c>
      <c r="AR8" s="299"/>
      <c r="AS8" s="299"/>
      <c r="AT8" s="299"/>
      <c r="AU8" s="300"/>
      <c r="AV8" s="298" t="s">
        <v>6</v>
      </c>
      <c r="AW8" s="299"/>
      <c r="AX8" s="299"/>
      <c r="AY8" s="299"/>
      <c r="AZ8" s="300"/>
      <c r="BA8" s="16"/>
      <c r="BB8" s="12"/>
      <c r="BC8" s="12"/>
      <c r="BD8" s="12"/>
      <c r="BE8" s="12"/>
      <c r="BF8" s="12"/>
      <c r="BG8" s="305" t="s">
        <v>4</v>
      </c>
      <c r="BH8" s="305"/>
      <c r="BI8" s="305"/>
      <c r="BJ8" s="305"/>
      <c r="BK8" s="305"/>
      <c r="BL8" s="305"/>
      <c r="BM8" s="305"/>
      <c r="BN8" s="305"/>
      <c r="BO8" s="305"/>
      <c r="BP8" s="305"/>
      <c r="BQ8" s="305"/>
      <c r="BR8" s="305"/>
      <c r="BS8" s="12"/>
      <c r="BT8" s="12"/>
      <c r="BU8" s="12"/>
      <c r="BV8" s="12"/>
      <c r="BW8" s="12"/>
      <c r="BX8" s="13"/>
      <c r="BY8" s="298" t="s">
        <v>33</v>
      </c>
      <c r="BZ8" s="299"/>
      <c r="CA8" s="299"/>
      <c r="CB8" s="300"/>
      <c r="CC8" s="298" t="s">
        <v>32</v>
      </c>
      <c r="CD8" s="299"/>
      <c r="CE8" s="299"/>
      <c r="CF8" s="299"/>
    </row>
    <row r="9" spans="1:186" ht="27" customHeight="1" x14ac:dyDescent="0.15">
      <c r="A9" s="21"/>
      <c r="B9" s="302"/>
      <c r="C9" s="302"/>
      <c r="D9" s="303"/>
      <c r="E9" s="301"/>
      <c r="F9" s="302"/>
      <c r="G9" s="302"/>
      <c r="H9" s="302"/>
      <c r="I9" s="303"/>
      <c r="J9" s="301"/>
      <c r="K9" s="302"/>
      <c r="L9" s="302"/>
      <c r="M9" s="302"/>
      <c r="N9" s="303"/>
      <c r="O9" s="304" t="s">
        <v>7</v>
      </c>
      <c r="P9" s="305"/>
      <c r="Q9" s="306"/>
      <c r="R9" s="304" t="s">
        <v>8</v>
      </c>
      <c r="S9" s="305"/>
      <c r="T9" s="306"/>
      <c r="U9" s="304" t="s">
        <v>9</v>
      </c>
      <c r="V9" s="305"/>
      <c r="W9" s="306"/>
      <c r="X9" s="304" t="s">
        <v>22</v>
      </c>
      <c r="Y9" s="305"/>
      <c r="Z9" s="306"/>
      <c r="AA9" s="304" t="s">
        <v>23</v>
      </c>
      <c r="AB9" s="305"/>
      <c r="AC9" s="306"/>
      <c r="AD9" s="304" t="s">
        <v>24</v>
      </c>
      <c r="AE9" s="305"/>
      <c r="AF9" s="305"/>
      <c r="AG9" s="301" t="s">
        <v>10</v>
      </c>
      <c r="AH9" s="302"/>
      <c r="AI9" s="302"/>
      <c r="AJ9" s="302"/>
      <c r="AK9" s="303"/>
      <c r="AL9" s="301" t="s">
        <v>11</v>
      </c>
      <c r="AM9" s="302"/>
      <c r="AN9" s="302"/>
      <c r="AO9" s="302"/>
      <c r="AP9" s="3"/>
      <c r="AQ9" s="302"/>
      <c r="AR9" s="302"/>
      <c r="AS9" s="302"/>
      <c r="AT9" s="302"/>
      <c r="AU9" s="303"/>
      <c r="AV9" s="301"/>
      <c r="AW9" s="302"/>
      <c r="AX9" s="302"/>
      <c r="AY9" s="302"/>
      <c r="AZ9" s="303"/>
      <c r="BA9" s="304" t="s">
        <v>7</v>
      </c>
      <c r="BB9" s="305"/>
      <c r="BC9" s="305"/>
      <c r="BD9" s="306"/>
      <c r="BE9" s="14"/>
      <c r="BF9" s="305" t="s">
        <v>8</v>
      </c>
      <c r="BG9" s="305"/>
      <c r="BH9" s="15"/>
      <c r="BI9" s="14"/>
      <c r="BJ9" s="305" t="s">
        <v>9</v>
      </c>
      <c r="BK9" s="305"/>
      <c r="BL9" s="15"/>
      <c r="BM9" s="14"/>
      <c r="BN9" s="305" t="s">
        <v>22</v>
      </c>
      <c r="BO9" s="305"/>
      <c r="BP9" s="15"/>
      <c r="BQ9" s="14"/>
      <c r="BR9" s="305" t="s">
        <v>23</v>
      </c>
      <c r="BS9" s="305"/>
      <c r="BT9" s="15"/>
      <c r="BU9" s="14"/>
      <c r="BV9" s="305" t="s">
        <v>24</v>
      </c>
      <c r="BW9" s="305"/>
      <c r="BX9" s="15"/>
      <c r="BY9" s="301" t="s">
        <v>10</v>
      </c>
      <c r="BZ9" s="302"/>
      <c r="CA9" s="302"/>
      <c r="CB9" s="303"/>
      <c r="CC9" s="301" t="s">
        <v>11</v>
      </c>
      <c r="CD9" s="302"/>
      <c r="CE9" s="302"/>
      <c r="CF9" s="302"/>
    </row>
    <row r="10" spans="1:186" ht="27" customHeight="1" x14ac:dyDescent="0.15">
      <c r="B10" s="11" t="s">
        <v>0</v>
      </c>
      <c r="C10" s="11">
        <v>24</v>
      </c>
      <c r="D10" s="40" t="s">
        <v>1</v>
      </c>
      <c r="F10" s="288">
        <v>6</v>
      </c>
      <c r="G10" s="288"/>
      <c r="H10" s="288"/>
      <c r="I10" s="288"/>
      <c r="J10" s="8"/>
      <c r="K10" s="288">
        <v>20</v>
      </c>
      <c r="L10" s="288"/>
      <c r="M10" s="288"/>
      <c r="N10" s="288"/>
      <c r="O10" s="289">
        <v>553</v>
      </c>
      <c r="P10" s="289"/>
      <c r="Q10" s="289"/>
      <c r="R10" s="288">
        <v>289</v>
      </c>
      <c r="S10" s="288"/>
      <c r="T10" s="288"/>
      <c r="U10" s="288">
        <v>264</v>
      </c>
      <c r="V10" s="288"/>
      <c r="W10" s="288"/>
      <c r="X10" s="288" t="s">
        <v>35</v>
      </c>
      <c r="Y10" s="288"/>
      <c r="Z10" s="288"/>
      <c r="AA10" s="288">
        <v>256</v>
      </c>
      <c r="AB10" s="288"/>
      <c r="AC10" s="288"/>
      <c r="AD10" s="288">
        <v>297</v>
      </c>
      <c r="AE10" s="288"/>
      <c r="AF10" s="288"/>
      <c r="AG10" s="8"/>
      <c r="AH10" s="8"/>
      <c r="AI10" s="288">
        <v>30</v>
      </c>
      <c r="AJ10" s="288"/>
      <c r="AK10" s="288"/>
      <c r="AL10" s="289">
        <v>1</v>
      </c>
      <c r="AM10" s="289"/>
      <c r="AN10" s="289"/>
      <c r="AO10" s="289"/>
      <c r="AP10" s="8"/>
      <c r="AQ10" s="8"/>
      <c r="AR10" s="289">
        <v>23</v>
      </c>
      <c r="AS10" s="289"/>
      <c r="AT10" s="289"/>
      <c r="AU10" s="289"/>
      <c r="AV10" s="8"/>
      <c r="AW10" s="289">
        <v>153</v>
      </c>
      <c r="AX10" s="289"/>
      <c r="AY10" s="289"/>
      <c r="AZ10" s="289"/>
      <c r="BA10" s="316">
        <v>4059</v>
      </c>
      <c r="BB10" s="316"/>
      <c r="BC10" s="316"/>
      <c r="BD10" s="316"/>
      <c r="BE10" s="316">
        <v>2084</v>
      </c>
      <c r="BF10" s="316"/>
      <c r="BG10" s="316"/>
      <c r="BH10" s="316"/>
      <c r="BI10" s="316">
        <v>1975</v>
      </c>
      <c r="BJ10" s="316"/>
      <c r="BK10" s="316"/>
      <c r="BL10" s="316"/>
      <c r="BM10" s="316">
        <v>1165</v>
      </c>
      <c r="BN10" s="316"/>
      <c r="BO10" s="316"/>
      <c r="BP10" s="316"/>
      <c r="BQ10" s="316">
        <v>1442</v>
      </c>
      <c r="BR10" s="316"/>
      <c r="BS10" s="316"/>
      <c r="BT10" s="316"/>
      <c r="BU10" s="316">
        <v>1452</v>
      </c>
      <c r="BV10" s="316"/>
      <c r="BW10" s="316"/>
      <c r="BX10" s="316"/>
      <c r="BY10" s="316">
        <v>230</v>
      </c>
      <c r="BZ10" s="316"/>
      <c r="CA10" s="316"/>
      <c r="CB10" s="316"/>
      <c r="CC10" s="316">
        <v>50</v>
      </c>
      <c r="CD10" s="316"/>
      <c r="CE10" s="316"/>
      <c r="CF10" s="316"/>
    </row>
    <row r="11" spans="1:186" ht="27" customHeight="1" x14ac:dyDescent="0.15">
      <c r="A11" s="8"/>
      <c r="B11" s="8"/>
      <c r="C11" s="11">
        <v>25</v>
      </c>
      <c r="D11" s="42"/>
      <c r="E11" s="8"/>
      <c r="F11" s="288">
        <v>6</v>
      </c>
      <c r="G11" s="288"/>
      <c r="H11" s="288"/>
      <c r="I11" s="288"/>
      <c r="K11" s="288">
        <v>20</v>
      </c>
      <c r="L11" s="288"/>
      <c r="M11" s="288"/>
      <c r="N11" s="288"/>
      <c r="O11" s="289">
        <v>523</v>
      </c>
      <c r="P11" s="289"/>
      <c r="Q11" s="289"/>
      <c r="R11" s="288">
        <v>273</v>
      </c>
      <c r="S11" s="288"/>
      <c r="T11" s="288"/>
      <c r="U11" s="288">
        <v>250</v>
      </c>
      <c r="V11" s="288"/>
      <c r="W11" s="288"/>
      <c r="X11" s="288" t="s">
        <v>35</v>
      </c>
      <c r="Y11" s="288"/>
      <c r="Z11" s="288"/>
      <c r="AA11" s="288">
        <v>254</v>
      </c>
      <c r="AB11" s="288"/>
      <c r="AC11" s="288"/>
      <c r="AD11" s="288">
        <v>269</v>
      </c>
      <c r="AE11" s="288"/>
      <c r="AF11" s="288"/>
      <c r="AI11" s="288">
        <v>30</v>
      </c>
      <c r="AJ11" s="288"/>
      <c r="AK11" s="288"/>
      <c r="AL11" s="289" t="s">
        <v>35</v>
      </c>
      <c r="AM11" s="289"/>
      <c r="AN11" s="289"/>
      <c r="AO11" s="289"/>
      <c r="AR11" s="289">
        <v>23</v>
      </c>
      <c r="AS11" s="289"/>
      <c r="AT11" s="289"/>
      <c r="AU11" s="289"/>
      <c r="AW11" s="289">
        <v>150</v>
      </c>
      <c r="AX11" s="289"/>
      <c r="AY11" s="289"/>
      <c r="AZ11" s="289"/>
      <c r="BA11" s="316">
        <v>3942</v>
      </c>
      <c r="BB11" s="316"/>
      <c r="BC11" s="316"/>
      <c r="BD11" s="316"/>
      <c r="BE11" s="316">
        <v>2022</v>
      </c>
      <c r="BF11" s="316"/>
      <c r="BG11" s="316"/>
      <c r="BH11" s="316"/>
      <c r="BI11" s="316">
        <v>1920</v>
      </c>
      <c r="BJ11" s="316"/>
      <c r="BK11" s="316"/>
      <c r="BL11" s="316"/>
      <c r="BM11" s="316">
        <v>1106</v>
      </c>
      <c r="BN11" s="316"/>
      <c r="BO11" s="316"/>
      <c r="BP11" s="316"/>
      <c r="BQ11" s="316">
        <v>1397</v>
      </c>
      <c r="BR11" s="316"/>
      <c r="BS11" s="316"/>
      <c r="BT11" s="316"/>
      <c r="BU11" s="316">
        <v>1439</v>
      </c>
      <c r="BV11" s="316"/>
      <c r="BW11" s="316"/>
      <c r="BX11" s="316"/>
      <c r="BY11" s="316">
        <v>233</v>
      </c>
      <c r="BZ11" s="316"/>
      <c r="CA11" s="316"/>
      <c r="CB11" s="316"/>
      <c r="CC11" s="316">
        <v>46</v>
      </c>
      <c r="CD11" s="316"/>
      <c r="CE11" s="316"/>
      <c r="CF11" s="316"/>
    </row>
    <row r="12" spans="1:186" ht="27" customHeight="1" x14ac:dyDescent="0.15">
      <c r="C12" s="11">
        <v>26</v>
      </c>
      <c r="D12" s="40"/>
      <c r="F12" s="315">
        <v>6</v>
      </c>
      <c r="G12" s="315"/>
      <c r="H12" s="315"/>
      <c r="I12" s="315"/>
      <c r="J12" s="35"/>
      <c r="K12" s="315">
        <v>20</v>
      </c>
      <c r="L12" s="315"/>
      <c r="M12" s="315"/>
      <c r="N12" s="315"/>
      <c r="O12" s="290">
        <v>475</v>
      </c>
      <c r="P12" s="290"/>
      <c r="Q12" s="290"/>
      <c r="R12" s="315">
        <v>237</v>
      </c>
      <c r="S12" s="315"/>
      <c r="T12" s="315"/>
      <c r="U12" s="315">
        <v>233</v>
      </c>
      <c r="V12" s="315"/>
      <c r="W12" s="315"/>
      <c r="X12" s="315" t="s">
        <v>35</v>
      </c>
      <c r="Y12" s="315"/>
      <c r="Z12" s="315"/>
      <c r="AA12" s="315">
        <v>223</v>
      </c>
      <c r="AB12" s="315"/>
      <c r="AC12" s="315"/>
      <c r="AD12" s="315">
        <v>252</v>
      </c>
      <c r="AE12" s="315"/>
      <c r="AF12" s="315"/>
      <c r="AG12" s="35"/>
      <c r="AH12" s="35"/>
      <c r="AI12" s="315">
        <v>30</v>
      </c>
      <c r="AJ12" s="315"/>
      <c r="AK12" s="315"/>
      <c r="AL12" s="290" t="s">
        <v>35</v>
      </c>
      <c r="AM12" s="290"/>
      <c r="AN12" s="290"/>
      <c r="AO12" s="290"/>
      <c r="AP12" s="35"/>
      <c r="AQ12" s="35"/>
      <c r="AR12" s="290">
        <v>23</v>
      </c>
      <c r="AS12" s="290"/>
      <c r="AT12" s="290"/>
      <c r="AU12" s="290"/>
      <c r="AV12" s="35"/>
      <c r="AW12" s="290">
        <v>146</v>
      </c>
      <c r="AX12" s="290"/>
      <c r="AY12" s="290"/>
      <c r="AZ12" s="290"/>
      <c r="BA12" s="294">
        <v>3858</v>
      </c>
      <c r="BB12" s="294"/>
      <c r="BC12" s="294"/>
      <c r="BD12" s="294"/>
      <c r="BE12" s="294">
        <v>1981</v>
      </c>
      <c r="BF12" s="294"/>
      <c r="BG12" s="294"/>
      <c r="BH12" s="294"/>
      <c r="BI12" s="294">
        <v>1882</v>
      </c>
      <c r="BJ12" s="294"/>
      <c r="BK12" s="294"/>
      <c r="BL12" s="294"/>
      <c r="BM12" s="294">
        <v>1184</v>
      </c>
      <c r="BN12" s="294"/>
      <c r="BO12" s="294"/>
      <c r="BP12" s="294"/>
      <c r="BQ12" s="294">
        <v>1275</v>
      </c>
      <c r="BR12" s="294"/>
      <c r="BS12" s="294"/>
      <c r="BT12" s="294"/>
      <c r="BU12" s="294">
        <v>1399</v>
      </c>
      <c r="BV12" s="294"/>
      <c r="BW12" s="294"/>
      <c r="BX12" s="294"/>
      <c r="BY12" s="294">
        <v>221</v>
      </c>
      <c r="BZ12" s="294"/>
      <c r="CA12" s="294"/>
      <c r="CB12" s="294"/>
      <c r="CC12" s="294">
        <v>50</v>
      </c>
      <c r="CD12" s="294"/>
      <c r="CE12" s="294"/>
      <c r="CF12" s="294"/>
    </row>
    <row r="13" spans="1:186" ht="27" customHeight="1" x14ac:dyDescent="0.15">
      <c r="C13" s="11">
        <v>27</v>
      </c>
      <c r="D13" s="40"/>
      <c r="F13" s="315">
        <v>6</v>
      </c>
      <c r="G13" s="315"/>
      <c r="H13" s="315"/>
      <c r="I13" s="315"/>
      <c r="J13" s="35"/>
      <c r="K13" s="315">
        <v>20</v>
      </c>
      <c r="L13" s="315"/>
      <c r="M13" s="315"/>
      <c r="N13" s="315"/>
      <c r="O13" s="290">
        <v>462</v>
      </c>
      <c r="P13" s="290"/>
      <c r="Q13" s="290"/>
      <c r="R13" s="315">
        <v>220</v>
      </c>
      <c r="S13" s="315"/>
      <c r="T13" s="315"/>
      <c r="U13" s="315">
        <v>242</v>
      </c>
      <c r="V13" s="315"/>
      <c r="W13" s="315"/>
      <c r="X13" s="315" t="s">
        <v>35</v>
      </c>
      <c r="Y13" s="315"/>
      <c r="Z13" s="315"/>
      <c r="AA13" s="315">
        <v>222</v>
      </c>
      <c r="AB13" s="315"/>
      <c r="AC13" s="315"/>
      <c r="AD13" s="315">
        <v>240</v>
      </c>
      <c r="AE13" s="315"/>
      <c r="AF13" s="315"/>
      <c r="AG13" s="35"/>
      <c r="AH13" s="35"/>
      <c r="AI13" s="315">
        <v>32</v>
      </c>
      <c r="AJ13" s="315"/>
      <c r="AK13" s="315"/>
      <c r="AL13" s="290" t="s">
        <v>35</v>
      </c>
      <c r="AM13" s="290"/>
      <c r="AN13" s="290"/>
      <c r="AO13" s="290"/>
      <c r="AP13" s="35"/>
      <c r="AQ13" s="35"/>
      <c r="AR13" s="290">
        <v>23</v>
      </c>
      <c r="AS13" s="290"/>
      <c r="AT13" s="290"/>
      <c r="AU13" s="290"/>
      <c r="AV13" s="35"/>
      <c r="AW13" s="290">
        <v>146</v>
      </c>
      <c r="AX13" s="290"/>
      <c r="AY13" s="290"/>
      <c r="AZ13" s="290"/>
      <c r="BA13" s="294">
        <v>3848</v>
      </c>
      <c r="BB13" s="294"/>
      <c r="BC13" s="294"/>
      <c r="BD13" s="294"/>
      <c r="BE13" s="294">
        <v>1994</v>
      </c>
      <c r="BF13" s="294"/>
      <c r="BG13" s="294"/>
      <c r="BH13" s="294"/>
      <c r="BI13" s="294">
        <v>1854</v>
      </c>
      <c r="BJ13" s="294"/>
      <c r="BK13" s="294"/>
      <c r="BL13" s="294"/>
      <c r="BM13" s="294">
        <v>1193</v>
      </c>
      <c r="BN13" s="294"/>
      <c r="BO13" s="294"/>
      <c r="BP13" s="294"/>
      <c r="BQ13" s="294">
        <v>1367</v>
      </c>
      <c r="BR13" s="294"/>
      <c r="BS13" s="294"/>
      <c r="BT13" s="294"/>
      <c r="BU13" s="294">
        <v>1288</v>
      </c>
      <c r="BV13" s="294"/>
      <c r="BW13" s="294"/>
      <c r="BX13" s="294"/>
      <c r="BY13" s="294">
        <v>239</v>
      </c>
      <c r="BZ13" s="294"/>
      <c r="CA13" s="294"/>
      <c r="CB13" s="294"/>
      <c r="CC13" s="294">
        <v>46</v>
      </c>
      <c r="CD13" s="294"/>
      <c r="CE13" s="294"/>
      <c r="CF13" s="294"/>
    </row>
    <row r="14" spans="1:186" s="8" customFormat="1" ht="27" customHeight="1" x14ac:dyDescent="0.15">
      <c r="C14" s="8">
        <v>28</v>
      </c>
      <c r="D14" s="42"/>
      <c r="F14" s="293">
        <v>6</v>
      </c>
      <c r="G14" s="293"/>
      <c r="H14" s="293"/>
      <c r="I14" s="293"/>
      <c r="J14" s="34"/>
      <c r="K14" s="293">
        <v>20</v>
      </c>
      <c r="L14" s="293"/>
      <c r="M14" s="293"/>
      <c r="N14" s="293"/>
      <c r="O14" s="292">
        <v>417</v>
      </c>
      <c r="P14" s="292"/>
      <c r="Q14" s="292"/>
      <c r="R14" s="293">
        <v>198</v>
      </c>
      <c r="S14" s="293"/>
      <c r="T14" s="293"/>
      <c r="U14" s="293">
        <v>219</v>
      </c>
      <c r="V14" s="293"/>
      <c r="W14" s="293"/>
      <c r="X14" s="293" t="s">
        <v>40</v>
      </c>
      <c r="Y14" s="293"/>
      <c r="Z14" s="293"/>
      <c r="AA14" s="293">
        <v>197</v>
      </c>
      <c r="AB14" s="293"/>
      <c r="AC14" s="293"/>
      <c r="AD14" s="293">
        <v>220</v>
      </c>
      <c r="AE14" s="293"/>
      <c r="AF14" s="293"/>
      <c r="AG14" s="34"/>
      <c r="AH14" s="34"/>
      <c r="AI14" s="293">
        <v>33</v>
      </c>
      <c r="AJ14" s="293"/>
      <c r="AK14" s="293"/>
      <c r="AL14" s="290" t="s">
        <v>39</v>
      </c>
      <c r="AM14" s="290"/>
      <c r="AN14" s="290"/>
      <c r="AO14" s="290"/>
      <c r="AP14" s="34"/>
      <c r="AQ14" s="34"/>
      <c r="AR14" s="292">
        <v>23</v>
      </c>
      <c r="AS14" s="292"/>
      <c r="AT14" s="292"/>
      <c r="AU14" s="292"/>
      <c r="AV14" s="34"/>
      <c r="AW14" s="292">
        <v>146</v>
      </c>
      <c r="AX14" s="292"/>
      <c r="AY14" s="292"/>
      <c r="AZ14" s="292"/>
      <c r="BA14" s="291">
        <v>3860</v>
      </c>
      <c r="BB14" s="291"/>
      <c r="BC14" s="291"/>
      <c r="BD14" s="291"/>
      <c r="BE14" s="291">
        <v>1986</v>
      </c>
      <c r="BF14" s="291"/>
      <c r="BG14" s="291"/>
      <c r="BH14" s="291"/>
      <c r="BI14" s="291">
        <v>1874</v>
      </c>
      <c r="BJ14" s="291"/>
      <c r="BK14" s="291"/>
      <c r="BL14" s="291"/>
      <c r="BM14" s="291">
        <v>1134</v>
      </c>
      <c r="BN14" s="291"/>
      <c r="BO14" s="291"/>
      <c r="BP14" s="291"/>
      <c r="BQ14" s="291">
        <v>1354</v>
      </c>
      <c r="BR14" s="291"/>
      <c r="BS14" s="291"/>
      <c r="BT14" s="291"/>
      <c r="BU14" s="291">
        <v>1372</v>
      </c>
      <c r="BV14" s="291"/>
      <c r="BW14" s="291"/>
      <c r="BX14" s="291"/>
      <c r="BY14" s="291">
        <v>239</v>
      </c>
      <c r="BZ14" s="291"/>
      <c r="CA14" s="291"/>
      <c r="CB14" s="291"/>
      <c r="CC14" s="291">
        <v>43</v>
      </c>
      <c r="CD14" s="291"/>
      <c r="CE14" s="291"/>
      <c r="CF14" s="291"/>
    </row>
    <row r="15" spans="1:186" ht="8.25" customHeight="1" x14ac:dyDescent="0.15">
      <c r="A15" s="21"/>
      <c r="B15" s="1"/>
      <c r="C15" s="1"/>
      <c r="D15" s="25"/>
      <c r="E15" s="26"/>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2"/>
      <c r="AQ15" s="1"/>
      <c r="AR15" s="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row>
    <row r="16" spans="1:186" ht="15.75" customHeight="1" x14ac:dyDescent="0.15">
      <c r="B16" s="9" t="s">
        <v>34</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2"/>
      <c r="AQ16" s="9"/>
      <c r="AR16" s="9"/>
      <c r="BC16" s="30"/>
      <c r="BD16" s="30"/>
      <c r="BE16" s="30"/>
      <c r="BP16" s="31"/>
      <c r="BT16" s="32"/>
      <c r="BX16" s="33"/>
    </row>
  </sheetData>
  <mergeCells count="132">
    <mergeCell ref="AD13:AF13"/>
    <mergeCell ref="AI13:AK13"/>
    <mergeCell ref="F13:I13"/>
    <mergeCell ref="K13:N13"/>
    <mergeCell ref="O13:Q13"/>
    <mergeCell ref="F14:I14"/>
    <mergeCell ref="K14:N14"/>
    <mergeCell ref="O14:Q14"/>
    <mergeCell ref="CC10:CF10"/>
    <mergeCell ref="BQ10:BT10"/>
    <mergeCell ref="BY11:CB11"/>
    <mergeCell ref="CC11:CF11"/>
    <mergeCell ref="BI10:BL10"/>
    <mergeCell ref="BA13:BD13"/>
    <mergeCell ref="BE13:BH13"/>
    <mergeCell ref="BA14:BD14"/>
    <mergeCell ref="BE12:BH12"/>
    <mergeCell ref="BE11:BH11"/>
    <mergeCell ref="BA11:BD11"/>
    <mergeCell ref="BY12:CB12"/>
    <mergeCell ref="BI11:BL11"/>
    <mergeCell ref="BU13:BX13"/>
    <mergeCell ref="BA10:BD10"/>
    <mergeCell ref="BE10:BH10"/>
    <mergeCell ref="BI13:BL13"/>
    <mergeCell ref="BY10:CB10"/>
    <mergeCell ref="BU12:BX12"/>
    <mergeCell ref="BM12:BP12"/>
    <mergeCell ref="BM11:BP11"/>
    <mergeCell ref="BU10:BX10"/>
    <mergeCell ref="BU11:BX11"/>
    <mergeCell ref="BQ11:BT11"/>
    <mergeCell ref="CC9:CF9"/>
    <mergeCell ref="CC8:CF8"/>
    <mergeCell ref="AQ8:AU9"/>
    <mergeCell ref="AV8:AZ9"/>
    <mergeCell ref="BA9:BD9"/>
    <mergeCell ref="BF9:BG9"/>
    <mergeCell ref="BG8:BR8"/>
    <mergeCell ref="BJ9:BK9"/>
    <mergeCell ref="BN9:BO9"/>
    <mergeCell ref="BR9:BS9"/>
    <mergeCell ref="R14:T14"/>
    <mergeCell ref="U14:W14"/>
    <mergeCell ref="X14:Z14"/>
    <mergeCell ref="AA14:AC14"/>
    <mergeCell ref="AD14:AF14"/>
    <mergeCell ref="BV9:BW9"/>
    <mergeCell ref="BY8:CB8"/>
    <mergeCell ref="BY9:CB9"/>
    <mergeCell ref="BM10:BP10"/>
    <mergeCell ref="BA12:BD12"/>
    <mergeCell ref="AA10:AC10"/>
    <mergeCell ref="U10:W10"/>
    <mergeCell ref="X10:Z10"/>
    <mergeCell ref="AI11:AK11"/>
    <mergeCell ref="AA11:AC11"/>
    <mergeCell ref="AW10:AZ10"/>
    <mergeCell ref="BQ13:BT13"/>
    <mergeCell ref="BQ14:BT14"/>
    <mergeCell ref="BU14:BX14"/>
    <mergeCell ref="BQ12:BT12"/>
    <mergeCell ref="R13:T13"/>
    <mergeCell ref="U13:W13"/>
    <mergeCell ref="X13:Z13"/>
    <mergeCell ref="AA13:AC13"/>
    <mergeCell ref="O12:Q12"/>
    <mergeCell ref="R12:T12"/>
    <mergeCell ref="AI12:AK12"/>
    <mergeCell ref="X12:Z12"/>
    <mergeCell ref="K12:N12"/>
    <mergeCell ref="F12:I12"/>
    <mergeCell ref="AA12:AC12"/>
    <mergeCell ref="U12:W12"/>
    <mergeCell ref="AD12:AF12"/>
    <mergeCell ref="AQ1:BF1"/>
    <mergeCell ref="B4:AO4"/>
    <mergeCell ref="AG8:AK8"/>
    <mergeCell ref="AG9:AK9"/>
    <mergeCell ref="X9:Z9"/>
    <mergeCell ref="U9:W9"/>
    <mergeCell ref="R9:T9"/>
    <mergeCell ref="O9:Q9"/>
    <mergeCell ref="BE7:BT7"/>
    <mergeCell ref="S1:AO1"/>
    <mergeCell ref="B7:D9"/>
    <mergeCell ref="AL8:AO8"/>
    <mergeCell ref="AL9:AO9"/>
    <mergeCell ref="AD9:AF9"/>
    <mergeCell ref="AA9:AC9"/>
    <mergeCell ref="E8:I9"/>
    <mergeCell ref="U8:Z8"/>
    <mergeCell ref="M7:AF7"/>
    <mergeCell ref="J8:N9"/>
    <mergeCell ref="CC14:CF14"/>
    <mergeCell ref="AL14:AO14"/>
    <mergeCell ref="AR14:AU14"/>
    <mergeCell ref="AW14:AZ14"/>
    <mergeCell ref="AI14:AK14"/>
    <mergeCell ref="BM14:BP14"/>
    <mergeCell ref="CC12:CF12"/>
    <mergeCell ref="CC13:CF13"/>
    <mergeCell ref="BY13:CB13"/>
    <mergeCell ref="BI12:BL12"/>
    <mergeCell ref="BM13:BP13"/>
    <mergeCell ref="BY14:CB14"/>
    <mergeCell ref="BE14:BH14"/>
    <mergeCell ref="AL12:AO12"/>
    <mergeCell ref="AL13:AO13"/>
    <mergeCell ref="AL10:AO10"/>
    <mergeCell ref="AI10:AK10"/>
    <mergeCell ref="AR10:AU10"/>
    <mergeCell ref="AW11:AZ11"/>
    <mergeCell ref="AW12:AZ12"/>
    <mergeCell ref="AW13:AZ13"/>
    <mergeCell ref="AR12:AU12"/>
    <mergeCell ref="AR13:AU13"/>
    <mergeCell ref="BI14:BL14"/>
    <mergeCell ref="AL11:AO11"/>
    <mergeCell ref="AR11:AU11"/>
    <mergeCell ref="K11:N11"/>
    <mergeCell ref="F11:I11"/>
    <mergeCell ref="AD11:AF11"/>
    <mergeCell ref="X11:Z11"/>
    <mergeCell ref="U11:W11"/>
    <mergeCell ref="K10:N10"/>
    <mergeCell ref="AD10:AF10"/>
    <mergeCell ref="F10:I10"/>
    <mergeCell ref="R10:T10"/>
    <mergeCell ref="R11:T11"/>
    <mergeCell ref="O11:Q11"/>
    <mergeCell ref="O10:Q10"/>
  </mergeCells>
  <phoneticPr fontId="2"/>
  <printOptions horizontalCentered="1"/>
  <pageMargins left="0.59055118110236227" right="0.59055118110236227" top="0.39370078740157483" bottom="0.6692913385826772" header="0" footer="0.51181102362204722"/>
  <pageSetup paperSize="9" scale="56" firstPageNumber="162" fitToWidth="2" orientation="landscape" useFirstPageNumber="1"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15"/>
  <sheetViews>
    <sheetView zoomScale="80" zoomScaleNormal="80" workbookViewId="0">
      <selection sqref="A1:AO1"/>
    </sheetView>
  </sheetViews>
  <sheetFormatPr defaultRowHeight="13.5" x14ac:dyDescent="0.15"/>
  <cols>
    <col min="1" max="1" width="1" style="11" customWidth="1"/>
    <col min="2" max="2" width="4.25" style="11" customWidth="1"/>
    <col min="3" max="3" width="3.25" style="11" customWidth="1"/>
    <col min="4" max="4" width="4.125" style="11" customWidth="1"/>
    <col min="5" max="15" width="2.625" style="11" customWidth="1"/>
    <col min="16" max="16" width="3.125" style="11" customWidth="1"/>
    <col min="17" max="17" width="4.125" style="11" customWidth="1"/>
    <col min="18" max="19" width="2.625" style="11" customWidth="1"/>
    <col min="20" max="20" width="3.5" style="11" customWidth="1"/>
    <col min="21" max="22" width="2.625" style="11" customWidth="1"/>
    <col min="23" max="23" width="3.375" style="11" customWidth="1"/>
    <col min="24" max="25" width="2.625" style="11" customWidth="1"/>
    <col min="26" max="26" width="2.75" style="11" customWidth="1"/>
    <col min="27" max="28" width="2.625" style="11" customWidth="1"/>
    <col min="29" max="29" width="4.125" style="11" customWidth="1"/>
    <col min="30" max="31" width="2.625" style="11" customWidth="1"/>
    <col min="32" max="32" width="3" style="11" customWidth="1"/>
    <col min="33" max="35" width="2.625" style="11" customWidth="1"/>
    <col min="36" max="36" width="3.125" style="11" customWidth="1"/>
    <col min="37" max="37" width="1.5" style="11" customWidth="1"/>
    <col min="38" max="38" width="4.5" style="11" customWidth="1"/>
    <col min="39" max="39" width="2.25" style="11" customWidth="1"/>
    <col min="40" max="40" width="2.625" style="11" customWidth="1"/>
    <col min="41" max="41" width="4.625" style="11" customWidth="1"/>
    <col min="42" max="42" width="0.75" style="11" customWidth="1"/>
    <col min="43" max="43" width="4.375" style="11" customWidth="1"/>
    <col min="44" max="53" width="2.625" style="11" customWidth="1"/>
    <col min="54" max="54" width="3.75" style="11" customWidth="1"/>
    <col min="55" max="57" width="2.625" style="11" customWidth="1"/>
    <col min="58" max="58" width="3" style="11" customWidth="1"/>
    <col min="59" max="59" width="3.125" style="11" customWidth="1"/>
    <col min="60" max="61" width="2.625" style="11" customWidth="1"/>
    <col min="62" max="62" width="2.5" style="11" customWidth="1"/>
    <col min="63" max="63" width="3.75" style="11" customWidth="1"/>
    <col min="64" max="65" width="2.625" style="11" customWidth="1"/>
    <col min="66" max="66" width="2.5" style="11" customWidth="1"/>
    <col min="67" max="67" width="3.125" style="11" customWidth="1"/>
    <col min="68" max="69" width="2.625" style="11" customWidth="1"/>
    <col min="70" max="70" width="2.375" style="11" customWidth="1"/>
    <col min="71" max="71" width="3.375" style="11" customWidth="1"/>
    <col min="72" max="74" width="2.625" style="11" customWidth="1"/>
    <col min="75" max="75" width="3.375" style="11" customWidth="1"/>
    <col min="76" max="78" width="2.625" style="11" customWidth="1"/>
    <col min="79" max="79" width="2.125" style="11" customWidth="1"/>
    <col min="80" max="80" width="3.375" style="11" customWidth="1"/>
    <col min="81" max="83" width="2.625" style="11" customWidth="1"/>
    <col min="84" max="84" width="3.125" style="11" customWidth="1"/>
    <col min="85" max="16384" width="9" style="11"/>
  </cols>
  <sheetData>
    <row r="1" spans="1:101" ht="19.5" customHeight="1" x14ac:dyDescent="0.15">
      <c r="B1" s="296" t="s">
        <v>37</v>
      </c>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297"/>
      <c r="AL1" s="297"/>
      <c r="AM1" s="297"/>
      <c r="AN1" s="297"/>
      <c r="AO1" s="297"/>
      <c r="AQ1" s="4" t="s">
        <v>42</v>
      </c>
      <c r="AR1" s="4"/>
      <c r="AS1" s="4"/>
      <c r="AT1" s="4"/>
      <c r="AU1" s="4"/>
    </row>
    <row r="2" spans="1:101" x14ac:dyDescent="0.15">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row>
    <row r="3" spans="1:101" ht="14.25" thickBot="1" x14ac:dyDescent="0.2">
      <c r="A3" s="20"/>
      <c r="B3" s="10" t="s">
        <v>41</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2"/>
      <c r="AQ3" s="10"/>
      <c r="AR3" s="10"/>
      <c r="AS3" s="10"/>
      <c r="AT3" s="10"/>
      <c r="AU3" s="10"/>
      <c r="AV3" s="10"/>
      <c r="AW3" s="10"/>
      <c r="AX3" s="1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row>
    <row r="4" spans="1:101" ht="21.75" customHeight="1" thickTop="1" x14ac:dyDescent="0.15">
      <c r="B4" s="310" t="s">
        <v>2</v>
      </c>
      <c r="C4" s="310"/>
      <c r="D4" s="311"/>
      <c r="E4" s="330" t="s">
        <v>12</v>
      </c>
      <c r="F4" s="310"/>
      <c r="G4" s="311"/>
      <c r="H4" s="330" t="s">
        <v>6</v>
      </c>
      <c r="I4" s="310"/>
      <c r="J4" s="310"/>
      <c r="K4" s="311"/>
      <c r="L4" s="38"/>
      <c r="M4" s="14"/>
      <c r="N4" s="14"/>
      <c r="O4" s="14"/>
      <c r="P4" s="14"/>
      <c r="Q4" s="14"/>
      <c r="R4" s="14"/>
      <c r="S4" s="14"/>
      <c r="T4" s="14"/>
      <c r="U4" s="14"/>
      <c r="V4" s="14"/>
      <c r="W4" s="14"/>
      <c r="X4" s="21"/>
      <c r="Y4" s="307" t="s">
        <v>13</v>
      </c>
      <c r="Z4" s="307"/>
      <c r="AA4" s="307"/>
      <c r="AB4" s="307"/>
      <c r="AC4" s="307"/>
      <c r="AD4" s="307"/>
      <c r="AE4" s="307"/>
      <c r="AF4" s="307"/>
      <c r="AG4" s="307"/>
      <c r="AH4" s="307"/>
      <c r="AI4" s="307"/>
      <c r="AJ4" s="39"/>
      <c r="AK4" s="39"/>
      <c r="AL4" s="39"/>
      <c r="AM4" s="21"/>
      <c r="AN4" s="21"/>
      <c r="AO4" s="22"/>
      <c r="AP4" s="3"/>
      <c r="AQ4" s="22"/>
      <c r="AR4" s="22"/>
      <c r="AS4" s="22"/>
      <c r="AT4" s="22"/>
      <c r="AU4" s="22"/>
      <c r="AV4" s="332" t="s">
        <v>15</v>
      </c>
      <c r="AW4" s="332"/>
      <c r="AX4" s="22"/>
      <c r="AY4" s="22"/>
      <c r="AZ4" s="22"/>
      <c r="BA4" s="22"/>
      <c r="BB4" s="22"/>
      <c r="BC4" s="22"/>
      <c r="BD4" s="22"/>
      <c r="BE4" s="22"/>
      <c r="BF4" s="22"/>
      <c r="BG4" s="22"/>
      <c r="BH4" s="27"/>
      <c r="BI4" s="333" t="s">
        <v>18</v>
      </c>
      <c r="BJ4" s="334"/>
      <c r="BK4" s="334"/>
      <c r="BL4" s="335"/>
      <c r="BM4" s="28"/>
      <c r="BN4" s="17"/>
      <c r="BO4" s="314" t="s">
        <v>16</v>
      </c>
      <c r="BP4" s="314"/>
      <c r="BQ4" s="314"/>
      <c r="BR4" s="314"/>
      <c r="BS4" s="314"/>
      <c r="BT4" s="314"/>
      <c r="BU4" s="17"/>
      <c r="BV4" s="29"/>
      <c r="BW4" s="17"/>
      <c r="BX4" s="17"/>
      <c r="BY4" s="314" t="s">
        <v>17</v>
      </c>
      <c r="BZ4" s="314"/>
      <c r="CA4" s="314"/>
      <c r="CB4" s="314"/>
      <c r="CC4" s="314"/>
      <c r="CD4" s="17"/>
      <c r="CE4" s="17"/>
      <c r="CF4" s="17"/>
    </row>
    <row r="5" spans="1:101" ht="21.75" customHeight="1" x14ac:dyDescent="0.15">
      <c r="B5" s="329"/>
      <c r="C5" s="329"/>
      <c r="D5" s="313"/>
      <c r="E5" s="331"/>
      <c r="F5" s="329"/>
      <c r="G5" s="313"/>
      <c r="H5" s="331"/>
      <c r="I5" s="329"/>
      <c r="J5" s="329"/>
      <c r="K5" s="313"/>
      <c r="L5" s="298" t="s">
        <v>7</v>
      </c>
      <c r="M5" s="299"/>
      <c r="N5" s="299"/>
      <c r="O5" s="300"/>
      <c r="P5" s="298" t="s">
        <v>8</v>
      </c>
      <c r="Q5" s="299"/>
      <c r="R5" s="299"/>
      <c r="S5" s="300"/>
      <c r="T5" s="298" t="s">
        <v>9</v>
      </c>
      <c r="U5" s="299"/>
      <c r="V5" s="299"/>
      <c r="W5" s="300"/>
      <c r="X5" s="48"/>
      <c r="Y5" s="324" t="s">
        <v>30</v>
      </c>
      <c r="Z5" s="324"/>
      <c r="AA5" s="324"/>
      <c r="AB5" s="324"/>
      <c r="AC5" s="24"/>
      <c r="AD5" s="23"/>
      <c r="AE5" s="324" t="s">
        <v>29</v>
      </c>
      <c r="AF5" s="324"/>
      <c r="AG5" s="324"/>
      <c r="AH5" s="324"/>
      <c r="AI5" s="24"/>
      <c r="AJ5" s="23"/>
      <c r="AK5" s="324" t="s">
        <v>28</v>
      </c>
      <c r="AL5" s="324"/>
      <c r="AM5" s="324"/>
      <c r="AN5" s="324"/>
      <c r="AO5" s="23"/>
      <c r="AP5" s="3"/>
      <c r="AQ5" s="21"/>
      <c r="AR5" s="324" t="s">
        <v>27</v>
      </c>
      <c r="AS5" s="324"/>
      <c r="AT5" s="324"/>
      <c r="AU5" s="324"/>
      <c r="AV5" s="24"/>
      <c r="AW5" s="23"/>
      <c r="AX5" s="324" t="s">
        <v>26</v>
      </c>
      <c r="AY5" s="324"/>
      <c r="AZ5" s="324"/>
      <c r="BA5" s="324"/>
      <c r="BB5" s="24"/>
      <c r="BC5" s="23"/>
      <c r="BD5" s="324" t="s">
        <v>25</v>
      </c>
      <c r="BE5" s="324"/>
      <c r="BF5" s="324"/>
      <c r="BG5" s="324"/>
      <c r="BH5" s="24"/>
      <c r="BI5" s="336"/>
      <c r="BJ5" s="337"/>
      <c r="BK5" s="337"/>
      <c r="BL5" s="338"/>
      <c r="BM5" s="298" t="s">
        <v>7</v>
      </c>
      <c r="BN5" s="299"/>
      <c r="BO5" s="299"/>
      <c r="BP5" s="300"/>
      <c r="BQ5" s="298" t="s">
        <v>8</v>
      </c>
      <c r="BR5" s="299"/>
      <c r="BS5" s="300"/>
      <c r="BT5" s="298" t="s">
        <v>9</v>
      </c>
      <c r="BU5" s="299"/>
      <c r="BV5" s="300"/>
      <c r="BW5" s="298" t="s">
        <v>7</v>
      </c>
      <c r="BX5" s="299"/>
      <c r="BY5" s="299"/>
      <c r="BZ5" s="300"/>
      <c r="CA5" s="298" t="s">
        <v>8</v>
      </c>
      <c r="CB5" s="299"/>
      <c r="CC5" s="300"/>
      <c r="CD5" s="298" t="s">
        <v>9</v>
      </c>
      <c r="CE5" s="299"/>
      <c r="CF5" s="299"/>
    </row>
    <row r="6" spans="1:101" ht="21.75" customHeight="1" x14ac:dyDescent="0.15">
      <c r="A6" s="21"/>
      <c r="B6" s="302"/>
      <c r="C6" s="302"/>
      <c r="D6" s="303"/>
      <c r="E6" s="301"/>
      <c r="F6" s="302"/>
      <c r="G6" s="303"/>
      <c r="H6" s="301"/>
      <c r="I6" s="302"/>
      <c r="J6" s="302"/>
      <c r="K6" s="303"/>
      <c r="L6" s="301"/>
      <c r="M6" s="302"/>
      <c r="N6" s="302"/>
      <c r="O6" s="303"/>
      <c r="P6" s="301"/>
      <c r="Q6" s="302"/>
      <c r="R6" s="302"/>
      <c r="S6" s="303"/>
      <c r="T6" s="301"/>
      <c r="U6" s="302"/>
      <c r="V6" s="302"/>
      <c r="W6" s="303"/>
      <c r="X6" s="326" t="s">
        <v>8</v>
      </c>
      <c r="Y6" s="327"/>
      <c r="Z6" s="328"/>
      <c r="AA6" s="326" t="s">
        <v>9</v>
      </c>
      <c r="AB6" s="327"/>
      <c r="AC6" s="328"/>
      <c r="AD6" s="326" t="s">
        <v>8</v>
      </c>
      <c r="AE6" s="327"/>
      <c r="AF6" s="328"/>
      <c r="AG6" s="326" t="s">
        <v>9</v>
      </c>
      <c r="AH6" s="327"/>
      <c r="AI6" s="328"/>
      <c r="AJ6" s="326" t="s">
        <v>8</v>
      </c>
      <c r="AK6" s="327"/>
      <c r="AL6" s="328"/>
      <c r="AM6" s="326" t="s">
        <v>9</v>
      </c>
      <c r="AN6" s="327"/>
      <c r="AO6" s="327"/>
      <c r="AP6" s="3"/>
      <c r="AQ6" s="324" t="s">
        <v>8</v>
      </c>
      <c r="AR6" s="324"/>
      <c r="AS6" s="325"/>
      <c r="AT6" s="324" t="s">
        <v>9</v>
      </c>
      <c r="AU6" s="324"/>
      <c r="AV6" s="325"/>
      <c r="AW6" s="324" t="s">
        <v>8</v>
      </c>
      <c r="AX6" s="324"/>
      <c r="AY6" s="325"/>
      <c r="AZ6" s="324" t="s">
        <v>9</v>
      </c>
      <c r="BA6" s="324"/>
      <c r="BB6" s="325"/>
      <c r="BC6" s="324" t="s">
        <v>8</v>
      </c>
      <c r="BD6" s="324"/>
      <c r="BE6" s="325"/>
      <c r="BF6" s="324" t="s">
        <v>9</v>
      </c>
      <c r="BG6" s="324"/>
      <c r="BH6" s="325"/>
      <c r="BI6" s="339"/>
      <c r="BJ6" s="340"/>
      <c r="BK6" s="340"/>
      <c r="BL6" s="341"/>
      <c r="BM6" s="301"/>
      <c r="BN6" s="302"/>
      <c r="BO6" s="302"/>
      <c r="BP6" s="303"/>
      <c r="BQ6" s="301"/>
      <c r="BR6" s="302"/>
      <c r="BS6" s="303"/>
      <c r="BT6" s="301"/>
      <c r="BU6" s="302"/>
      <c r="BV6" s="303"/>
      <c r="BW6" s="301"/>
      <c r="BX6" s="302"/>
      <c r="BY6" s="302"/>
      <c r="BZ6" s="303"/>
      <c r="CA6" s="301"/>
      <c r="CB6" s="302"/>
      <c r="CC6" s="303"/>
      <c r="CD6" s="301"/>
      <c r="CE6" s="302"/>
      <c r="CF6" s="302"/>
    </row>
    <row r="7" spans="1:101" ht="30" customHeight="1" x14ac:dyDescent="0.15">
      <c r="B7" s="11" t="s">
        <v>0</v>
      </c>
      <c r="C7" s="11">
        <v>24</v>
      </c>
      <c r="D7" s="40" t="s">
        <v>1</v>
      </c>
      <c r="E7" s="323">
        <v>47</v>
      </c>
      <c r="F7" s="289"/>
      <c r="G7" s="289"/>
      <c r="H7" s="289">
        <v>621</v>
      </c>
      <c r="I7" s="289"/>
      <c r="J7" s="289"/>
      <c r="K7" s="289"/>
      <c r="L7" s="316">
        <v>14601</v>
      </c>
      <c r="M7" s="316"/>
      <c r="N7" s="316"/>
      <c r="O7" s="316"/>
      <c r="P7" s="316">
        <v>7489</v>
      </c>
      <c r="Q7" s="316"/>
      <c r="R7" s="316"/>
      <c r="S7" s="316"/>
      <c r="T7" s="316">
        <v>7112</v>
      </c>
      <c r="U7" s="316"/>
      <c r="V7" s="316"/>
      <c r="W7" s="316"/>
      <c r="X7" s="316">
        <v>1170</v>
      </c>
      <c r="Y7" s="316"/>
      <c r="Z7" s="316"/>
      <c r="AA7" s="316">
        <v>1053</v>
      </c>
      <c r="AB7" s="316"/>
      <c r="AC7" s="316"/>
      <c r="AD7" s="316">
        <v>1203</v>
      </c>
      <c r="AE7" s="316"/>
      <c r="AF7" s="316"/>
      <c r="AG7" s="316">
        <v>1153</v>
      </c>
      <c r="AH7" s="316"/>
      <c r="AI7" s="316"/>
      <c r="AJ7" s="316">
        <v>1255</v>
      </c>
      <c r="AK7" s="316"/>
      <c r="AL7" s="316"/>
      <c r="AM7" s="316">
        <v>1180</v>
      </c>
      <c r="AN7" s="316"/>
      <c r="AO7" s="316"/>
      <c r="AP7" s="41"/>
      <c r="AQ7" s="316">
        <v>1311</v>
      </c>
      <c r="AR7" s="316"/>
      <c r="AS7" s="316"/>
      <c r="AT7" s="316">
        <v>1191</v>
      </c>
      <c r="AU7" s="316"/>
      <c r="AV7" s="316"/>
      <c r="AW7" s="316">
        <v>1274</v>
      </c>
      <c r="AX7" s="316"/>
      <c r="AY7" s="316"/>
      <c r="AZ7" s="316">
        <v>1247</v>
      </c>
      <c r="BA7" s="316"/>
      <c r="BB7" s="316"/>
      <c r="BC7" s="316">
        <v>1276</v>
      </c>
      <c r="BD7" s="316"/>
      <c r="BE7" s="316"/>
      <c r="BF7" s="316">
        <v>1288</v>
      </c>
      <c r="BG7" s="316"/>
      <c r="BH7" s="316"/>
      <c r="BI7" s="316">
        <v>177</v>
      </c>
      <c r="BJ7" s="316"/>
      <c r="BK7" s="316"/>
      <c r="BL7" s="316"/>
      <c r="BM7" s="322">
        <v>922</v>
      </c>
      <c r="BN7" s="322"/>
      <c r="BO7" s="322"/>
      <c r="BP7" s="322"/>
      <c r="BQ7" s="322">
        <v>323</v>
      </c>
      <c r="BR7" s="322"/>
      <c r="BS7" s="322"/>
      <c r="BT7" s="322">
        <v>599</v>
      </c>
      <c r="BU7" s="322"/>
      <c r="BV7" s="322"/>
      <c r="BW7" s="316">
        <v>59</v>
      </c>
      <c r="BX7" s="316"/>
      <c r="BY7" s="316"/>
      <c r="BZ7" s="316"/>
      <c r="CA7" s="316">
        <v>10</v>
      </c>
      <c r="CB7" s="316"/>
      <c r="CC7" s="316"/>
      <c r="CD7" s="316">
        <v>49</v>
      </c>
      <c r="CE7" s="316"/>
      <c r="CF7" s="316"/>
    </row>
    <row r="8" spans="1:101" ht="30" customHeight="1" x14ac:dyDescent="0.15">
      <c r="B8" s="8"/>
      <c r="C8" s="11">
        <v>25</v>
      </c>
      <c r="D8" s="42"/>
      <c r="E8" s="323">
        <v>44</v>
      </c>
      <c r="F8" s="289"/>
      <c r="G8" s="289"/>
      <c r="H8" s="289">
        <v>613</v>
      </c>
      <c r="I8" s="289"/>
      <c r="J8" s="289"/>
      <c r="K8" s="289"/>
      <c r="L8" s="316">
        <v>14395</v>
      </c>
      <c r="M8" s="316"/>
      <c r="N8" s="316"/>
      <c r="O8" s="316"/>
      <c r="P8" s="316">
        <v>7429</v>
      </c>
      <c r="Q8" s="316"/>
      <c r="R8" s="316"/>
      <c r="S8" s="316"/>
      <c r="T8" s="316">
        <v>6966</v>
      </c>
      <c r="U8" s="316"/>
      <c r="V8" s="316"/>
      <c r="W8" s="316"/>
      <c r="X8" s="316">
        <v>1218</v>
      </c>
      <c r="Y8" s="316"/>
      <c r="Z8" s="316"/>
      <c r="AA8" s="316">
        <v>1140</v>
      </c>
      <c r="AB8" s="316"/>
      <c r="AC8" s="316"/>
      <c r="AD8" s="316">
        <v>1176</v>
      </c>
      <c r="AE8" s="316"/>
      <c r="AF8" s="316"/>
      <c r="AG8" s="316">
        <v>1052</v>
      </c>
      <c r="AH8" s="316"/>
      <c r="AI8" s="316"/>
      <c r="AJ8" s="316">
        <v>1194</v>
      </c>
      <c r="AK8" s="316"/>
      <c r="AL8" s="316"/>
      <c r="AM8" s="316">
        <v>1143</v>
      </c>
      <c r="AN8" s="316"/>
      <c r="AO8" s="316"/>
      <c r="AP8" s="43"/>
      <c r="AQ8" s="316">
        <v>1252</v>
      </c>
      <c r="AR8" s="316"/>
      <c r="AS8" s="316"/>
      <c r="AT8" s="316">
        <v>1192</v>
      </c>
      <c r="AU8" s="316"/>
      <c r="AV8" s="316"/>
      <c r="AW8" s="316">
        <v>1316</v>
      </c>
      <c r="AX8" s="316"/>
      <c r="AY8" s="316"/>
      <c r="AZ8" s="316">
        <v>1187</v>
      </c>
      <c r="BA8" s="316"/>
      <c r="BB8" s="316"/>
      <c r="BC8" s="316">
        <v>1273</v>
      </c>
      <c r="BD8" s="316"/>
      <c r="BE8" s="316"/>
      <c r="BF8" s="316">
        <v>1252</v>
      </c>
      <c r="BG8" s="316"/>
      <c r="BH8" s="316"/>
      <c r="BI8" s="316">
        <v>171</v>
      </c>
      <c r="BJ8" s="316"/>
      <c r="BK8" s="316"/>
      <c r="BL8" s="316"/>
      <c r="BM8" s="316">
        <v>899</v>
      </c>
      <c r="BN8" s="316"/>
      <c r="BO8" s="316"/>
      <c r="BP8" s="316"/>
      <c r="BQ8" s="316">
        <v>326</v>
      </c>
      <c r="BR8" s="316"/>
      <c r="BS8" s="316"/>
      <c r="BT8" s="316">
        <v>573</v>
      </c>
      <c r="BU8" s="316"/>
      <c r="BV8" s="316"/>
      <c r="BW8" s="316">
        <v>57</v>
      </c>
      <c r="BX8" s="316"/>
      <c r="BY8" s="316"/>
      <c r="BZ8" s="316"/>
      <c r="CA8" s="316">
        <v>10</v>
      </c>
      <c r="CB8" s="316"/>
      <c r="CC8" s="316"/>
      <c r="CD8" s="316">
        <v>47</v>
      </c>
      <c r="CE8" s="316"/>
      <c r="CF8" s="316"/>
    </row>
    <row r="9" spans="1:101" ht="30" customHeight="1" x14ac:dyDescent="0.15">
      <c r="C9" s="11">
        <v>26</v>
      </c>
      <c r="D9" s="40"/>
      <c r="E9" s="320">
        <v>44</v>
      </c>
      <c r="F9" s="321"/>
      <c r="G9" s="321"/>
      <c r="H9" s="321">
        <v>608</v>
      </c>
      <c r="I9" s="321"/>
      <c r="J9" s="321"/>
      <c r="K9" s="321"/>
      <c r="L9" s="294">
        <v>14095</v>
      </c>
      <c r="M9" s="294">
        <v>7276</v>
      </c>
      <c r="N9" s="294">
        <v>6819</v>
      </c>
      <c r="O9" s="294">
        <v>14095</v>
      </c>
      <c r="P9" s="294">
        <v>7276</v>
      </c>
      <c r="Q9" s="294">
        <v>6819</v>
      </c>
      <c r="R9" s="294">
        <v>14095</v>
      </c>
      <c r="S9" s="294">
        <v>7276</v>
      </c>
      <c r="T9" s="294">
        <v>6819</v>
      </c>
      <c r="U9" s="294">
        <v>14095</v>
      </c>
      <c r="V9" s="294">
        <v>7276</v>
      </c>
      <c r="W9" s="294">
        <v>6819</v>
      </c>
      <c r="X9" s="294">
        <v>1139</v>
      </c>
      <c r="Y9" s="294"/>
      <c r="Z9" s="294"/>
      <c r="AA9" s="294">
        <v>1120</v>
      </c>
      <c r="AB9" s="294"/>
      <c r="AC9" s="294"/>
      <c r="AD9" s="294">
        <v>1220</v>
      </c>
      <c r="AE9" s="294"/>
      <c r="AF9" s="294"/>
      <c r="AG9" s="294">
        <v>1137</v>
      </c>
      <c r="AH9" s="294"/>
      <c r="AI9" s="294"/>
      <c r="AJ9" s="294">
        <v>1176</v>
      </c>
      <c r="AK9" s="294"/>
      <c r="AL9" s="294"/>
      <c r="AM9" s="294">
        <v>1045</v>
      </c>
      <c r="AN9" s="294"/>
      <c r="AO9" s="294"/>
      <c r="AP9" s="44"/>
      <c r="AQ9" s="294">
        <v>1187</v>
      </c>
      <c r="AR9" s="294"/>
      <c r="AS9" s="294"/>
      <c r="AT9" s="294">
        <v>1138</v>
      </c>
      <c r="AU9" s="294"/>
      <c r="AV9" s="294"/>
      <c r="AW9" s="294">
        <v>1246</v>
      </c>
      <c r="AX9" s="294"/>
      <c r="AY9" s="294"/>
      <c r="AZ9" s="294">
        <v>1194</v>
      </c>
      <c r="BA9" s="294"/>
      <c r="BB9" s="294"/>
      <c r="BC9" s="294">
        <v>1308</v>
      </c>
      <c r="BD9" s="294"/>
      <c r="BE9" s="294"/>
      <c r="BF9" s="294">
        <v>1185</v>
      </c>
      <c r="BG9" s="294"/>
      <c r="BH9" s="294"/>
      <c r="BI9" s="294">
        <v>154</v>
      </c>
      <c r="BJ9" s="294"/>
      <c r="BK9" s="294"/>
      <c r="BL9" s="294"/>
      <c r="BM9" s="294">
        <v>906</v>
      </c>
      <c r="BN9" s="294"/>
      <c r="BO9" s="294"/>
      <c r="BP9" s="294"/>
      <c r="BQ9" s="294">
        <v>335</v>
      </c>
      <c r="BR9" s="294"/>
      <c r="BS9" s="294"/>
      <c r="BT9" s="294">
        <v>571</v>
      </c>
      <c r="BU9" s="294"/>
      <c r="BV9" s="294"/>
      <c r="BW9" s="294">
        <v>59</v>
      </c>
      <c r="BX9" s="294"/>
      <c r="BY9" s="294"/>
      <c r="BZ9" s="294"/>
      <c r="CA9" s="294">
        <v>13</v>
      </c>
      <c r="CB9" s="294"/>
      <c r="CC9" s="294"/>
      <c r="CD9" s="294">
        <v>46</v>
      </c>
      <c r="CE9" s="294"/>
      <c r="CF9" s="294"/>
    </row>
    <row r="10" spans="1:101" s="36" customFormat="1" ht="30" customHeight="1" x14ac:dyDescent="0.15">
      <c r="C10" s="36">
        <v>27</v>
      </c>
      <c r="D10" s="45"/>
      <c r="E10" s="319">
        <v>44</v>
      </c>
      <c r="F10" s="294"/>
      <c r="G10" s="294"/>
      <c r="H10" s="294">
        <v>604</v>
      </c>
      <c r="I10" s="294"/>
      <c r="J10" s="294"/>
      <c r="K10" s="294"/>
      <c r="L10" s="294">
        <v>13874</v>
      </c>
      <c r="M10" s="294"/>
      <c r="N10" s="294"/>
      <c r="O10" s="294"/>
      <c r="P10" s="294">
        <v>7127</v>
      </c>
      <c r="Q10" s="294"/>
      <c r="R10" s="294"/>
      <c r="S10" s="294"/>
      <c r="T10" s="294">
        <v>6747</v>
      </c>
      <c r="U10" s="294"/>
      <c r="V10" s="294"/>
      <c r="W10" s="294"/>
      <c r="X10" s="294">
        <v>1168</v>
      </c>
      <c r="Y10" s="294"/>
      <c r="Z10" s="294"/>
      <c r="AA10" s="294">
        <v>1104</v>
      </c>
      <c r="AB10" s="294"/>
      <c r="AC10" s="294"/>
      <c r="AD10" s="318">
        <v>1142</v>
      </c>
      <c r="AE10" s="318"/>
      <c r="AF10" s="318"/>
      <c r="AG10" s="294">
        <v>1123</v>
      </c>
      <c r="AH10" s="294"/>
      <c r="AI10" s="294"/>
      <c r="AJ10" s="294">
        <v>1217</v>
      </c>
      <c r="AK10" s="294"/>
      <c r="AL10" s="294"/>
      <c r="AM10" s="294">
        <v>1134</v>
      </c>
      <c r="AN10" s="294"/>
      <c r="AO10" s="294"/>
      <c r="AP10" s="44"/>
      <c r="AQ10" s="294">
        <v>1176</v>
      </c>
      <c r="AR10" s="294"/>
      <c r="AS10" s="294"/>
      <c r="AT10" s="294">
        <v>1048</v>
      </c>
      <c r="AU10" s="294"/>
      <c r="AV10" s="294"/>
      <c r="AW10" s="294">
        <v>1188</v>
      </c>
      <c r="AX10" s="294"/>
      <c r="AY10" s="294"/>
      <c r="AZ10" s="294">
        <v>1138</v>
      </c>
      <c r="BA10" s="294"/>
      <c r="BB10" s="294"/>
      <c r="BC10" s="294">
        <v>1236</v>
      </c>
      <c r="BD10" s="294"/>
      <c r="BE10" s="294"/>
      <c r="BF10" s="294">
        <v>1200</v>
      </c>
      <c r="BG10" s="294"/>
      <c r="BH10" s="294"/>
      <c r="BI10" s="294">
        <v>157</v>
      </c>
      <c r="BJ10" s="294"/>
      <c r="BK10" s="294"/>
      <c r="BL10" s="294"/>
      <c r="BM10" s="294">
        <v>901</v>
      </c>
      <c r="BN10" s="294"/>
      <c r="BO10" s="294"/>
      <c r="BP10" s="294"/>
      <c r="BQ10" s="294">
        <v>346</v>
      </c>
      <c r="BR10" s="294"/>
      <c r="BS10" s="294"/>
      <c r="BT10" s="294">
        <v>555</v>
      </c>
      <c r="BU10" s="294"/>
      <c r="BV10" s="294"/>
      <c r="BW10" s="294">
        <v>55</v>
      </c>
      <c r="BX10" s="294"/>
      <c r="BY10" s="294"/>
      <c r="BZ10" s="294"/>
      <c r="CA10" s="294">
        <v>9</v>
      </c>
      <c r="CB10" s="294"/>
      <c r="CC10" s="294"/>
      <c r="CD10" s="294">
        <v>46</v>
      </c>
      <c r="CE10" s="294"/>
      <c r="CF10" s="294"/>
    </row>
    <row r="11" spans="1:101" s="37" customFormat="1" ht="30" customHeight="1" x14ac:dyDescent="0.15">
      <c r="C11" s="37">
        <v>28</v>
      </c>
      <c r="D11" s="46"/>
      <c r="E11" s="317">
        <v>43</v>
      </c>
      <c r="F11" s="291"/>
      <c r="G11" s="291"/>
      <c r="H11" s="291">
        <v>603</v>
      </c>
      <c r="I11" s="291"/>
      <c r="J11" s="291"/>
      <c r="K11" s="291"/>
      <c r="L11" s="291">
        <v>13654</v>
      </c>
      <c r="M11" s="291"/>
      <c r="N11" s="291"/>
      <c r="O11" s="291"/>
      <c r="P11" s="291">
        <v>7044</v>
      </c>
      <c r="Q11" s="291"/>
      <c r="R11" s="291"/>
      <c r="S11" s="291"/>
      <c r="T11" s="291">
        <v>6610</v>
      </c>
      <c r="U11" s="291"/>
      <c r="V11" s="291"/>
      <c r="W11" s="291"/>
      <c r="X11" s="291">
        <v>1143</v>
      </c>
      <c r="Y11" s="291"/>
      <c r="Z11" s="291"/>
      <c r="AA11" s="291">
        <v>1052</v>
      </c>
      <c r="AB11" s="291"/>
      <c r="AC11" s="291"/>
      <c r="AD11" s="291">
        <v>1165</v>
      </c>
      <c r="AE11" s="291"/>
      <c r="AF11" s="291"/>
      <c r="AG11" s="291">
        <v>1106</v>
      </c>
      <c r="AH11" s="291"/>
      <c r="AI11" s="291"/>
      <c r="AJ11" s="291">
        <v>1146</v>
      </c>
      <c r="AK11" s="291"/>
      <c r="AL11" s="291"/>
      <c r="AM11" s="291">
        <v>1125</v>
      </c>
      <c r="AN11" s="291"/>
      <c r="AO11" s="291"/>
      <c r="AP11" s="47"/>
      <c r="AQ11" s="291">
        <v>1222</v>
      </c>
      <c r="AR11" s="291"/>
      <c r="AS11" s="291"/>
      <c r="AT11" s="291">
        <v>1133</v>
      </c>
      <c r="AU11" s="291"/>
      <c r="AV11" s="291"/>
      <c r="AW11" s="291">
        <v>1177</v>
      </c>
      <c r="AX11" s="291"/>
      <c r="AY11" s="291"/>
      <c r="AZ11" s="291">
        <v>1049</v>
      </c>
      <c r="BA11" s="291"/>
      <c r="BB11" s="291"/>
      <c r="BC11" s="291">
        <v>1191</v>
      </c>
      <c r="BD11" s="291"/>
      <c r="BE11" s="291"/>
      <c r="BF11" s="291">
        <v>1145</v>
      </c>
      <c r="BG11" s="291"/>
      <c r="BH11" s="291"/>
      <c r="BI11" s="291">
        <v>170</v>
      </c>
      <c r="BJ11" s="291"/>
      <c r="BK11" s="291"/>
      <c r="BL11" s="291"/>
      <c r="BM11" s="291">
        <v>903</v>
      </c>
      <c r="BN11" s="291"/>
      <c r="BO11" s="291"/>
      <c r="BP11" s="291"/>
      <c r="BQ11" s="291">
        <v>347</v>
      </c>
      <c r="BR11" s="291"/>
      <c r="BS11" s="291"/>
      <c r="BT11" s="291">
        <v>556</v>
      </c>
      <c r="BU11" s="291"/>
      <c r="BV11" s="291"/>
      <c r="BW11" s="291">
        <v>55</v>
      </c>
      <c r="BX11" s="291"/>
      <c r="BY11" s="291"/>
      <c r="BZ11" s="291"/>
      <c r="CA11" s="291">
        <v>13</v>
      </c>
      <c r="CB11" s="291"/>
      <c r="CC11" s="291"/>
      <c r="CD11" s="291">
        <v>42</v>
      </c>
      <c r="CE11" s="291"/>
      <c r="CF11" s="291"/>
    </row>
    <row r="12" spans="1:101" ht="12.75" customHeight="1" x14ac:dyDescent="0.15">
      <c r="A12" s="21"/>
      <c r="B12" s="1"/>
      <c r="C12" s="1"/>
      <c r="D12" s="25"/>
      <c r="E12" s="26"/>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2"/>
      <c r="AQ12" s="1"/>
      <c r="AR12" s="1"/>
      <c r="AS12" s="1"/>
      <c r="AT12" s="1"/>
      <c r="AU12" s="1"/>
      <c r="AV12" s="1"/>
      <c r="AW12" s="1"/>
      <c r="AX12" s="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row>
    <row r="13" spans="1:101" ht="15" customHeight="1" x14ac:dyDescent="0.15">
      <c r="B13" s="9" t="s">
        <v>34</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2"/>
      <c r="AQ13" s="9"/>
      <c r="AR13" s="9"/>
      <c r="AS13" s="9"/>
      <c r="AT13" s="9"/>
      <c r="AU13" s="9"/>
      <c r="AV13" s="9"/>
      <c r="AW13" s="9"/>
      <c r="AX13" s="9"/>
    </row>
    <row r="14" spans="1:101" x14ac:dyDescent="0.15">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row>
    <row r="15" spans="1:101" x14ac:dyDescent="0.15">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row>
  </sheetData>
  <mergeCells count="156">
    <mergeCell ref="B1:AO1"/>
    <mergeCell ref="B4:D6"/>
    <mergeCell ref="E4:G6"/>
    <mergeCell ref="H4:K6"/>
    <mergeCell ref="Y4:AI4"/>
    <mergeCell ref="AV4:AW4"/>
    <mergeCell ref="BI4:BL6"/>
    <mergeCell ref="BO4:BT4"/>
    <mergeCell ref="BY4:CC4"/>
    <mergeCell ref="L5:O6"/>
    <mergeCell ref="P5:S6"/>
    <mergeCell ref="T5:W6"/>
    <mergeCell ref="Y5:AB5"/>
    <mergeCell ref="AE5:AH5"/>
    <mergeCell ref="AK5:AN5"/>
    <mergeCell ref="AR5:AU5"/>
    <mergeCell ref="AX5:BA5"/>
    <mergeCell ref="CD5:CF6"/>
    <mergeCell ref="X6:Z6"/>
    <mergeCell ref="AA6:AC6"/>
    <mergeCell ref="AD6:AF6"/>
    <mergeCell ref="AG6:AI6"/>
    <mergeCell ref="AJ6:AL6"/>
    <mergeCell ref="AM6:AO6"/>
    <mergeCell ref="AQ6:AS6"/>
    <mergeCell ref="AT6:AV6"/>
    <mergeCell ref="AW6:AY6"/>
    <mergeCell ref="BD5:BG5"/>
    <mergeCell ref="BM5:BP6"/>
    <mergeCell ref="BQ5:BS6"/>
    <mergeCell ref="BT5:BV6"/>
    <mergeCell ref="BW5:BZ6"/>
    <mergeCell ref="CA5:CC6"/>
    <mergeCell ref="AZ6:BB6"/>
    <mergeCell ref="BC6:BE6"/>
    <mergeCell ref="BF6:BH6"/>
    <mergeCell ref="E7:G7"/>
    <mergeCell ref="H7:K7"/>
    <mergeCell ref="L7:O7"/>
    <mergeCell ref="P7:S7"/>
    <mergeCell ref="T7:W7"/>
    <mergeCell ref="X7:Z7"/>
    <mergeCell ref="AA7:AC7"/>
    <mergeCell ref="E8:G8"/>
    <mergeCell ref="H8:K8"/>
    <mergeCell ref="L8:O8"/>
    <mergeCell ref="P8:S8"/>
    <mergeCell ref="T8:W8"/>
    <mergeCell ref="AW7:AY7"/>
    <mergeCell ref="AZ7:BB7"/>
    <mergeCell ref="BC7:BE7"/>
    <mergeCell ref="BF7:BH7"/>
    <mergeCell ref="AD7:AF7"/>
    <mergeCell ref="AG7:AI7"/>
    <mergeCell ref="AJ7:AL7"/>
    <mergeCell ref="AM7:AO7"/>
    <mergeCell ref="AQ7:AS7"/>
    <mergeCell ref="AT7:AV7"/>
    <mergeCell ref="AD8:AF8"/>
    <mergeCell ref="AG8:AI8"/>
    <mergeCell ref="AJ8:AL8"/>
    <mergeCell ref="AM8:AO8"/>
    <mergeCell ref="BQ7:BS7"/>
    <mergeCell ref="BT7:BV7"/>
    <mergeCell ref="BW7:BZ7"/>
    <mergeCell ref="CA7:CC7"/>
    <mergeCell ref="CD7:CF7"/>
    <mergeCell ref="BI7:BL7"/>
    <mergeCell ref="BM7:BP7"/>
    <mergeCell ref="CD8:CF8"/>
    <mergeCell ref="E9:G9"/>
    <mergeCell ref="H9:K9"/>
    <mergeCell ref="L9:O9"/>
    <mergeCell ref="P9:S9"/>
    <mergeCell ref="T9:W9"/>
    <mergeCell ref="X9:Z9"/>
    <mergeCell ref="AA9:AC9"/>
    <mergeCell ref="AD9:AF9"/>
    <mergeCell ref="AG9:AI9"/>
    <mergeCell ref="BI8:BL8"/>
    <mergeCell ref="BM8:BP8"/>
    <mergeCell ref="BQ8:BS8"/>
    <mergeCell ref="BT8:BV8"/>
    <mergeCell ref="BW8:BZ8"/>
    <mergeCell ref="CA8:CC8"/>
    <mergeCell ref="AQ8:AS8"/>
    <mergeCell ref="AT8:AV8"/>
    <mergeCell ref="AW8:AY8"/>
    <mergeCell ref="AZ8:BB8"/>
    <mergeCell ref="BC8:BE8"/>
    <mergeCell ref="BF8:BH8"/>
    <mergeCell ref="X8:Z8"/>
    <mergeCell ref="AA8:AC8"/>
    <mergeCell ref="BW9:BZ9"/>
    <mergeCell ref="CA9:CC9"/>
    <mergeCell ref="CD9:CF9"/>
    <mergeCell ref="E10:G10"/>
    <mergeCell ref="H10:K10"/>
    <mergeCell ref="L10:O10"/>
    <mergeCell ref="P10:S10"/>
    <mergeCell ref="T10:W10"/>
    <mergeCell ref="X10:Z10"/>
    <mergeCell ref="AA10:AC10"/>
    <mergeCell ref="BC9:BE9"/>
    <mergeCell ref="BF9:BH9"/>
    <mergeCell ref="BI9:BL9"/>
    <mergeCell ref="BM9:BP9"/>
    <mergeCell ref="BQ9:BS9"/>
    <mergeCell ref="BT9:BV9"/>
    <mergeCell ref="AJ9:AL9"/>
    <mergeCell ref="AM9:AO9"/>
    <mergeCell ref="AQ9:AS9"/>
    <mergeCell ref="AT9:AV9"/>
    <mergeCell ref="AW9:AY9"/>
    <mergeCell ref="AZ9:BB9"/>
    <mergeCell ref="CA10:CC10"/>
    <mergeCell ref="CD10:CF10"/>
    <mergeCell ref="E11:G11"/>
    <mergeCell ref="H11:K11"/>
    <mergeCell ref="L11:O11"/>
    <mergeCell ref="P11:S11"/>
    <mergeCell ref="T11:W11"/>
    <mergeCell ref="AW10:AY10"/>
    <mergeCell ref="AZ10:BB10"/>
    <mergeCell ref="BC10:BE10"/>
    <mergeCell ref="BF10:BH10"/>
    <mergeCell ref="BI10:BL10"/>
    <mergeCell ref="BM10:BP10"/>
    <mergeCell ref="AD10:AF10"/>
    <mergeCell ref="AG10:AI10"/>
    <mergeCell ref="AJ10:AL10"/>
    <mergeCell ref="AM10:AO10"/>
    <mergeCell ref="AQ10:AS10"/>
    <mergeCell ref="AT10:AV10"/>
    <mergeCell ref="X11:Z11"/>
    <mergeCell ref="AA11:AC11"/>
    <mergeCell ref="AD11:AF11"/>
    <mergeCell ref="AG11:AI11"/>
    <mergeCell ref="AJ11:AL11"/>
    <mergeCell ref="AM11:AO11"/>
    <mergeCell ref="BQ10:BS10"/>
    <mergeCell ref="BT10:BV10"/>
    <mergeCell ref="BW10:BZ10"/>
    <mergeCell ref="CD11:CF11"/>
    <mergeCell ref="BI11:BL11"/>
    <mergeCell ref="BM11:BP11"/>
    <mergeCell ref="BQ11:BS11"/>
    <mergeCell ref="BT11:BV11"/>
    <mergeCell ref="BW11:BZ11"/>
    <mergeCell ref="CA11:CC11"/>
    <mergeCell ref="AQ11:AS11"/>
    <mergeCell ref="AT11:AV11"/>
    <mergeCell ref="AW11:AY11"/>
    <mergeCell ref="AZ11:BB11"/>
    <mergeCell ref="BC11:BE11"/>
    <mergeCell ref="BF11:BH11"/>
  </mergeCells>
  <phoneticPr fontId="2"/>
  <printOptions horizontalCentered="1"/>
  <pageMargins left="0.59055118110236227" right="0.59055118110236227" top="0.39370078740157483" bottom="0.6692913385826772" header="0" footer="0.51181102362204722"/>
  <pageSetup paperSize="9" scale="56" firstPageNumber="162" fitToWidth="2" orientation="landscape" useFirstPageNumber="1" r:id="rId1"/>
  <headerFooter scaleWithDoc="0"/>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15"/>
  <sheetViews>
    <sheetView zoomScale="80" zoomScaleNormal="80" workbookViewId="0">
      <selection sqref="A1:N1"/>
    </sheetView>
  </sheetViews>
  <sheetFormatPr defaultRowHeight="13.5" x14ac:dyDescent="0.15"/>
  <cols>
    <col min="1" max="1" width="1" style="11" customWidth="1"/>
    <col min="2" max="2" width="4.25" style="11" customWidth="1"/>
    <col min="3" max="3" width="3.25" style="11" customWidth="1"/>
    <col min="4" max="4" width="4.125" style="11" customWidth="1"/>
    <col min="5" max="15" width="2.625" style="11" customWidth="1"/>
    <col min="16" max="16" width="3.125" style="11" customWidth="1"/>
    <col min="17" max="17" width="4.125" style="11" customWidth="1"/>
    <col min="18" max="19" width="2.625" style="11" customWidth="1"/>
    <col min="20" max="20" width="3.5" style="11" customWidth="1"/>
    <col min="21" max="22" width="2.625" style="11" customWidth="1"/>
    <col min="23" max="23" width="3.375" style="11" customWidth="1"/>
    <col min="24" max="25" width="2.625" style="11" customWidth="1"/>
    <col min="26" max="26" width="2.75" style="11" customWidth="1"/>
    <col min="27" max="28" width="2.625" style="11" customWidth="1"/>
    <col min="29" max="29" width="4.125" style="11" customWidth="1"/>
    <col min="30" max="31" width="2.625" style="11" customWidth="1"/>
    <col min="32" max="32" width="3" style="11" customWidth="1"/>
    <col min="33" max="35" width="2.625" style="11" customWidth="1"/>
    <col min="36" max="36" width="3.125" style="11" customWidth="1"/>
    <col min="37" max="37" width="1.5" style="11" customWidth="1"/>
    <col min="38" max="38" width="4.5" style="11" customWidth="1"/>
    <col min="39" max="39" width="2.25" style="11" customWidth="1"/>
    <col min="40" max="40" width="2.625" style="11" customWidth="1"/>
    <col min="41" max="41" width="4.625" style="11" customWidth="1"/>
    <col min="42" max="42" width="0.75" style="11" customWidth="1"/>
    <col min="43" max="43" width="4.375" style="11" customWidth="1"/>
    <col min="44" max="53" width="2.625" style="11" customWidth="1"/>
    <col min="54" max="54" width="3.75" style="11" customWidth="1"/>
    <col min="55" max="57" width="2.625" style="11" customWidth="1"/>
    <col min="58" max="58" width="3" style="11" customWidth="1"/>
    <col min="59" max="59" width="3.125" style="11" customWidth="1"/>
    <col min="60" max="61" width="2.625" style="11" customWidth="1"/>
    <col min="62" max="62" width="2.5" style="11" customWidth="1"/>
    <col min="63" max="63" width="3.75" style="11" customWidth="1"/>
    <col min="64" max="65" width="2.625" style="11" customWidth="1"/>
    <col min="66" max="66" width="2.5" style="11" customWidth="1"/>
    <col min="67" max="67" width="3.125" style="11" customWidth="1"/>
    <col min="68" max="69" width="2.625" style="11" customWidth="1"/>
    <col min="70" max="70" width="2.375" style="11" customWidth="1"/>
    <col min="71" max="71" width="3.375" style="11" customWidth="1"/>
    <col min="72" max="74" width="2.625" style="11" customWidth="1"/>
    <col min="75" max="75" width="3.375" style="11" customWidth="1"/>
    <col min="76" max="78" width="2.625" style="11" customWidth="1"/>
    <col min="79" max="79" width="2.125" style="11" customWidth="1"/>
    <col min="80" max="80" width="3.375" style="11" customWidth="1"/>
    <col min="81" max="83" width="2.625" style="11" customWidth="1"/>
    <col min="84" max="84" width="3.125" style="11" customWidth="1"/>
    <col min="85" max="16384" width="9" style="11"/>
  </cols>
  <sheetData>
    <row r="1" spans="1:101" ht="19.5" customHeight="1" x14ac:dyDescent="0.15">
      <c r="B1" s="296" t="s">
        <v>38</v>
      </c>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c r="AJ1" s="297"/>
      <c r="AK1" s="297"/>
      <c r="AL1" s="297"/>
      <c r="AM1" s="297"/>
      <c r="AN1" s="297"/>
      <c r="AO1" s="297"/>
      <c r="AQ1" s="4" t="s">
        <v>42</v>
      </c>
      <c r="AR1" s="4"/>
      <c r="AS1" s="4"/>
      <c r="AT1" s="4"/>
      <c r="AU1" s="4"/>
    </row>
    <row r="2" spans="1:101" x14ac:dyDescent="0.15">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row>
    <row r="3" spans="1:101" ht="15.75" customHeight="1" thickBot="1" x14ac:dyDescent="0.2">
      <c r="A3" s="20"/>
      <c r="B3" s="10" t="s">
        <v>41</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9"/>
      <c r="CH3" s="9"/>
      <c r="CI3" s="9"/>
      <c r="CJ3" s="9"/>
      <c r="CK3" s="9"/>
      <c r="CL3" s="9"/>
      <c r="CM3" s="9"/>
      <c r="CN3" s="9"/>
      <c r="CO3" s="9"/>
      <c r="CP3" s="9"/>
      <c r="CQ3" s="9"/>
      <c r="CR3" s="9"/>
      <c r="CS3" s="9"/>
      <c r="CT3" s="9"/>
      <c r="CU3" s="9"/>
      <c r="CV3" s="9"/>
      <c r="CW3" s="9"/>
    </row>
    <row r="4" spans="1:101" ht="23.25" customHeight="1" thickTop="1" x14ac:dyDescent="0.15">
      <c r="B4" s="310" t="s">
        <v>2</v>
      </c>
      <c r="C4" s="310"/>
      <c r="D4" s="311"/>
      <c r="E4" s="330" t="s">
        <v>12</v>
      </c>
      <c r="F4" s="310"/>
      <c r="G4" s="310"/>
      <c r="H4" s="310"/>
      <c r="I4" s="311"/>
      <c r="J4" s="330" t="s">
        <v>6</v>
      </c>
      <c r="K4" s="310"/>
      <c r="L4" s="310"/>
      <c r="M4" s="310"/>
      <c r="N4" s="311"/>
      <c r="O4" s="50"/>
      <c r="P4" s="21"/>
      <c r="Q4" s="21"/>
      <c r="R4" s="21"/>
      <c r="S4" s="21"/>
      <c r="T4" s="307" t="s">
        <v>14</v>
      </c>
      <c r="U4" s="307"/>
      <c r="V4" s="307"/>
      <c r="W4" s="307"/>
      <c r="X4" s="307"/>
      <c r="Y4" s="307"/>
      <c r="Z4" s="307"/>
      <c r="AA4" s="307"/>
      <c r="AB4" s="307"/>
      <c r="AC4" s="307"/>
      <c r="AD4" s="307"/>
      <c r="AE4" s="307"/>
      <c r="AF4" s="307"/>
      <c r="AG4" s="307"/>
      <c r="AH4" s="307"/>
      <c r="AI4" s="21"/>
      <c r="AJ4" s="21"/>
      <c r="AK4" s="21"/>
      <c r="AL4" s="21"/>
      <c r="AM4" s="21"/>
      <c r="AN4" s="21"/>
      <c r="AO4" s="21"/>
      <c r="AP4" s="21"/>
      <c r="AQ4" s="21"/>
      <c r="AR4" s="21"/>
      <c r="AS4" s="21"/>
      <c r="AT4" s="22"/>
      <c r="AU4" s="350" t="s">
        <v>15</v>
      </c>
      <c r="AV4" s="350"/>
      <c r="AW4" s="22"/>
      <c r="AX4" s="22"/>
      <c r="AY4" s="22"/>
      <c r="AZ4" s="22"/>
      <c r="BA4" s="22"/>
      <c r="BB4" s="27"/>
      <c r="BC4" s="333" t="s">
        <v>31</v>
      </c>
      <c r="BD4" s="334"/>
      <c r="BE4" s="334"/>
      <c r="BF4" s="334"/>
      <c r="BG4" s="334"/>
      <c r="BH4" s="335"/>
      <c r="BI4" s="51"/>
      <c r="BJ4" s="22"/>
      <c r="BK4" s="22"/>
      <c r="BL4" s="307" t="s">
        <v>16</v>
      </c>
      <c r="BM4" s="307"/>
      <c r="BN4" s="307"/>
      <c r="BO4" s="307"/>
      <c r="BP4" s="307"/>
      <c r="BQ4" s="307"/>
      <c r="BR4" s="22"/>
      <c r="BS4" s="22"/>
      <c r="BT4" s="27"/>
      <c r="BU4" s="22"/>
      <c r="BV4" s="22"/>
      <c r="BW4" s="22"/>
      <c r="BX4" s="307" t="s">
        <v>17</v>
      </c>
      <c r="BY4" s="307"/>
      <c r="BZ4" s="307"/>
      <c r="CA4" s="307"/>
      <c r="CB4" s="307"/>
      <c r="CC4" s="307"/>
      <c r="CD4" s="22"/>
      <c r="CE4" s="22"/>
      <c r="CF4" s="22"/>
      <c r="CG4" s="9"/>
      <c r="CH4" s="9"/>
      <c r="CI4" s="9"/>
      <c r="CJ4" s="9"/>
      <c r="CK4" s="9"/>
      <c r="CL4" s="9"/>
      <c r="CM4" s="9"/>
      <c r="CN4" s="9"/>
      <c r="CO4" s="9"/>
      <c r="CP4" s="9"/>
      <c r="CQ4" s="9"/>
      <c r="CR4" s="9"/>
      <c r="CS4" s="9"/>
      <c r="CT4" s="9"/>
      <c r="CU4" s="9"/>
      <c r="CV4" s="9"/>
      <c r="CW4" s="9"/>
    </row>
    <row r="5" spans="1:101" ht="23.25" customHeight="1" x14ac:dyDescent="0.15">
      <c r="B5" s="329"/>
      <c r="C5" s="329"/>
      <c r="D5" s="313"/>
      <c r="E5" s="331"/>
      <c r="F5" s="329"/>
      <c r="G5" s="329"/>
      <c r="H5" s="329"/>
      <c r="I5" s="313"/>
      <c r="J5" s="331"/>
      <c r="K5" s="329"/>
      <c r="L5" s="329"/>
      <c r="M5" s="329"/>
      <c r="N5" s="313"/>
      <c r="P5" s="345" t="s">
        <v>7</v>
      </c>
      <c r="Q5" s="345"/>
      <c r="R5" s="345"/>
      <c r="S5" s="40"/>
      <c r="U5" s="345" t="s">
        <v>8</v>
      </c>
      <c r="V5" s="345"/>
      <c r="W5" s="345"/>
      <c r="X5" s="40"/>
      <c r="Z5" s="345" t="s">
        <v>9</v>
      </c>
      <c r="AA5" s="345"/>
      <c r="AB5" s="345"/>
      <c r="AC5" s="40"/>
      <c r="AD5" s="50"/>
      <c r="AE5" s="21"/>
      <c r="AF5" s="324" t="s">
        <v>30</v>
      </c>
      <c r="AG5" s="324"/>
      <c r="AH5" s="324"/>
      <c r="AI5" s="324"/>
      <c r="AJ5" s="21"/>
      <c r="AK5" s="24"/>
      <c r="AL5" s="21"/>
      <c r="AM5" s="21"/>
      <c r="AN5" s="52">
        <v>2</v>
      </c>
      <c r="AO5" s="21"/>
      <c r="AP5" s="21"/>
      <c r="AQ5" s="21"/>
      <c r="AR5" s="327" t="s">
        <v>1</v>
      </c>
      <c r="AS5" s="327"/>
      <c r="AT5" s="24"/>
      <c r="AU5" s="23"/>
      <c r="AV5" s="23"/>
      <c r="AW5" s="324" t="s">
        <v>28</v>
      </c>
      <c r="AX5" s="324"/>
      <c r="AY5" s="324"/>
      <c r="AZ5" s="324"/>
      <c r="BA5" s="23"/>
      <c r="BB5" s="24"/>
      <c r="BC5" s="336"/>
      <c r="BD5" s="337"/>
      <c r="BE5" s="337"/>
      <c r="BF5" s="337"/>
      <c r="BG5" s="337"/>
      <c r="BH5" s="338"/>
      <c r="BI5" s="298" t="s">
        <v>7</v>
      </c>
      <c r="BJ5" s="299"/>
      <c r="BK5" s="299"/>
      <c r="BL5" s="300"/>
      <c r="BM5" s="344" t="s">
        <v>8</v>
      </c>
      <c r="BN5" s="345"/>
      <c r="BO5" s="345"/>
      <c r="BP5" s="346"/>
      <c r="BQ5" s="344" t="s">
        <v>9</v>
      </c>
      <c r="BR5" s="345"/>
      <c r="BS5" s="345"/>
      <c r="BT5" s="346"/>
      <c r="BU5" s="298" t="s">
        <v>7</v>
      </c>
      <c r="BV5" s="299"/>
      <c r="BW5" s="299"/>
      <c r="BX5" s="300"/>
      <c r="BY5" s="344" t="s">
        <v>8</v>
      </c>
      <c r="BZ5" s="345"/>
      <c r="CA5" s="345"/>
      <c r="CB5" s="346"/>
      <c r="CC5" s="344" t="s">
        <v>9</v>
      </c>
      <c r="CD5" s="345"/>
      <c r="CE5" s="345"/>
      <c r="CF5" s="345"/>
      <c r="CG5" s="2"/>
      <c r="CH5" s="9"/>
      <c r="CI5" s="9"/>
      <c r="CJ5" s="9"/>
      <c r="CK5" s="9"/>
      <c r="CL5" s="9"/>
      <c r="CM5" s="9"/>
      <c r="CN5" s="9"/>
      <c r="CO5" s="9"/>
      <c r="CP5" s="9"/>
      <c r="CQ5" s="9"/>
      <c r="CR5" s="9"/>
      <c r="CS5" s="9"/>
      <c r="CT5" s="9"/>
      <c r="CU5" s="9"/>
      <c r="CV5" s="9"/>
      <c r="CW5" s="9"/>
    </row>
    <row r="6" spans="1:101" ht="23.25" customHeight="1" x14ac:dyDescent="0.15">
      <c r="A6" s="21"/>
      <c r="B6" s="302"/>
      <c r="C6" s="302"/>
      <c r="D6" s="303"/>
      <c r="E6" s="301"/>
      <c r="F6" s="302"/>
      <c r="G6" s="302"/>
      <c r="H6" s="302"/>
      <c r="I6" s="303"/>
      <c r="J6" s="301"/>
      <c r="K6" s="302"/>
      <c r="L6" s="302"/>
      <c r="M6" s="302"/>
      <c r="N6" s="303"/>
      <c r="O6" s="21"/>
      <c r="P6" s="348"/>
      <c r="Q6" s="348"/>
      <c r="R6" s="348"/>
      <c r="S6" s="53"/>
      <c r="T6" s="21"/>
      <c r="U6" s="348"/>
      <c r="V6" s="348"/>
      <c r="W6" s="348"/>
      <c r="X6" s="53"/>
      <c r="Y6" s="21"/>
      <c r="Z6" s="348"/>
      <c r="AA6" s="348"/>
      <c r="AB6" s="348"/>
      <c r="AC6" s="53"/>
      <c r="AD6" s="326" t="s">
        <v>8</v>
      </c>
      <c r="AE6" s="327"/>
      <c r="AF6" s="327"/>
      <c r="AG6" s="328"/>
      <c r="AH6" s="326" t="s">
        <v>9</v>
      </c>
      <c r="AI6" s="327"/>
      <c r="AJ6" s="327"/>
      <c r="AK6" s="328"/>
      <c r="AL6" s="326" t="s">
        <v>8</v>
      </c>
      <c r="AM6" s="327"/>
      <c r="AN6" s="327"/>
      <c r="AO6" s="327"/>
      <c r="AP6" s="21"/>
      <c r="AQ6" s="21"/>
      <c r="AR6" s="327" t="s">
        <v>9</v>
      </c>
      <c r="AS6" s="327"/>
      <c r="AT6" s="24"/>
      <c r="AU6" s="21"/>
      <c r="AV6" s="327" t="s">
        <v>8</v>
      </c>
      <c r="AW6" s="327"/>
      <c r="AX6" s="53"/>
      <c r="AY6" s="21"/>
      <c r="AZ6" s="327" t="s">
        <v>9</v>
      </c>
      <c r="BA6" s="327"/>
      <c r="BB6" s="53"/>
      <c r="BC6" s="339"/>
      <c r="BD6" s="340"/>
      <c r="BE6" s="340"/>
      <c r="BF6" s="340"/>
      <c r="BG6" s="340"/>
      <c r="BH6" s="341"/>
      <c r="BI6" s="301"/>
      <c r="BJ6" s="302"/>
      <c r="BK6" s="302"/>
      <c r="BL6" s="303"/>
      <c r="BM6" s="347"/>
      <c r="BN6" s="348"/>
      <c r="BO6" s="348"/>
      <c r="BP6" s="349"/>
      <c r="BQ6" s="347"/>
      <c r="BR6" s="348"/>
      <c r="BS6" s="348"/>
      <c r="BT6" s="349"/>
      <c r="BU6" s="301"/>
      <c r="BV6" s="302"/>
      <c r="BW6" s="302"/>
      <c r="BX6" s="303"/>
      <c r="BY6" s="347"/>
      <c r="BZ6" s="348"/>
      <c r="CA6" s="348"/>
      <c r="CB6" s="349"/>
      <c r="CC6" s="347"/>
      <c r="CD6" s="348"/>
      <c r="CE6" s="348"/>
      <c r="CF6" s="348"/>
      <c r="CG6" s="2"/>
      <c r="CH6" s="9"/>
      <c r="CI6" s="9"/>
      <c r="CJ6" s="9"/>
      <c r="CK6" s="9"/>
      <c r="CL6" s="9"/>
      <c r="CM6" s="9"/>
      <c r="CN6" s="9"/>
      <c r="CO6" s="9"/>
      <c r="CP6" s="9"/>
      <c r="CQ6" s="9"/>
      <c r="CR6" s="9"/>
      <c r="CS6" s="9"/>
      <c r="CT6" s="9"/>
      <c r="CU6" s="9"/>
      <c r="CV6" s="9"/>
      <c r="CW6" s="9"/>
    </row>
    <row r="7" spans="1:101" ht="27" customHeight="1" x14ac:dyDescent="0.15">
      <c r="B7" s="11" t="s">
        <v>0</v>
      </c>
      <c r="C7" s="11">
        <v>24</v>
      </c>
      <c r="D7" s="40" t="s">
        <v>1</v>
      </c>
      <c r="F7" s="289">
        <v>22</v>
      </c>
      <c r="G7" s="289"/>
      <c r="H7" s="289"/>
      <c r="I7" s="289"/>
      <c r="J7" s="8"/>
      <c r="K7" s="289">
        <v>253</v>
      </c>
      <c r="L7" s="289"/>
      <c r="M7" s="289"/>
      <c r="N7" s="289"/>
      <c r="O7" s="8"/>
      <c r="P7" s="316">
        <v>7429</v>
      </c>
      <c r="Q7" s="316"/>
      <c r="R7" s="316"/>
      <c r="S7" s="316"/>
      <c r="T7" s="37"/>
      <c r="U7" s="316">
        <v>3803</v>
      </c>
      <c r="V7" s="316"/>
      <c r="W7" s="316"/>
      <c r="X7" s="316"/>
      <c r="Y7" s="37"/>
      <c r="Z7" s="316">
        <v>3626</v>
      </c>
      <c r="AA7" s="316"/>
      <c r="AB7" s="316"/>
      <c r="AC7" s="316"/>
      <c r="AD7" s="316">
        <v>1297</v>
      </c>
      <c r="AE7" s="316"/>
      <c r="AF7" s="316"/>
      <c r="AG7" s="316"/>
      <c r="AH7" s="316">
        <v>1160</v>
      </c>
      <c r="AI7" s="316"/>
      <c r="AJ7" s="316"/>
      <c r="AK7" s="316"/>
      <c r="AL7" s="316">
        <v>1253</v>
      </c>
      <c r="AM7" s="316"/>
      <c r="AN7" s="316"/>
      <c r="AO7" s="316"/>
      <c r="AP7" s="37"/>
      <c r="AQ7" s="316">
        <v>1202</v>
      </c>
      <c r="AR7" s="316"/>
      <c r="AS7" s="316"/>
      <c r="AT7" s="316"/>
      <c r="AU7" s="316">
        <v>1253</v>
      </c>
      <c r="AV7" s="316"/>
      <c r="AW7" s="316"/>
      <c r="AX7" s="316"/>
      <c r="AY7" s="316">
        <v>1264</v>
      </c>
      <c r="AZ7" s="316"/>
      <c r="BA7" s="316"/>
      <c r="BB7" s="316"/>
      <c r="BC7" s="41"/>
      <c r="BD7" s="316">
        <v>94</v>
      </c>
      <c r="BE7" s="316"/>
      <c r="BF7" s="316"/>
      <c r="BG7" s="316"/>
      <c r="BH7" s="316"/>
      <c r="BI7" s="316">
        <v>539</v>
      </c>
      <c r="BJ7" s="316"/>
      <c r="BK7" s="316"/>
      <c r="BL7" s="316"/>
      <c r="BM7" s="316">
        <v>298</v>
      </c>
      <c r="BN7" s="316"/>
      <c r="BO7" s="316"/>
      <c r="BP7" s="316"/>
      <c r="BQ7" s="316">
        <v>241</v>
      </c>
      <c r="BR7" s="316"/>
      <c r="BS7" s="316"/>
      <c r="BT7" s="316"/>
      <c r="BU7" s="316">
        <v>31</v>
      </c>
      <c r="BV7" s="316"/>
      <c r="BW7" s="316"/>
      <c r="BX7" s="316"/>
      <c r="BY7" s="316">
        <v>7</v>
      </c>
      <c r="BZ7" s="316"/>
      <c r="CA7" s="316"/>
      <c r="CB7" s="316"/>
      <c r="CC7" s="316">
        <v>24</v>
      </c>
      <c r="CD7" s="316"/>
      <c r="CE7" s="316"/>
      <c r="CF7" s="316"/>
      <c r="CG7" s="9"/>
      <c r="CH7" s="9"/>
      <c r="CI7" s="9"/>
      <c r="CJ7" s="9"/>
      <c r="CK7" s="9"/>
      <c r="CL7" s="9"/>
      <c r="CM7" s="9"/>
      <c r="CN7" s="9"/>
      <c r="CO7" s="9"/>
      <c r="CP7" s="9"/>
      <c r="CQ7" s="9"/>
      <c r="CR7" s="9"/>
      <c r="CS7" s="9"/>
      <c r="CT7" s="9"/>
      <c r="CU7" s="9"/>
      <c r="CV7" s="9"/>
      <c r="CW7" s="9"/>
    </row>
    <row r="8" spans="1:101" ht="27" customHeight="1" x14ac:dyDescent="0.15">
      <c r="B8" s="8"/>
      <c r="C8" s="11">
        <v>25</v>
      </c>
      <c r="D8" s="42"/>
      <c r="E8" s="8"/>
      <c r="F8" s="289">
        <v>22</v>
      </c>
      <c r="G8" s="289"/>
      <c r="H8" s="289"/>
      <c r="I8" s="289"/>
      <c r="K8" s="289">
        <v>255</v>
      </c>
      <c r="L8" s="289"/>
      <c r="M8" s="289"/>
      <c r="N8" s="289"/>
      <c r="P8" s="316">
        <v>7341</v>
      </c>
      <c r="Q8" s="316"/>
      <c r="R8" s="316"/>
      <c r="S8" s="316"/>
      <c r="T8" s="36"/>
      <c r="U8" s="316">
        <v>3762</v>
      </c>
      <c r="V8" s="316"/>
      <c r="W8" s="316"/>
      <c r="X8" s="316"/>
      <c r="Y8" s="36"/>
      <c r="Z8" s="316">
        <v>3579</v>
      </c>
      <c r="AA8" s="316"/>
      <c r="AB8" s="316"/>
      <c r="AC8" s="316"/>
      <c r="AD8" s="316">
        <v>1211</v>
      </c>
      <c r="AE8" s="316"/>
      <c r="AF8" s="316"/>
      <c r="AG8" s="316"/>
      <c r="AH8" s="316">
        <v>1220</v>
      </c>
      <c r="AI8" s="316"/>
      <c r="AJ8" s="316"/>
      <c r="AK8" s="316"/>
      <c r="AL8" s="316">
        <v>1300</v>
      </c>
      <c r="AM8" s="316"/>
      <c r="AN8" s="316"/>
      <c r="AO8" s="316"/>
      <c r="AP8" s="36"/>
      <c r="AQ8" s="316">
        <v>1159</v>
      </c>
      <c r="AR8" s="316"/>
      <c r="AS8" s="316"/>
      <c r="AT8" s="316"/>
      <c r="AU8" s="316">
        <v>1251</v>
      </c>
      <c r="AV8" s="316"/>
      <c r="AW8" s="316"/>
      <c r="AX8" s="316"/>
      <c r="AY8" s="316">
        <v>1200</v>
      </c>
      <c r="AZ8" s="316"/>
      <c r="BA8" s="316"/>
      <c r="BB8" s="316"/>
      <c r="BC8" s="43"/>
      <c r="BD8" s="316">
        <v>88</v>
      </c>
      <c r="BE8" s="316"/>
      <c r="BF8" s="316"/>
      <c r="BG8" s="316"/>
      <c r="BH8" s="316"/>
      <c r="BI8" s="316">
        <v>536</v>
      </c>
      <c r="BJ8" s="316"/>
      <c r="BK8" s="316"/>
      <c r="BL8" s="316"/>
      <c r="BM8" s="316">
        <v>295</v>
      </c>
      <c r="BN8" s="316"/>
      <c r="BO8" s="316"/>
      <c r="BP8" s="316"/>
      <c r="BQ8" s="316">
        <v>241</v>
      </c>
      <c r="BR8" s="316"/>
      <c r="BS8" s="316"/>
      <c r="BT8" s="316"/>
      <c r="BU8" s="316">
        <v>29</v>
      </c>
      <c r="BV8" s="316"/>
      <c r="BW8" s="316"/>
      <c r="BX8" s="316"/>
      <c r="BY8" s="316">
        <v>6</v>
      </c>
      <c r="BZ8" s="316"/>
      <c r="CA8" s="316"/>
      <c r="CB8" s="316"/>
      <c r="CC8" s="316">
        <v>23</v>
      </c>
      <c r="CD8" s="316"/>
      <c r="CE8" s="316"/>
      <c r="CF8" s="316"/>
      <c r="CG8" s="9"/>
      <c r="CH8" s="9"/>
      <c r="CI8" s="9"/>
      <c r="CJ8" s="9"/>
      <c r="CK8" s="9"/>
      <c r="CL8" s="9"/>
      <c r="CM8" s="9"/>
      <c r="CN8" s="9"/>
      <c r="CO8" s="9"/>
      <c r="CP8" s="9"/>
      <c r="CQ8" s="9"/>
      <c r="CR8" s="9"/>
      <c r="CS8" s="9"/>
      <c r="CT8" s="9"/>
      <c r="CU8" s="9"/>
      <c r="CV8" s="9"/>
      <c r="CW8" s="9"/>
    </row>
    <row r="9" spans="1:101" ht="27" customHeight="1" x14ac:dyDescent="0.15">
      <c r="C9" s="11">
        <v>26</v>
      </c>
      <c r="D9" s="40"/>
      <c r="F9" s="289">
        <v>22</v>
      </c>
      <c r="G9" s="289"/>
      <c r="H9" s="289"/>
      <c r="I9" s="289"/>
      <c r="K9" s="289">
        <v>260</v>
      </c>
      <c r="L9" s="289"/>
      <c r="M9" s="289"/>
      <c r="N9" s="289"/>
      <c r="P9" s="316">
        <v>7328</v>
      </c>
      <c r="Q9" s="316"/>
      <c r="R9" s="316"/>
      <c r="S9" s="316"/>
      <c r="T9" s="36"/>
      <c r="U9" s="316">
        <v>3746</v>
      </c>
      <c r="V9" s="316"/>
      <c r="W9" s="316"/>
      <c r="X9" s="316"/>
      <c r="Y9" s="36"/>
      <c r="Z9" s="316">
        <v>3581</v>
      </c>
      <c r="AA9" s="316"/>
      <c r="AB9" s="316"/>
      <c r="AC9" s="316"/>
      <c r="AD9" s="316">
        <v>1233</v>
      </c>
      <c r="AE9" s="316"/>
      <c r="AF9" s="316"/>
      <c r="AG9" s="316"/>
      <c r="AH9" s="316">
        <v>1201</v>
      </c>
      <c r="AI9" s="316"/>
      <c r="AJ9" s="316"/>
      <c r="AK9" s="316"/>
      <c r="AL9" s="316">
        <v>1204</v>
      </c>
      <c r="AM9" s="316"/>
      <c r="AN9" s="316"/>
      <c r="AO9" s="316"/>
      <c r="AP9" s="36"/>
      <c r="AQ9" s="316">
        <v>1218</v>
      </c>
      <c r="AR9" s="316"/>
      <c r="AS9" s="316"/>
      <c r="AT9" s="316"/>
      <c r="AU9" s="316">
        <v>1309</v>
      </c>
      <c r="AV9" s="316"/>
      <c r="AW9" s="316"/>
      <c r="AX9" s="316"/>
      <c r="AY9" s="316">
        <v>1162</v>
      </c>
      <c r="AZ9" s="316"/>
      <c r="BA9" s="316"/>
      <c r="BB9" s="316"/>
      <c r="BC9" s="43"/>
      <c r="BD9" s="316">
        <v>91</v>
      </c>
      <c r="BE9" s="316"/>
      <c r="BF9" s="316"/>
      <c r="BG9" s="316"/>
      <c r="BH9" s="316"/>
      <c r="BI9" s="316">
        <v>544</v>
      </c>
      <c r="BJ9" s="316"/>
      <c r="BK9" s="316"/>
      <c r="BL9" s="316"/>
      <c r="BM9" s="316">
        <v>288</v>
      </c>
      <c r="BN9" s="316"/>
      <c r="BO9" s="316"/>
      <c r="BP9" s="316"/>
      <c r="BQ9" s="316">
        <v>256</v>
      </c>
      <c r="BR9" s="316"/>
      <c r="BS9" s="316"/>
      <c r="BT9" s="316"/>
      <c r="BU9" s="316">
        <v>29</v>
      </c>
      <c r="BV9" s="316"/>
      <c r="BW9" s="316"/>
      <c r="BX9" s="316"/>
      <c r="BY9" s="316">
        <v>6</v>
      </c>
      <c r="BZ9" s="316"/>
      <c r="CA9" s="316"/>
      <c r="CB9" s="316"/>
      <c r="CC9" s="316">
        <v>23</v>
      </c>
      <c r="CD9" s="316"/>
      <c r="CE9" s="316"/>
      <c r="CF9" s="316"/>
      <c r="CG9" s="9"/>
      <c r="CH9" s="9"/>
      <c r="CI9" s="9"/>
      <c r="CJ9" s="9"/>
      <c r="CK9" s="9"/>
      <c r="CL9" s="9"/>
      <c r="CM9" s="9"/>
      <c r="CN9" s="9"/>
      <c r="CO9" s="9"/>
      <c r="CP9" s="9"/>
      <c r="CQ9" s="9"/>
      <c r="CR9" s="9"/>
      <c r="CS9" s="9"/>
      <c r="CT9" s="9"/>
      <c r="CU9" s="9"/>
      <c r="CV9" s="9"/>
      <c r="CW9" s="9"/>
    </row>
    <row r="10" spans="1:101" ht="27" customHeight="1" x14ac:dyDescent="0.15">
      <c r="C10" s="11">
        <v>27</v>
      </c>
      <c r="D10" s="40"/>
      <c r="F10" s="289">
        <v>22</v>
      </c>
      <c r="G10" s="289"/>
      <c r="H10" s="289"/>
      <c r="I10" s="289"/>
      <c r="K10" s="289">
        <v>264</v>
      </c>
      <c r="L10" s="289"/>
      <c r="M10" s="289"/>
      <c r="N10" s="289"/>
      <c r="P10" s="316">
        <v>7270</v>
      </c>
      <c r="Q10" s="316"/>
      <c r="R10" s="316"/>
      <c r="S10" s="316"/>
      <c r="T10" s="36"/>
      <c r="U10" s="316">
        <v>3704</v>
      </c>
      <c r="V10" s="316"/>
      <c r="W10" s="316"/>
      <c r="X10" s="316"/>
      <c r="Y10" s="36"/>
      <c r="Z10" s="316">
        <v>3566</v>
      </c>
      <c r="AA10" s="316"/>
      <c r="AB10" s="316"/>
      <c r="AC10" s="316"/>
      <c r="AD10" s="316">
        <v>1265</v>
      </c>
      <c r="AE10" s="316"/>
      <c r="AF10" s="316"/>
      <c r="AG10" s="316"/>
      <c r="AH10" s="316">
        <v>1141</v>
      </c>
      <c r="AI10" s="316"/>
      <c r="AJ10" s="316"/>
      <c r="AK10" s="316"/>
      <c r="AL10" s="316">
        <v>1235</v>
      </c>
      <c r="AM10" s="316"/>
      <c r="AN10" s="316"/>
      <c r="AO10" s="316"/>
      <c r="AP10" s="36"/>
      <c r="AQ10" s="316">
        <v>1206</v>
      </c>
      <c r="AR10" s="316"/>
      <c r="AS10" s="316"/>
      <c r="AT10" s="316"/>
      <c r="AU10" s="316">
        <v>1204</v>
      </c>
      <c r="AV10" s="316"/>
      <c r="AW10" s="316"/>
      <c r="AX10" s="316"/>
      <c r="AY10" s="316">
        <v>1219</v>
      </c>
      <c r="AZ10" s="316"/>
      <c r="BA10" s="316"/>
      <c r="BB10" s="316"/>
      <c r="BC10" s="43"/>
      <c r="BD10" s="316">
        <v>91</v>
      </c>
      <c r="BE10" s="316"/>
      <c r="BF10" s="316"/>
      <c r="BG10" s="316"/>
      <c r="BH10" s="316"/>
      <c r="BI10" s="316">
        <v>546</v>
      </c>
      <c r="BJ10" s="316"/>
      <c r="BK10" s="316"/>
      <c r="BL10" s="316"/>
      <c r="BM10" s="316">
        <v>293</v>
      </c>
      <c r="BN10" s="316"/>
      <c r="BO10" s="316"/>
      <c r="BP10" s="316"/>
      <c r="BQ10" s="316">
        <v>253</v>
      </c>
      <c r="BR10" s="316"/>
      <c r="BS10" s="316"/>
      <c r="BT10" s="316"/>
      <c r="BU10" s="316">
        <v>28</v>
      </c>
      <c r="BV10" s="316"/>
      <c r="BW10" s="316"/>
      <c r="BX10" s="316"/>
      <c r="BY10" s="316">
        <v>8</v>
      </c>
      <c r="BZ10" s="316"/>
      <c r="CA10" s="316"/>
      <c r="CB10" s="316"/>
      <c r="CC10" s="316">
        <v>20</v>
      </c>
      <c r="CD10" s="316"/>
      <c r="CE10" s="316"/>
      <c r="CF10" s="316"/>
      <c r="CG10" s="9"/>
      <c r="CH10" s="9"/>
      <c r="CI10" s="9"/>
      <c r="CJ10" s="9"/>
      <c r="CK10" s="9"/>
      <c r="CL10" s="9"/>
      <c r="CM10" s="9"/>
      <c r="CN10" s="9"/>
      <c r="CO10" s="9"/>
      <c r="CP10" s="9"/>
      <c r="CQ10" s="9"/>
      <c r="CR10" s="9"/>
      <c r="CS10" s="9"/>
      <c r="CT10" s="9"/>
      <c r="CU10" s="9"/>
      <c r="CV10" s="9"/>
      <c r="CW10" s="9"/>
    </row>
    <row r="11" spans="1:101" s="8" customFormat="1" ht="27" customHeight="1" x14ac:dyDescent="0.15">
      <c r="C11" s="8">
        <v>28</v>
      </c>
      <c r="D11" s="42"/>
      <c r="F11" s="343">
        <v>22</v>
      </c>
      <c r="G11" s="343"/>
      <c r="H11" s="343"/>
      <c r="I11" s="343"/>
      <c r="K11" s="343">
        <v>264</v>
      </c>
      <c r="L11" s="343"/>
      <c r="M11" s="343"/>
      <c r="N11" s="343"/>
      <c r="P11" s="342">
        <v>7182</v>
      </c>
      <c r="Q11" s="342"/>
      <c r="R11" s="342"/>
      <c r="S11" s="342"/>
      <c r="T11" s="37"/>
      <c r="U11" s="342">
        <v>3688</v>
      </c>
      <c r="V11" s="342"/>
      <c r="W11" s="342"/>
      <c r="X11" s="342"/>
      <c r="Y11" s="37"/>
      <c r="Z11" s="342">
        <v>3494</v>
      </c>
      <c r="AA11" s="342"/>
      <c r="AB11" s="342"/>
      <c r="AC11" s="342"/>
      <c r="AD11" s="342">
        <v>1184</v>
      </c>
      <c r="AE11" s="342"/>
      <c r="AF11" s="342"/>
      <c r="AG11" s="342"/>
      <c r="AH11" s="342">
        <v>1156</v>
      </c>
      <c r="AI11" s="342"/>
      <c r="AJ11" s="342"/>
      <c r="AK11" s="342"/>
      <c r="AL11" s="342">
        <v>1269</v>
      </c>
      <c r="AM11" s="342"/>
      <c r="AN11" s="342"/>
      <c r="AO11" s="342"/>
      <c r="AP11" s="37"/>
      <c r="AQ11" s="342">
        <v>1138</v>
      </c>
      <c r="AR11" s="342"/>
      <c r="AS11" s="342"/>
      <c r="AT11" s="342"/>
      <c r="AU11" s="342">
        <v>1235</v>
      </c>
      <c r="AV11" s="342"/>
      <c r="AW11" s="342"/>
      <c r="AX11" s="342"/>
      <c r="AY11" s="342">
        <v>1200</v>
      </c>
      <c r="AZ11" s="342"/>
      <c r="BA11" s="342"/>
      <c r="BB11" s="342"/>
      <c r="BC11" s="41"/>
      <c r="BD11" s="342">
        <v>84</v>
      </c>
      <c r="BE11" s="342"/>
      <c r="BF11" s="342"/>
      <c r="BG11" s="342"/>
      <c r="BH11" s="342"/>
      <c r="BI11" s="342">
        <v>544</v>
      </c>
      <c r="BJ11" s="342"/>
      <c r="BK11" s="342"/>
      <c r="BL11" s="342"/>
      <c r="BM11" s="342">
        <v>299</v>
      </c>
      <c r="BN11" s="342"/>
      <c r="BO11" s="342"/>
      <c r="BP11" s="342"/>
      <c r="BQ11" s="342">
        <v>245</v>
      </c>
      <c r="BR11" s="342"/>
      <c r="BS11" s="342"/>
      <c r="BT11" s="342"/>
      <c r="BU11" s="342">
        <v>25</v>
      </c>
      <c r="BV11" s="342"/>
      <c r="BW11" s="342"/>
      <c r="BX11" s="342"/>
      <c r="BY11" s="342">
        <v>6</v>
      </c>
      <c r="BZ11" s="342"/>
      <c r="CA11" s="342"/>
      <c r="CB11" s="342"/>
      <c r="CC11" s="342">
        <v>19</v>
      </c>
      <c r="CD11" s="342"/>
      <c r="CE11" s="342"/>
      <c r="CF11" s="342"/>
      <c r="CG11" s="7"/>
      <c r="CH11" s="7"/>
      <c r="CI11" s="7"/>
      <c r="CJ11" s="7"/>
      <c r="CK11" s="7"/>
      <c r="CL11" s="7"/>
      <c r="CM11" s="7"/>
      <c r="CN11" s="7"/>
      <c r="CO11" s="7"/>
      <c r="CP11" s="7"/>
      <c r="CQ11" s="7"/>
      <c r="CR11" s="7"/>
      <c r="CS11" s="7"/>
      <c r="CT11" s="7"/>
      <c r="CU11" s="7"/>
      <c r="CV11" s="7"/>
      <c r="CW11" s="7"/>
    </row>
    <row r="12" spans="1:101" ht="8.25" customHeight="1" x14ac:dyDescent="0.15">
      <c r="A12" s="21"/>
      <c r="B12" s="1"/>
      <c r="C12" s="1"/>
      <c r="D12" s="25"/>
      <c r="E12" s="26"/>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9"/>
      <c r="CH12" s="9"/>
      <c r="CI12" s="9"/>
      <c r="CJ12" s="9"/>
      <c r="CK12" s="9"/>
      <c r="CL12" s="9"/>
      <c r="CM12" s="9"/>
      <c r="CN12" s="9"/>
      <c r="CO12" s="9"/>
      <c r="CP12" s="9"/>
      <c r="CQ12" s="9"/>
      <c r="CR12" s="9"/>
      <c r="CS12" s="9"/>
      <c r="CT12" s="9"/>
      <c r="CU12" s="9"/>
      <c r="CV12" s="9"/>
      <c r="CW12" s="9"/>
    </row>
    <row r="13" spans="1:101" ht="18.75" customHeight="1" x14ac:dyDescent="0.15">
      <c r="B13" s="9" t="s">
        <v>34</v>
      </c>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row>
    <row r="14" spans="1:101" x14ac:dyDescent="0.15">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row>
    <row r="15" spans="1:101" x14ac:dyDescent="0.15">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row>
  </sheetData>
  <mergeCells count="117">
    <mergeCell ref="B1:AO1"/>
    <mergeCell ref="B4:D6"/>
    <mergeCell ref="E4:I6"/>
    <mergeCell ref="J4:N6"/>
    <mergeCell ref="T4:AH4"/>
    <mergeCell ref="AU4:AV4"/>
    <mergeCell ref="BC4:BH6"/>
    <mergeCell ref="BL4:BQ4"/>
    <mergeCell ref="BX4:CC4"/>
    <mergeCell ref="P5:R6"/>
    <mergeCell ref="U5:W6"/>
    <mergeCell ref="Z5:AB6"/>
    <mergeCell ref="AF5:AI5"/>
    <mergeCell ref="AR5:AS5"/>
    <mergeCell ref="AW5:AZ5"/>
    <mergeCell ref="BI5:BL6"/>
    <mergeCell ref="BM5:BP6"/>
    <mergeCell ref="BQ5:BT6"/>
    <mergeCell ref="F7:I7"/>
    <mergeCell ref="K7:N7"/>
    <mergeCell ref="P7:S7"/>
    <mergeCell ref="U7:X7"/>
    <mergeCell ref="Z7:AC7"/>
    <mergeCell ref="AD7:AG7"/>
    <mergeCell ref="BU5:BX6"/>
    <mergeCell ref="BY5:CB6"/>
    <mergeCell ref="CC5:CF6"/>
    <mergeCell ref="AD6:AG6"/>
    <mergeCell ref="AH6:AK6"/>
    <mergeCell ref="AL6:AO6"/>
    <mergeCell ref="AR6:AS6"/>
    <mergeCell ref="AV6:AW6"/>
    <mergeCell ref="AZ6:BA6"/>
    <mergeCell ref="BI7:BL7"/>
    <mergeCell ref="BM7:BP7"/>
    <mergeCell ref="BQ7:BT7"/>
    <mergeCell ref="BU7:BX7"/>
    <mergeCell ref="BY7:CB7"/>
    <mergeCell ref="CC7:CF7"/>
    <mergeCell ref="AH7:AK7"/>
    <mergeCell ref="AL7:AO7"/>
    <mergeCell ref="AQ7:AT7"/>
    <mergeCell ref="AU7:AX7"/>
    <mergeCell ref="AY7:BB7"/>
    <mergeCell ref="BD7:BH7"/>
    <mergeCell ref="BU8:BX8"/>
    <mergeCell ref="BY8:CB8"/>
    <mergeCell ref="CC8:CF8"/>
    <mergeCell ref="AH8:AK8"/>
    <mergeCell ref="AL8:AO8"/>
    <mergeCell ref="AQ8:AT8"/>
    <mergeCell ref="AU8:AX8"/>
    <mergeCell ref="AY8:BB8"/>
    <mergeCell ref="BD8:BH8"/>
    <mergeCell ref="F9:I9"/>
    <mergeCell ref="K9:N9"/>
    <mergeCell ref="P9:S9"/>
    <mergeCell ref="U9:X9"/>
    <mergeCell ref="Z9:AC9"/>
    <mergeCell ref="AD9:AG9"/>
    <mergeCell ref="BI8:BL8"/>
    <mergeCell ref="BM8:BP8"/>
    <mergeCell ref="BQ8:BT8"/>
    <mergeCell ref="F8:I8"/>
    <mergeCell ref="K8:N8"/>
    <mergeCell ref="P8:S8"/>
    <mergeCell ref="U8:X8"/>
    <mergeCell ref="Z8:AC8"/>
    <mergeCell ref="AD8:AG8"/>
    <mergeCell ref="BI9:BL9"/>
    <mergeCell ref="BM9:BP9"/>
    <mergeCell ref="BQ9:BT9"/>
    <mergeCell ref="BU9:BX9"/>
    <mergeCell ref="BY9:CB9"/>
    <mergeCell ref="CC9:CF9"/>
    <mergeCell ref="AH9:AK9"/>
    <mergeCell ref="AL9:AO9"/>
    <mergeCell ref="AQ9:AT9"/>
    <mergeCell ref="AU9:AX9"/>
    <mergeCell ref="AY9:BB9"/>
    <mergeCell ref="BD9:BH9"/>
    <mergeCell ref="BU10:BX10"/>
    <mergeCell ref="BY10:CB10"/>
    <mergeCell ref="CC10:CF10"/>
    <mergeCell ref="AH10:AK10"/>
    <mergeCell ref="AL10:AO10"/>
    <mergeCell ref="AQ10:AT10"/>
    <mergeCell ref="AU10:AX10"/>
    <mergeCell ref="AY10:BB10"/>
    <mergeCell ref="BD10:BH10"/>
    <mergeCell ref="F11:I11"/>
    <mergeCell ref="K11:N11"/>
    <mergeCell ref="P11:S11"/>
    <mergeCell ref="U11:X11"/>
    <mergeCell ref="Z11:AC11"/>
    <mergeCell ref="AD11:AG11"/>
    <mergeCell ref="BI10:BL10"/>
    <mergeCell ref="BM10:BP10"/>
    <mergeCell ref="BQ10:BT10"/>
    <mergeCell ref="F10:I10"/>
    <mergeCell ref="K10:N10"/>
    <mergeCell ref="P10:S10"/>
    <mergeCell ref="U10:X10"/>
    <mergeCell ref="Z10:AC10"/>
    <mergeCell ref="AD10:AG10"/>
    <mergeCell ref="BI11:BL11"/>
    <mergeCell ref="BM11:BP11"/>
    <mergeCell ref="BQ11:BT11"/>
    <mergeCell ref="BU11:BX11"/>
    <mergeCell ref="BY11:CB11"/>
    <mergeCell ref="CC11:CF11"/>
    <mergeCell ref="AH11:AK11"/>
    <mergeCell ref="AL11:AO11"/>
    <mergeCell ref="AQ11:AT11"/>
    <mergeCell ref="AU11:AX11"/>
    <mergeCell ref="AY11:BB11"/>
    <mergeCell ref="BD11:BH11"/>
  </mergeCells>
  <phoneticPr fontId="2"/>
  <printOptions horizontalCentered="1"/>
  <pageMargins left="0.59055118110236227" right="0.59055118110236227" top="0.39370078740157483" bottom="0.6692913385826772" header="0" footer="0.51181102362204722"/>
  <pageSetup paperSize="9" scale="56" firstPageNumber="162" fitToWidth="2" orientation="landscape" useFirstPageNumber="1" r:id="rId1"/>
  <headerFooter scaleWithDoc="0"/>
  <rowBreaks count="1" manualBreakCount="1">
    <brk id="1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3"/>
  <sheetViews>
    <sheetView topLeftCell="A2" zoomScaleNormal="100" workbookViewId="0">
      <selection sqref="A1:N1"/>
    </sheetView>
  </sheetViews>
  <sheetFormatPr defaultRowHeight="13.5" x14ac:dyDescent="0.15"/>
  <cols>
    <col min="1" max="1" width="1.125" style="11" customWidth="1"/>
    <col min="2" max="2" width="4" style="11" customWidth="1"/>
    <col min="3" max="3" width="3" style="11" customWidth="1"/>
    <col min="4" max="4" width="2.625" style="11" customWidth="1"/>
    <col min="5" max="5" width="6.125" style="11" customWidth="1"/>
    <col min="6" max="6" width="2.625" style="11" customWidth="1"/>
    <col min="7" max="7" width="1.875" style="11" customWidth="1"/>
    <col min="8" max="8" width="2.75" style="11" customWidth="1"/>
    <col min="9" max="9" width="2.125" style="11" customWidth="1"/>
    <col min="10" max="10" width="2.625" style="11" customWidth="1"/>
    <col min="11" max="11" width="1.875" style="11" customWidth="1"/>
    <col min="12" max="12" width="1.375" style="11" customWidth="1"/>
    <col min="13" max="13" width="3.5" style="11" customWidth="1"/>
    <col min="14" max="14" width="2.625" style="11" customWidth="1"/>
    <col min="15" max="15" width="3.125" style="11" customWidth="1"/>
    <col min="16" max="16" width="2.625" style="11" customWidth="1"/>
    <col min="17" max="17" width="1.75" style="11" customWidth="1"/>
    <col min="18" max="18" width="4" style="11" customWidth="1"/>
    <col min="19" max="19" width="2.625" style="11" customWidth="1"/>
    <col min="20" max="20" width="3" style="11" customWidth="1"/>
    <col min="21" max="22" width="2.625" style="11" customWidth="1"/>
    <col min="23" max="23" width="2.875" style="11" customWidth="1"/>
    <col min="24" max="26" width="2.625" style="11" customWidth="1"/>
    <col min="27" max="27" width="2.875" style="11" customWidth="1"/>
    <col min="28" max="28" width="2.625" style="11" customWidth="1"/>
    <col min="29" max="29" width="4.75" style="11" customWidth="1"/>
    <col min="30" max="30" width="2.625" style="11" customWidth="1"/>
    <col min="31" max="31" width="3.625" style="11" customWidth="1"/>
    <col min="32" max="32" width="2.625" style="11" customWidth="1"/>
    <col min="33" max="33" width="3.5" style="11" customWidth="1"/>
    <col min="34" max="34" width="3" style="11" customWidth="1"/>
    <col min="35" max="36" width="2.625" style="11" customWidth="1"/>
    <col min="37" max="37" width="3.5" style="11" customWidth="1"/>
    <col min="38" max="38" width="2.625" style="11" customWidth="1"/>
    <col min="39" max="39" width="3.375" style="11" customWidth="1"/>
    <col min="40" max="40" width="2.625" style="11" customWidth="1"/>
    <col min="41" max="41" width="3.25" style="11" customWidth="1"/>
    <col min="42" max="44" width="3.625" style="11" customWidth="1"/>
    <col min="45" max="16384" width="9" style="11"/>
  </cols>
  <sheetData>
    <row r="1" spans="1:45" ht="24" customHeight="1" x14ac:dyDescent="0.15">
      <c r="A1" s="368" t="s">
        <v>62</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row>
    <row r="2" spans="1:45" ht="29.25" customHeight="1" x14ac:dyDescent="0.15"/>
    <row r="3" spans="1:45" ht="15" customHeight="1" thickBot="1" x14ac:dyDescent="0.2">
      <c r="A3" s="20"/>
      <c r="B3" s="10" t="s">
        <v>61</v>
      </c>
      <c r="C3" s="10"/>
      <c r="D3" s="10"/>
      <c r="E3" s="10"/>
      <c r="F3" s="10"/>
      <c r="G3" s="10"/>
      <c r="H3" s="10"/>
      <c r="I3" s="10"/>
      <c r="J3" s="10"/>
      <c r="K3" s="10"/>
      <c r="L3" s="10"/>
      <c r="M3" s="10"/>
      <c r="N3" s="10"/>
      <c r="O3" s="10"/>
      <c r="P3" s="10"/>
      <c r="Q3" s="10"/>
      <c r="R3" s="10"/>
      <c r="S3" s="10"/>
      <c r="T3" s="10"/>
      <c r="U3" s="10"/>
      <c r="V3" s="10"/>
      <c r="W3" s="10"/>
      <c r="X3" s="10"/>
      <c r="Y3" s="10"/>
      <c r="Z3" s="10"/>
      <c r="AA3" s="20"/>
      <c r="AB3" s="20"/>
      <c r="AC3" s="20"/>
      <c r="AD3" s="20"/>
      <c r="AE3" s="20"/>
      <c r="AF3" s="20"/>
      <c r="AG3" s="20"/>
      <c r="AH3" s="20"/>
      <c r="AI3" s="20"/>
      <c r="AJ3" s="20"/>
      <c r="AK3" s="20"/>
      <c r="AL3" s="20"/>
      <c r="AM3" s="20"/>
      <c r="AN3" s="20"/>
      <c r="AO3" s="20"/>
      <c r="AP3" s="3"/>
    </row>
    <row r="4" spans="1:45" ht="21" customHeight="1" thickTop="1" x14ac:dyDescent="0.15">
      <c r="B4" s="370" t="s">
        <v>2</v>
      </c>
      <c r="C4" s="310"/>
      <c r="D4" s="311"/>
      <c r="E4" s="362" t="s">
        <v>12</v>
      </c>
      <c r="F4" s="2"/>
      <c r="G4" s="2"/>
      <c r="H4" s="2"/>
      <c r="I4" s="2"/>
      <c r="J4" s="2"/>
      <c r="K4" s="2"/>
      <c r="L4" s="367" t="s">
        <v>60</v>
      </c>
      <c r="M4" s="314"/>
      <c r="N4" s="314"/>
      <c r="O4" s="314"/>
      <c r="P4" s="314"/>
      <c r="Q4" s="314"/>
      <c r="R4" s="314"/>
      <c r="S4" s="314"/>
      <c r="T4" s="314"/>
      <c r="U4" s="314"/>
      <c r="V4" s="314"/>
      <c r="W4" s="314"/>
      <c r="X4" s="1"/>
      <c r="Y4" s="1"/>
      <c r="Z4" s="1"/>
      <c r="AA4" s="21"/>
      <c r="AB4" s="21"/>
      <c r="AC4" s="53"/>
      <c r="AD4" s="330" t="s">
        <v>59</v>
      </c>
      <c r="AE4" s="310"/>
      <c r="AF4" s="310"/>
      <c r="AG4" s="310"/>
      <c r="AH4" s="310"/>
      <c r="AI4" s="311"/>
      <c r="AJ4" s="330" t="s">
        <v>58</v>
      </c>
      <c r="AK4" s="310"/>
      <c r="AL4" s="310"/>
      <c r="AM4" s="310"/>
      <c r="AN4" s="310"/>
      <c r="AO4" s="310"/>
      <c r="AP4" s="3"/>
    </row>
    <row r="5" spans="1:45" ht="21" customHeight="1" x14ac:dyDescent="0.15">
      <c r="A5" s="3"/>
      <c r="B5" s="329"/>
      <c r="C5" s="329"/>
      <c r="D5" s="313"/>
      <c r="E5" s="363"/>
      <c r="F5" s="365" t="s">
        <v>7</v>
      </c>
      <c r="G5" s="366"/>
      <c r="H5" s="366"/>
      <c r="I5" s="366"/>
      <c r="J5" s="358" t="s">
        <v>8</v>
      </c>
      <c r="K5" s="359"/>
      <c r="L5" s="359"/>
      <c r="M5" s="359"/>
      <c r="N5" s="358" t="s">
        <v>9</v>
      </c>
      <c r="O5" s="359"/>
      <c r="P5" s="359"/>
      <c r="Q5" s="359"/>
      <c r="R5" s="357" t="s">
        <v>30</v>
      </c>
      <c r="S5" s="305"/>
      <c r="T5" s="305"/>
      <c r="U5" s="306"/>
      <c r="V5" s="356" t="s">
        <v>29</v>
      </c>
      <c r="W5" s="305"/>
      <c r="X5" s="305"/>
      <c r="Y5" s="306"/>
      <c r="Z5" s="356" t="s">
        <v>28</v>
      </c>
      <c r="AA5" s="305"/>
      <c r="AB5" s="305"/>
      <c r="AC5" s="306"/>
      <c r="AD5" s="301"/>
      <c r="AE5" s="302"/>
      <c r="AF5" s="302"/>
      <c r="AG5" s="302"/>
      <c r="AH5" s="302"/>
      <c r="AI5" s="303"/>
      <c r="AJ5" s="301"/>
      <c r="AK5" s="302"/>
      <c r="AL5" s="302"/>
      <c r="AM5" s="302"/>
      <c r="AN5" s="302"/>
      <c r="AO5" s="302"/>
      <c r="AP5" s="3"/>
    </row>
    <row r="6" spans="1:45" ht="21" customHeight="1" x14ac:dyDescent="0.15">
      <c r="A6" s="21"/>
      <c r="B6" s="302"/>
      <c r="C6" s="302"/>
      <c r="D6" s="303"/>
      <c r="E6" s="364"/>
      <c r="F6" s="366"/>
      <c r="G6" s="366"/>
      <c r="H6" s="366"/>
      <c r="I6" s="366"/>
      <c r="J6" s="359"/>
      <c r="K6" s="359"/>
      <c r="L6" s="359"/>
      <c r="M6" s="359"/>
      <c r="N6" s="359"/>
      <c r="O6" s="359"/>
      <c r="P6" s="359"/>
      <c r="Q6" s="359"/>
      <c r="R6" s="360" t="s">
        <v>8</v>
      </c>
      <c r="S6" s="328"/>
      <c r="T6" s="361" t="s">
        <v>9</v>
      </c>
      <c r="U6" s="328"/>
      <c r="V6" s="361" t="s">
        <v>8</v>
      </c>
      <c r="W6" s="328"/>
      <c r="X6" s="361" t="s">
        <v>9</v>
      </c>
      <c r="Y6" s="328"/>
      <c r="Z6" s="361" t="s">
        <v>8</v>
      </c>
      <c r="AA6" s="328"/>
      <c r="AB6" s="361" t="s">
        <v>9</v>
      </c>
      <c r="AC6" s="328"/>
      <c r="AD6" s="326" t="s">
        <v>7</v>
      </c>
      <c r="AE6" s="328"/>
      <c r="AF6" s="326" t="s">
        <v>8</v>
      </c>
      <c r="AG6" s="328"/>
      <c r="AH6" s="326" t="s">
        <v>9</v>
      </c>
      <c r="AI6" s="328"/>
      <c r="AJ6" s="326" t="s">
        <v>7</v>
      </c>
      <c r="AK6" s="328"/>
      <c r="AL6" s="326" t="s">
        <v>8</v>
      </c>
      <c r="AM6" s="328"/>
      <c r="AN6" s="326" t="s">
        <v>9</v>
      </c>
      <c r="AO6" s="327"/>
      <c r="AP6" s="3"/>
    </row>
    <row r="7" spans="1:45" ht="29.25" customHeight="1" x14ac:dyDescent="0.15">
      <c r="A7" s="3"/>
      <c r="B7" s="2" t="s">
        <v>0</v>
      </c>
      <c r="C7" s="2">
        <v>24</v>
      </c>
      <c r="D7" s="67" t="s">
        <v>1</v>
      </c>
      <c r="E7" s="2">
        <v>8</v>
      </c>
      <c r="F7" s="354">
        <v>4805</v>
      </c>
      <c r="G7" s="354"/>
      <c r="H7" s="354"/>
      <c r="I7" s="354"/>
      <c r="J7" s="353">
        <v>2582</v>
      </c>
      <c r="K7" s="353"/>
      <c r="L7" s="353"/>
      <c r="M7" s="353"/>
      <c r="N7" s="353">
        <v>2223</v>
      </c>
      <c r="O7" s="353"/>
      <c r="P7" s="353"/>
      <c r="Q7" s="353"/>
      <c r="R7" s="355">
        <v>842</v>
      </c>
      <c r="S7" s="355"/>
      <c r="T7" s="355">
        <v>745</v>
      </c>
      <c r="U7" s="355"/>
      <c r="V7" s="355">
        <v>850</v>
      </c>
      <c r="W7" s="355"/>
      <c r="X7" s="355">
        <v>687</v>
      </c>
      <c r="Y7" s="355"/>
      <c r="Z7" s="355">
        <v>890</v>
      </c>
      <c r="AA7" s="355"/>
      <c r="AB7" s="355">
        <v>791</v>
      </c>
      <c r="AC7" s="355"/>
      <c r="AD7" s="355">
        <v>330</v>
      </c>
      <c r="AE7" s="355"/>
      <c r="AF7" s="355">
        <v>248</v>
      </c>
      <c r="AG7" s="355"/>
      <c r="AH7" s="355">
        <v>82</v>
      </c>
      <c r="AI7" s="355"/>
      <c r="AJ7" s="355">
        <v>49</v>
      </c>
      <c r="AK7" s="355"/>
      <c r="AL7" s="355">
        <v>22</v>
      </c>
      <c r="AM7" s="355"/>
      <c r="AN7" s="355">
        <v>27</v>
      </c>
      <c r="AO7" s="355"/>
      <c r="AP7" s="3"/>
    </row>
    <row r="8" spans="1:45" ht="29.25" customHeight="1" x14ac:dyDescent="0.15">
      <c r="A8" s="3"/>
      <c r="B8" s="64"/>
      <c r="C8" s="2">
        <v>25</v>
      </c>
      <c r="D8" s="63"/>
      <c r="E8" s="2">
        <v>8</v>
      </c>
      <c r="F8" s="354">
        <v>4652</v>
      </c>
      <c r="G8" s="354"/>
      <c r="H8" s="354"/>
      <c r="I8" s="354"/>
      <c r="J8" s="353">
        <v>2506</v>
      </c>
      <c r="K8" s="353"/>
      <c r="L8" s="353"/>
      <c r="M8" s="353"/>
      <c r="N8" s="353">
        <v>2146</v>
      </c>
      <c r="O8" s="353"/>
      <c r="P8" s="353"/>
      <c r="Q8" s="353"/>
      <c r="R8" s="355">
        <v>854</v>
      </c>
      <c r="S8" s="355"/>
      <c r="T8" s="355">
        <v>758</v>
      </c>
      <c r="U8" s="355"/>
      <c r="V8" s="355">
        <v>820</v>
      </c>
      <c r="W8" s="355"/>
      <c r="X8" s="355">
        <v>726</v>
      </c>
      <c r="Y8" s="355"/>
      <c r="Z8" s="355">
        <v>832</v>
      </c>
      <c r="AA8" s="355"/>
      <c r="AB8" s="355">
        <v>662</v>
      </c>
      <c r="AC8" s="355"/>
      <c r="AD8" s="355">
        <v>317</v>
      </c>
      <c r="AE8" s="355"/>
      <c r="AF8" s="355">
        <v>237</v>
      </c>
      <c r="AG8" s="355"/>
      <c r="AH8" s="355">
        <v>80</v>
      </c>
      <c r="AI8" s="355"/>
      <c r="AJ8" s="355">
        <v>51</v>
      </c>
      <c r="AK8" s="355"/>
      <c r="AL8" s="355">
        <v>25</v>
      </c>
      <c r="AM8" s="355"/>
      <c r="AN8" s="355">
        <v>26</v>
      </c>
      <c r="AO8" s="355"/>
      <c r="AP8" s="3"/>
      <c r="AS8" s="66"/>
    </row>
    <row r="9" spans="1:45" ht="29.25" customHeight="1" x14ac:dyDescent="0.15">
      <c r="A9" s="3"/>
      <c r="B9" s="2"/>
      <c r="C9" s="2">
        <v>26</v>
      </c>
      <c r="D9" s="67"/>
      <c r="E9" s="2">
        <v>8</v>
      </c>
      <c r="F9" s="354">
        <v>4686</v>
      </c>
      <c r="G9" s="354"/>
      <c r="H9" s="354"/>
      <c r="I9" s="354"/>
      <c r="J9" s="353">
        <v>2474</v>
      </c>
      <c r="K9" s="353"/>
      <c r="L9" s="353"/>
      <c r="M9" s="353"/>
      <c r="N9" s="353">
        <v>2212</v>
      </c>
      <c r="O9" s="353"/>
      <c r="P9" s="353"/>
      <c r="Q9" s="353"/>
      <c r="R9" s="355">
        <v>842</v>
      </c>
      <c r="S9" s="355"/>
      <c r="T9" s="355">
        <v>771</v>
      </c>
      <c r="U9" s="355"/>
      <c r="V9" s="355">
        <v>832</v>
      </c>
      <c r="W9" s="355"/>
      <c r="X9" s="355">
        <v>741</v>
      </c>
      <c r="Y9" s="355"/>
      <c r="Z9" s="355">
        <v>800</v>
      </c>
      <c r="AA9" s="355"/>
      <c r="AB9" s="355">
        <v>700</v>
      </c>
      <c r="AC9" s="355"/>
      <c r="AD9" s="355">
        <v>319</v>
      </c>
      <c r="AE9" s="355"/>
      <c r="AF9" s="355">
        <v>234</v>
      </c>
      <c r="AG9" s="355"/>
      <c r="AH9" s="355">
        <v>85</v>
      </c>
      <c r="AI9" s="355"/>
      <c r="AJ9" s="355">
        <v>48</v>
      </c>
      <c r="AK9" s="355"/>
      <c r="AL9" s="355">
        <v>24</v>
      </c>
      <c r="AM9" s="355"/>
      <c r="AN9" s="355">
        <v>24</v>
      </c>
      <c r="AO9" s="355"/>
      <c r="AP9" s="3"/>
    </row>
    <row r="10" spans="1:45" ht="29.25" customHeight="1" x14ac:dyDescent="0.15">
      <c r="A10" s="3"/>
      <c r="B10" s="2"/>
      <c r="C10" s="2">
        <v>27</v>
      </c>
      <c r="D10" s="67"/>
      <c r="E10" s="2">
        <v>8</v>
      </c>
      <c r="F10" s="354">
        <v>4687</v>
      </c>
      <c r="G10" s="354"/>
      <c r="H10" s="354"/>
      <c r="I10" s="354"/>
      <c r="J10" s="353">
        <v>2530</v>
      </c>
      <c r="K10" s="353"/>
      <c r="L10" s="353"/>
      <c r="M10" s="353"/>
      <c r="N10" s="353">
        <v>2157</v>
      </c>
      <c r="O10" s="353"/>
      <c r="P10" s="353"/>
      <c r="Q10" s="353"/>
      <c r="R10" s="355">
        <v>901</v>
      </c>
      <c r="S10" s="355"/>
      <c r="T10" s="355">
        <v>679</v>
      </c>
      <c r="U10" s="355"/>
      <c r="V10" s="355">
        <v>816</v>
      </c>
      <c r="W10" s="355"/>
      <c r="X10" s="355">
        <v>759</v>
      </c>
      <c r="Y10" s="355"/>
      <c r="Z10" s="355">
        <v>813</v>
      </c>
      <c r="AA10" s="355"/>
      <c r="AB10" s="355">
        <v>719</v>
      </c>
      <c r="AC10" s="355"/>
      <c r="AD10" s="355">
        <v>316</v>
      </c>
      <c r="AE10" s="355"/>
      <c r="AF10" s="355">
        <v>234</v>
      </c>
      <c r="AG10" s="355"/>
      <c r="AH10" s="355">
        <v>82</v>
      </c>
      <c r="AI10" s="355"/>
      <c r="AJ10" s="355">
        <v>48</v>
      </c>
      <c r="AK10" s="355"/>
      <c r="AL10" s="355">
        <v>24</v>
      </c>
      <c r="AM10" s="355"/>
      <c r="AN10" s="355">
        <v>24</v>
      </c>
      <c r="AO10" s="355"/>
      <c r="AP10" s="3"/>
    </row>
    <row r="11" spans="1:45" s="8" customFormat="1" ht="29.25" customHeight="1" x14ac:dyDescent="0.15">
      <c r="A11" s="65"/>
      <c r="B11" s="64"/>
      <c r="C11" s="64">
        <v>28</v>
      </c>
      <c r="D11" s="63"/>
      <c r="E11" s="64">
        <v>8</v>
      </c>
      <c r="F11" s="352">
        <f>SUM(R11:AC11)</f>
        <v>4585</v>
      </c>
      <c r="G11" s="352"/>
      <c r="H11" s="352"/>
      <c r="I11" s="352"/>
      <c r="J11" s="352">
        <f>SUM(R11,V11,Z11)</f>
        <v>2494</v>
      </c>
      <c r="K11" s="352"/>
      <c r="L11" s="352"/>
      <c r="M11" s="352"/>
      <c r="N11" s="352">
        <f>SUM(T11,X11,AB11)</f>
        <v>2091</v>
      </c>
      <c r="O11" s="352"/>
      <c r="P11" s="352"/>
      <c r="Q11" s="352"/>
      <c r="R11" s="351">
        <v>816</v>
      </c>
      <c r="S11" s="351"/>
      <c r="T11" s="351">
        <v>700</v>
      </c>
      <c r="U11" s="351"/>
      <c r="V11" s="351">
        <v>883</v>
      </c>
      <c r="W11" s="351"/>
      <c r="X11" s="351">
        <v>665</v>
      </c>
      <c r="Y11" s="351"/>
      <c r="Z11" s="351">
        <v>795</v>
      </c>
      <c r="AA11" s="351"/>
      <c r="AB11" s="351">
        <v>726</v>
      </c>
      <c r="AC11" s="351"/>
      <c r="AD11" s="351">
        <v>312</v>
      </c>
      <c r="AE11" s="351"/>
      <c r="AF11" s="351">
        <v>228</v>
      </c>
      <c r="AG11" s="351"/>
      <c r="AH11" s="351">
        <v>84</v>
      </c>
      <c r="AI11" s="351"/>
      <c r="AJ11" s="351">
        <v>47</v>
      </c>
      <c r="AK11" s="351"/>
      <c r="AL11" s="351">
        <v>28</v>
      </c>
      <c r="AM11" s="351"/>
      <c r="AN11" s="351">
        <v>19</v>
      </c>
      <c r="AO11" s="351"/>
      <c r="AP11" s="65"/>
    </row>
    <row r="12" spans="1:45" ht="7.5" customHeight="1" x14ac:dyDescent="0.15">
      <c r="A12" s="21"/>
      <c r="B12" s="1"/>
      <c r="C12" s="1"/>
      <c r="D12" s="25"/>
      <c r="E12" s="1"/>
      <c r="F12" s="1"/>
      <c r="G12" s="1"/>
      <c r="H12" s="1"/>
      <c r="I12" s="1"/>
      <c r="J12" s="1"/>
      <c r="K12" s="1"/>
      <c r="L12" s="1"/>
      <c r="M12" s="1"/>
      <c r="N12" s="1"/>
      <c r="O12" s="1"/>
      <c r="P12" s="1"/>
      <c r="Q12" s="1"/>
      <c r="R12" s="1"/>
      <c r="S12" s="1"/>
      <c r="T12" s="1"/>
      <c r="U12" s="1"/>
      <c r="V12" s="1"/>
      <c r="W12" s="1"/>
      <c r="X12" s="1"/>
      <c r="Y12" s="1"/>
      <c r="Z12" s="1"/>
      <c r="AA12" s="21"/>
      <c r="AB12" s="21"/>
      <c r="AC12" s="21"/>
      <c r="AD12" s="21"/>
      <c r="AE12" s="21"/>
      <c r="AF12" s="21"/>
      <c r="AG12" s="21"/>
      <c r="AH12" s="21"/>
      <c r="AI12" s="21"/>
      <c r="AJ12" s="21"/>
      <c r="AK12" s="21"/>
      <c r="AL12" s="21"/>
      <c r="AM12" s="21"/>
      <c r="AN12" s="21"/>
      <c r="AO12" s="21"/>
      <c r="AP12" s="3"/>
    </row>
    <row r="13" spans="1:45" x14ac:dyDescent="0.15">
      <c r="B13" s="9" t="s">
        <v>43</v>
      </c>
      <c r="C13" s="9"/>
      <c r="D13" s="9"/>
      <c r="E13" s="9"/>
      <c r="F13" s="9"/>
      <c r="G13" s="9"/>
      <c r="H13" s="9"/>
      <c r="I13" s="9"/>
      <c r="J13" s="9"/>
      <c r="K13" s="9"/>
      <c r="L13" s="9"/>
      <c r="M13" s="9"/>
      <c r="N13" s="9"/>
      <c r="O13" s="9"/>
      <c r="P13" s="9"/>
      <c r="Q13" s="9"/>
      <c r="R13" s="9"/>
      <c r="S13" s="9"/>
      <c r="T13" s="9"/>
      <c r="U13" s="9"/>
      <c r="V13" s="9"/>
      <c r="W13" s="9"/>
      <c r="X13" s="9"/>
      <c r="Y13" s="9"/>
      <c r="Z13" s="9"/>
      <c r="AP13" s="3"/>
    </row>
  </sheetData>
  <mergeCells count="99">
    <mergeCell ref="AL9:AM9"/>
    <mergeCell ref="AN9:AO9"/>
    <mergeCell ref="R10:S10"/>
    <mergeCell ref="AB10:AC10"/>
    <mergeCell ref="AH10:AI10"/>
    <mergeCell ref="AL10:AM10"/>
    <mergeCell ref="AN10:AO10"/>
    <mergeCell ref="AF10:AG10"/>
    <mergeCell ref="A1:AO1"/>
    <mergeCell ref="B4:D6"/>
    <mergeCell ref="F8:I8"/>
    <mergeCell ref="T8:U8"/>
    <mergeCell ref="F9:I9"/>
    <mergeCell ref="R9:S9"/>
    <mergeCell ref="J8:M8"/>
    <mergeCell ref="J9:M9"/>
    <mergeCell ref="N8:Q8"/>
    <mergeCell ref="N9:Q9"/>
    <mergeCell ref="Z8:AA8"/>
    <mergeCell ref="AN8:AO8"/>
    <mergeCell ref="AL8:AM8"/>
    <mergeCell ref="AJ8:AK8"/>
    <mergeCell ref="AH8:AI8"/>
    <mergeCell ref="V8:W8"/>
    <mergeCell ref="AL7:AM7"/>
    <mergeCell ref="AN7:AO7"/>
    <mergeCell ref="E4:E6"/>
    <mergeCell ref="J5:M6"/>
    <mergeCell ref="F5:I6"/>
    <mergeCell ref="L4:W4"/>
    <mergeCell ref="Z5:AC5"/>
    <mergeCell ref="T6:U6"/>
    <mergeCell ref="AB6:AC6"/>
    <mergeCell ref="Z6:AA6"/>
    <mergeCell ref="X6:Y6"/>
    <mergeCell ref="AJ4:AO5"/>
    <mergeCell ref="AD4:AI5"/>
    <mergeCell ref="AN6:AO6"/>
    <mergeCell ref="AL6:AM6"/>
    <mergeCell ref="AJ6:AK6"/>
    <mergeCell ref="V5:Y5"/>
    <mergeCell ref="R5:U5"/>
    <mergeCell ref="N5:Q6"/>
    <mergeCell ref="R6:S6"/>
    <mergeCell ref="V6:W6"/>
    <mergeCell ref="AH6:AI6"/>
    <mergeCell ref="AF6:AG6"/>
    <mergeCell ref="AD6:AE6"/>
    <mergeCell ref="N7:Q7"/>
    <mergeCell ref="AB8:AC8"/>
    <mergeCell ref="X8:Y8"/>
    <mergeCell ref="AF8:AG8"/>
    <mergeCell ref="AD8:AE8"/>
    <mergeCell ref="AH7:AI7"/>
    <mergeCell ref="AJ7:AK7"/>
    <mergeCell ref="AJ10:AK10"/>
    <mergeCell ref="AF7:AG7"/>
    <mergeCell ref="AH9:AI9"/>
    <mergeCell ref="AJ9:AK9"/>
    <mergeCell ref="F7:I7"/>
    <mergeCell ref="J7:M7"/>
    <mergeCell ref="T7:U7"/>
    <mergeCell ref="V7:W7"/>
    <mergeCell ref="X7:Y7"/>
    <mergeCell ref="Z7:AA7"/>
    <mergeCell ref="AB7:AC7"/>
    <mergeCell ref="AD7:AE7"/>
    <mergeCell ref="R8:S8"/>
    <mergeCell ref="AD10:AE10"/>
    <mergeCell ref="R7:S7"/>
    <mergeCell ref="AB9:AC9"/>
    <mergeCell ref="T10:U10"/>
    <mergeCell ref="V10:W10"/>
    <mergeCell ref="X10:Y10"/>
    <mergeCell ref="AD9:AE9"/>
    <mergeCell ref="T9:U9"/>
    <mergeCell ref="V9:W9"/>
    <mergeCell ref="X9:Y9"/>
    <mergeCell ref="Z9:AA9"/>
    <mergeCell ref="V11:W11"/>
    <mergeCell ref="N10:Q10"/>
    <mergeCell ref="F10:I10"/>
    <mergeCell ref="AF9:AG9"/>
    <mergeCell ref="Z10:AA10"/>
    <mergeCell ref="J10:M10"/>
    <mergeCell ref="F11:I11"/>
    <mergeCell ref="J11:M11"/>
    <mergeCell ref="N11:Q11"/>
    <mergeCell ref="R11:S11"/>
    <mergeCell ref="T11:U11"/>
    <mergeCell ref="AL11:AM11"/>
    <mergeCell ref="AN11:AO11"/>
    <mergeCell ref="X11:Y11"/>
    <mergeCell ref="Z11:AA11"/>
    <mergeCell ref="AB11:AC11"/>
    <mergeCell ref="AD11:AE11"/>
    <mergeCell ref="AF11:AG11"/>
    <mergeCell ref="AH11:AI11"/>
    <mergeCell ref="AJ11:AK11"/>
  </mergeCells>
  <phoneticPr fontId="2"/>
  <printOptions horizontalCentered="1"/>
  <pageMargins left="0.59055118110236227" right="0.59055118110236227" top="0.39370078740157483" bottom="0.6692913385826772" header="0" footer="0.51181102362204722"/>
  <pageSetup paperSize="9" scale="68" firstPageNumber="164" orientation="portrait" useFirstPageNumber="1" r:id="rId1"/>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4"/>
  <sheetViews>
    <sheetView zoomScaleNormal="100" workbookViewId="0">
      <selection sqref="A1:N1"/>
    </sheetView>
  </sheetViews>
  <sheetFormatPr defaultRowHeight="13.5" x14ac:dyDescent="0.15"/>
  <cols>
    <col min="1" max="1" width="1.125" style="11" customWidth="1"/>
    <col min="2" max="2" width="4" style="11" customWidth="1"/>
    <col min="3" max="3" width="3" style="11" customWidth="1"/>
    <col min="4" max="4" width="2.625" style="11" customWidth="1"/>
    <col min="5" max="5" width="6.125" style="11" customWidth="1"/>
    <col min="6" max="6" width="2.625" style="11" customWidth="1"/>
    <col min="7" max="7" width="1.875" style="11" customWidth="1"/>
    <col min="8" max="8" width="2.75" style="11" customWidth="1"/>
    <col min="9" max="9" width="2.125" style="11" customWidth="1"/>
    <col min="10" max="10" width="2.625" style="11" customWidth="1"/>
    <col min="11" max="11" width="1.875" style="11" customWidth="1"/>
    <col min="12" max="12" width="1.375" style="11" customWidth="1"/>
    <col min="13" max="13" width="3.5" style="11" customWidth="1"/>
    <col min="14" max="14" width="2.625" style="11" customWidth="1"/>
    <col min="15" max="15" width="3.125" style="11" customWidth="1"/>
    <col min="16" max="16" width="2.625" style="11" customWidth="1"/>
    <col min="17" max="17" width="1.75" style="11" customWidth="1"/>
    <col min="18" max="18" width="4" style="11" customWidth="1"/>
    <col min="19" max="19" width="2.625" style="11" customWidth="1"/>
    <col min="20" max="20" width="3" style="11" customWidth="1"/>
    <col min="21" max="22" width="2.625" style="11" customWidth="1"/>
    <col min="23" max="23" width="2.875" style="11" customWidth="1"/>
    <col min="24" max="26" width="2.625" style="11" customWidth="1"/>
    <col min="27" max="27" width="2.875" style="11" customWidth="1"/>
    <col min="28" max="28" width="2.625" style="11" customWidth="1"/>
    <col min="29" max="29" width="4.75" style="11" customWidth="1"/>
    <col min="30" max="30" width="2.625" style="11" customWidth="1"/>
    <col min="31" max="31" width="3.625" style="11" customWidth="1"/>
    <col min="32" max="32" width="2.625" style="11" customWidth="1"/>
    <col min="33" max="33" width="3.5" style="11" customWidth="1"/>
    <col min="34" max="34" width="3" style="11" customWidth="1"/>
    <col min="35" max="36" width="2.625" style="11" customWidth="1"/>
    <col min="37" max="37" width="3.5" style="11" customWidth="1"/>
    <col min="38" max="38" width="2.625" style="11" customWidth="1"/>
    <col min="39" max="39" width="3.375" style="11" customWidth="1"/>
    <col min="40" max="40" width="2.625" style="11" customWidth="1"/>
    <col min="41" max="41" width="3.25" style="11" customWidth="1"/>
    <col min="42" max="44" width="3.625" style="11" customWidth="1"/>
    <col min="45" max="16384" width="9" style="11"/>
  </cols>
  <sheetData>
    <row r="1" spans="1:41" ht="24" customHeight="1" x14ac:dyDescent="0.15">
      <c r="A1" s="368" t="s">
        <v>57</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row>
    <row r="2" spans="1:41" ht="15.95" customHeight="1" x14ac:dyDescent="0.15">
      <c r="B2" s="9"/>
      <c r="C2" s="9"/>
      <c r="D2" s="9"/>
      <c r="E2" s="9"/>
      <c r="F2" s="9"/>
      <c r="G2" s="9"/>
      <c r="H2" s="9"/>
      <c r="I2" s="9"/>
      <c r="J2" s="9"/>
      <c r="K2" s="9"/>
      <c r="L2" s="9"/>
      <c r="M2" s="9"/>
      <c r="N2" s="9"/>
      <c r="O2" s="9"/>
      <c r="P2" s="9"/>
      <c r="Q2" s="9"/>
      <c r="R2" s="9"/>
      <c r="S2" s="9"/>
      <c r="T2" s="9"/>
      <c r="U2" s="9"/>
      <c r="V2" s="9"/>
      <c r="W2" s="9"/>
      <c r="X2" s="9"/>
      <c r="Y2" s="9"/>
      <c r="Z2" s="9"/>
    </row>
    <row r="3" spans="1:41" ht="15.95" customHeight="1" thickBot="1" x14ac:dyDescent="0.2">
      <c r="A3" s="20"/>
      <c r="B3" s="10" t="s">
        <v>51</v>
      </c>
      <c r="C3" s="10"/>
      <c r="D3" s="10"/>
      <c r="E3" s="10"/>
      <c r="F3" s="10"/>
      <c r="G3" s="10"/>
      <c r="H3" s="10"/>
      <c r="I3" s="10"/>
      <c r="J3" s="10"/>
      <c r="K3" s="10"/>
      <c r="L3" s="10"/>
      <c r="M3" s="10"/>
      <c r="N3" s="10"/>
      <c r="O3" s="10"/>
      <c r="P3" s="10"/>
      <c r="Q3" s="10"/>
      <c r="R3" s="10"/>
      <c r="S3" s="10"/>
      <c r="T3" s="10"/>
      <c r="U3" s="10"/>
      <c r="V3" s="10"/>
      <c r="W3" s="10"/>
      <c r="X3" s="10"/>
      <c r="Y3" s="10"/>
      <c r="Z3" s="10"/>
      <c r="AA3" s="20"/>
      <c r="AB3" s="20"/>
      <c r="AC3" s="20"/>
      <c r="AD3" s="20"/>
      <c r="AE3" s="20"/>
      <c r="AF3" s="20"/>
      <c r="AG3" s="20"/>
      <c r="AH3" s="20"/>
      <c r="AI3" s="20"/>
      <c r="AJ3" s="20"/>
      <c r="AK3" s="20"/>
      <c r="AL3" s="20"/>
      <c r="AM3" s="20"/>
      <c r="AN3" s="20"/>
      <c r="AO3" s="20"/>
    </row>
    <row r="4" spans="1:41" ht="24.75" customHeight="1" thickTop="1" x14ac:dyDescent="0.15">
      <c r="A4" s="3"/>
      <c r="B4" s="370" t="s">
        <v>2</v>
      </c>
      <c r="C4" s="310"/>
      <c r="D4" s="311"/>
      <c r="E4" s="378" t="s">
        <v>7</v>
      </c>
      <c r="F4" s="310"/>
      <c r="G4" s="310"/>
      <c r="H4" s="310"/>
      <c r="I4" s="310"/>
      <c r="J4" s="310"/>
      <c r="K4" s="310"/>
      <c r="L4" s="310"/>
      <c r="M4" s="311"/>
      <c r="N4" s="378" t="s">
        <v>56</v>
      </c>
      <c r="O4" s="310"/>
      <c r="P4" s="310"/>
      <c r="Q4" s="310"/>
      <c r="R4" s="310"/>
      <c r="S4" s="310"/>
      <c r="T4" s="311"/>
      <c r="U4" s="378" t="s">
        <v>49</v>
      </c>
      <c r="V4" s="310"/>
      <c r="W4" s="310"/>
      <c r="X4" s="310"/>
      <c r="Y4" s="310"/>
      <c r="Z4" s="310"/>
      <c r="AA4" s="311"/>
      <c r="AB4" s="379" t="s">
        <v>55</v>
      </c>
      <c r="AC4" s="380"/>
      <c r="AD4" s="380"/>
      <c r="AE4" s="380"/>
      <c r="AF4" s="380"/>
      <c r="AG4" s="380"/>
      <c r="AH4" s="381"/>
      <c r="AI4" s="330" t="s">
        <v>47</v>
      </c>
      <c r="AJ4" s="310"/>
      <c r="AK4" s="310"/>
      <c r="AL4" s="310"/>
      <c r="AM4" s="310"/>
      <c r="AN4" s="310"/>
      <c r="AO4" s="310"/>
    </row>
    <row r="5" spans="1:41" ht="24.75" customHeight="1" x14ac:dyDescent="0.15">
      <c r="A5" s="3"/>
      <c r="B5" s="329"/>
      <c r="C5" s="329"/>
      <c r="D5" s="313"/>
      <c r="E5" s="301"/>
      <c r="F5" s="302"/>
      <c r="G5" s="302"/>
      <c r="H5" s="302"/>
      <c r="I5" s="302"/>
      <c r="J5" s="302"/>
      <c r="K5" s="302"/>
      <c r="L5" s="302"/>
      <c r="M5" s="303"/>
      <c r="N5" s="301"/>
      <c r="O5" s="302"/>
      <c r="P5" s="302"/>
      <c r="Q5" s="302"/>
      <c r="R5" s="302"/>
      <c r="S5" s="302"/>
      <c r="T5" s="303"/>
      <c r="U5" s="301" t="s">
        <v>46</v>
      </c>
      <c r="V5" s="302"/>
      <c r="W5" s="302"/>
      <c r="X5" s="302"/>
      <c r="Y5" s="302"/>
      <c r="Z5" s="302"/>
      <c r="AA5" s="303"/>
      <c r="AB5" s="375" t="s">
        <v>54</v>
      </c>
      <c r="AC5" s="376"/>
      <c r="AD5" s="376"/>
      <c r="AE5" s="376"/>
      <c r="AF5" s="376"/>
      <c r="AG5" s="376"/>
      <c r="AH5" s="377"/>
      <c r="AI5" s="301" t="s">
        <v>45</v>
      </c>
      <c r="AJ5" s="302"/>
      <c r="AK5" s="302"/>
      <c r="AL5" s="302"/>
      <c r="AM5" s="302"/>
      <c r="AN5" s="302"/>
      <c r="AO5" s="302"/>
    </row>
    <row r="6" spans="1:41" ht="20.25" customHeight="1" x14ac:dyDescent="0.15">
      <c r="A6" s="21"/>
      <c r="B6" s="302"/>
      <c r="C6" s="302"/>
      <c r="D6" s="303"/>
      <c r="E6" s="374" t="s">
        <v>7</v>
      </c>
      <c r="F6" s="302"/>
      <c r="G6" s="303"/>
      <c r="H6" s="373" t="s">
        <v>8</v>
      </c>
      <c r="I6" s="302"/>
      <c r="J6" s="303"/>
      <c r="K6" s="373" t="s">
        <v>9</v>
      </c>
      <c r="L6" s="302"/>
      <c r="M6" s="303"/>
      <c r="N6" s="373" t="s">
        <v>7</v>
      </c>
      <c r="O6" s="302"/>
      <c r="P6" s="303"/>
      <c r="Q6" s="373" t="s">
        <v>8</v>
      </c>
      <c r="R6" s="303"/>
      <c r="S6" s="373" t="s">
        <v>9</v>
      </c>
      <c r="T6" s="303"/>
      <c r="U6" s="373" t="s">
        <v>7</v>
      </c>
      <c r="V6" s="302"/>
      <c r="W6" s="303"/>
      <c r="X6" s="373" t="s">
        <v>8</v>
      </c>
      <c r="Y6" s="303"/>
      <c r="Z6" s="373" t="s">
        <v>9</v>
      </c>
      <c r="AA6" s="303"/>
      <c r="AB6" s="374" t="s">
        <v>7</v>
      </c>
      <c r="AC6" s="302"/>
      <c r="AD6" s="303"/>
      <c r="AE6" s="373" t="s">
        <v>8</v>
      </c>
      <c r="AF6" s="303"/>
      <c r="AG6" s="373" t="s">
        <v>9</v>
      </c>
      <c r="AH6" s="303"/>
      <c r="AI6" s="373" t="s">
        <v>7</v>
      </c>
      <c r="AJ6" s="302"/>
      <c r="AK6" s="303"/>
      <c r="AL6" s="373" t="s">
        <v>8</v>
      </c>
      <c r="AM6" s="303"/>
      <c r="AN6" s="373" t="s">
        <v>9</v>
      </c>
      <c r="AO6" s="302"/>
    </row>
    <row r="7" spans="1:41" ht="30" customHeight="1" x14ac:dyDescent="0.15">
      <c r="A7" s="3"/>
      <c r="B7" s="2" t="s">
        <v>0</v>
      </c>
      <c r="C7" s="2">
        <v>24</v>
      </c>
      <c r="D7" s="67" t="s">
        <v>1</v>
      </c>
      <c r="E7" s="372">
        <v>1423</v>
      </c>
      <c r="F7" s="354"/>
      <c r="G7" s="354"/>
      <c r="H7" s="354">
        <v>775</v>
      </c>
      <c r="I7" s="354"/>
      <c r="J7" s="354"/>
      <c r="K7" s="354">
        <v>647</v>
      </c>
      <c r="L7" s="354"/>
      <c r="M7" s="354"/>
      <c r="N7" s="354">
        <v>602</v>
      </c>
      <c r="O7" s="354"/>
      <c r="P7" s="354"/>
      <c r="Q7" s="355">
        <v>353</v>
      </c>
      <c r="R7" s="355"/>
      <c r="S7" s="355">
        <v>249</v>
      </c>
      <c r="T7" s="355"/>
      <c r="U7" s="354">
        <v>415</v>
      </c>
      <c r="V7" s="354"/>
      <c r="W7" s="354"/>
      <c r="X7" s="355">
        <v>225</v>
      </c>
      <c r="Y7" s="355"/>
      <c r="Z7" s="355">
        <v>190</v>
      </c>
      <c r="AA7" s="355"/>
      <c r="AB7" s="354">
        <v>362</v>
      </c>
      <c r="AC7" s="354"/>
      <c r="AD7" s="354"/>
      <c r="AE7" s="355">
        <v>179</v>
      </c>
      <c r="AF7" s="355"/>
      <c r="AG7" s="355">
        <v>183</v>
      </c>
      <c r="AH7" s="355"/>
      <c r="AI7" s="354">
        <v>44</v>
      </c>
      <c r="AJ7" s="354"/>
      <c r="AK7" s="354"/>
      <c r="AL7" s="355">
        <v>18</v>
      </c>
      <c r="AM7" s="355"/>
      <c r="AN7" s="355">
        <v>25</v>
      </c>
      <c r="AO7" s="355"/>
    </row>
    <row r="8" spans="1:41" s="8" customFormat="1" ht="30" customHeight="1" x14ac:dyDescent="0.15">
      <c r="A8" s="3"/>
      <c r="B8" s="64"/>
      <c r="C8" s="2">
        <v>25</v>
      </c>
      <c r="D8" s="63"/>
      <c r="E8" s="372">
        <v>1669</v>
      </c>
      <c r="F8" s="354"/>
      <c r="G8" s="354"/>
      <c r="H8" s="354">
        <v>881</v>
      </c>
      <c r="I8" s="354"/>
      <c r="J8" s="354"/>
      <c r="K8" s="354">
        <v>788</v>
      </c>
      <c r="L8" s="354"/>
      <c r="M8" s="354"/>
      <c r="N8" s="354">
        <v>789</v>
      </c>
      <c r="O8" s="354"/>
      <c r="P8" s="354"/>
      <c r="Q8" s="355">
        <v>454</v>
      </c>
      <c r="R8" s="355"/>
      <c r="S8" s="355">
        <v>335</v>
      </c>
      <c r="T8" s="355"/>
      <c r="U8" s="354">
        <v>470</v>
      </c>
      <c r="V8" s="354"/>
      <c r="W8" s="354"/>
      <c r="X8" s="355">
        <v>239</v>
      </c>
      <c r="Y8" s="355"/>
      <c r="Z8" s="355">
        <v>231</v>
      </c>
      <c r="AA8" s="355"/>
      <c r="AB8" s="354">
        <v>374</v>
      </c>
      <c r="AC8" s="354"/>
      <c r="AD8" s="354"/>
      <c r="AE8" s="355">
        <v>172</v>
      </c>
      <c r="AF8" s="355"/>
      <c r="AG8" s="355">
        <v>202</v>
      </c>
      <c r="AH8" s="355"/>
      <c r="AI8" s="354">
        <v>36</v>
      </c>
      <c r="AJ8" s="354"/>
      <c r="AK8" s="354"/>
      <c r="AL8" s="355">
        <v>16</v>
      </c>
      <c r="AM8" s="355"/>
      <c r="AN8" s="355">
        <v>20</v>
      </c>
      <c r="AO8" s="355"/>
    </row>
    <row r="9" spans="1:41" ht="30" customHeight="1" x14ac:dyDescent="0.15">
      <c r="A9" s="3"/>
      <c r="B9" s="2"/>
      <c r="C9" s="2">
        <v>26</v>
      </c>
      <c r="D9" s="67"/>
      <c r="E9" s="372">
        <v>1481</v>
      </c>
      <c r="F9" s="354"/>
      <c r="G9" s="354"/>
      <c r="H9" s="354">
        <v>825</v>
      </c>
      <c r="I9" s="354"/>
      <c r="J9" s="354"/>
      <c r="K9" s="354">
        <v>656</v>
      </c>
      <c r="L9" s="354"/>
      <c r="M9" s="354"/>
      <c r="N9" s="354">
        <v>681</v>
      </c>
      <c r="O9" s="354"/>
      <c r="P9" s="354"/>
      <c r="Q9" s="355">
        <v>420</v>
      </c>
      <c r="R9" s="355"/>
      <c r="S9" s="355">
        <v>261</v>
      </c>
      <c r="T9" s="355"/>
      <c r="U9" s="354">
        <v>426</v>
      </c>
      <c r="V9" s="354"/>
      <c r="W9" s="354"/>
      <c r="X9" s="355">
        <v>199</v>
      </c>
      <c r="Y9" s="355"/>
      <c r="Z9" s="355">
        <v>227</v>
      </c>
      <c r="AA9" s="355"/>
      <c r="AB9" s="354">
        <v>341</v>
      </c>
      <c r="AC9" s="354"/>
      <c r="AD9" s="354"/>
      <c r="AE9" s="355">
        <v>195</v>
      </c>
      <c r="AF9" s="355"/>
      <c r="AG9" s="355">
        <v>146</v>
      </c>
      <c r="AH9" s="355"/>
      <c r="AI9" s="354">
        <v>33</v>
      </c>
      <c r="AJ9" s="354"/>
      <c r="AK9" s="354"/>
      <c r="AL9" s="355">
        <v>11</v>
      </c>
      <c r="AM9" s="355"/>
      <c r="AN9" s="355">
        <v>22</v>
      </c>
      <c r="AO9" s="355"/>
    </row>
    <row r="10" spans="1:41" ht="30" customHeight="1" x14ac:dyDescent="0.15">
      <c r="A10" s="3"/>
      <c r="B10" s="2"/>
      <c r="C10" s="2">
        <v>27</v>
      </c>
      <c r="D10" s="67"/>
      <c r="E10" s="372">
        <v>1482</v>
      </c>
      <c r="F10" s="354"/>
      <c r="G10" s="354"/>
      <c r="H10" s="354">
        <v>781</v>
      </c>
      <c r="I10" s="354"/>
      <c r="J10" s="354"/>
      <c r="K10" s="354">
        <v>701</v>
      </c>
      <c r="L10" s="354"/>
      <c r="M10" s="354"/>
      <c r="N10" s="354">
        <v>690</v>
      </c>
      <c r="O10" s="354"/>
      <c r="P10" s="354"/>
      <c r="Q10" s="355">
        <v>395</v>
      </c>
      <c r="R10" s="355"/>
      <c r="S10" s="355">
        <v>295</v>
      </c>
      <c r="T10" s="355"/>
      <c r="U10" s="354">
        <v>442</v>
      </c>
      <c r="V10" s="354"/>
      <c r="W10" s="354"/>
      <c r="X10" s="355">
        <v>207</v>
      </c>
      <c r="Y10" s="355"/>
      <c r="Z10" s="355">
        <v>235</v>
      </c>
      <c r="AA10" s="355"/>
      <c r="AB10" s="354">
        <v>290</v>
      </c>
      <c r="AC10" s="354"/>
      <c r="AD10" s="354"/>
      <c r="AE10" s="355">
        <v>155</v>
      </c>
      <c r="AF10" s="355"/>
      <c r="AG10" s="355">
        <v>135</v>
      </c>
      <c r="AH10" s="355"/>
      <c r="AI10" s="354">
        <v>60</v>
      </c>
      <c r="AJ10" s="354"/>
      <c r="AK10" s="354"/>
      <c r="AL10" s="355">
        <v>24</v>
      </c>
      <c r="AM10" s="355"/>
      <c r="AN10" s="355">
        <v>36</v>
      </c>
      <c r="AO10" s="355"/>
    </row>
    <row r="11" spans="1:41" s="8" customFormat="1" ht="30" customHeight="1" x14ac:dyDescent="0.15">
      <c r="A11" s="65"/>
      <c r="B11" s="64"/>
      <c r="C11" s="64">
        <v>28</v>
      </c>
      <c r="D11" s="63"/>
      <c r="E11" s="371">
        <v>1523</v>
      </c>
      <c r="F11" s="352"/>
      <c r="G11" s="352"/>
      <c r="H11" s="352">
        <v>818</v>
      </c>
      <c r="I11" s="352"/>
      <c r="J11" s="352"/>
      <c r="K11" s="352">
        <v>705</v>
      </c>
      <c r="L11" s="352"/>
      <c r="M11" s="352"/>
      <c r="N11" s="352">
        <v>749</v>
      </c>
      <c r="O11" s="352"/>
      <c r="P11" s="352"/>
      <c r="Q11" s="351">
        <v>445</v>
      </c>
      <c r="R11" s="351"/>
      <c r="S11" s="351">
        <v>304</v>
      </c>
      <c r="T11" s="351"/>
      <c r="U11" s="352">
        <v>435</v>
      </c>
      <c r="V11" s="352"/>
      <c r="W11" s="352"/>
      <c r="X11" s="351">
        <v>209</v>
      </c>
      <c r="Y11" s="351"/>
      <c r="Z11" s="351">
        <v>226</v>
      </c>
      <c r="AA11" s="351"/>
      <c r="AB11" s="352">
        <v>291</v>
      </c>
      <c r="AC11" s="352"/>
      <c r="AD11" s="352"/>
      <c r="AE11" s="351">
        <v>157</v>
      </c>
      <c r="AF11" s="351"/>
      <c r="AG11" s="351">
        <v>134</v>
      </c>
      <c r="AH11" s="351"/>
      <c r="AI11" s="352">
        <v>48</v>
      </c>
      <c r="AJ11" s="352"/>
      <c r="AK11" s="352"/>
      <c r="AL11" s="351">
        <v>7</v>
      </c>
      <c r="AM11" s="351"/>
      <c r="AN11" s="351">
        <v>41</v>
      </c>
      <c r="AO11" s="351"/>
    </row>
    <row r="12" spans="1:41" ht="9.75" customHeight="1" x14ac:dyDescent="0.15">
      <c r="A12" s="21"/>
      <c r="B12" s="1"/>
      <c r="C12" s="1"/>
      <c r="D12" s="25"/>
      <c r="E12" s="1"/>
      <c r="F12" s="1"/>
      <c r="G12" s="1"/>
      <c r="H12" s="1"/>
      <c r="I12" s="1"/>
      <c r="J12" s="1"/>
      <c r="K12" s="1"/>
      <c r="L12" s="1"/>
      <c r="M12" s="1"/>
      <c r="N12" s="1"/>
      <c r="O12" s="1"/>
      <c r="P12" s="1"/>
      <c r="Q12" s="1"/>
      <c r="R12" s="1"/>
      <c r="S12" s="1"/>
      <c r="T12" s="1"/>
      <c r="U12" s="1"/>
      <c r="V12" s="1"/>
      <c r="W12" s="1"/>
      <c r="X12" s="1"/>
      <c r="Y12" s="1"/>
      <c r="Z12" s="1"/>
      <c r="AA12" s="21"/>
      <c r="AB12" s="21"/>
      <c r="AC12" s="21"/>
      <c r="AD12" s="21"/>
      <c r="AE12" s="21"/>
      <c r="AF12" s="21"/>
      <c r="AG12" s="21"/>
      <c r="AH12" s="21"/>
      <c r="AI12" s="21"/>
      <c r="AJ12" s="21"/>
      <c r="AK12" s="21"/>
      <c r="AL12" s="21"/>
      <c r="AM12" s="21"/>
      <c r="AN12" s="21"/>
      <c r="AO12" s="21"/>
    </row>
    <row r="13" spans="1:41" ht="16.5" customHeight="1" x14ac:dyDescent="0.15">
      <c r="A13" s="3"/>
      <c r="B13" s="2" t="s">
        <v>53</v>
      </c>
      <c r="C13" s="2"/>
      <c r="D13" s="2"/>
      <c r="E13" s="2"/>
      <c r="F13" s="2"/>
      <c r="G13" s="2"/>
      <c r="H13" s="2"/>
      <c r="I13" s="2"/>
      <c r="J13" s="2"/>
      <c r="K13" s="2"/>
      <c r="L13" s="2"/>
      <c r="M13" s="2"/>
      <c r="N13" s="2"/>
      <c r="O13" s="2"/>
      <c r="P13" s="2"/>
      <c r="Q13" s="2"/>
      <c r="R13" s="2"/>
      <c r="S13" s="2"/>
      <c r="T13" s="2"/>
      <c r="U13" s="2"/>
      <c r="V13" s="2"/>
      <c r="W13" s="2"/>
      <c r="X13" s="2"/>
      <c r="Y13" s="2"/>
      <c r="Z13" s="2"/>
      <c r="AA13" s="3"/>
      <c r="AB13" s="3"/>
      <c r="AC13" s="3"/>
      <c r="AD13" s="3"/>
      <c r="AE13" s="3"/>
      <c r="AF13" s="3"/>
      <c r="AG13" s="3"/>
      <c r="AH13" s="3"/>
      <c r="AI13" s="3"/>
      <c r="AJ13" s="3"/>
      <c r="AK13" s="3"/>
      <c r="AL13" s="3"/>
      <c r="AM13" s="3"/>
      <c r="AN13" s="3"/>
      <c r="AO13" s="3"/>
    </row>
    <row r="14" spans="1:41" ht="16.5" customHeight="1" x14ac:dyDescent="0.15">
      <c r="B14" s="9" t="s">
        <v>43</v>
      </c>
      <c r="C14" s="9"/>
      <c r="D14" s="9"/>
      <c r="E14" s="9"/>
      <c r="F14" s="9"/>
      <c r="G14" s="9"/>
      <c r="H14" s="9"/>
      <c r="I14" s="9"/>
      <c r="J14" s="9"/>
      <c r="K14" s="9"/>
      <c r="L14" s="9"/>
      <c r="M14" s="9"/>
      <c r="N14" s="9"/>
      <c r="O14" s="9"/>
      <c r="P14" s="9"/>
      <c r="Q14" s="9"/>
      <c r="R14" s="9"/>
      <c r="S14" s="9"/>
      <c r="T14" s="9"/>
      <c r="U14" s="9"/>
      <c r="V14" s="9"/>
      <c r="W14" s="9"/>
      <c r="X14" s="9"/>
      <c r="Y14" s="9"/>
      <c r="Z14" s="9"/>
    </row>
  </sheetData>
  <mergeCells count="100">
    <mergeCell ref="S6:T6"/>
    <mergeCell ref="U6:W6"/>
    <mergeCell ref="A1:AO1"/>
    <mergeCell ref="B4:D6"/>
    <mergeCell ref="E4:M5"/>
    <mergeCell ref="N4:T5"/>
    <mergeCell ref="U4:AA4"/>
    <mergeCell ref="AB4:AH4"/>
    <mergeCell ref="AI4:AO4"/>
    <mergeCell ref="E6:G6"/>
    <mergeCell ref="H6:J6"/>
    <mergeCell ref="K6:M6"/>
    <mergeCell ref="N6:P6"/>
    <mergeCell ref="Q6:R6"/>
    <mergeCell ref="AG6:AH6"/>
    <mergeCell ref="AI6:AK6"/>
    <mergeCell ref="U5:AA5"/>
    <mergeCell ref="AB5:AH5"/>
    <mergeCell ref="AI5:AO5"/>
    <mergeCell ref="AI7:AK7"/>
    <mergeCell ref="AL7:AM7"/>
    <mergeCell ref="AL6:AM6"/>
    <mergeCell ref="AN6:AO6"/>
    <mergeCell ref="E7:G7"/>
    <mergeCell ref="H7:J7"/>
    <mergeCell ref="K7:M7"/>
    <mergeCell ref="N7:P7"/>
    <mergeCell ref="Q7:R7"/>
    <mergeCell ref="S7:T7"/>
    <mergeCell ref="U7:W7"/>
    <mergeCell ref="X7:Y7"/>
    <mergeCell ref="X6:Y6"/>
    <mergeCell ref="Z6:AA6"/>
    <mergeCell ref="AB6:AD6"/>
    <mergeCell ref="AE6:AF6"/>
    <mergeCell ref="AL8:AM8"/>
    <mergeCell ref="AN8:AO8"/>
    <mergeCell ref="AN7:AO7"/>
    <mergeCell ref="E8:G8"/>
    <mergeCell ref="H8:J8"/>
    <mergeCell ref="K8:M8"/>
    <mergeCell ref="N8:P8"/>
    <mergeCell ref="Q8:R8"/>
    <mergeCell ref="S8:T8"/>
    <mergeCell ref="U8:W8"/>
    <mergeCell ref="X8:Y8"/>
    <mergeCell ref="Z8:AA8"/>
    <mergeCell ref="Z7:AA7"/>
    <mergeCell ref="AB7:AD7"/>
    <mergeCell ref="AE7:AF7"/>
    <mergeCell ref="AG7:AH7"/>
    <mergeCell ref="S9:T9"/>
    <mergeCell ref="AB8:AD8"/>
    <mergeCell ref="AE8:AF8"/>
    <mergeCell ref="AG8:AH8"/>
    <mergeCell ref="AI8:AK8"/>
    <mergeCell ref="E9:G9"/>
    <mergeCell ref="H9:J9"/>
    <mergeCell ref="K9:M9"/>
    <mergeCell ref="N9:P9"/>
    <mergeCell ref="Q9:R9"/>
    <mergeCell ref="AI9:AK9"/>
    <mergeCell ref="AL9:AM9"/>
    <mergeCell ref="AN9:AO9"/>
    <mergeCell ref="E10:G10"/>
    <mergeCell ref="H10:J10"/>
    <mergeCell ref="K10:M10"/>
    <mergeCell ref="N10:P10"/>
    <mergeCell ref="Q10:R10"/>
    <mergeCell ref="S10:T10"/>
    <mergeCell ref="U10:W10"/>
    <mergeCell ref="U9:W9"/>
    <mergeCell ref="X9:Y9"/>
    <mergeCell ref="Z9:AA9"/>
    <mergeCell ref="AB9:AD9"/>
    <mergeCell ref="AE9:AF9"/>
    <mergeCell ref="AG9:AH9"/>
    <mergeCell ref="AL10:AM10"/>
    <mergeCell ref="AN10:AO10"/>
    <mergeCell ref="E11:G11"/>
    <mergeCell ref="H11:J11"/>
    <mergeCell ref="K11:M11"/>
    <mergeCell ref="N11:P11"/>
    <mergeCell ref="Q11:R11"/>
    <mergeCell ref="S11:T11"/>
    <mergeCell ref="U11:W11"/>
    <mergeCell ref="X11:Y11"/>
    <mergeCell ref="X10:Y10"/>
    <mergeCell ref="Z10:AA10"/>
    <mergeCell ref="AB10:AD10"/>
    <mergeCell ref="AE10:AF10"/>
    <mergeCell ref="AG10:AH10"/>
    <mergeCell ref="AI10:AK10"/>
    <mergeCell ref="AN11:AO11"/>
    <mergeCell ref="Z11:AA11"/>
    <mergeCell ref="AB11:AD11"/>
    <mergeCell ref="AE11:AF11"/>
    <mergeCell ref="AG11:AH11"/>
    <mergeCell ref="AI11:AK11"/>
    <mergeCell ref="AL11:AM11"/>
  </mergeCells>
  <phoneticPr fontId="2"/>
  <printOptions horizontalCentered="1"/>
  <pageMargins left="0.59055118110236227" right="0.59055118110236227" top="0.39370078740157483" bottom="0.6692913385826772" header="0" footer="0.51181102362204722"/>
  <pageSetup paperSize="9" scale="68" firstPageNumber="164" orientation="portrait" useFirstPageNumber="1" r:id="rId1"/>
  <headerFooter scaleWithDoc="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3"/>
  <sheetViews>
    <sheetView zoomScaleNormal="100" workbookViewId="0">
      <selection sqref="A1:N1"/>
    </sheetView>
  </sheetViews>
  <sheetFormatPr defaultRowHeight="13.5" x14ac:dyDescent="0.15"/>
  <cols>
    <col min="1" max="1" width="1.125" style="11" customWidth="1"/>
    <col min="2" max="2" width="4" style="11" customWidth="1"/>
    <col min="3" max="3" width="3" style="11" customWidth="1"/>
    <col min="4" max="4" width="2.625" style="11" customWidth="1"/>
    <col min="5" max="5" width="6.125" style="11" customWidth="1"/>
    <col min="6" max="6" width="2.625" style="11" customWidth="1"/>
    <col min="7" max="7" width="1.875" style="11" customWidth="1"/>
    <col min="8" max="8" width="2.75" style="11" customWidth="1"/>
    <col min="9" max="9" width="2.125" style="11" customWidth="1"/>
    <col min="10" max="10" width="2.625" style="11" customWidth="1"/>
    <col min="11" max="11" width="1.875" style="11" customWidth="1"/>
    <col min="12" max="12" width="1.375" style="11" customWidth="1"/>
    <col min="13" max="13" width="3.5" style="11" customWidth="1"/>
    <col min="14" max="14" width="2.625" style="11" customWidth="1"/>
    <col min="15" max="15" width="3.125" style="11" customWidth="1"/>
    <col min="16" max="16" width="2.625" style="11" customWidth="1"/>
    <col min="17" max="17" width="1.75" style="11" customWidth="1"/>
    <col min="18" max="18" width="4" style="11" customWidth="1"/>
    <col min="19" max="19" width="2.625" style="11" customWidth="1"/>
    <col min="20" max="20" width="3" style="11" customWidth="1"/>
    <col min="21" max="22" width="2.625" style="11" customWidth="1"/>
    <col min="23" max="23" width="2.875" style="11" customWidth="1"/>
    <col min="24" max="26" width="2.625" style="11" customWidth="1"/>
    <col min="27" max="27" width="2.875" style="11" customWidth="1"/>
    <col min="28" max="28" width="2.625" style="11" customWidth="1"/>
    <col min="29" max="29" width="4.75" style="11" customWidth="1"/>
    <col min="30" max="30" width="2.625" style="11" customWidth="1"/>
    <col min="31" max="31" width="3.625" style="11" customWidth="1"/>
    <col min="32" max="32" width="2.625" style="11" customWidth="1"/>
    <col min="33" max="33" width="3.5" style="11" customWidth="1"/>
    <col min="34" max="34" width="3" style="11" customWidth="1"/>
    <col min="35" max="36" width="2.625" style="11" customWidth="1"/>
    <col min="37" max="37" width="3.5" style="11" customWidth="1"/>
    <col min="38" max="38" width="2.625" style="11" customWidth="1"/>
    <col min="39" max="39" width="3.375" style="11" customWidth="1"/>
    <col min="40" max="40" width="2.625" style="11" customWidth="1"/>
    <col min="41" max="41" width="3.25" style="11" customWidth="1"/>
    <col min="42" max="44" width="3.625" style="11" customWidth="1"/>
    <col min="45" max="16384" width="9" style="11"/>
  </cols>
  <sheetData>
    <row r="1" spans="1:45" ht="20.25" customHeight="1" x14ac:dyDescent="0.15">
      <c r="A1" s="368" t="s">
        <v>52</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row>
    <row r="2" spans="1:45" ht="15.95" customHeight="1" x14ac:dyDescent="0.15">
      <c r="B2" s="9"/>
      <c r="C2" s="9"/>
      <c r="D2" s="9"/>
      <c r="E2" s="9"/>
      <c r="F2" s="9"/>
      <c r="G2" s="9"/>
      <c r="H2" s="9"/>
      <c r="I2" s="9"/>
      <c r="J2" s="9"/>
      <c r="K2" s="9"/>
      <c r="L2" s="9"/>
      <c r="M2" s="9"/>
      <c r="N2" s="9"/>
      <c r="O2" s="9"/>
      <c r="P2" s="9"/>
      <c r="Q2" s="9"/>
      <c r="R2" s="9"/>
      <c r="S2" s="9"/>
      <c r="T2" s="9"/>
      <c r="U2" s="9"/>
      <c r="V2" s="9"/>
      <c r="W2" s="9"/>
      <c r="X2" s="9"/>
      <c r="Y2" s="9"/>
      <c r="Z2" s="9"/>
    </row>
    <row r="3" spans="1:45" ht="16.5" customHeight="1" thickBot="1" x14ac:dyDescent="0.2">
      <c r="A3" s="20"/>
      <c r="B3" s="10" t="s">
        <v>51</v>
      </c>
      <c r="C3" s="10"/>
      <c r="D3" s="10"/>
      <c r="E3" s="10"/>
      <c r="F3" s="10"/>
      <c r="G3" s="10"/>
      <c r="H3" s="10"/>
      <c r="I3" s="10"/>
      <c r="J3" s="10"/>
      <c r="K3" s="10"/>
      <c r="L3" s="10"/>
      <c r="M3" s="10"/>
      <c r="N3" s="10"/>
      <c r="O3" s="10"/>
      <c r="P3" s="10"/>
      <c r="Q3" s="10"/>
      <c r="R3" s="10"/>
      <c r="S3" s="10"/>
      <c r="T3" s="10"/>
      <c r="U3" s="10"/>
      <c r="V3" s="10"/>
      <c r="W3" s="10"/>
      <c r="X3" s="10"/>
      <c r="Y3" s="10"/>
      <c r="Z3" s="10"/>
      <c r="AA3" s="20"/>
      <c r="AB3" s="20"/>
      <c r="AC3" s="20"/>
      <c r="AD3" s="20"/>
      <c r="AE3" s="20"/>
      <c r="AF3" s="20"/>
      <c r="AG3" s="20"/>
      <c r="AH3" s="20"/>
      <c r="AI3" s="20"/>
      <c r="AJ3" s="20"/>
      <c r="AK3" s="20"/>
      <c r="AL3" s="20"/>
      <c r="AM3" s="20"/>
      <c r="AN3" s="20"/>
      <c r="AO3" s="20"/>
    </row>
    <row r="4" spans="1:45" ht="20.25" customHeight="1" thickTop="1" x14ac:dyDescent="0.15">
      <c r="A4" s="3"/>
      <c r="B4" s="370" t="s">
        <v>2</v>
      </c>
      <c r="C4" s="310"/>
      <c r="D4" s="311"/>
      <c r="E4" s="378" t="s">
        <v>7</v>
      </c>
      <c r="F4" s="310"/>
      <c r="G4" s="310"/>
      <c r="H4" s="310"/>
      <c r="I4" s="310"/>
      <c r="J4" s="310"/>
      <c r="K4" s="310"/>
      <c r="L4" s="310"/>
      <c r="M4" s="311"/>
      <c r="N4" s="378" t="s">
        <v>50</v>
      </c>
      <c r="O4" s="310"/>
      <c r="P4" s="310"/>
      <c r="Q4" s="310"/>
      <c r="R4" s="310"/>
      <c r="S4" s="310"/>
      <c r="T4" s="311"/>
      <c r="U4" s="378" t="s">
        <v>49</v>
      </c>
      <c r="V4" s="310"/>
      <c r="W4" s="310"/>
      <c r="X4" s="310"/>
      <c r="Y4" s="310"/>
      <c r="Z4" s="310"/>
      <c r="AA4" s="311"/>
      <c r="AB4" s="330" t="s">
        <v>48</v>
      </c>
      <c r="AC4" s="310"/>
      <c r="AD4" s="310"/>
      <c r="AE4" s="310"/>
      <c r="AF4" s="310"/>
      <c r="AG4" s="310"/>
      <c r="AH4" s="311"/>
      <c r="AI4" s="330" t="s">
        <v>47</v>
      </c>
      <c r="AJ4" s="310"/>
      <c r="AK4" s="310"/>
      <c r="AL4" s="310"/>
      <c r="AM4" s="310"/>
      <c r="AN4" s="310"/>
      <c r="AO4" s="310"/>
      <c r="AP4" s="3"/>
      <c r="AQ4" s="3"/>
    </row>
    <row r="5" spans="1:45" ht="20.25" customHeight="1" x14ac:dyDescent="0.15">
      <c r="A5" s="3"/>
      <c r="B5" s="329"/>
      <c r="C5" s="329"/>
      <c r="D5" s="313"/>
      <c r="E5" s="301"/>
      <c r="F5" s="302"/>
      <c r="G5" s="302"/>
      <c r="H5" s="302"/>
      <c r="I5" s="302"/>
      <c r="J5" s="302"/>
      <c r="K5" s="302"/>
      <c r="L5" s="302"/>
      <c r="M5" s="303"/>
      <c r="N5" s="301"/>
      <c r="O5" s="302"/>
      <c r="P5" s="302"/>
      <c r="Q5" s="302"/>
      <c r="R5" s="302"/>
      <c r="S5" s="302"/>
      <c r="T5" s="303"/>
      <c r="U5" s="301" t="s">
        <v>46</v>
      </c>
      <c r="V5" s="302"/>
      <c r="W5" s="302"/>
      <c r="X5" s="302"/>
      <c r="Y5" s="302"/>
      <c r="Z5" s="302"/>
      <c r="AA5" s="303"/>
      <c r="AB5" s="301"/>
      <c r="AC5" s="302"/>
      <c r="AD5" s="302"/>
      <c r="AE5" s="302"/>
      <c r="AF5" s="302"/>
      <c r="AG5" s="302"/>
      <c r="AH5" s="303"/>
      <c r="AI5" s="301" t="s">
        <v>45</v>
      </c>
      <c r="AJ5" s="302"/>
      <c r="AK5" s="302"/>
      <c r="AL5" s="302"/>
      <c r="AM5" s="302"/>
      <c r="AN5" s="302"/>
      <c r="AO5" s="302"/>
      <c r="AP5" s="3"/>
      <c r="AQ5" s="3"/>
    </row>
    <row r="6" spans="1:45" ht="20.25" customHeight="1" x14ac:dyDescent="0.15">
      <c r="A6" s="21"/>
      <c r="B6" s="302"/>
      <c r="C6" s="302"/>
      <c r="D6" s="303"/>
      <c r="E6" s="374" t="s">
        <v>7</v>
      </c>
      <c r="F6" s="302"/>
      <c r="G6" s="303"/>
      <c r="H6" s="373" t="s">
        <v>8</v>
      </c>
      <c r="I6" s="302"/>
      <c r="J6" s="303"/>
      <c r="K6" s="373" t="s">
        <v>9</v>
      </c>
      <c r="L6" s="302"/>
      <c r="M6" s="303"/>
      <c r="N6" s="373" t="s">
        <v>7</v>
      </c>
      <c r="O6" s="302"/>
      <c r="P6" s="303"/>
      <c r="Q6" s="373" t="s">
        <v>8</v>
      </c>
      <c r="R6" s="303"/>
      <c r="S6" s="373" t="s">
        <v>9</v>
      </c>
      <c r="T6" s="303"/>
      <c r="U6" s="373" t="s">
        <v>7</v>
      </c>
      <c r="V6" s="302"/>
      <c r="W6" s="303"/>
      <c r="X6" s="373" t="s">
        <v>8</v>
      </c>
      <c r="Y6" s="303"/>
      <c r="Z6" s="373" t="s">
        <v>9</v>
      </c>
      <c r="AA6" s="303"/>
      <c r="AB6" s="374" t="s">
        <v>7</v>
      </c>
      <c r="AC6" s="302"/>
      <c r="AD6" s="303"/>
      <c r="AE6" s="373" t="s">
        <v>8</v>
      </c>
      <c r="AF6" s="303"/>
      <c r="AG6" s="373" t="s">
        <v>9</v>
      </c>
      <c r="AH6" s="303"/>
      <c r="AI6" s="373" t="s">
        <v>7</v>
      </c>
      <c r="AJ6" s="302"/>
      <c r="AK6" s="303"/>
      <c r="AL6" s="373" t="s">
        <v>8</v>
      </c>
      <c r="AM6" s="303"/>
      <c r="AN6" s="373" t="s">
        <v>9</v>
      </c>
      <c r="AO6" s="302"/>
      <c r="AP6" s="3"/>
      <c r="AQ6" s="3"/>
    </row>
    <row r="7" spans="1:45" ht="30" customHeight="1" x14ac:dyDescent="0.15">
      <c r="A7" s="3"/>
      <c r="B7" s="2" t="s">
        <v>0</v>
      </c>
      <c r="C7" s="2">
        <v>24</v>
      </c>
      <c r="D7" s="67" t="s">
        <v>1</v>
      </c>
      <c r="E7" s="372">
        <v>2594</v>
      </c>
      <c r="F7" s="354"/>
      <c r="G7" s="354"/>
      <c r="H7" s="354">
        <v>1307</v>
      </c>
      <c r="I7" s="354"/>
      <c r="J7" s="354"/>
      <c r="K7" s="354">
        <v>1287</v>
      </c>
      <c r="L7" s="354"/>
      <c r="M7" s="354"/>
      <c r="N7" s="354">
        <v>2515</v>
      </c>
      <c r="O7" s="354"/>
      <c r="P7" s="354"/>
      <c r="Q7" s="355">
        <v>1260</v>
      </c>
      <c r="R7" s="355"/>
      <c r="S7" s="355">
        <v>1255</v>
      </c>
      <c r="T7" s="355"/>
      <c r="U7" s="354">
        <v>16</v>
      </c>
      <c r="V7" s="354"/>
      <c r="W7" s="354"/>
      <c r="X7" s="355">
        <v>10</v>
      </c>
      <c r="Y7" s="355"/>
      <c r="Z7" s="355">
        <v>6</v>
      </c>
      <c r="AA7" s="355"/>
      <c r="AB7" s="354">
        <v>22</v>
      </c>
      <c r="AC7" s="354"/>
      <c r="AD7" s="354"/>
      <c r="AE7" s="355">
        <v>18</v>
      </c>
      <c r="AF7" s="355"/>
      <c r="AG7" s="355">
        <v>4</v>
      </c>
      <c r="AH7" s="355"/>
      <c r="AI7" s="354">
        <v>41</v>
      </c>
      <c r="AJ7" s="354"/>
      <c r="AK7" s="354"/>
      <c r="AL7" s="355">
        <v>19</v>
      </c>
      <c r="AM7" s="355"/>
      <c r="AN7" s="355">
        <v>22</v>
      </c>
      <c r="AO7" s="355"/>
    </row>
    <row r="8" spans="1:45" ht="30" customHeight="1" x14ac:dyDescent="0.15">
      <c r="A8" s="3"/>
      <c r="B8" s="64"/>
      <c r="C8" s="2">
        <v>25</v>
      </c>
      <c r="D8" s="63"/>
      <c r="E8" s="372">
        <v>2527</v>
      </c>
      <c r="F8" s="354"/>
      <c r="G8" s="354"/>
      <c r="H8" s="354">
        <v>1258</v>
      </c>
      <c r="I8" s="354"/>
      <c r="J8" s="354"/>
      <c r="K8" s="354">
        <v>1269</v>
      </c>
      <c r="L8" s="354"/>
      <c r="M8" s="354"/>
      <c r="N8" s="354">
        <v>2470</v>
      </c>
      <c r="O8" s="354"/>
      <c r="P8" s="354"/>
      <c r="Q8" s="355">
        <v>1221</v>
      </c>
      <c r="R8" s="355"/>
      <c r="S8" s="355">
        <v>1249</v>
      </c>
      <c r="T8" s="355"/>
      <c r="U8" s="354">
        <v>7</v>
      </c>
      <c r="V8" s="354"/>
      <c r="W8" s="354"/>
      <c r="X8" s="355">
        <v>5</v>
      </c>
      <c r="Y8" s="355"/>
      <c r="Z8" s="355">
        <v>2</v>
      </c>
      <c r="AA8" s="355"/>
      <c r="AB8" s="354">
        <v>11</v>
      </c>
      <c r="AC8" s="354"/>
      <c r="AD8" s="354"/>
      <c r="AE8" s="355">
        <v>10</v>
      </c>
      <c r="AF8" s="355"/>
      <c r="AG8" s="355">
        <v>1</v>
      </c>
      <c r="AH8" s="355"/>
      <c r="AI8" s="354">
        <v>39</v>
      </c>
      <c r="AJ8" s="354"/>
      <c r="AK8" s="354"/>
      <c r="AL8" s="355">
        <v>22</v>
      </c>
      <c r="AM8" s="355"/>
      <c r="AN8" s="355">
        <v>17</v>
      </c>
      <c r="AO8" s="355"/>
    </row>
    <row r="9" spans="1:45" ht="30" customHeight="1" x14ac:dyDescent="0.15">
      <c r="A9" s="3"/>
      <c r="B9" s="2"/>
      <c r="C9" s="2">
        <v>26</v>
      </c>
      <c r="D9" s="67"/>
      <c r="E9" s="372">
        <v>2451</v>
      </c>
      <c r="F9" s="354"/>
      <c r="G9" s="354"/>
      <c r="H9" s="354">
        <v>1248</v>
      </c>
      <c r="I9" s="354"/>
      <c r="J9" s="354"/>
      <c r="K9" s="354">
        <v>1203</v>
      </c>
      <c r="L9" s="354"/>
      <c r="M9" s="354"/>
      <c r="N9" s="354">
        <v>2386</v>
      </c>
      <c r="O9" s="354"/>
      <c r="P9" s="354"/>
      <c r="Q9" s="355">
        <v>1205</v>
      </c>
      <c r="R9" s="355"/>
      <c r="S9" s="355">
        <v>1181</v>
      </c>
      <c r="T9" s="355"/>
      <c r="U9" s="354">
        <v>19</v>
      </c>
      <c r="V9" s="354"/>
      <c r="W9" s="354"/>
      <c r="X9" s="355">
        <v>13</v>
      </c>
      <c r="Y9" s="355"/>
      <c r="Z9" s="355">
        <v>6</v>
      </c>
      <c r="AA9" s="355"/>
      <c r="AB9" s="354">
        <v>14</v>
      </c>
      <c r="AC9" s="354"/>
      <c r="AD9" s="354"/>
      <c r="AE9" s="355">
        <v>13</v>
      </c>
      <c r="AF9" s="355"/>
      <c r="AG9" s="355">
        <v>1</v>
      </c>
      <c r="AH9" s="355"/>
      <c r="AI9" s="354">
        <v>32</v>
      </c>
      <c r="AJ9" s="354"/>
      <c r="AK9" s="354"/>
      <c r="AL9" s="355">
        <v>17</v>
      </c>
      <c r="AM9" s="355"/>
      <c r="AN9" s="355">
        <v>15</v>
      </c>
      <c r="AO9" s="355"/>
      <c r="AS9" s="66"/>
    </row>
    <row r="10" spans="1:45" ht="30" customHeight="1" x14ac:dyDescent="0.15">
      <c r="A10" s="3"/>
      <c r="B10" s="2"/>
      <c r="C10" s="2">
        <v>27</v>
      </c>
      <c r="D10" s="67"/>
      <c r="E10" s="372">
        <v>2471</v>
      </c>
      <c r="F10" s="354"/>
      <c r="G10" s="354"/>
      <c r="H10" s="354">
        <v>1308</v>
      </c>
      <c r="I10" s="354"/>
      <c r="J10" s="354"/>
      <c r="K10" s="354">
        <v>1163</v>
      </c>
      <c r="L10" s="354"/>
      <c r="M10" s="354"/>
      <c r="N10" s="354">
        <v>2412</v>
      </c>
      <c r="O10" s="354"/>
      <c r="P10" s="354"/>
      <c r="Q10" s="355">
        <v>1268</v>
      </c>
      <c r="R10" s="355"/>
      <c r="S10" s="355">
        <v>1144</v>
      </c>
      <c r="T10" s="355"/>
      <c r="U10" s="354">
        <v>8</v>
      </c>
      <c r="V10" s="354"/>
      <c r="W10" s="354"/>
      <c r="X10" s="355">
        <v>3</v>
      </c>
      <c r="Y10" s="355"/>
      <c r="Z10" s="355">
        <v>5</v>
      </c>
      <c r="AA10" s="355"/>
      <c r="AB10" s="354">
        <v>12</v>
      </c>
      <c r="AC10" s="354"/>
      <c r="AD10" s="354"/>
      <c r="AE10" s="355">
        <v>10</v>
      </c>
      <c r="AF10" s="355"/>
      <c r="AG10" s="355">
        <v>2</v>
      </c>
      <c r="AH10" s="355"/>
      <c r="AI10" s="354">
        <v>39</v>
      </c>
      <c r="AJ10" s="354"/>
      <c r="AK10" s="354"/>
      <c r="AL10" s="355">
        <v>27</v>
      </c>
      <c r="AM10" s="355"/>
      <c r="AN10" s="355">
        <v>12</v>
      </c>
      <c r="AO10" s="355"/>
      <c r="AS10" s="66"/>
    </row>
    <row r="11" spans="1:45" s="8" customFormat="1" ht="30" customHeight="1" x14ac:dyDescent="0.15">
      <c r="A11" s="65"/>
      <c r="B11" s="64"/>
      <c r="C11" s="64">
        <v>28</v>
      </c>
      <c r="D11" s="63"/>
      <c r="E11" s="371">
        <v>2425</v>
      </c>
      <c r="F11" s="352"/>
      <c r="G11" s="352"/>
      <c r="H11" s="352">
        <v>1205</v>
      </c>
      <c r="I11" s="352"/>
      <c r="J11" s="352"/>
      <c r="K11" s="352">
        <v>1220</v>
      </c>
      <c r="L11" s="352"/>
      <c r="M11" s="352"/>
      <c r="N11" s="352">
        <f>SUM(Q11:T11)</f>
        <v>2385</v>
      </c>
      <c r="O11" s="352"/>
      <c r="P11" s="352"/>
      <c r="Q11" s="351">
        <v>1179</v>
      </c>
      <c r="R11" s="351"/>
      <c r="S11" s="351">
        <v>1206</v>
      </c>
      <c r="T11" s="351"/>
      <c r="U11" s="352">
        <v>3</v>
      </c>
      <c r="V11" s="352"/>
      <c r="W11" s="352"/>
      <c r="X11" s="351">
        <v>3</v>
      </c>
      <c r="Y11" s="351"/>
      <c r="Z11" s="351" t="s">
        <v>44</v>
      </c>
      <c r="AA11" s="351"/>
      <c r="AB11" s="352">
        <v>9</v>
      </c>
      <c r="AC11" s="352"/>
      <c r="AD11" s="352"/>
      <c r="AE11" s="351">
        <v>7</v>
      </c>
      <c r="AF11" s="351"/>
      <c r="AG11" s="351">
        <v>2</v>
      </c>
      <c r="AH11" s="351"/>
      <c r="AI11" s="352">
        <v>28</v>
      </c>
      <c r="AJ11" s="352"/>
      <c r="AK11" s="352"/>
      <c r="AL11" s="351">
        <v>16</v>
      </c>
      <c r="AM11" s="351"/>
      <c r="AN11" s="351">
        <v>12</v>
      </c>
      <c r="AO11" s="351"/>
      <c r="AS11" s="62"/>
    </row>
    <row r="12" spans="1:45" ht="9.75" customHeight="1" x14ac:dyDescent="0.15">
      <c r="A12" s="21"/>
      <c r="B12" s="1"/>
      <c r="C12" s="1"/>
      <c r="D12" s="25"/>
      <c r="E12" s="1"/>
      <c r="F12" s="1"/>
      <c r="G12" s="1"/>
      <c r="H12" s="1"/>
      <c r="I12" s="1"/>
      <c r="J12" s="1"/>
      <c r="K12" s="1"/>
      <c r="L12" s="1"/>
      <c r="M12" s="1"/>
      <c r="N12" s="1"/>
      <c r="O12" s="1"/>
      <c r="P12" s="1"/>
      <c r="Q12" s="1"/>
      <c r="R12" s="1"/>
      <c r="S12" s="1"/>
      <c r="T12" s="1"/>
      <c r="U12" s="1"/>
      <c r="V12" s="1"/>
      <c r="W12" s="1"/>
      <c r="X12" s="1"/>
      <c r="Y12" s="1"/>
      <c r="Z12" s="1"/>
      <c r="AA12" s="21"/>
      <c r="AB12" s="21"/>
      <c r="AC12" s="21"/>
      <c r="AD12" s="21"/>
      <c r="AE12" s="21"/>
      <c r="AF12" s="21"/>
      <c r="AG12" s="21"/>
      <c r="AH12" s="21"/>
      <c r="AI12" s="21"/>
      <c r="AJ12" s="21"/>
      <c r="AK12" s="21"/>
      <c r="AL12" s="21"/>
      <c r="AM12" s="21"/>
      <c r="AN12" s="21"/>
      <c r="AO12" s="21"/>
    </row>
    <row r="13" spans="1:45" ht="16.5" customHeight="1" x14ac:dyDescent="0.15">
      <c r="B13" s="9" t="s">
        <v>43</v>
      </c>
      <c r="C13" s="9"/>
      <c r="D13" s="9"/>
      <c r="E13" s="9"/>
      <c r="F13" s="9"/>
      <c r="G13" s="9"/>
      <c r="H13" s="9"/>
      <c r="I13" s="9"/>
      <c r="J13" s="9"/>
      <c r="K13" s="9"/>
      <c r="L13" s="9"/>
      <c r="M13" s="9"/>
      <c r="N13" s="9"/>
      <c r="O13" s="9"/>
      <c r="P13" s="9"/>
      <c r="Q13" s="9"/>
      <c r="R13" s="9"/>
      <c r="S13" s="9"/>
      <c r="T13" s="9"/>
      <c r="U13" s="9"/>
      <c r="V13" s="9"/>
      <c r="W13" s="9"/>
      <c r="X13" s="9"/>
      <c r="Y13" s="9"/>
      <c r="Z13" s="9"/>
    </row>
  </sheetData>
  <mergeCells count="99">
    <mergeCell ref="A1:AO1"/>
    <mergeCell ref="B4:D6"/>
    <mergeCell ref="E4:M5"/>
    <mergeCell ref="N4:T5"/>
    <mergeCell ref="U4:AA4"/>
    <mergeCell ref="AB4:AH5"/>
    <mergeCell ref="AI4:AO4"/>
    <mergeCell ref="U5:AA5"/>
    <mergeCell ref="AI5:AO5"/>
    <mergeCell ref="AB6:AD6"/>
    <mergeCell ref="AE6:AF6"/>
    <mergeCell ref="AG6:AH6"/>
    <mergeCell ref="E6:G6"/>
    <mergeCell ref="H6:J6"/>
    <mergeCell ref="K6:M6"/>
    <mergeCell ref="N6:P6"/>
    <mergeCell ref="Q6:R6"/>
    <mergeCell ref="S6:T6"/>
    <mergeCell ref="S7:T7"/>
    <mergeCell ref="U7:W7"/>
    <mergeCell ref="U6:W6"/>
    <mergeCell ref="X6:Y6"/>
    <mergeCell ref="Z6:AA6"/>
    <mergeCell ref="E7:G7"/>
    <mergeCell ref="H7:J7"/>
    <mergeCell ref="K7:M7"/>
    <mergeCell ref="N7:P7"/>
    <mergeCell ref="Q7:R7"/>
    <mergeCell ref="AG7:AH7"/>
    <mergeCell ref="AI7:AK7"/>
    <mergeCell ref="AI6:AK6"/>
    <mergeCell ref="AL6:AM6"/>
    <mergeCell ref="AN6:AO6"/>
    <mergeCell ref="AI8:AK8"/>
    <mergeCell ref="AL8:AM8"/>
    <mergeCell ref="AL7:AM7"/>
    <mergeCell ref="AN7:AO7"/>
    <mergeCell ref="E8:G8"/>
    <mergeCell ref="H8:J8"/>
    <mergeCell ref="K8:M8"/>
    <mergeCell ref="N8:P8"/>
    <mergeCell ref="Q8:R8"/>
    <mergeCell ref="S8:T8"/>
    <mergeCell ref="U8:W8"/>
    <mergeCell ref="X8:Y8"/>
    <mergeCell ref="X7:Y7"/>
    <mergeCell ref="Z7:AA7"/>
    <mergeCell ref="AB7:AD7"/>
    <mergeCell ref="AE7:AF7"/>
    <mergeCell ref="AL9:AM9"/>
    <mergeCell ref="AN9:AO9"/>
    <mergeCell ref="AN8:AO8"/>
    <mergeCell ref="E9:G9"/>
    <mergeCell ref="H9:J9"/>
    <mergeCell ref="K9:M9"/>
    <mergeCell ref="N9:P9"/>
    <mergeCell ref="Q9:R9"/>
    <mergeCell ref="S9:T9"/>
    <mergeCell ref="U9:W9"/>
    <mergeCell ref="X9:Y9"/>
    <mergeCell ref="Z9:AA9"/>
    <mergeCell ref="Z8:AA8"/>
    <mergeCell ref="AB8:AD8"/>
    <mergeCell ref="AE8:AF8"/>
    <mergeCell ref="AG8:AH8"/>
    <mergeCell ref="S10:T10"/>
    <mergeCell ref="AB9:AD9"/>
    <mergeCell ref="AE9:AF9"/>
    <mergeCell ref="AG9:AH9"/>
    <mergeCell ref="AI9:AK9"/>
    <mergeCell ref="E10:G10"/>
    <mergeCell ref="H10:J10"/>
    <mergeCell ref="K10:M10"/>
    <mergeCell ref="N10:P10"/>
    <mergeCell ref="Q10:R10"/>
    <mergeCell ref="AI10:AK10"/>
    <mergeCell ref="AL10:AM10"/>
    <mergeCell ref="AN10:AO10"/>
    <mergeCell ref="E11:G11"/>
    <mergeCell ref="H11:J11"/>
    <mergeCell ref="K11:M11"/>
    <mergeCell ref="N11:P11"/>
    <mergeCell ref="Q11:R11"/>
    <mergeCell ref="S11:T11"/>
    <mergeCell ref="U11:W11"/>
    <mergeCell ref="U10:W10"/>
    <mergeCell ref="X10:Y10"/>
    <mergeCell ref="Z10:AA10"/>
    <mergeCell ref="AB10:AD10"/>
    <mergeCell ref="AE10:AF10"/>
    <mergeCell ref="AG10:AH10"/>
    <mergeCell ref="AL11:AM11"/>
    <mergeCell ref="AN11:AO11"/>
    <mergeCell ref="X11:Y11"/>
    <mergeCell ref="Z11:AA11"/>
    <mergeCell ref="AB11:AD11"/>
    <mergeCell ref="AE11:AF11"/>
    <mergeCell ref="AG11:AH11"/>
    <mergeCell ref="AI11:AK11"/>
  </mergeCells>
  <phoneticPr fontId="2"/>
  <printOptions horizontalCentered="1"/>
  <pageMargins left="0.59055118110236227" right="0.59055118110236227" top="0.39370078740157483" bottom="0.6692913385826772" header="0" footer="0.51181102362204722"/>
  <pageSetup paperSize="9" scale="68" firstPageNumber="164" orientation="portrait" useFirstPageNumber="1" r:id="rId1"/>
  <headerFooter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2"/>
  <sheetViews>
    <sheetView zoomScaleNormal="100" workbookViewId="0">
      <selection sqref="A1:N1"/>
    </sheetView>
  </sheetViews>
  <sheetFormatPr defaultRowHeight="13.5" x14ac:dyDescent="0.15"/>
  <cols>
    <col min="1" max="1" width="1.25" style="36" customWidth="1"/>
    <col min="2" max="2" width="2.875" style="36" customWidth="1"/>
    <col min="3" max="3" width="2.375" style="36" customWidth="1"/>
    <col min="4" max="4" width="25.5" style="36" customWidth="1"/>
    <col min="5" max="5" width="0.875" style="36" customWidth="1"/>
    <col min="6" max="6" width="17.125" style="36" customWidth="1"/>
    <col min="7" max="10" width="8.875" style="36" customWidth="1"/>
    <col min="11" max="11" width="17.25" style="36" customWidth="1"/>
    <col min="12" max="16384" width="9" style="36"/>
  </cols>
  <sheetData>
    <row r="1" spans="1:11" ht="14.25" x14ac:dyDescent="0.15">
      <c r="A1" s="391" t="s">
        <v>102</v>
      </c>
      <c r="B1" s="392"/>
      <c r="C1" s="392"/>
      <c r="D1" s="392"/>
      <c r="E1" s="392"/>
      <c r="F1" s="392"/>
      <c r="G1" s="392"/>
      <c r="H1" s="392"/>
      <c r="I1" s="392"/>
      <c r="J1" s="392"/>
      <c r="K1" s="392"/>
    </row>
    <row r="2" spans="1:11" ht="36.75" customHeight="1" thickBot="1" x14ac:dyDescent="0.2">
      <c r="A2" s="86"/>
      <c r="B2" s="86"/>
      <c r="C2" s="86"/>
      <c r="D2" s="86"/>
      <c r="E2" s="86"/>
      <c r="F2" s="86"/>
      <c r="G2" s="86"/>
      <c r="H2" s="86"/>
      <c r="I2" s="86"/>
      <c r="J2" s="86"/>
      <c r="K2" s="85" t="s">
        <v>101</v>
      </c>
    </row>
    <row r="3" spans="1:11" ht="27" customHeight="1" thickTop="1" x14ac:dyDescent="0.15">
      <c r="A3" s="84"/>
      <c r="B3" s="386" t="s">
        <v>100</v>
      </c>
      <c r="C3" s="386"/>
      <c r="D3" s="386"/>
      <c r="E3" s="83"/>
      <c r="F3" s="82" t="s">
        <v>99</v>
      </c>
      <c r="G3" s="387" t="s">
        <v>98</v>
      </c>
      <c r="H3" s="387"/>
      <c r="I3" s="387" t="s">
        <v>97</v>
      </c>
      <c r="J3" s="387"/>
      <c r="K3" s="81" t="s">
        <v>96</v>
      </c>
    </row>
    <row r="4" spans="1:11" ht="21.75" customHeight="1" x14ac:dyDescent="0.15">
      <c r="B4" s="385" t="s">
        <v>95</v>
      </c>
      <c r="C4" s="385"/>
      <c r="D4" s="385"/>
      <c r="E4" s="80"/>
      <c r="F4" s="78">
        <f t="shared" ref="F4:K4" si="0">SUM(F6:F10)</f>
        <v>5178442</v>
      </c>
      <c r="G4" s="388">
        <f t="shared" si="0"/>
        <v>3306329</v>
      </c>
      <c r="H4" s="388">
        <f t="shared" si="0"/>
        <v>0</v>
      </c>
      <c r="I4" s="388">
        <f t="shared" si="0"/>
        <v>1618270</v>
      </c>
      <c r="J4" s="388">
        <f t="shared" si="0"/>
        <v>0</v>
      </c>
      <c r="K4" s="78">
        <f t="shared" si="0"/>
        <v>253843</v>
      </c>
    </row>
    <row r="5" spans="1:11" ht="24" customHeight="1" x14ac:dyDescent="0.15">
      <c r="B5" s="77"/>
      <c r="C5" s="77"/>
      <c r="D5" s="77"/>
      <c r="E5" s="75"/>
      <c r="F5" s="77"/>
      <c r="G5" s="382"/>
      <c r="H5" s="382"/>
      <c r="I5" s="382"/>
      <c r="J5" s="382"/>
      <c r="K5" s="77"/>
    </row>
    <row r="6" spans="1:11" ht="21.95" customHeight="1" x14ac:dyDescent="0.15">
      <c r="B6" s="77"/>
      <c r="C6" s="77"/>
      <c r="D6" s="76" t="s">
        <v>94</v>
      </c>
      <c r="E6" s="45"/>
      <c r="F6" s="74">
        <v>417258</v>
      </c>
      <c r="G6" s="355">
        <v>328770</v>
      </c>
      <c r="H6" s="355"/>
      <c r="I6" s="355">
        <v>88488</v>
      </c>
      <c r="J6" s="355"/>
      <c r="K6" s="74" t="s">
        <v>69</v>
      </c>
    </row>
    <row r="7" spans="1:11" ht="21.95" customHeight="1" x14ac:dyDescent="0.15">
      <c r="B7" s="77"/>
      <c r="C7" s="77"/>
      <c r="D7" s="76" t="s">
        <v>93</v>
      </c>
      <c r="E7" s="45"/>
      <c r="F7" s="74" t="s">
        <v>69</v>
      </c>
      <c r="G7" s="355" t="s">
        <v>69</v>
      </c>
      <c r="H7" s="355"/>
      <c r="I7" s="355" t="s">
        <v>69</v>
      </c>
      <c r="J7" s="355"/>
      <c r="K7" s="74" t="s">
        <v>69</v>
      </c>
    </row>
    <row r="8" spans="1:11" ht="21.95" customHeight="1" x14ac:dyDescent="0.15">
      <c r="B8" s="77"/>
      <c r="C8" s="77"/>
      <c r="D8" s="76" t="s">
        <v>92</v>
      </c>
      <c r="E8" s="45"/>
      <c r="F8" s="74">
        <v>4247184</v>
      </c>
      <c r="G8" s="355">
        <v>2574559</v>
      </c>
      <c r="H8" s="355"/>
      <c r="I8" s="355">
        <v>1418782</v>
      </c>
      <c r="J8" s="355"/>
      <c r="K8" s="77">
        <v>253843</v>
      </c>
    </row>
    <row r="9" spans="1:11" ht="21.95" customHeight="1" x14ac:dyDescent="0.15">
      <c r="B9" s="77"/>
      <c r="C9" s="77"/>
      <c r="D9" s="76" t="s">
        <v>91</v>
      </c>
      <c r="E9" s="45"/>
      <c r="F9" s="74">
        <v>514000</v>
      </c>
      <c r="G9" s="355">
        <v>403000</v>
      </c>
      <c r="H9" s="355"/>
      <c r="I9" s="355">
        <v>111000</v>
      </c>
      <c r="J9" s="355"/>
      <c r="K9" s="74" t="s">
        <v>35</v>
      </c>
    </row>
    <row r="10" spans="1:11" ht="21.95" customHeight="1" x14ac:dyDescent="0.15">
      <c r="B10" s="77"/>
      <c r="C10" s="77"/>
      <c r="D10" s="76" t="s">
        <v>90</v>
      </c>
      <c r="E10" s="75"/>
      <c r="F10" s="74" t="s">
        <v>35</v>
      </c>
      <c r="G10" s="355" t="s">
        <v>69</v>
      </c>
      <c r="H10" s="355"/>
      <c r="I10" s="355" t="s">
        <v>69</v>
      </c>
      <c r="J10" s="355"/>
      <c r="K10" s="74" t="s">
        <v>35</v>
      </c>
    </row>
    <row r="11" spans="1:11" x14ac:dyDescent="0.15">
      <c r="B11" s="77"/>
      <c r="C11" s="77"/>
      <c r="D11" s="77"/>
      <c r="E11" s="75"/>
      <c r="F11" s="74"/>
      <c r="G11" s="355"/>
      <c r="H11" s="355"/>
      <c r="I11" s="355"/>
      <c r="J11" s="355"/>
      <c r="K11" s="74"/>
    </row>
    <row r="12" spans="1:11" ht="24.75" customHeight="1" x14ac:dyDescent="0.15">
      <c r="B12" s="77"/>
      <c r="C12" s="77"/>
      <c r="D12" s="77"/>
      <c r="E12" s="75"/>
      <c r="F12" s="77"/>
      <c r="G12" s="382" t="s">
        <v>89</v>
      </c>
      <c r="H12" s="382"/>
      <c r="I12" s="382"/>
      <c r="J12" s="382"/>
      <c r="K12" s="77"/>
    </row>
    <row r="13" spans="1:11" ht="21.75" customHeight="1" x14ac:dyDescent="0.15">
      <c r="B13" s="79" t="s">
        <v>88</v>
      </c>
      <c r="C13" s="385" t="s">
        <v>87</v>
      </c>
      <c r="D13" s="385"/>
      <c r="E13" s="46"/>
      <c r="F13" s="78">
        <f>SUM(G13:K13)</f>
        <v>2693418</v>
      </c>
      <c r="G13" s="351">
        <f>SUM(G15,G24,G26,G30,G32)</f>
        <v>1573557</v>
      </c>
      <c r="H13" s="351"/>
      <c r="I13" s="351">
        <f>SUM(I15,I24,I26,I30,I32)</f>
        <v>873715</v>
      </c>
      <c r="J13" s="351"/>
      <c r="K13" s="78">
        <f>SUM(K15,K24,K26,K30,K32)</f>
        <v>246146</v>
      </c>
    </row>
    <row r="14" spans="1:11" ht="18" customHeight="1" x14ac:dyDescent="0.15">
      <c r="B14" s="77"/>
      <c r="C14" s="77"/>
      <c r="D14" s="77"/>
      <c r="E14" s="75"/>
      <c r="F14" s="74"/>
      <c r="G14" s="355"/>
      <c r="H14" s="355"/>
      <c r="I14" s="355"/>
      <c r="J14" s="355"/>
      <c r="K14" s="74"/>
    </row>
    <row r="15" spans="1:11" ht="22.5" customHeight="1" x14ac:dyDescent="0.15">
      <c r="B15" s="77"/>
      <c r="C15" s="383" t="s">
        <v>86</v>
      </c>
      <c r="D15" s="384"/>
      <c r="E15" s="75"/>
      <c r="F15" s="36">
        <v>960724</v>
      </c>
      <c r="G15" s="355">
        <v>511051</v>
      </c>
      <c r="H15" s="355"/>
      <c r="I15" s="355">
        <v>240903</v>
      </c>
      <c r="J15" s="355"/>
      <c r="K15" s="74">
        <v>208770</v>
      </c>
    </row>
    <row r="16" spans="1:11" ht="22.5" customHeight="1" x14ac:dyDescent="0.15">
      <c r="B16" s="77"/>
      <c r="C16" s="77"/>
      <c r="D16" s="76" t="s">
        <v>85</v>
      </c>
      <c r="E16" s="45"/>
      <c r="F16" s="36">
        <v>150866</v>
      </c>
      <c r="G16" s="355" t="s">
        <v>35</v>
      </c>
      <c r="H16" s="355"/>
      <c r="I16" s="355" t="s">
        <v>35</v>
      </c>
      <c r="J16" s="355"/>
      <c r="K16" s="74">
        <v>150866</v>
      </c>
    </row>
    <row r="17" spans="2:11" ht="22.5" customHeight="1" x14ac:dyDescent="0.15">
      <c r="B17" s="77"/>
      <c r="C17" s="77"/>
      <c r="D17" s="76" t="s">
        <v>84</v>
      </c>
      <c r="E17" s="45"/>
      <c r="F17" s="36">
        <v>58927</v>
      </c>
      <c r="G17" s="355">
        <v>53936</v>
      </c>
      <c r="H17" s="355"/>
      <c r="I17" s="355">
        <v>4991</v>
      </c>
      <c r="J17" s="355"/>
      <c r="K17" s="74" t="s">
        <v>35</v>
      </c>
    </row>
    <row r="18" spans="2:11" ht="22.5" customHeight="1" x14ac:dyDescent="0.15">
      <c r="B18" s="77"/>
      <c r="C18" s="77"/>
      <c r="D18" s="76" t="s">
        <v>83</v>
      </c>
      <c r="E18" s="45"/>
      <c r="F18" s="72" t="s">
        <v>35</v>
      </c>
      <c r="G18" s="355" t="s">
        <v>35</v>
      </c>
      <c r="H18" s="355"/>
      <c r="I18" s="355" t="s">
        <v>35</v>
      </c>
      <c r="J18" s="355"/>
      <c r="K18" s="74" t="s">
        <v>35</v>
      </c>
    </row>
    <row r="19" spans="2:11" ht="22.5" customHeight="1" x14ac:dyDescent="0.15">
      <c r="B19" s="77"/>
      <c r="C19" s="77"/>
      <c r="D19" s="76" t="s">
        <v>82</v>
      </c>
      <c r="E19" s="45"/>
      <c r="F19" s="36">
        <v>415924</v>
      </c>
      <c r="G19" s="355">
        <v>393432</v>
      </c>
      <c r="H19" s="355"/>
      <c r="I19" s="355"/>
      <c r="J19" s="355"/>
      <c r="K19" s="74">
        <v>22492</v>
      </c>
    </row>
    <row r="20" spans="2:11" ht="22.5" customHeight="1" x14ac:dyDescent="0.15">
      <c r="B20" s="77"/>
      <c r="C20" s="77"/>
      <c r="D20" s="76" t="s">
        <v>81</v>
      </c>
      <c r="E20" s="45"/>
      <c r="F20" s="36">
        <v>93578</v>
      </c>
      <c r="G20" s="355">
        <v>54475</v>
      </c>
      <c r="H20" s="355"/>
      <c r="I20" s="355">
        <v>24630</v>
      </c>
      <c r="J20" s="355"/>
      <c r="K20" s="74">
        <v>14473</v>
      </c>
    </row>
    <row r="21" spans="2:11" ht="22.5" customHeight="1" x14ac:dyDescent="0.15">
      <c r="B21" s="77"/>
      <c r="C21" s="77"/>
      <c r="D21" s="76" t="s">
        <v>80</v>
      </c>
      <c r="E21" s="45"/>
      <c r="F21" s="72" t="s">
        <v>35</v>
      </c>
      <c r="G21" s="355" t="s">
        <v>35</v>
      </c>
      <c r="H21" s="355"/>
      <c r="I21" s="355" t="s">
        <v>35</v>
      </c>
      <c r="J21" s="355"/>
      <c r="K21" s="74" t="s">
        <v>35</v>
      </c>
    </row>
    <row r="22" spans="2:11" ht="22.5" customHeight="1" x14ac:dyDescent="0.15">
      <c r="B22" s="77"/>
      <c r="C22" s="77"/>
      <c r="D22" s="76" t="s">
        <v>79</v>
      </c>
      <c r="E22" s="45"/>
      <c r="F22" s="36">
        <v>34987</v>
      </c>
      <c r="G22" s="355">
        <v>9208</v>
      </c>
      <c r="H22" s="355"/>
      <c r="I22" s="355">
        <v>4840</v>
      </c>
      <c r="J22" s="355"/>
      <c r="K22" s="74">
        <v>20939</v>
      </c>
    </row>
    <row r="23" spans="2:11" ht="16.5" customHeight="1" x14ac:dyDescent="0.15">
      <c r="B23" s="77"/>
      <c r="C23" s="77"/>
      <c r="D23" s="77"/>
      <c r="E23" s="75"/>
      <c r="F23" s="74"/>
      <c r="G23" s="355"/>
      <c r="H23" s="355"/>
      <c r="I23" s="355"/>
      <c r="J23" s="355"/>
      <c r="K23" s="74"/>
    </row>
    <row r="24" spans="2:11" ht="21.75" customHeight="1" x14ac:dyDescent="0.15">
      <c r="B24" s="77"/>
      <c r="C24" s="383" t="s">
        <v>78</v>
      </c>
      <c r="D24" s="383"/>
      <c r="E24" s="75"/>
      <c r="F24" s="74">
        <v>492869</v>
      </c>
      <c r="G24" s="355">
        <v>306305</v>
      </c>
      <c r="H24" s="355"/>
      <c r="I24" s="355">
        <v>180602</v>
      </c>
      <c r="J24" s="355"/>
      <c r="K24" s="74">
        <v>5962</v>
      </c>
    </row>
    <row r="25" spans="2:11" ht="16.5" customHeight="1" x14ac:dyDescent="0.15">
      <c r="B25" s="77"/>
      <c r="C25" s="77"/>
      <c r="D25" s="77"/>
      <c r="E25" s="75"/>
      <c r="F25" s="74"/>
      <c r="G25" s="355"/>
      <c r="H25" s="355"/>
      <c r="I25" s="355"/>
      <c r="J25" s="355"/>
      <c r="K25" s="74"/>
    </row>
    <row r="26" spans="2:11" ht="21.75" customHeight="1" x14ac:dyDescent="0.15">
      <c r="B26" s="77"/>
      <c r="C26" s="383" t="s">
        <v>77</v>
      </c>
      <c r="D26" s="383"/>
      <c r="E26" s="75"/>
      <c r="F26" s="74">
        <v>637714</v>
      </c>
      <c r="G26" s="355">
        <v>384571</v>
      </c>
      <c r="H26" s="355"/>
      <c r="I26" s="355">
        <v>233819</v>
      </c>
      <c r="J26" s="355"/>
      <c r="K26" s="74">
        <v>19324</v>
      </c>
    </row>
    <row r="27" spans="2:11" ht="22.5" customHeight="1" x14ac:dyDescent="0.15">
      <c r="B27" s="77"/>
      <c r="C27" s="77"/>
      <c r="D27" s="76" t="s">
        <v>76</v>
      </c>
      <c r="E27" s="75"/>
      <c r="F27" s="74">
        <v>182184</v>
      </c>
      <c r="G27" s="355">
        <v>111530</v>
      </c>
      <c r="H27" s="355"/>
      <c r="I27" s="355">
        <v>63554</v>
      </c>
      <c r="J27" s="355"/>
      <c r="K27" s="74">
        <v>7100</v>
      </c>
    </row>
    <row r="28" spans="2:11" ht="22.5" customHeight="1" x14ac:dyDescent="0.15">
      <c r="D28" s="73" t="s">
        <v>75</v>
      </c>
      <c r="E28" s="45"/>
      <c r="F28" s="74">
        <v>455530</v>
      </c>
      <c r="G28" s="355">
        <v>273041</v>
      </c>
      <c r="H28" s="355"/>
      <c r="I28" s="355">
        <v>170265</v>
      </c>
      <c r="J28" s="355"/>
      <c r="K28" s="74">
        <v>12224</v>
      </c>
    </row>
    <row r="29" spans="2:11" ht="15" customHeight="1" x14ac:dyDescent="0.15">
      <c r="E29" s="45"/>
      <c r="F29" s="72"/>
      <c r="G29" s="355"/>
      <c r="H29" s="355"/>
      <c r="I29" s="355"/>
      <c r="J29" s="355"/>
      <c r="K29" s="72"/>
    </row>
    <row r="30" spans="2:11" ht="21.75" customHeight="1" x14ac:dyDescent="0.15">
      <c r="C30" s="384" t="s">
        <v>74</v>
      </c>
      <c r="D30" s="384"/>
      <c r="E30" s="45"/>
      <c r="F30" s="72">
        <v>571907</v>
      </c>
      <c r="G30" s="355">
        <v>355041</v>
      </c>
      <c r="H30" s="355"/>
      <c r="I30" s="355">
        <v>209106</v>
      </c>
      <c r="J30" s="355"/>
      <c r="K30" s="72">
        <v>7760</v>
      </c>
    </row>
    <row r="31" spans="2:11" ht="15" customHeight="1" x14ac:dyDescent="0.15">
      <c r="E31" s="45"/>
      <c r="F31" s="72"/>
      <c r="G31" s="355"/>
      <c r="H31" s="355"/>
      <c r="I31" s="355"/>
      <c r="J31" s="355"/>
      <c r="K31" s="72"/>
    </row>
    <row r="32" spans="2:11" ht="21.75" customHeight="1" x14ac:dyDescent="0.15">
      <c r="C32" s="384" t="s">
        <v>73</v>
      </c>
      <c r="D32" s="384"/>
      <c r="E32" s="45"/>
      <c r="F32" s="72">
        <v>30204</v>
      </c>
      <c r="G32" s="355">
        <v>16589</v>
      </c>
      <c r="H32" s="355"/>
      <c r="I32" s="355">
        <v>9285</v>
      </c>
      <c r="J32" s="355"/>
      <c r="K32" s="72">
        <v>4330</v>
      </c>
    </row>
    <row r="33" spans="1:11" ht="15.75" customHeight="1" x14ac:dyDescent="0.15">
      <c r="E33" s="45"/>
      <c r="F33" s="72"/>
      <c r="G33" s="355"/>
      <c r="H33" s="355"/>
      <c r="I33" s="355"/>
      <c r="J33" s="355"/>
      <c r="K33" s="72"/>
    </row>
    <row r="34" spans="1:11" ht="21.75" customHeight="1" x14ac:dyDescent="0.15">
      <c r="B34" s="37" t="s">
        <v>72</v>
      </c>
      <c r="C34" s="390" t="s">
        <v>71</v>
      </c>
      <c r="D34" s="390"/>
      <c r="E34" s="46"/>
      <c r="F34" s="71">
        <f>SUM(F35:F38)</f>
        <v>1369616</v>
      </c>
      <c r="G34" s="351">
        <f>SUM(G35:H38)</f>
        <v>1011621</v>
      </c>
      <c r="H34" s="351"/>
      <c r="I34" s="351">
        <f>SUM(I35:J38)</f>
        <v>351370</v>
      </c>
      <c r="J34" s="351"/>
      <c r="K34" s="71">
        <f>SUM(K35:K38)</f>
        <v>6625</v>
      </c>
    </row>
    <row r="35" spans="1:11" ht="22.5" customHeight="1" x14ac:dyDescent="0.15">
      <c r="D35" s="73" t="s">
        <v>70</v>
      </c>
      <c r="E35" s="45"/>
      <c r="F35" s="72">
        <v>8519</v>
      </c>
      <c r="G35" s="355">
        <v>8519</v>
      </c>
      <c r="H35" s="355"/>
      <c r="I35" s="355" t="s">
        <v>69</v>
      </c>
      <c r="J35" s="355"/>
      <c r="K35" s="74" t="s">
        <v>35</v>
      </c>
    </row>
    <row r="36" spans="1:11" ht="22.5" customHeight="1" x14ac:dyDescent="0.15">
      <c r="D36" s="73" t="s">
        <v>68</v>
      </c>
      <c r="E36" s="45"/>
      <c r="F36" s="72">
        <v>1062734</v>
      </c>
      <c r="G36" s="355">
        <v>819017</v>
      </c>
      <c r="H36" s="355"/>
      <c r="I36" s="355">
        <v>243717</v>
      </c>
      <c r="J36" s="355"/>
      <c r="K36" s="72" t="s">
        <v>35</v>
      </c>
    </row>
    <row r="37" spans="1:11" ht="22.5" customHeight="1" x14ac:dyDescent="0.15">
      <c r="D37" s="73" t="s">
        <v>67</v>
      </c>
      <c r="E37" s="45"/>
      <c r="F37" s="72">
        <v>281983</v>
      </c>
      <c r="G37" s="355">
        <v>176064</v>
      </c>
      <c r="H37" s="355"/>
      <c r="I37" s="355">
        <v>99613</v>
      </c>
      <c r="J37" s="355"/>
      <c r="K37" s="72">
        <v>6306</v>
      </c>
    </row>
    <row r="38" spans="1:11" ht="22.5" customHeight="1" x14ac:dyDescent="0.15">
      <c r="D38" s="73" t="s">
        <v>66</v>
      </c>
      <c r="E38" s="45"/>
      <c r="F38" s="72">
        <v>16380</v>
      </c>
      <c r="G38" s="355">
        <v>8021</v>
      </c>
      <c r="H38" s="355"/>
      <c r="I38" s="355">
        <v>8040</v>
      </c>
      <c r="J38" s="355"/>
      <c r="K38" s="72">
        <v>319</v>
      </c>
    </row>
    <row r="39" spans="1:11" ht="15" customHeight="1" x14ac:dyDescent="0.15">
      <c r="E39" s="45"/>
      <c r="F39" s="72"/>
      <c r="G39" s="355"/>
      <c r="H39" s="355"/>
      <c r="I39" s="355"/>
      <c r="J39" s="355"/>
      <c r="K39" s="72"/>
    </row>
    <row r="40" spans="1:11" ht="21.75" customHeight="1" x14ac:dyDescent="0.15">
      <c r="A40" s="43"/>
      <c r="B40" s="41" t="s">
        <v>65</v>
      </c>
      <c r="C40" s="389" t="s">
        <v>64</v>
      </c>
      <c r="D40" s="389"/>
      <c r="E40" s="46"/>
      <c r="F40" s="71">
        <f>SUM(G40:K40)</f>
        <v>1115408</v>
      </c>
      <c r="G40" s="351">
        <v>721151</v>
      </c>
      <c r="H40" s="351"/>
      <c r="I40" s="351">
        <v>393185</v>
      </c>
      <c r="J40" s="351"/>
      <c r="K40" s="54">
        <v>1072</v>
      </c>
    </row>
    <row r="41" spans="1:11" ht="7.5" customHeight="1" x14ac:dyDescent="0.15">
      <c r="A41" s="70"/>
      <c r="B41" s="70"/>
      <c r="C41" s="70"/>
      <c r="D41" s="70"/>
      <c r="E41" s="69"/>
      <c r="F41" s="68"/>
      <c r="G41" s="68"/>
      <c r="H41" s="68"/>
      <c r="I41" s="68"/>
      <c r="J41" s="68"/>
      <c r="K41" s="68"/>
    </row>
    <row r="42" spans="1:11" ht="19.5" customHeight="1" x14ac:dyDescent="0.15">
      <c r="B42" s="36" t="s">
        <v>63</v>
      </c>
    </row>
  </sheetData>
  <mergeCells count="85">
    <mergeCell ref="G39:H39"/>
    <mergeCell ref="I39:J39"/>
    <mergeCell ref="G40:H40"/>
    <mergeCell ref="I40:J40"/>
    <mergeCell ref="G37:H37"/>
    <mergeCell ref="I37:J37"/>
    <mergeCell ref="G38:H38"/>
    <mergeCell ref="I38:J38"/>
    <mergeCell ref="G36:H36"/>
    <mergeCell ref="I36:J36"/>
    <mergeCell ref="G34:H34"/>
    <mergeCell ref="I34:J34"/>
    <mergeCell ref="A1:K1"/>
    <mergeCell ref="G35:H35"/>
    <mergeCell ref="G32:H32"/>
    <mergeCell ref="I32:J32"/>
    <mergeCell ref="G33:H33"/>
    <mergeCell ref="G28:H28"/>
    <mergeCell ref="I28:J28"/>
    <mergeCell ref="G29:H29"/>
    <mergeCell ref="I29:J29"/>
    <mergeCell ref="I35:J35"/>
    <mergeCell ref="I33:J33"/>
    <mergeCell ref="G30:H30"/>
    <mergeCell ref="I30:J30"/>
    <mergeCell ref="G31:H31"/>
    <mergeCell ref="I31:J31"/>
    <mergeCell ref="G27:H27"/>
    <mergeCell ref="I27:J27"/>
    <mergeCell ref="G25:H25"/>
    <mergeCell ref="I25:J25"/>
    <mergeCell ref="G26:H26"/>
    <mergeCell ref="I26:J26"/>
    <mergeCell ref="G23:H23"/>
    <mergeCell ref="I23:J23"/>
    <mergeCell ref="G24:H24"/>
    <mergeCell ref="I24:J24"/>
    <mergeCell ref="G21:H21"/>
    <mergeCell ref="I21:J21"/>
    <mergeCell ref="G22:H22"/>
    <mergeCell ref="I22:J22"/>
    <mergeCell ref="G19:H19"/>
    <mergeCell ref="I19:J19"/>
    <mergeCell ref="G20:H20"/>
    <mergeCell ref="I20:J20"/>
    <mergeCell ref="G17:H17"/>
    <mergeCell ref="I17:J17"/>
    <mergeCell ref="G18:H18"/>
    <mergeCell ref="I18:J18"/>
    <mergeCell ref="G16:H16"/>
    <mergeCell ref="I16:J16"/>
    <mergeCell ref="G14:H14"/>
    <mergeCell ref="I14:J14"/>
    <mergeCell ref="G15:H15"/>
    <mergeCell ref="I15:J15"/>
    <mergeCell ref="C40:D40"/>
    <mergeCell ref="C34:D34"/>
    <mergeCell ref="C24:D24"/>
    <mergeCell ref="C26:D26"/>
    <mergeCell ref="C30:D30"/>
    <mergeCell ref="C32:D32"/>
    <mergeCell ref="B3:D3"/>
    <mergeCell ref="B4:D4"/>
    <mergeCell ref="G3:H3"/>
    <mergeCell ref="G13:H13"/>
    <mergeCell ref="G12:J12"/>
    <mergeCell ref="I3:J3"/>
    <mergeCell ref="G4:H4"/>
    <mergeCell ref="I13:J13"/>
    <mergeCell ref="I4:J4"/>
    <mergeCell ref="G6:H6"/>
    <mergeCell ref="I11:J11"/>
    <mergeCell ref="G10:H10"/>
    <mergeCell ref="G7:H7"/>
    <mergeCell ref="I7:J7"/>
    <mergeCell ref="I10:J10"/>
    <mergeCell ref="I6:J6"/>
    <mergeCell ref="I8:J8"/>
    <mergeCell ref="G5:J5"/>
    <mergeCell ref="C15:D15"/>
    <mergeCell ref="G11:H11"/>
    <mergeCell ref="C13:D13"/>
    <mergeCell ref="G8:H8"/>
    <mergeCell ref="G9:H9"/>
    <mergeCell ref="I9:J9"/>
  </mergeCells>
  <phoneticPr fontId="2"/>
  <printOptions horizontalCentered="1"/>
  <pageMargins left="0.59055118110236227" right="0.59055118110236227" top="0.39370078740157483" bottom="0.6692913385826772" header="0" footer="0.51181102362204722"/>
  <pageSetup paperSize="9" scale="68" firstPageNumber="165" orientation="portrait" useFirstPageNumber="1" r:id="rId1"/>
  <headerFooter scaleWithDoc="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topLeftCell="I34" zoomScale="90" zoomScaleNormal="90" zoomScaleSheetLayoutView="100" workbookViewId="0">
      <selection sqref="A1:N1"/>
    </sheetView>
  </sheetViews>
  <sheetFormatPr defaultRowHeight="13.5" x14ac:dyDescent="0.15"/>
  <cols>
    <col min="1" max="1" width="1.375" style="11" customWidth="1"/>
    <col min="2" max="2" width="2.375" style="11" customWidth="1"/>
    <col min="3" max="3" width="2.625" style="11" customWidth="1"/>
    <col min="4" max="4" width="2.5" style="11" customWidth="1"/>
    <col min="5" max="5" width="1.375" style="11" customWidth="1"/>
    <col min="6" max="6" width="28.125" style="11" customWidth="1"/>
    <col min="7" max="7" width="1.125" style="11" customWidth="1"/>
    <col min="8" max="13" width="9.25" style="11" customWidth="1"/>
    <col min="14" max="14" width="1.125" style="11" customWidth="1"/>
    <col min="15" max="23" width="10.375" style="11" customWidth="1"/>
    <col min="24" max="16384" width="9" style="11"/>
  </cols>
  <sheetData>
    <row r="1" spans="1:24" ht="24.75" customHeight="1" x14ac:dyDescent="0.15">
      <c r="I1" s="296" t="s">
        <v>153</v>
      </c>
      <c r="J1" s="296"/>
      <c r="K1" s="296"/>
      <c r="L1" s="296"/>
      <c r="M1" s="296"/>
      <c r="O1" s="105" t="s">
        <v>152</v>
      </c>
    </row>
    <row r="2" spans="1:24" ht="36.75" customHeight="1" thickBot="1" x14ac:dyDescent="0.2">
      <c r="A2" s="20"/>
      <c r="B2" s="20"/>
      <c r="C2" s="20"/>
      <c r="D2" s="20"/>
      <c r="E2" s="20"/>
      <c r="F2" s="20"/>
      <c r="G2" s="20"/>
      <c r="H2" s="20"/>
      <c r="I2" s="20"/>
      <c r="J2" s="20"/>
      <c r="K2" s="20"/>
      <c r="L2" s="20"/>
      <c r="M2" s="20"/>
      <c r="N2" s="3"/>
      <c r="O2" s="20"/>
      <c r="P2" s="20"/>
      <c r="Q2" s="20"/>
      <c r="R2" s="20"/>
      <c r="S2" s="20"/>
      <c r="T2" s="20"/>
      <c r="U2" s="20"/>
      <c r="V2" s="20"/>
      <c r="W2" s="20"/>
    </row>
    <row r="3" spans="1:24" ht="19.5" customHeight="1" thickTop="1" x14ac:dyDescent="0.15">
      <c r="A3" s="3"/>
      <c r="B3" s="370" t="s">
        <v>151</v>
      </c>
      <c r="C3" s="370"/>
      <c r="D3" s="370"/>
      <c r="E3" s="370"/>
      <c r="F3" s="370"/>
      <c r="G3" s="67"/>
      <c r="H3" s="367" t="s">
        <v>150</v>
      </c>
      <c r="I3" s="367"/>
      <c r="J3" s="397"/>
      <c r="K3" s="395" t="s">
        <v>149</v>
      </c>
      <c r="L3" s="367"/>
      <c r="M3" s="397"/>
      <c r="N3" s="2"/>
      <c r="O3" s="395" t="s">
        <v>148</v>
      </c>
      <c r="P3" s="367"/>
      <c r="Q3" s="367"/>
      <c r="R3" s="395" t="s">
        <v>147</v>
      </c>
      <c r="S3" s="367"/>
      <c r="T3" s="397"/>
      <c r="U3" s="398" t="s">
        <v>146</v>
      </c>
      <c r="V3" s="399"/>
      <c r="W3" s="400"/>
      <c r="X3" s="9"/>
    </row>
    <row r="4" spans="1:24" ht="19.5" customHeight="1" x14ac:dyDescent="0.15">
      <c r="A4" s="21"/>
      <c r="B4" s="374"/>
      <c r="C4" s="374"/>
      <c r="D4" s="374"/>
      <c r="E4" s="374"/>
      <c r="F4" s="374"/>
      <c r="G4" s="25"/>
      <c r="H4" s="104" t="s">
        <v>145</v>
      </c>
      <c r="I4" s="102" t="s">
        <v>143</v>
      </c>
      <c r="J4" s="102" t="s">
        <v>142</v>
      </c>
      <c r="K4" s="102" t="s">
        <v>145</v>
      </c>
      <c r="L4" s="102" t="s">
        <v>143</v>
      </c>
      <c r="M4" s="102" t="s">
        <v>142</v>
      </c>
      <c r="N4" s="97"/>
      <c r="O4" s="102" t="s">
        <v>145</v>
      </c>
      <c r="P4" s="102" t="s">
        <v>143</v>
      </c>
      <c r="Q4" s="101" t="s">
        <v>142</v>
      </c>
      <c r="R4" s="103" t="s">
        <v>144</v>
      </c>
      <c r="S4" s="102" t="s">
        <v>143</v>
      </c>
      <c r="T4" s="101" t="s">
        <v>142</v>
      </c>
      <c r="U4" s="100" t="s">
        <v>141</v>
      </c>
      <c r="V4" s="100" t="s">
        <v>8</v>
      </c>
      <c r="W4" s="100" t="s">
        <v>9</v>
      </c>
      <c r="X4" s="2"/>
    </row>
    <row r="5" spans="1:24" ht="9" customHeight="1" x14ac:dyDescent="0.15">
      <c r="A5" s="3"/>
      <c r="B5" s="99"/>
      <c r="C5" s="59"/>
      <c r="D5" s="59"/>
      <c r="E5" s="59"/>
      <c r="F5" s="59"/>
      <c r="G5" s="98"/>
      <c r="H5" s="97"/>
      <c r="I5" s="97"/>
      <c r="J5" s="97"/>
      <c r="N5" s="97"/>
      <c r="X5" s="2"/>
    </row>
    <row r="6" spans="1:24" ht="16.5" customHeight="1" x14ac:dyDescent="0.15">
      <c r="B6" s="403" t="s">
        <v>140</v>
      </c>
      <c r="C6" s="403"/>
      <c r="D6" s="403"/>
      <c r="E6" s="403"/>
      <c r="F6" s="403"/>
      <c r="G6" s="67"/>
      <c r="H6" s="91">
        <v>14890</v>
      </c>
      <c r="I6" s="91">
        <v>7636</v>
      </c>
      <c r="J6" s="91">
        <v>7254</v>
      </c>
      <c r="K6" s="91">
        <v>14523</v>
      </c>
      <c r="L6" s="91">
        <v>7446</v>
      </c>
      <c r="M6" s="91">
        <v>7077</v>
      </c>
      <c r="N6" s="74"/>
      <c r="O6" s="90">
        <v>14325</v>
      </c>
      <c r="P6" s="90">
        <v>7395</v>
      </c>
      <c r="Q6" s="90">
        <v>6930</v>
      </c>
      <c r="R6" s="74">
        <v>14051</v>
      </c>
      <c r="S6" s="92">
        <v>7258</v>
      </c>
      <c r="T6" s="92">
        <v>6793</v>
      </c>
      <c r="U6" s="72">
        <v>13833</v>
      </c>
      <c r="V6" s="72">
        <v>7107</v>
      </c>
      <c r="W6" s="72">
        <v>6726</v>
      </c>
      <c r="X6" s="9"/>
    </row>
    <row r="7" spans="1:24" ht="15.6" customHeight="1" x14ac:dyDescent="0.15">
      <c r="B7" s="2"/>
      <c r="C7" s="2"/>
      <c r="D7" s="2"/>
      <c r="E7" s="2"/>
      <c r="F7" s="2"/>
      <c r="G7" s="67"/>
      <c r="H7" s="56"/>
      <c r="I7" s="56"/>
      <c r="J7" s="56"/>
      <c r="K7" s="56"/>
      <c r="L7" s="56"/>
      <c r="M7" s="56"/>
      <c r="N7" s="74"/>
      <c r="O7" s="90"/>
      <c r="P7" s="96"/>
      <c r="Q7" s="96"/>
      <c r="R7" s="74"/>
      <c r="S7" s="92"/>
      <c r="T7" s="92"/>
      <c r="U7" s="72"/>
      <c r="V7" s="72"/>
      <c r="W7" s="72"/>
      <c r="X7" s="9"/>
    </row>
    <row r="8" spans="1:24" ht="16.5" customHeight="1" x14ac:dyDescent="0.15">
      <c r="B8" s="394" t="s">
        <v>139</v>
      </c>
      <c r="C8" s="394"/>
      <c r="D8" s="394"/>
      <c r="E8" s="2"/>
      <c r="F8" s="89" t="s">
        <v>105</v>
      </c>
      <c r="G8" s="67"/>
      <c r="H8" s="91">
        <v>9628</v>
      </c>
      <c r="I8" s="91">
        <v>5033</v>
      </c>
      <c r="J8" s="91">
        <v>4595</v>
      </c>
      <c r="K8" s="91">
        <v>14423</v>
      </c>
      <c r="L8" s="91">
        <v>7417</v>
      </c>
      <c r="M8" s="91">
        <v>7006</v>
      </c>
      <c r="N8" s="74"/>
      <c r="O8" s="90">
        <v>13592</v>
      </c>
      <c r="P8" s="90">
        <v>7110</v>
      </c>
      <c r="Q8" s="90">
        <v>6482</v>
      </c>
      <c r="R8" s="74">
        <v>13584</v>
      </c>
      <c r="S8" s="92">
        <v>7062</v>
      </c>
      <c r="T8" s="92">
        <v>6522</v>
      </c>
      <c r="U8" s="72">
        <v>13501</v>
      </c>
      <c r="V8" s="72">
        <v>6950</v>
      </c>
      <c r="W8" s="72">
        <v>6551</v>
      </c>
      <c r="X8" s="9"/>
    </row>
    <row r="9" spans="1:24" ht="16.5" customHeight="1" x14ac:dyDescent="0.15">
      <c r="B9" s="394"/>
      <c r="C9" s="394"/>
      <c r="D9" s="394"/>
      <c r="E9" s="2"/>
      <c r="F9" s="2" t="s">
        <v>138</v>
      </c>
      <c r="G9" s="67"/>
      <c r="H9" s="91">
        <v>794</v>
      </c>
      <c r="I9" s="91">
        <v>364</v>
      </c>
      <c r="J9" s="91">
        <v>430</v>
      </c>
      <c r="K9" s="91">
        <v>1303</v>
      </c>
      <c r="L9" s="91">
        <v>648</v>
      </c>
      <c r="M9" s="91">
        <v>655</v>
      </c>
      <c r="N9" s="74"/>
      <c r="O9" s="90">
        <v>1189</v>
      </c>
      <c r="P9" s="90">
        <v>560</v>
      </c>
      <c r="Q9" s="90">
        <v>629</v>
      </c>
      <c r="R9" s="74">
        <v>1332</v>
      </c>
      <c r="S9" s="92">
        <v>620</v>
      </c>
      <c r="T9" s="92">
        <v>712</v>
      </c>
      <c r="U9" s="72">
        <v>1190</v>
      </c>
      <c r="V9" s="72">
        <v>542</v>
      </c>
      <c r="W9" s="72">
        <v>648</v>
      </c>
      <c r="X9" s="9"/>
    </row>
    <row r="10" spans="1:24" ht="16.5" customHeight="1" x14ac:dyDescent="0.15">
      <c r="B10" s="394"/>
      <c r="C10" s="394"/>
      <c r="D10" s="394"/>
      <c r="E10" s="2"/>
      <c r="F10" s="2" t="s">
        <v>137</v>
      </c>
      <c r="G10" s="67"/>
      <c r="H10" s="91">
        <v>925</v>
      </c>
      <c r="I10" s="91">
        <v>435</v>
      </c>
      <c r="J10" s="91">
        <v>490</v>
      </c>
      <c r="K10" s="91">
        <v>1367</v>
      </c>
      <c r="L10" s="91">
        <v>623</v>
      </c>
      <c r="M10" s="91">
        <v>744</v>
      </c>
      <c r="N10" s="74"/>
      <c r="O10" s="90">
        <v>1316</v>
      </c>
      <c r="P10" s="90">
        <v>599</v>
      </c>
      <c r="Q10" s="90">
        <v>717</v>
      </c>
      <c r="R10" s="74">
        <v>1152</v>
      </c>
      <c r="S10" s="92">
        <v>564</v>
      </c>
      <c r="T10" s="92">
        <v>588</v>
      </c>
      <c r="U10" s="72">
        <v>1224</v>
      </c>
      <c r="V10" s="72">
        <v>578</v>
      </c>
      <c r="W10" s="72">
        <v>646</v>
      </c>
      <c r="X10" s="9"/>
    </row>
    <row r="11" spans="1:24" ht="16.5" customHeight="1" x14ac:dyDescent="0.15">
      <c r="B11" s="394"/>
      <c r="C11" s="394"/>
      <c r="D11" s="394"/>
      <c r="E11" s="2"/>
      <c r="F11" s="2" t="s">
        <v>136</v>
      </c>
      <c r="G11" s="67"/>
      <c r="H11" s="91">
        <v>584</v>
      </c>
      <c r="I11" s="91">
        <v>226</v>
      </c>
      <c r="J11" s="91">
        <v>358</v>
      </c>
      <c r="K11" s="91">
        <v>741</v>
      </c>
      <c r="L11" s="91">
        <v>281</v>
      </c>
      <c r="M11" s="91">
        <v>460</v>
      </c>
      <c r="N11" s="74"/>
      <c r="O11" s="90">
        <v>631</v>
      </c>
      <c r="P11" s="90">
        <v>277</v>
      </c>
      <c r="Q11" s="90">
        <v>354</v>
      </c>
      <c r="R11" s="74">
        <v>425</v>
      </c>
      <c r="S11" s="92">
        <v>200</v>
      </c>
      <c r="T11" s="92">
        <v>225</v>
      </c>
      <c r="U11" s="72">
        <v>474</v>
      </c>
      <c r="V11" s="72">
        <v>217</v>
      </c>
      <c r="W11" s="72">
        <v>257</v>
      </c>
      <c r="X11" s="9"/>
    </row>
    <row r="12" spans="1:24" ht="15.6" customHeight="1" x14ac:dyDescent="0.15">
      <c r="B12" s="2"/>
      <c r="C12" s="2"/>
      <c r="D12" s="2"/>
      <c r="E12" s="2"/>
      <c r="F12" s="2"/>
      <c r="G12" s="67"/>
      <c r="H12" s="91"/>
      <c r="I12" s="91"/>
      <c r="J12" s="91"/>
      <c r="K12" s="91"/>
      <c r="L12" s="91"/>
      <c r="M12" s="91"/>
      <c r="N12" s="74"/>
      <c r="O12" s="90"/>
      <c r="P12" s="90"/>
      <c r="Q12" s="90"/>
      <c r="R12" s="74"/>
      <c r="S12" s="92"/>
      <c r="T12" s="92"/>
      <c r="U12" s="72"/>
      <c r="V12" s="72"/>
      <c r="W12" s="72"/>
      <c r="X12" s="9"/>
    </row>
    <row r="13" spans="1:24" ht="16.5" customHeight="1" x14ac:dyDescent="0.15">
      <c r="B13" s="2"/>
      <c r="C13" s="402" t="s">
        <v>135</v>
      </c>
      <c r="D13" s="95"/>
      <c r="E13" s="2"/>
      <c r="F13" s="89" t="s">
        <v>105</v>
      </c>
      <c r="G13" s="67"/>
      <c r="H13" s="91">
        <v>14569</v>
      </c>
      <c r="I13" s="91">
        <v>7472</v>
      </c>
      <c r="J13" s="91">
        <v>7097</v>
      </c>
      <c r="K13" s="91">
        <v>14278</v>
      </c>
      <c r="L13" s="91">
        <v>7317</v>
      </c>
      <c r="M13" s="91">
        <v>6961</v>
      </c>
      <c r="N13" s="74"/>
      <c r="O13" s="90">
        <v>14125</v>
      </c>
      <c r="P13" s="90">
        <v>7279</v>
      </c>
      <c r="Q13" s="90">
        <v>6846</v>
      </c>
      <c r="R13" s="74">
        <v>13792</v>
      </c>
      <c r="S13" s="92">
        <v>7107</v>
      </c>
      <c r="T13" s="92">
        <v>6685</v>
      </c>
      <c r="U13" s="72">
        <v>13534</v>
      </c>
      <c r="V13" s="72">
        <v>6950</v>
      </c>
      <c r="W13" s="72">
        <v>6584</v>
      </c>
      <c r="X13" s="9"/>
    </row>
    <row r="14" spans="1:24" ht="16.5" customHeight="1" x14ac:dyDescent="0.15">
      <c r="B14" s="2"/>
      <c r="C14" s="402"/>
      <c r="D14" s="95"/>
      <c r="E14" s="2"/>
      <c r="F14" s="89" t="s">
        <v>134</v>
      </c>
      <c r="G14" s="67"/>
      <c r="H14" s="91" t="s">
        <v>35</v>
      </c>
      <c r="I14" s="91" t="s">
        <v>35</v>
      </c>
      <c r="J14" s="91" t="s">
        <v>35</v>
      </c>
      <c r="K14" s="91" t="s">
        <v>35</v>
      </c>
      <c r="L14" s="91" t="s">
        <v>35</v>
      </c>
      <c r="M14" s="91" t="s">
        <v>35</v>
      </c>
      <c r="N14" s="74"/>
      <c r="O14" s="91">
        <v>2</v>
      </c>
      <c r="P14" s="91">
        <v>2</v>
      </c>
      <c r="Q14" s="91" t="s">
        <v>35</v>
      </c>
      <c r="R14" s="74" t="s">
        <v>35</v>
      </c>
      <c r="S14" s="94" t="s">
        <v>35</v>
      </c>
      <c r="T14" s="94" t="s">
        <v>35</v>
      </c>
      <c r="U14" s="94" t="s">
        <v>35</v>
      </c>
      <c r="V14" s="94" t="s">
        <v>35</v>
      </c>
      <c r="W14" s="94" t="s">
        <v>35</v>
      </c>
      <c r="X14" s="9"/>
    </row>
    <row r="15" spans="1:24" ht="16.5" customHeight="1" x14ac:dyDescent="0.15">
      <c r="B15" s="2"/>
      <c r="C15" s="402"/>
      <c r="D15" s="2"/>
      <c r="E15" s="2"/>
      <c r="F15" s="89" t="s">
        <v>133</v>
      </c>
      <c r="G15" s="67"/>
      <c r="H15" s="91">
        <v>807</v>
      </c>
      <c r="I15" s="91">
        <v>464</v>
      </c>
      <c r="J15" s="91">
        <v>343</v>
      </c>
      <c r="K15" s="91">
        <v>679</v>
      </c>
      <c r="L15" s="91">
        <v>381</v>
      </c>
      <c r="M15" s="91">
        <v>298</v>
      </c>
      <c r="N15" s="74"/>
      <c r="O15" s="90">
        <v>644</v>
      </c>
      <c r="P15" s="90">
        <v>365</v>
      </c>
      <c r="Q15" s="90">
        <v>279</v>
      </c>
      <c r="R15" s="74">
        <v>588</v>
      </c>
      <c r="S15" s="92">
        <v>319</v>
      </c>
      <c r="T15" s="92">
        <v>269</v>
      </c>
      <c r="U15" s="72">
        <v>687</v>
      </c>
      <c r="V15" s="72">
        <v>393</v>
      </c>
      <c r="W15" s="72">
        <v>294</v>
      </c>
      <c r="X15" s="9"/>
    </row>
    <row r="16" spans="1:24" ht="15.6" customHeight="1" x14ac:dyDescent="0.15">
      <c r="B16" s="2"/>
      <c r="C16" s="2"/>
      <c r="D16" s="2"/>
      <c r="E16" s="2"/>
      <c r="F16" s="89"/>
      <c r="G16" s="67"/>
      <c r="H16" s="91"/>
      <c r="I16" s="91"/>
      <c r="J16" s="91"/>
      <c r="K16" s="91"/>
      <c r="L16" s="91"/>
      <c r="M16" s="91"/>
      <c r="N16" s="74"/>
      <c r="O16" s="90"/>
      <c r="P16" s="90"/>
      <c r="Q16" s="90"/>
      <c r="R16" s="74"/>
      <c r="S16" s="92"/>
      <c r="T16" s="92"/>
      <c r="U16" s="72"/>
      <c r="V16" s="72"/>
      <c r="W16" s="72"/>
      <c r="X16" s="9"/>
    </row>
    <row r="17" spans="2:24" ht="16.5" customHeight="1" x14ac:dyDescent="0.15">
      <c r="B17" s="401" t="s">
        <v>132</v>
      </c>
      <c r="C17" s="401"/>
      <c r="D17" s="401"/>
      <c r="E17" s="2"/>
      <c r="F17" s="89" t="s">
        <v>105</v>
      </c>
      <c r="G17" s="67"/>
      <c r="H17" s="91">
        <v>9687</v>
      </c>
      <c r="I17" s="91">
        <v>4913</v>
      </c>
      <c r="J17" s="91">
        <v>4774</v>
      </c>
      <c r="K17" s="91">
        <v>9501</v>
      </c>
      <c r="L17" s="91">
        <v>4886</v>
      </c>
      <c r="M17" s="91">
        <v>4615</v>
      </c>
      <c r="N17" s="74"/>
      <c r="O17" s="90">
        <v>9376</v>
      </c>
      <c r="P17" s="90">
        <v>4882</v>
      </c>
      <c r="Q17" s="90">
        <v>4494</v>
      </c>
      <c r="R17" s="74">
        <v>9195</v>
      </c>
      <c r="S17" s="92">
        <v>4730</v>
      </c>
      <c r="T17" s="92">
        <v>4465</v>
      </c>
      <c r="U17" s="72">
        <v>9154</v>
      </c>
      <c r="V17" s="72">
        <v>4693</v>
      </c>
      <c r="W17" s="72">
        <v>4461</v>
      </c>
      <c r="X17" s="9"/>
    </row>
    <row r="18" spans="2:24" ht="16.5" customHeight="1" x14ac:dyDescent="0.15">
      <c r="B18" s="401"/>
      <c r="C18" s="401"/>
      <c r="D18" s="401"/>
      <c r="E18" s="2"/>
      <c r="F18" s="89" t="s">
        <v>131</v>
      </c>
      <c r="G18" s="67"/>
      <c r="H18" s="91">
        <v>162</v>
      </c>
      <c r="I18" s="91">
        <v>81</v>
      </c>
      <c r="J18" s="91">
        <v>81</v>
      </c>
      <c r="K18" s="91">
        <v>187</v>
      </c>
      <c r="L18" s="91">
        <v>95</v>
      </c>
      <c r="M18" s="91">
        <v>92</v>
      </c>
      <c r="N18" s="74"/>
      <c r="O18" s="90">
        <v>64</v>
      </c>
      <c r="P18" s="90">
        <v>30</v>
      </c>
      <c r="Q18" s="90">
        <v>34</v>
      </c>
      <c r="R18" s="74">
        <v>90</v>
      </c>
      <c r="S18" s="92">
        <v>26</v>
      </c>
      <c r="T18" s="92">
        <v>64</v>
      </c>
      <c r="U18" s="72">
        <v>88</v>
      </c>
      <c r="V18" s="72">
        <v>35</v>
      </c>
      <c r="W18" s="72">
        <v>53</v>
      </c>
      <c r="X18" s="9"/>
    </row>
    <row r="19" spans="2:24" ht="15.6" customHeight="1" x14ac:dyDescent="0.15">
      <c r="B19" s="2"/>
      <c r="C19" s="2"/>
      <c r="D19" s="2"/>
      <c r="E19" s="2"/>
      <c r="F19" s="2"/>
      <c r="G19" s="67"/>
      <c r="H19" s="91"/>
      <c r="I19" s="91"/>
      <c r="J19" s="91"/>
      <c r="K19" s="91"/>
      <c r="L19" s="91"/>
      <c r="M19" s="91"/>
      <c r="N19" s="74"/>
      <c r="O19" s="90"/>
      <c r="P19" s="90"/>
      <c r="Q19" s="90"/>
      <c r="R19" s="74"/>
      <c r="S19" s="92"/>
      <c r="T19" s="92"/>
      <c r="U19" s="72"/>
      <c r="V19" s="72"/>
      <c r="W19" s="72"/>
      <c r="X19" s="9"/>
    </row>
    <row r="20" spans="2:24" ht="16.5" customHeight="1" x14ac:dyDescent="0.15">
      <c r="B20" s="394" t="s">
        <v>130</v>
      </c>
      <c r="C20" s="394"/>
      <c r="D20" s="394"/>
      <c r="E20" s="2"/>
      <c r="F20" s="89" t="s">
        <v>105</v>
      </c>
      <c r="G20" s="67"/>
      <c r="H20" s="91">
        <v>9259</v>
      </c>
      <c r="I20" s="91">
        <v>4748</v>
      </c>
      <c r="J20" s="91">
        <v>4511</v>
      </c>
      <c r="K20" s="91">
        <v>9519</v>
      </c>
      <c r="L20" s="91">
        <v>4864</v>
      </c>
      <c r="M20" s="91">
        <v>4655</v>
      </c>
      <c r="N20" s="74"/>
      <c r="O20" s="90">
        <v>9859</v>
      </c>
      <c r="P20" s="90">
        <v>5111</v>
      </c>
      <c r="Q20" s="90">
        <v>4748</v>
      </c>
      <c r="R20" s="74">
        <v>8662</v>
      </c>
      <c r="S20" s="92">
        <v>4448</v>
      </c>
      <c r="T20" s="92">
        <v>4214</v>
      </c>
      <c r="U20" s="72">
        <v>8680</v>
      </c>
      <c r="V20" s="72">
        <v>4438</v>
      </c>
      <c r="W20" s="72">
        <v>4242</v>
      </c>
      <c r="X20" s="9"/>
    </row>
    <row r="21" spans="2:24" ht="16.5" customHeight="1" x14ac:dyDescent="0.15">
      <c r="B21" s="394"/>
      <c r="C21" s="394"/>
      <c r="D21" s="394"/>
      <c r="E21" s="2"/>
      <c r="F21" s="89" t="s">
        <v>129</v>
      </c>
      <c r="G21" s="67"/>
      <c r="H21" s="91">
        <v>1158</v>
      </c>
      <c r="I21" s="91">
        <v>644</v>
      </c>
      <c r="J21" s="91">
        <v>514</v>
      </c>
      <c r="K21" s="91">
        <v>1289</v>
      </c>
      <c r="L21" s="91">
        <v>749</v>
      </c>
      <c r="M21" s="91">
        <v>540</v>
      </c>
      <c r="N21" s="74"/>
      <c r="O21" s="90">
        <v>1306</v>
      </c>
      <c r="P21" s="90">
        <v>732</v>
      </c>
      <c r="Q21" s="90">
        <v>574</v>
      </c>
      <c r="R21" s="74">
        <v>1315</v>
      </c>
      <c r="S21" s="92">
        <v>741</v>
      </c>
      <c r="T21" s="92">
        <v>574</v>
      </c>
      <c r="U21" s="72">
        <v>1237</v>
      </c>
      <c r="V21" s="72">
        <v>681</v>
      </c>
      <c r="W21" s="72">
        <v>556</v>
      </c>
      <c r="X21" s="9"/>
    </row>
    <row r="22" spans="2:24" ht="16.5" customHeight="1" x14ac:dyDescent="0.15">
      <c r="B22" s="394"/>
      <c r="C22" s="394"/>
      <c r="D22" s="394"/>
      <c r="E22" s="2"/>
      <c r="F22" s="89" t="s">
        <v>128</v>
      </c>
      <c r="G22" s="67"/>
      <c r="H22" s="91">
        <v>2657</v>
      </c>
      <c r="I22" s="91">
        <v>1627</v>
      </c>
      <c r="J22" s="91">
        <v>1030</v>
      </c>
      <c r="K22" s="91">
        <v>2643</v>
      </c>
      <c r="L22" s="91">
        <v>1630</v>
      </c>
      <c r="M22" s="91">
        <v>1013</v>
      </c>
      <c r="N22" s="74"/>
      <c r="O22" s="90">
        <v>2994</v>
      </c>
      <c r="P22" s="90">
        <v>1827</v>
      </c>
      <c r="Q22" s="90">
        <v>1167</v>
      </c>
      <c r="R22" s="74">
        <v>3047</v>
      </c>
      <c r="S22" s="92">
        <v>1827</v>
      </c>
      <c r="T22" s="92">
        <v>1220</v>
      </c>
      <c r="U22" s="72">
        <v>2635</v>
      </c>
      <c r="V22" s="72">
        <v>1594</v>
      </c>
      <c r="W22" s="72">
        <v>1041</v>
      </c>
      <c r="X22" s="9"/>
    </row>
    <row r="23" spans="2:24" ht="16.5" customHeight="1" x14ac:dyDescent="0.15">
      <c r="B23" s="394"/>
      <c r="C23" s="394"/>
      <c r="D23" s="394"/>
      <c r="E23" s="2"/>
      <c r="F23" s="89" t="s">
        <v>127</v>
      </c>
      <c r="G23" s="67"/>
      <c r="H23" s="91">
        <v>235</v>
      </c>
      <c r="I23" s="91">
        <v>133</v>
      </c>
      <c r="J23" s="91">
        <v>102</v>
      </c>
      <c r="K23" s="91">
        <v>254</v>
      </c>
      <c r="L23" s="91">
        <v>142</v>
      </c>
      <c r="M23" s="91">
        <v>112</v>
      </c>
      <c r="N23" s="74"/>
      <c r="O23" s="90">
        <v>410</v>
      </c>
      <c r="P23" s="90">
        <v>235</v>
      </c>
      <c r="Q23" s="90">
        <v>175</v>
      </c>
      <c r="R23" s="74">
        <v>430</v>
      </c>
      <c r="S23" s="92">
        <v>244</v>
      </c>
      <c r="T23" s="92">
        <v>186</v>
      </c>
      <c r="U23" s="72">
        <v>501</v>
      </c>
      <c r="V23" s="72">
        <v>281</v>
      </c>
      <c r="W23" s="72">
        <v>220</v>
      </c>
      <c r="X23" s="9"/>
    </row>
    <row r="24" spans="2:24" ht="15.6" customHeight="1" x14ac:dyDescent="0.15">
      <c r="B24" s="2"/>
      <c r="C24" s="2"/>
      <c r="D24" s="2"/>
      <c r="E24" s="2"/>
      <c r="F24" s="2"/>
      <c r="G24" s="67"/>
      <c r="H24" s="91"/>
      <c r="I24" s="91"/>
      <c r="J24" s="91"/>
      <c r="K24" s="91"/>
      <c r="L24" s="91"/>
      <c r="M24" s="91"/>
      <c r="N24" s="74"/>
      <c r="O24" s="90"/>
      <c r="P24" s="90"/>
      <c r="Q24" s="90"/>
      <c r="R24" s="74"/>
      <c r="S24" s="92"/>
      <c r="T24" s="92"/>
      <c r="U24" s="72"/>
      <c r="V24" s="72"/>
      <c r="W24" s="72"/>
      <c r="X24" s="9"/>
    </row>
    <row r="25" spans="2:24" ht="16.5" customHeight="1" x14ac:dyDescent="0.15">
      <c r="B25" s="2"/>
      <c r="C25" s="396" t="s">
        <v>126</v>
      </c>
      <c r="D25" s="2"/>
      <c r="E25" s="2"/>
      <c r="F25" s="89" t="s">
        <v>105</v>
      </c>
      <c r="G25" s="67"/>
      <c r="H25" s="91">
        <v>14623</v>
      </c>
      <c r="I25" s="91">
        <v>7501</v>
      </c>
      <c r="J25" s="91">
        <v>7122</v>
      </c>
      <c r="K25" s="91">
        <v>14371</v>
      </c>
      <c r="L25" s="91">
        <v>7354</v>
      </c>
      <c r="M25" s="91">
        <v>7017</v>
      </c>
      <c r="N25" s="74"/>
      <c r="O25" s="90">
        <v>14161</v>
      </c>
      <c r="P25" s="90">
        <v>7315</v>
      </c>
      <c r="Q25" s="90">
        <v>6846</v>
      </c>
      <c r="R25" s="74">
        <v>13827</v>
      </c>
      <c r="S25" s="92">
        <v>7146</v>
      </c>
      <c r="T25" s="92">
        <v>6681</v>
      </c>
      <c r="U25" s="72">
        <v>13629</v>
      </c>
      <c r="V25" s="72">
        <v>6996</v>
      </c>
      <c r="W25" s="72">
        <v>6633</v>
      </c>
      <c r="X25" s="9"/>
    </row>
    <row r="26" spans="2:24" ht="16.5" customHeight="1" x14ac:dyDescent="0.15">
      <c r="B26" s="2"/>
      <c r="C26" s="396"/>
      <c r="D26" s="2"/>
      <c r="E26" s="2"/>
      <c r="F26" s="89" t="s">
        <v>125</v>
      </c>
      <c r="G26" s="67"/>
      <c r="H26" s="91">
        <v>3749</v>
      </c>
      <c r="I26" s="91">
        <v>1887</v>
      </c>
      <c r="J26" s="91">
        <v>1862</v>
      </c>
      <c r="K26" s="91">
        <v>3600</v>
      </c>
      <c r="L26" s="91">
        <v>1852</v>
      </c>
      <c r="M26" s="91">
        <v>1748</v>
      </c>
      <c r="N26" s="74"/>
      <c r="O26" s="90">
        <v>3157</v>
      </c>
      <c r="P26" s="90">
        <v>1639</v>
      </c>
      <c r="Q26" s="90">
        <v>1518</v>
      </c>
      <c r="R26" s="74">
        <v>3157</v>
      </c>
      <c r="S26" s="92">
        <v>1609</v>
      </c>
      <c r="T26" s="92">
        <v>1548</v>
      </c>
      <c r="U26" s="72">
        <v>3068</v>
      </c>
      <c r="V26" s="72">
        <v>1618</v>
      </c>
      <c r="W26" s="72">
        <v>1450</v>
      </c>
      <c r="X26" s="9"/>
    </row>
    <row r="27" spans="2:24" ht="16.5" customHeight="1" x14ac:dyDescent="0.15">
      <c r="B27" s="2"/>
      <c r="C27" s="396"/>
      <c r="D27" s="2"/>
      <c r="E27" s="2"/>
      <c r="F27" s="89" t="s">
        <v>124</v>
      </c>
      <c r="G27" s="67"/>
      <c r="H27" s="91">
        <v>5085</v>
      </c>
      <c r="I27" s="91">
        <v>2764</v>
      </c>
      <c r="J27" s="91">
        <v>2321</v>
      </c>
      <c r="K27" s="91">
        <v>4799</v>
      </c>
      <c r="L27" s="91">
        <v>2598</v>
      </c>
      <c r="M27" s="91">
        <v>2201</v>
      </c>
      <c r="N27" s="74"/>
      <c r="O27" s="90">
        <v>4568</v>
      </c>
      <c r="P27" s="90">
        <v>2480</v>
      </c>
      <c r="Q27" s="90">
        <v>2088</v>
      </c>
      <c r="R27" s="74">
        <v>4122</v>
      </c>
      <c r="S27" s="92">
        <v>2272</v>
      </c>
      <c r="T27" s="92">
        <v>1850</v>
      </c>
      <c r="U27" s="72">
        <v>3993</v>
      </c>
      <c r="V27" s="72">
        <v>2149</v>
      </c>
      <c r="W27" s="72">
        <v>1844</v>
      </c>
      <c r="X27" s="9"/>
    </row>
    <row r="28" spans="2:24" ht="16.5" customHeight="1" x14ac:dyDescent="0.15">
      <c r="B28" s="2"/>
      <c r="C28" s="396"/>
      <c r="D28" s="2"/>
      <c r="E28" s="2"/>
      <c r="F28" s="93" t="s">
        <v>123</v>
      </c>
      <c r="G28" s="67"/>
      <c r="H28" s="91">
        <v>1354</v>
      </c>
      <c r="I28" s="91">
        <v>734</v>
      </c>
      <c r="J28" s="56">
        <v>620</v>
      </c>
      <c r="K28" s="91">
        <v>1235</v>
      </c>
      <c r="L28" s="91">
        <v>663</v>
      </c>
      <c r="M28" s="91">
        <v>572</v>
      </c>
      <c r="N28" s="74"/>
      <c r="O28" s="90">
        <v>1259</v>
      </c>
      <c r="P28" s="90">
        <v>691</v>
      </c>
      <c r="Q28" s="90">
        <v>568</v>
      </c>
      <c r="R28" s="74">
        <v>1338</v>
      </c>
      <c r="S28" s="92">
        <v>741</v>
      </c>
      <c r="T28" s="92">
        <v>597</v>
      </c>
      <c r="U28" s="72">
        <v>1271</v>
      </c>
      <c r="V28" s="72">
        <v>691</v>
      </c>
      <c r="W28" s="72">
        <v>580</v>
      </c>
      <c r="X28" s="9"/>
    </row>
    <row r="29" spans="2:24" ht="15.6" customHeight="1" x14ac:dyDescent="0.15">
      <c r="B29" s="2"/>
      <c r="C29" s="2"/>
      <c r="D29" s="2"/>
      <c r="E29" s="2"/>
      <c r="F29" s="2"/>
      <c r="G29" s="67"/>
      <c r="H29" s="91"/>
      <c r="I29" s="91"/>
      <c r="J29" s="91"/>
      <c r="K29" s="91"/>
      <c r="L29" s="91"/>
      <c r="M29" s="91"/>
      <c r="N29" s="74"/>
      <c r="O29" s="90"/>
      <c r="P29" s="90"/>
      <c r="Q29" s="90"/>
      <c r="R29" s="74"/>
      <c r="S29" s="92"/>
      <c r="T29" s="92"/>
      <c r="U29" s="72"/>
      <c r="V29" s="72"/>
      <c r="W29" s="72"/>
      <c r="X29" s="9"/>
    </row>
    <row r="30" spans="2:24" ht="16.5" customHeight="1" x14ac:dyDescent="0.15">
      <c r="B30" s="2"/>
      <c r="C30" s="396" t="s">
        <v>122</v>
      </c>
      <c r="D30" s="2"/>
      <c r="E30" s="2"/>
      <c r="F30" s="89" t="s">
        <v>105</v>
      </c>
      <c r="G30" s="67"/>
      <c r="H30" s="91">
        <v>14842</v>
      </c>
      <c r="I30" s="91">
        <v>7621</v>
      </c>
      <c r="J30" s="91">
        <v>7221</v>
      </c>
      <c r="K30" s="91">
        <v>14507</v>
      </c>
      <c r="L30" s="91">
        <v>7445</v>
      </c>
      <c r="M30" s="91">
        <v>7062</v>
      </c>
      <c r="N30" s="74"/>
      <c r="O30" s="90">
        <v>14295</v>
      </c>
      <c r="P30" s="90">
        <v>7385</v>
      </c>
      <c r="Q30" s="90">
        <v>6910</v>
      </c>
      <c r="R30" s="74">
        <v>14003</v>
      </c>
      <c r="S30" s="92">
        <v>7233</v>
      </c>
      <c r="T30" s="92">
        <v>6770</v>
      </c>
      <c r="U30" s="72">
        <v>13793</v>
      </c>
      <c r="V30" s="72">
        <v>7089</v>
      </c>
      <c r="W30" s="72">
        <v>6704</v>
      </c>
      <c r="X30" s="9"/>
    </row>
    <row r="31" spans="2:24" ht="16.5" customHeight="1" x14ac:dyDescent="0.15">
      <c r="B31" s="2"/>
      <c r="C31" s="396"/>
      <c r="D31" s="2"/>
      <c r="E31" s="2"/>
      <c r="F31" s="89" t="s">
        <v>121</v>
      </c>
      <c r="G31" s="67"/>
      <c r="H31" s="91">
        <v>118</v>
      </c>
      <c r="I31" s="91">
        <v>29</v>
      </c>
      <c r="J31" s="91">
        <v>89</v>
      </c>
      <c r="K31" s="91">
        <v>132</v>
      </c>
      <c r="L31" s="91">
        <v>36</v>
      </c>
      <c r="M31" s="91">
        <v>96</v>
      </c>
      <c r="N31" s="74"/>
      <c r="O31" s="90">
        <v>116</v>
      </c>
      <c r="P31" s="90">
        <v>41</v>
      </c>
      <c r="Q31" s="90">
        <v>75</v>
      </c>
      <c r="R31" s="74">
        <v>121</v>
      </c>
      <c r="S31" s="92">
        <v>21</v>
      </c>
      <c r="T31" s="92">
        <v>100</v>
      </c>
      <c r="U31" s="72">
        <v>121</v>
      </c>
      <c r="V31" s="72">
        <v>24</v>
      </c>
      <c r="W31" s="72">
        <v>97</v>
      </c>
      <c r="X31" s="9"/>
    </row>
    <row r="32" spans="2:24" ht="16.5" customHeight="1" x14ac:dyDescent="0.15">
      <c r="B32" s="2"/>
      <c r="C32" s="396"/>
      <c r="D32" s="2"/>
      <c r="E32" s="2"/>
      <c r="F32" s="89" t="s">
        <v>120</v>
      </c>
      <c r="G32" s="40"/>
      <c r="H32" s="91">
        <v>93</v>
      </c>
      <c r="I32" s="91">
        <v>31</v>
      </c>
      <c r="J32" s="91">
        <v>62</v>
      </c>
      <c r="K32" s="91">
        <v>101</v>
      </c>
      <c r="L32" s="91">
        <v>28</v>
      </c>
      <c r="M32" s="91">
        <v>73</v>
      </c>
      <c r="N32" s="72"/>
      <c r="O32" s="90">
        <v>155</v>
      </c>
      <c r="P32" s="88">
        <v>49</v>
      </c>
      <c r="Q32" s="88">
        <v>106</v>
      </c>
      <c r="R32" s="74">
        <v>149</v>
      </c>
      <c r="S32" s="87">
        <v>46</v>
      </c>
      <c r="T32" s="87">
        <v>103</v>
      </c>
      <c r="U32" s="72">
        <v>140</v>
      </c>
      <c r="V32" s="72">
        <v>34</v>
      </c>
      <c r="W32" s="72">
        <v>106</v>
      </c>
    </row>
    <row r="33" spans="2:23" ht="16.5" customHeight="1" x14ac:dyDescent="0.15">
      <c r="B33" s="2"/>
      <c r="C33" s="396"/>
      <c r="D33" s="2"/>
      <c r="E33" s="2"/>
      <c r="F33" s="89" t="s">
        <v>119</v>
      </c>
      <c r="G33" s="40"/>
      <c r="H33" s="91">
        <v>6</v>
      </c>
      <c r="I33" s="91">
        <v>3</v>
      </c>
      <c r="J33" s="91">
        <v>3</v>
      </c>
      <c r="K33" s="91">
        <v>7</v>
      </c>
      <c r="L33" s="91">
        <v>1</v>
      </c>
      <c r="M33" s="91">
        <v>6</v>
      </c>
      <c r="N33" s="72"/>
      <c r="O33" s="90">
        <v>6</v>
      </c>
      <c r="P33" s="88">
        <v>1</v>
      </c>
      <c r="Q33" s="88">
        <v>5</v>
      </c>
      <c r="R33" s="74">
        <v>11</v>
      </c>
      <c r="S33" s="87">
        <v>3</v>
      </c>
      <c r="T33" s="87">
        <v>8</v>
      </c>
      <c r="U33" s="72">
        <v>5</v>
      </c>
      <c r="V33" s="72">
        <v>1</v>
      </c>
      <c r="W33" s="72">
        <v>4</v>
      </c>
    </row>
    <row r="34" spans="2:23" ht="15.6" customHeight="1" x14ac:dyDescent="0.15">
      <c r="B34" s="3"/>
      <c r="C34" s="3"/>
      <c r="D34" s="3"/>
      <c r="E34" s="3"/>
      <c r="F34" s="3"/>
      <c r="G34" s="40"/>
      <c r="H34" s="91"/>
      <c r="I34" s="91"/>
      <c r="J34" s="91"/>
      <c r="K34" s="91"/>
      <c r="L34" s="91"/>
      <c r="M34" s="91"/>
      <c r="N34" s="72"/>
      <c r="O34" s="90"/>
      <c r="P34" s="88"/>
      <c r="Q34" s="88"/>
      <c r="R34" s="74"/>
      <c r="S34" s="87"/>
      <c r="T34" s="87"/>
      <c r="U34" s="72"/>
      <c r="V34" s="72"/>
      <c r="W34" s="72"/>
    </row>
    <row r="35" spans="2:23" ht="16.5" customHeight="1" x14ac:dyDescent="0.15">
      <c r="B35" s="393" t="s">
        <v>118</v>
      </c>
      <c r="C35" s="393"/>
      <c r="D35" s="393"/>
      <c r="E35" s="3"/>
      <c r="F35" s="89" t="s">
        <v>105</v>
      </c>
      <c r="G35" s="40"/>
      <c r="H35" s="91">
        <v>14845</v>
      </c>
      <c r="I35" s="91">
        <v>7628</v>
      </c>
      <c r="J35" s="91">
        <v>7212</v>
      </c>
      <c r="K35" s="91">
        <v>14521</v>
      </c>
      <c r="L35" s="91">
        <v>7444</v>
      </c>
      <c r="M35" s="91">
        <v>7077</v>
      </c>
      <c r="N35" s="72"/>
      <c r="O35" s="90">
        <v>14303</v>
      </c>
      <c r="P35" s="88">
        <v>7387</v>
      </c>
      <c r="Q35" s="88">
        <v>6916</v>
      </c>
      <c r="R35" s="74">
        <v>13968</v>
      </c>
      <c r="S35" s="87">
        <v>7220</v>
      </c>
      <c r="T35" s="87">
        <v>6748</v>
      </c>
      <c r="U35" s="72">
        <v>6839</v>
      </c>
      <c r="V35" s="72">
        <v>3498</v>
      </c>
      <c r="W35" s="72">
        <v>3341</v>
      </c>
    </row>
    <row r="36" spans="2:23" ht="16.5" customHeight="1" x14ac:dyDescent="0.15">
      <c r="B36" s="393"/>
      <c r="C36" s="393"/>
      <c r="D36" s="393"/>
      <c r="E36" s="3"/>
      <c r="F36" s="89" t="s">
        <v>117</v>
      </c>
      <c r="G36" s="40"/>
      <c r="H36" s="91">
        <v>1</v>
      </c>
      <c r="I36" s="91">
        <v>1</v>
      </c>
      <c r="J36" s="72" t="s">
        <v>35</v>
      </c>
      <c r="K36" s="91">
        <v>3</v>
      </c>
      <c r="L36" s="91">
        <v>1</v>
      </c>
      <c r="M36" s="91">
        <v>2</v>
      </c>
      <c r="N36" s="72"/>
      <c r="O36" s="90" t="s">
        <v>35</v>
      </c>
      <c r="P36" s="88" t="s">
        <v>35</v>
      </c>
      <c r="Q36" s="88" t="s">
        <v>35</v>
      </c>
      <c r="R36" s="87">
        <v>1</v>
      </c>
      <c r="S36" s="87" t="s">
        <v>35</v>
      </c>
      <c r="T36" s="87">
        <v>1</v>
      </c>
      <c r="U36" s="87" t="s">
        <v>35</v>
      </c>
      <c r="V36" s="87" t="s">
        <v>35</v>
      </c>
      <c r="W36" s="87" t="s">
        <v>35</v>
      </c>
    </row>
    <row r="37" spans="2:23" ht="16.5" customHeight="1" x14ac:dyDescent="0.15">
      <c r="B37" s="393"/>
      <c r="C37" s="393"/>
      <c r="D37" s="393"/>
      <c r="E37" s="3"/>
      <c r="F37" s="89" t="s">
        <v>116</v>
      </c>
      <c r="G37" s="40"/>
      <c r="H37" s="72" t="s">
        <v>35</v>
      </c>
      <c r="I37" s="72" t="s">
        <v>35</v>
      </c>
      <c r="J37" s="72" t="s">
        <v>35</v>
      </c>
      <c r="K37" s="72" t="s">
        <v>35</v>
      </c>
      <c r="L37" s="72" t="s">
        <v>35</v>
      </c>
      <c r="M37" s="72" t="s">
        <v>35</v>
      </c>
      <c r="N37" s="72"/>
      <c r="O37" s="72" t="s">
        <v>35</v>
      </c>
      <c r="P37" s="72" t="s">
        <v>35</v>
      </c>
      <c r="Q37" s="72" t="s">
        <v>35</v>
      </c>
      <c r="R37" s="87" t="s">
        <v>35</v>
      </c>
      <c r="S37" s="87" t="s">
        <v>35</v>
      </c>
      <c r="T37" s="87" t="s">
        <v>35</v>
      </c>
      <c r="U37" s="87" t="s">
        <v>35</v>
      </c>
      <c r="V37" s="87" t="s">
        <v>35</v>
      </c>
      <c r="W37" s="87" t="s">
        <v>35</v>
      </c>
    </row>
    <row r="38" spans="2:23" ht="15.6" customHeight="1" x14ac:dyDescent="0.15">
      <c r="B38" s="3"/>
      <c r="C38" s="3"/>
      <c r="D38" s="3"/>
      <c r="E38" s="3"/>
      <c r="F38" s="3"/>
      <c r="G38" s="40"/>
      <c r="H38" s="91"/>
      <c r="I38" s="91"/>
      <c r="J38" s="91"/>
      <c r="K38" s="91"/>
      <c r="L38" s="91"/>
      <c r="M38" s="91"/>
      <c r="N38" s="72"/>
      <c r="O38" s="90"/>
      <c r="P38" s="88"/>
      <c r="Q38" s="88"/>
      <c r="R38" s="74"/>
      <c r="S38" s="87"/>
      <c r="T38" s="87"/>
      <c r="U38" s="72"/>
      <c r="V38" s="72"/>
      <c r="W38" s="72"/>
    </row>
    <row r="39" spans="2:23" ht="16.5" customHeight="1" x14ac:dyDescent="0.15">
      <c r="B39" s="393" t="s">
        <v>115</v>
      </c>
      <c r="C39" s="393"/>
      <c r="D39" s="393"/>
      <c r="E39" s="3"/>
      <c r="F39" s="89" t="s">
        <v>105</v>
      </c>
      <c r="G39" s="40"/>
      <c r="H39" s="91">
        <v>14786</v>
      </c>
      <c r="I39" s="91">
        <v>7590</v>
      </c>
      <c r="J39" s="91">
        <v>7196</v>
      </c>
      <c r="K39" s="91">
        <v>14479</v>
      </c>
      <c r="L39" s="91">
        <v>7431</v>
      </c>
      <c r="M39" s="91">
        <v>7048</v>
      </c>
      <c r="N39" s="72"/>
      <c r="O39" s="90">
        <v>14235</v>
      </c>
      <c r="P39" s="88">
        <v>7349</v>
      </c>
      <c r="Q39" s="88">
        <v>6886</v>
      </c>
      <c r="R39" s="74">
        <v>13978</v>
      </c>
      <c r="S39" s="87">
        <v>7218</v>
      </c>
      <c r="T39" s="87">
        <v>6760</v>
      </c>
      <c r="U39" s="72">
        <v>13740</v>
      </c>
      <c r="V39" s="72">
        <v>7058</v>
      </c>
      <c r="W39" s="72">
        <v>6682</v>
      </c>
    </row>
    <row r="40" spans="2:23" ht="16.5" customHeight="1" x14ac:dyDescent="0.15">
      <c r="B40" s="393"/>
      <c r="C40" s="393"/>
      <c r="D40" s="393"/>
      <c r="E40" s="3"/>
      <c r="F40" s="89" t="s">
        <v>114</v>
      </c>
      <c r="G40" s="40"/>
      <c r="H40" s="72" t="s">
        <v>35</v>
      </c>
      <c r="I40" s="72" t="s">
        <v>35</v>
      </c>
      <c r="J40" s="72" t="s">
        <v>35</v>
      </c>
      <c r="K40" s="72" t="s">
        <v>35</v>
      </c>
      <c r="L40" s="72" t="s">
        <v>35</v>
      </c>
      <c r="M40" s="72" t="s">
        <v>35</v>
      </c>
      <c r="N40" s="72"/>
      <c r="O40" s="88">
        <v>2</v>
      </c>
      <c r="P40" s="72">
        <v>2</v>
      </c>
      <c r="Q40" s="88" t="s">
        <v>35</v>
      </c>
      <c r="R40" s="74">
        <v>1</v>
      </c>
      <c r="S40" s="87">
        <v>1</v>
      </c>
      <c r="T40" s="87" t="s">
        <v>35</v>
      </c>
      <c r="U40" s="87" t="s">
        <v>35</v>
      </c>
      <c r="V40" s="87" t="s">
        <v>35</v>
      </c>
      <c r="W40" s="87" t="s">
        <v>35</v>
      </c>
    </row>
    <row r="41" spans="2:23" ht="16.5" customHeight="1" x14ac:dyDescent="0.15">
      <c r="B41" s="393"/>
      <c r="C41" s="393"/>
      <c r="D41" s="393"/>
      <c r="E41" s="3"/>
      <c r="F41" s="89" t="s">
        <v>113</v>
      </c>
      <c r="G41" s="40"/>
      <c r="H41" s="91">
        <v>362</v>
      </c>
      <c r="I41" s="91">
        <v>219</v>
      </c>
      <c r="J41" s="91">
        <v>143</v>
      </c>
      <c r="K41" s="91">
        <v>280</v>
      </c>
      <c r="L41" s="91">
        <v>182</v>
      </c>
      <c r="M41" s="91">
        <v>98</v>
      </c>
      <c r="N41" s="72"/>
      <c r="O41" s="90">
        <v>172</v>
      </c>
      <c r="P41" s="88">
        <v>121</v>
      </c>
      <c r="Q41" s="88">
        <v>51</v>
      </c>
      <c r="R41" s="74">
        <v>176</v>
      </c>
      <c r="S41" s="87">
        <v>117</v>
      </c>
      <c r="T41" s="87">
        <v>59</v>
      </c>
      <c r="U41" s="72">
        <v>229</v>
      </c>
      <c r="V41" s="72">
        <v>150</v>
      </c>
      <c r="W41" s="72">
        <v>79</v>
      </c>
    </row>
    <row r="42" spans="2:23" ht="16.5" customHeight="1" x14ac:dyDescent="0.15">
      <c r="B42" s="393"/>
      <c r="C42" s="393"/>
      <c r="D42" s="393"/>
      <c r="E42" s="3"/>
      <c r="F42" s="89" t="s">
        <v>112</v>
      </c>
      <c r="G42" s="40"/>
      <c r="H42" s="91">
        <v>68</v>
      </c>
      <c r="I42" s="91">
        <v>17</v>
      </c>
      <c r="J42" s="91">
        <v>51</v>
      </c>
      <c r="K42" s="91">
        <v>68</v>
      </c>
      <c r="L42" s="91">
        <v>18</v>
      </c>
      <c r="M42" s="91">
        <v>50</v>
      </c>
      <c r="N42" s="72"/>
      <c r="O42" s="90">
        <v>79</v>
      </c>
      <c r="P42" s="88">
        <v>21</v>
      </c>
      <c r="Q42" s="88">
        <v>58</v>
      </c>
      <c r="R42" s="74">
        <v>83</v>
      </c>
      <c r="S42" s="87">
        <v>18</v>
      </c>
      <c r="T42" s="87">
        <v>65</v>
      </c>
      <c r="U42" s="72">
        <v>70</v>
      </c>
      <c r="V42" s="72">
        <v>19</v>
      </c>
      <c r="W42" s="72">
        <v>51</v>
      </c>
    </row>
    <row r="43" spans="2:23" ht="16.5" customHeight="1" x14ac:dyDescent="0.15">
      <c r="B43" s="393"/>
      <c r="C43" s="393"/>
      <c r="D43" s="393"/>
      <c r="E43" s="3"/>
      <c r="F43" s="89" t="s">
        <v>111</v>
      </c>
      <c r="G43" s="40"/>
      <c r="H43" s="91">
        <v>4</v>
      </c>
      <c r="I43" s="91">
        <v>3</v>
      </c>
      <c r="J43" s="91">
        <v>1</v>
      </c>
      <c r="K43" s="91">
        <v>8</v>
      </c>
      <c r="L43" s="91">
        <v>4</v>
      </c>
      <c r="M43" s="91">
        <v>4</v>
      </c>
      <c r="N43" s="72"/>
      <c r="O43" s="90">
        <v>6</v>
      </c>
      <c r="P43" s="88">
        <v>3</v>
      </c>
      <c r="Q43" s="88">
        <v>3</v>
      </c>
      <c r="R43" s="74">
        <v>12</v>
      </c>
      <c r="S43" s="87">
        <v>7</v>
      </c>
      <c r="T43" s="87">
        <v>5</v>
      </c>
      <c r="U43" s="72">
        <v>1</v>
      </c>
      <c r="V43" s="72">
        <v>1</v>
      </c>
      <c r="W43" s="87" t="s">
        <v>35</v>
      </c>
    </row>
    <row r="44" spans="2:23" ht="16.5" customHeight="1" x14ac:dyDescent="0.15">
      <c r="B44" s="393"/>
      <c r="C44" s="393"/>
      <c r="D44" s="393"/>
      <c r="E44" s="3"/>
      <c r="F44" s="89" t="s">
        <v>110</v>
      </c>
      <c r="G44" s="40"/>
      <c r="H44" s="91">
        <v>218</v>
      </c>
      <c r="I44" s="91">
        <v>117</v>
      </c>
      <c r="J44" s="91">
        <v>101</v>
      </c>
      <c r="K44" s="91">
        <v>178</v>
      </c>
      <c r="L44" s="91">
        <v>82</v>
      </c>
      <c r="M44" s="91">
        <v>96</v>
      </c>
      <c r="N44" s="72"/>
      <c r="O44" s="90">
        <v>140</v>
      </c>
      <c r="P44" s="88">
        <v>66</v>
      </c>
      <c r="Q44" s="88">
        <v>74</v>
      </c>
      <c r="R44" s="74">
        <v>154</v>
      </c>
      <c r="S44" s="87">
        <v>91</v>
      </c>
      <c r="T44" s="87">
        <v>63</v>
      </c>
      <c r="U44" s="72">
        <v>133</v>
      </c>
      <c r="V44" s="72">
        <v>77</v>
      </c>
      <c r="W44" s="72">
        <v>56</v>
      </c>
    </row>
    <row r="45" spans="2:23" ht="16.5" customHeight="1" x14ac:dyDescent="0.15">
      <c r="B45" s="393"/>
      <c r="C45" s="393"/>
      <c r="D45" s="393"/>
      <c r="E45" s="3"/>
      <c r="F45" s="89" t="s">
        <v>109</v>
      </c>
      <c r="G45" s="40"/>
      <c r="H45" s="91">
        <v>912</v>
      </c>
      <c r="I45" s="91">
        <v>581</v>
      </c>
      <c r="J45" s="91">
        <v>331</v>
      </c>
      <c r="K45" s="91">
        <v>836</v>
      </c>
      <c r="L45" s="91">
        <v>531</v>
      </c>
      <c r="M45" s="91">
        <v>305</v>
      </c>
      <c r="N45" s="72"/>
      <c r="O45" s="90">
        <v>838</v>
      </c>
      <c r="P45" s="88">
        <v>552</v>
      </c>
      <c r="Q45" s="88">
        <v>286</v>
      </c>
      <c r="R45" s="74">
        <v>1107</v>
      </c>
      <c r="S45" s="87">
        <v>684</v>
      </c>
      <c r="T45" s="87">
        <v>423</v>
      </c>
      <c r="U45" s="72">
        <v>1101</v>
      </c>
      <c r="V45" s="72">
        <v>646</v>
      </c>
      <c r="W45" s="72">
        <v>455</v>
      </c>
    </row>
    <row r="46" spans="2:23" ht="16.5" customHeight="1" x14ac:dyDescent="0.15">
      <c r="B46" s="393"/>
      <c r="C46" s="393"/>
      <c r="D46" s="393"/>
      <c r="E46" s="3"/>
      <c r="F46" s="89" t="s">
        <v>108</v>
      </c>
      <c r="G46" s="40"/>
      <c r="H46" s="91">
        <v>46</v>
      </c>
      <c r="I46" s="91">
        <v>19</v>
      </c>
      <c r="J46" s="91">
        <v>27</v>
      </c>
      <c r="K46" s="91">
        <v>34</v>
      </c>
      <c r="L46" s="91">
        <v>19</v>
      </c>
      <c r="M46" s="91">
        <v>15</v>
      </c>
      <c r="N46" s="72"/>
      <c r="O46" s="90">
        <v>25</v>
      </c>
      <c r="P46" s="88">
        <v>17</v>
      </c>
      <c r="Q46" s="88">
        <v>8</v>
      </c>
      <c r="R46" s="74">
        <v>58</v>
      </c>
      <c r="S46" s="87">
        <v>29</v>
      </c>
      <c r="T46" s="87">
        <v>29</v>
      </c>
      <c r="U46" s="72">
        <v>52</v>
      </c>
      <c r="V46" s="72">
        <v>28</v>
      </c>
      <c r="W46" s="72">
        <v>24</v>
      </c>
    </row>
    <row r="47" spans="2:23" ht="16.5" customHeight="1" x14ac:dyDescent="0.15">
      <c r="B47" s="393"/>
      <c r="C47" s="393"/>
      <c r="D47" s="393"/>
      <c r="E47" s="3"/>
      <c r="F47" s="89" t="s">
        <v>107</v>
      </c>
      <c r="G47" s="40"/>
      <c r="H47" s="91">
        <v>353</v>
      </c>
      <c r="I47" s="91">
        <v>201</v>
      </c>
      <c r="J47" s="91">
        <v>152</v>
      </c>
      <c r="K47" s="91">
        <v>324</v>
      </c>
      <c r="L47" s="91">
        <v>201</v>
      </c>
      <c r="M47" s="91">
        <v>123</v>
      </c>
      <c r="N47" s="72"/>
      <c r="O47" s="90">
        <v>297</v>
      </c>
      <c r="P47" s="88">
        <v>173</v>
      </c>
      <c r="Q47" s="88">
        <v>124</v>
      </c>
      <c r="R47" s="74">
        <v>441</v>
      </c>
      <c r="S47" s="87">
        <v>233</v>
      </c>
      <c r="T47" s="87">
        <v>208</v>
      </c>
      <c r="U47" s="72">
        <v>491</v>
      </c>
      <c r="V47" s="72">
        <v>272</v>
      </c>
      <c r="W47" s="72">
        <v>219</v>
      </c>
    </row>
    <row r="48" spans="2:23" ht="15.6" customHeight="1" x14ac:dyDescent="0.15">
      <c r="B48" s="3"/>
      <c r="C48" s="3"/>
      <c r="D48" s="3"/>
      <c r="E48" s="3"/>
      <c r="F48" s="3"/>
      <c r="G48" s="40"/>
      <c r="H48" s="91"/>
      <c r="I48" s="91"/>
      <c r="J48" s="91"/>
      <c r="K48" s="91"/>
      <c r="L48" s="91"/>
      <c r="M48" s="91"/>
      <c r="N48" s="72"/>
      <c r="O48" s="90"/>
      <c r="P48" s="88"/>
      <c r="Q48" s="88"/>
      <c r="R48" s="74"/>
      <c r="S48" s="87"/>
      <c r="T48" s="87"/>
      <c r="U48" s="72"/>
      <c r="V48" s="72"/>
      <c r="W48" s="72"/>
    </row>
    <row r="49" spans="1:23" ht="16.5" customHeight="1" x14ac:dyDescent="0.15">
      <c r="B49" s="393" t="s">
        <v>106</v>
      </c>
      <c r="C49" s="393"/>
      <c r="D49" s="393"/>
      <c r="E49" s="3"/>
      <c r="F49" s="89" t="s">
        <v>105</v>
      </c>
      <c r="G49" s="40"/>
      <c r="H49" s="91">
        <v>14864</v>
      </c>
      <c r="I49" s="91">
        <v>7627</v>
      </c>
      <c r="J49" s="91">
        <v>7237</v>
      </c>
      <c r="K49" s="91">
        <v>14544</v>
      </c>
      <c r="L49" s="91">
        <v>7454</v>
      </c>
      <c r="M49" s="91">
        <v>7090</v>
      </c>
      <c r="N49" s="72"/>
      <c r="O49" s="90">
        <v>14329</v>
      </c>
      <c r="P49" s="88">
        <v>7403</v>
      </c>
      <c r="Q49" s="88">
        <v>6926</v>
      </c>
      <c r="R49" s="74">
        <v>14046</v>
      </c>
      <c r="S49" s="87">
        <v>7258</v>
      </c>
      <c r="T49" s="87">
        <v>6788</v>
      </c>
      <c r="U49" s="72">
        <v>13817</v>
      </c>
      <c r="V49" s="72">
        <v>7106</v>
      </c>
      <c r="W49" s="72">
        <v>6711</v>
      </c>
    </row>
    <row r="50" spans="1:23" ht="16.5" customHeight="1" x14ac:dyDescent="0.15">
      <c r="B50" s="393"/>
      <c r="C50" s="393"/>
      <c r="D50" s="393"/>
      <c r="E50" s="3"/>
      <c r="F50" s="89" t="s">
        <v>104</v>
      </c>
      <c r="G50" s="40"/>
      <c r="H50" s="88" t="s">
        <v>35</v>
      </c>
      <c r="I50" s="88" t="s">
        <v>35</v>
      </c>
      <c r="J50" s="88" t="s">
        <v>35</v>
      </c>
      <c r="K50" s="88" t="s">
        <v>35</v>
      </c>
      <c r="L50" s="88" t="s">
        <v>35</v>
      </c>
      <c r="M50" s="88" t="s">
        <v>35</v>
      </c>
      <c r="N50" s="72"/>
      <c r="O50" s="88" t="s">
        <v>35</v>
      </c>
      <c r="P50" s="88" t="s">
        <v>35</v>
      </c>
      <c r="Q50" s="88" t="s">
        <v>35</v>
      </c>
      <c r="R50" s="74" t="s">
        <v>35</v>
      </c>
      <c r="S50" s="87" t="s">
        <v>35</v>
      </c>
      <c r="T50" s="87" t="s">
        <v>35</v>
      </c>
      <c r="U50" s="72" t="s">
        <v>69</v>
      </c>
      <c r="V50" s="72" t="s">
        <v>69</v>
      </c>
      <c r="W50" s="72" t="s">
        <v>69</v>
      </c>
    </row>
    <row r="51" spans="1:23" ht="9" customHeight="1" x14ac:dyDescent="0.15">
      <c r="A51" s="21"/>
      <c r="B51" s="21"/>
      <c r="C51" s="21"/>
      <c r="D51" s="21"/>
      <c r="E51" s="21"/>
      <c r="F51" s="21"/>
      <c r="G51" s="53"/>
      <c r="H51" s="21"/>
      <c r="I51" s="21"/>
      <c r="J51" s="21"/>
      <c r="K51" s="21"/>
      <c r="L51" s="21"/>
      <c r="M51" s="21"/>
      <c r="N51" s="3"/>
      <c r="O51" s="21"/>
      <c r="P51" s="21"/>
      <c r="Q51" s="21"/>
      <c r="R51" s="21"/>
      <c r="S51" s="21"/>
      <c r="T51" s="21"/>
      <c r="U51" s="21"/>
      <c r="V51" s="21"/>
      <c r="W51" s="21"/>
    </row>
    <row r="52" spans="1:23" ht="14.1" customHeight="1" x14ac:dyDescent="0.15">
      <c r="A52" s="11" t="s">
        <v>103</v>
      </c>
      <c r="B52" s="9"/>
      <c r="C52" s="9"/>
      <c r="D52" s="9"/>
      <c r="N52" s="3"/>
    </row>
  </sheetData>
  <mergeCells count="17">
    <mergeCell ref="U3:W3"/>
    <mergeCell ref="I1:M1"/>
    <mergeCell ref="B8:D11"/>
    <mergeCell ref="B17:D18"/>
    <mergeCell ref="B35:D37"/>
    <mergeCell ref="R3:T3"/>
    <mergeCell ref="C13:C15"/>
    <mergeCell ref="B6:F6"/>
    <mergeCell ref="B49:D50"/>
    <mergeCell ref="B20:D23"/>
    <mergeCell ref="B3:F4"/>
    <mergeCell ref="O3:Q3"/>
    <mergeCell ref="C30:C33"/>
    <mergeCell ref="H3:J3"/>
    <mergeCell ref="K3:M3"/>
    <mergeCell ref="C25:C28"/>
    <mergeCell ref="B39:D47"/>
  </mergeCells>
  <phoneticPr fontId="2"/>
  <printOptions horizontalCentered="1"/>
  <pageMargins left="0.59055118110236227" right="0.59055118110236227" top="0.39370078740157483" bottom="0.6692913385826772" header="0" footer="0.51181102362204722"/>
  <pageSetup paperSize="9" scale="66" firstPageNumber="166" fitToWidth="0" orientation="landscape" useFirstPageNumber="1" r:id="rId1"/>
  <headerFooter scaleWithDoc="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topLeftCell="G37" zoomScale="70" zoomScaleNormal="70" zoomScaleSheetLayoutView="75" workbookViewId="0">
      <selection sqref="A1:N1"/>
    </sheetView>
  </sheetViews>
  <sheetFormatPr defaultRowHeight="13.5" x14ac:dyDescent="0.15"/>
  <cols>
    <col min="1" max="1" width="1.375" style="11" customWidth="1"/>
    <col min="2" max="2" width="2.375" style="11" customWidth="1"/>
    <col min="3" max="3" width="2.625" style="11" customWidth="1"/>
    <col min="4" max="4" width="2.5" style="11" customWidth="1"/>
    <col min="5" max="5" width="1.375" style="11" customWidth="1"/>
    <col min="6" max="6" width="32.625" style="11" customWidth="1"/>
    <col min="7" max="7" width="1.375" style="11" customWidth="1"/>
    <col min="8" max="13" width="11.375" style="11" customWidth="1"/>
    <col min="14" max="14" width="1.125" style="11" customWidth="1"/>
    <col min="15" max="23" width="12.375" style="11" customWidth="1"/>
    <col min="24" max="16384" width="9" style="11"/>
  </cols>
  <sheetData>
    <row r="1" spans="1:24" ht="24.75" customHeight="1" x14ac:dyDescent="0.15">
      <c r="A1" s="3"/>
      <c r="B1" s="3"/>
      <c r="C1" s="3"/>
      <c r="D1" s="3"/>
      <c r="E1" s="3"/>
      <c r="F1" s="3"/>
      <c r="G1" s="3"/>
      <c r="H1" s="404" t="s">
        <v>199</v>
      </c>
      <c r="I1" s="404"/>
      <c r="J1" s="404"/>
      <c r="K1" s="404"/>
      <c r="L1" s="404"/>
      <c r="M1" s="404"/>
      <c r="N1" s="3"/>
      <c r="O1" s="113" t="s">
        <v>198</v>
      </c>
      <c r="P1" s="3"/>
      <c r="Q1" s="3"/>
      <c r="R1" s="3"/>
      <c r="S1" s="3"/>
      <c r="T1" s="3"/>
      <c r="U1" s="3"/>
      <c r="V1" s="3"/>
      <c r="W1" s="3"/>
    </row>
    <row r="2" spans="1:24" ht="34.5" customHeight="1" thickBot="1" x14ac:dyDescent="0.2">
      <c r="A2" s="20"/>
      <c r="B2" s="20"/>
      <c r="C2" s="20"/>
      <c r="D2" s="20"/>
      <c r="E2" s="20"/>
      <c r="F2" s="20"/>
      <c r="G2" s="20"/>
      <c r="H2" s="20"/>
      <c r="I2" s="20"/>
      <c r="J2" s="20"/>
      <c r="K2" s="20"/>
      <c r="L2" s="20"/>
      <c r="M2" s="20"/>
      <c r="N2" s="3"/>
      <c r="O2" s="20"/>
      <c r="P2" s="20"/>
      <c r="Q2" s="20"/>
      <c r="R2" s="20"/>
      <c r="S2" s="20"/>
      <c r="T2" s="20"/>
      <c r="U2" s="20"/>
      <c r="V2" s="20"/>
      <c r="W2" s="20"/>
    </row>
    <row r="3" spans="1:24" ht="18" customHeight="1" thickTop="1" x14ac:dyDescent="0.15">
      <c r="B3" s="9"/>
      <c r="C3" s="370" t="s">
        <v>197</v>
      </c>
      <c r="D3" s="310"/>
      <c r="E3" s="310"/>
      <c r="F3" s="310"/>
      <c r="G3" s="112"/>
      <c r="H3" s="314" t="s">
        <v>150</v>
      </c>
      <c r="I3" s="413"/>
      <c r="J3" s="414"/>
      <c r="K3" s="411" t="s">
        <v>149</v>
      </c>
      <c r="L3" s="314"/>
      <c r="M3" s="412"/>
      <c r="N3" s="3"/>
      <c r="O3" s="411" t="s">
        <v>148</v>
      </c>
      <c r="P3" s="314"/>
      <c r="Q3" s="412"/>
      <c r="R3" s="411" t="s">
        <v>196</v>
      </c>
      <c r="S3" s="314"/>
      <c r="T3" s="314"/>
      <c r="U3" s="408" t="s">
        <v>195</v>
      </c>
      <c r="V3" s="408"/>
      <c r="W3" s="408"/>
      <c r="X3" s="9"/>
    </row>
    <row r="4" spans="1:24" ht="18" customHeight="1" x14ac:dyDescent="0.15">
      <c r="A4" s="21"/>
      <c r="B4" s="1"/>
      <c r="C4" s="302"/>
      <c r="D4" s="302"/>
      <c r="E4" s="302"/>
      <c r="F4" s="302"/>
      <c r="G4" s="25"/>
      <c r="H4" s="13" t="s">
        <v>145</v>
      </c>
      <c r="I4" s="111" t="s">
        <v>143</v>
      </c>
      <c r="J4" s="111" t="s">
        <v>142</v>
      </c>
      <c r="K4" s="111" t="s">
        <v>145</v>
      </c>
      <c r="L4" s="111" t="s">
        <v>143</v>
      </c>
      <c r="M4" s="111" t="s">
        <v>142</v>
      </c>
      <c r="N4" s="18"/>
      <c r="O4" s="111" t="s">
        <v>145</v>
      </c>
      <c r="P4" s="111" t="s">
        <v>143</v>
      </c>
      <c r="Q4" s="111" t="s">
        <v>142</v>
      </c>
      <c r="R4" s="111" t="s">
        <v>194</v>
      </c>
      <c r="S4" s="111" t="s">
        <v>143</v>
      </c>
      <c r="T4" s="16" t="s">
        <v>142</v>
      </c>
      <c r="U4" s="110" t="s">
        <v>193</v>
      </c>
      <c r="V4" s="109" t="s">
        <v>192</v>
      </c>
      <c r="W4" s="109" t="s">
        <v>191</v>
      </c>
      <c r="X4" s="2"/>
    </row>
    <row r="5" spans="1:24" ht="9" customHeight="1" x14ac:dyDescent="0.15">
      <c r="A5" s="3"/>
      <c r="B5" s="99"/>
      <c r="C5" s="59"/>
      <c r="D5" s="59"/>
      <c r="E5" s="59"/>
      <c r="F5" s="59"/>
      <c r="G5" s="98"/>
      <c r="H5" s="97"/>
      <c r="I5" s="97"/>
      <c r="J5" s="97"/>
      <c r="N5" s="97"/>
      <c r="X5" s="2"/>
    </row>
    <row r="6" spans="1:24" ht="20.25" customHeight="1" x14ac:dyDescent="0.15">
      <c r="B6" s="415" t="s">
        <v>190</v>
      </c>
      <c r="C6" s="415"/>
      <c r="D6" s="415"/>
      <c r="E6" s="415"/>
      <c r="F6" s="415"/>
      <c r="G6" s="67"/>
      <c r="H6" s="91">
        <v>7573</v>
      </c>
      <c r="I6" s="91">
        <v>3814</v>
      </c>
      <c r="J6" s="91">
        <v>3759</v>
      </c>
      <c r="K6" s="107">
        <v>7428</v>
      </c>
      <c r="L6" s="107">
        <v>3799</v>
      </c>
      <c r="M6" s="107">
        <v>3629</v>
      </c>
      <c r="N6" s="36"/>
      <c r="O6" s="106">
        <v>7341</v>
      </c>
      <c r="P6" s="106">
        <v>3762</v>
      </c>
      <c r="Q6" s="106">
        <v>3579</v>
      </c>
      <c r="R6" s="36">
        <v>7324</v>
      </c>
      <c r="S6" s="36">
        <v>3744</v>
      </c>
      <c r="T6" s="36">
        <v>3580</v>
      </c>
      <c r="U6" s="72">
        <v>7269</v>
      </c>
      <c r="V6" s="72">
        <v>3705</v>
      </c>
      <c r="W6" s="72">
        <v>3564</v>
      </c>
      <c r="X6" s="9"/>
    </row>
    <row r="7" spans="1:24" ht="15" customHeight="1" x14ac:dyDescent="0.15">
      <c r="B7" s="2"/>
      <c r="C7" s="2"/>
      <c r="D7" s="2"/>
      <c r="E7" s="2"/>
      <c r="F7" s="2"/>
      <c r="G7" s="67"/>
      <c r="H7" s="91"/>
      <c r="I7" s="91"/>
      <c r="J7" s="91"/>
      <c r="K7" s="107"/>
      <c r="L7" s="107"/>
      <c r="M7" s="107"/>
      <c r="N7" s="36"/>
      <c r="O7" s="106"/>
      <c r="P7" s="106"/>
      <c r="Q7" s="106"/>
      <c r="R7" s="36"/>
      <c r="S7" s="36"/>
      <c r="T7" s="36"/>
      <c r="U7" s="72"/>
      <c r="V7" s="72"/>
      <c r="W7" s="72"/>
      <c r="X7" s="9"/>
    </row>
    <row r="8" spans="1:24" ht="20.25" customHeight="1" x14ac:dyDescent="0.15">
      <c r="B8" s="394" t="s">
        <v>189</v>
      </c>
      <c r="C8" s="394"/>
      <c r="D8" s="394"/>
      <c r="E8" s="2"/>
      <c r="F8" s="89" t="s">
        <v>156</v>
      </c>
      <c r="G8" s="67"/>
      <c r="H8" s="91">
        <v>1612</v>
      </c>
      <c r="I8" s="91">
        <v>805</v>
      </c>
      <c r="J8" s="91">
        <v>807</v>
      </c>
      <c r="K8" s="107">
        <v>7313</v>
      </c>
      <c r="L8" s="107">
        <v>3734</v>
      </c>
      <c r="M8" s="107">
        <v>3579</v>
      </c>
      <c r="N8" s="36"/>
      <c r="O8" s="106">
        <v>5453</v>
      </c>
      <c r="P8" s="106">
        <v>2991</v>
      </c>
      <c r="Q8" s="106">
        <v>2462</v>
      </c>
      <c r="R8" s="36">
        <v>6596</v>
      </c>
      <c r="S8" s="36">
        <v>3438</v>
      </c>
      <c r="T8" s="36">
        <v>3158</v>
      </c>
      <c r="U8" s="72">
        <v>6106</v>
      </c>
      <c r="V8" s="72">
        <v>3221</v>
      </c>
      <c r="W8" s="72">
        <v>2885</v>
      </c>
      <c r="X8" s="9"/>
    </row>
    <row r="9" spans="1:24" ht="20.25" customHeight="1" x14ac:dyDescent="0.15">
      <c r="B9" s="394"/>
      <c r="C9" s="394"/>
      <c r="D9" s="394"/>
      <c r="E9" s="2"/>
      <c r="F9" s="2" t="s">
        <v>188</v>
      </c>
      <c r="G9" s="67"/>
      <c r="H9" s="91">
        <v>134</v>
      </c>
      <c r="I9" s="91">
        <v>70</v>
      </c>
      <c r="J9" s="91">
        <v>64</v>
      </c>
      <c r="K9" s="107">
        <v>921</v>
      </c>
      <c r="L9" s="107">
        <v>491</v>
      </c>
      <c r="M9" s="107">
        <v>430</v>
      </c>
      <c r="N9" s="36"/>
      <c r="O9" s="106">
        <v>796</v>
      </c>
      <c r="P9" s="106">
        <v>366</v>
      </c>
      <c r="Q9" s="106">
        <v>430</v>
      </c>
      <c r="R9" s="36">
        <v>568</v>
      </c>
      <c r="S9" s="36">
        <v>266</v>
      </c>
      <c r="T9" s="36">
        <v>302</v>
      </c>
      <c r="U9" s="72">
        <v>572</v>
      </c>
      <c r="V9" s="72">
        <v>293</v>
      </c>
      <c r="W9" s="72">
        <v>279</v>
      </c>
      <c r="X9" s="9"/>
    </row>
    <row r="10" spans="1:24" ht="20.25" customHeight="1" x14ac:dyDescent="0.15">
      <c r="B10" s="394"/>
      <c r="C10" s="394"/>
      <c r="D10" s="394"/>
      <c r="E10" s="2"/>
      <c r="F10" s="2" t="s">
        <v>187</v>
      </c>
      <c r="G10" s="67"/>
      <c r="H10" s="91">
        <v>212</v>
      </c>
      <c r="I10" s="91">
        <v>96</v>
      </c>
      <c r="J10" s="91">
        <v>116</v>
      </c>
      <c r="K10" s="107">
        <v>885</v>
      </c>
      <c r="L10" s="107">
        <v>406</v>
      </c>
      <c r="M10" s="107">
        <v>479</v>
      </c>
      <c r="N10" s="36"/>
      <c r="O10" s="106">
        <v>887</v>
      </c>
      <c r="P10" s="106">
        <v>453</v>
      </c>
      <c r="Q10" s="106">
        <v>434</v>
      </c>
      <c r="R10" s="36">
        <v>807</v>
      </c>
      <c r="S10" s="36">
        <v>390</v>
      </c>
      <c r="T10" s="36">
        <v>417</v>
      </c>
      <c r="U10" s="72">
        <v>819</v>
      </c>
      <c r="V10" s="72">
        <v>422</v>
      </c>
      <c r="W10" s="72">
        <v>397</v>
      </c>
      <c r="X10" s="9"/>
    </row>
    <row r="11" spans="1:24" ht="20.25" customHeight="1" x14ac:dyDescent="0.15">
      <c r="B11" s="394"/>
      <c r="C11" s="394"/>
      <c r="D11" s="394"/>
      <c r="E11" s="2"/>
      <c r="F11" s="2" t="s">
        <v>186</v>
      </c>
      <c r="G11" s="67"/>
      <c r="H11" s="91">
        <v>68</v>
      </c>
      <c r="I11" s="91">
        <v>32</v>
      </c>
      <c r="J11" s="91">
        <v>36</v>
      </c>
      <c r="K11" s="107">
        <v>551</v>
      </c>
      <c r="L11" s="107">
        <v>265</v>
      </c>
      <c r="M11" s="107">
        <v>286</v>
      </c>
      <c r="N11" s="36"/>
      <c r="O11" s="106">
        <v>517</v>
      </c>
      <c r="P11" s="106">
        <v>265</v>
      </c>
      <c r="Q11" s="106">
        <v>252</v>
      </c>
      <c r="R11" s="36">
        <v>498</v>
      </c>
      <c r="S11" s="36">
        <v>220</v>
      </c>
      <c r="T11" s="36">
        <v>278</v>
      </c>
      <c r="U11" s="72">
        <v>465</v>
      </c>
      <c r="V11" s="72">
        <v>205</v>
      </c>
      <c r="W11" s="72">
        <v>260</v>
      </c>
      <c r="X11" s="9"/>
    </row>
    <row r="12" spans="1:24" ht="15" customHeight="1" x14ac:dyDescent="0.15">
      <c r="B12" s="2"/>
      <c r="C12" s="2"/>
      <c r="D12" s="2"/>
      <c r="E12" s="2"/>
      <c r="F12" s="2"/>
      <c r="G12" s="67"/>
      <c r="H12" s="91"/>
      <c r="I12" s="91"/>
      <c r="J12" s="91"/>
      <c r="K12" s="107"/>
      <c r="L12" s="107"/>
      <c r="M12" s="107"/>
      <c r="N12" s="36"/>
      <c r="O12" s="106"/>
      <c r="P12" s="106"/>
      <c r="Q12" s="106"/>
      <c r="R12" s="36"/>
      <c r="S12" s="36"/>
      <c r="T12" s="36"/>
      <c r="U12" s="72"/>
      <c r="V12" s="72"/>
      <c r="W12" s="72"/>
      <c r="X12" s="9"/>
    </row>
    <row r="13" spans="1:24" ht="20.25" customHeight="1" x14ac:dyDescent="0.15">
      <c r="B13" s="2"/>
      <c r="C13" s="406" t="s">
        <v>185</v>
      </c>
      <c r="D13" s="396"/>
      <c r="E13" s="2"/>
      <c r="F13" s="89" t="s">
        <v>156</v>
      </c>
      <c r="G13" s="67"/>
      <c r="H13" s="91">
        <v>7347</v>
      </c>
      <c r="I13" s="91">
        <v>3691</v>
      </c>
      <c r="J13" s="91">
        <v>3656</v>
      </c>
      <c r="K13" s="107">
        <v>7211</v>
      </c>
      <c r="L13" s="107">
        <v>3672</v>
      </c>
      <c r="M13" s="107">
        <v>3539</v>
      </c>
      <c r="N13" s="36"/>
      <c r="O13" s="106">
        <v>7095</v>
      </c>
      <c r="P13" s="106">
        <v>3611</v>
      </c>
      <c r="Q13" s="106">
        <v>3484</v>
      </c>
      <c r="R13" s="36">
        <v>7065</v>
      </c>
      <c r="S13" s="36">
        <v>3607</v>
      </c>
      <c r="T13" s="36">
        <v>3458</v>
      </c>
      <c r="U13" s="72">
        <v>7036</v>
      </c>
      <c r="V13" s="72">
        <v>3579</v>
      </c>
      <c r="W13" s="72">
        <v>3457</v>
      </c>
      <c r="X13" s="9"/>
    </row>
    <row r="14" spans="1:24" ht="20.25" customHeight="1" x14ac:dyDescent="0.15">
      <c r="B14" s="2"/>
      <c r="C14" s="406"/>
      <c r="D14" s="396"/>
      <c r="E14" s="2"/>
      <c r="F14" s="89" t="s">
        <v>184</v>
      </c>
      <c r="G14" s="67"/>
      <c r="H14" s="72" t="s">
        <v>35</v>
      </c>
      <c r="I14" s="72" t="s">
        <v>35</v>
      </c>
      <c r="J14" s="72" t="s">
        <v>35</v>
      </c>
      <c r="K14" s="72" t="s">
        <v>35</v>
      </c>
      <c r="L14" s="72" t="s">
        <v>35</v>
      </c>
      <c r="M14" s="72" t="s">
        <v>35</v>
      </c>
      <c r="N14" s="36"/>
      <c r="O14" s="88" t="s">
        <v>35</v>
      </c>
      <c r="P14" s="72" t="s">
        <v>35</v>
      </c>
      <c r="Q14" s="72" t="s">
        <v>35</v>
      </c>
      <c r="R14" s="72" t="s">
        <v>35</v>
      </c>
      <c r="S14" s="72" t="s">
        <v>35</v>
      </c>
      <c r="T14" s="72" t="s">
        <v>35</v>
      </c>
      <c r="U14" s="72">
        <v>4</v>
      </c>
      <c r="V14" s="72">
        <v>2</v>
      </c>
      <c r="W14" s="72">
        <v>2</v>
      </c>
      <c r="X14" s="9"/>
    </row>
    <row r="15" spans="1:24" ht="20.25" customHeight="1" x14ac:dyDescent="0.15">
      <c r="B15" s="2"/>
      <c r="C15" s="406"/>
      <c r="D15" s="2"/>
      <c r="E15" s="2"/>
      <c r="F15" s="89" t="s">
        <v>183</v>
      </c>
      <c r="G15" s="67"/>
      <c r="H15" s="91">
        <v>343</v>
      </c>
      <c r="I15" s="91">
        <v>187</v>
      </c>
      <c r="J15" s="91">
        <v>156</v>
      </c>
      <c r="K15" s="107">
        <v>288</v>
      </c>
      <c r="L15" s="107">
        <v>164</v>
      </c>
      <c r="M15" s="107">
        <v>124</v>
      </c>
      <c r="N15" s="36"/>
      <c r="O15" s="106">
        <v>290</v>
      </c>
      <c r="P15" s="106">
        <v>163</v>
      </c>
      <c r="Q15" s="106">
        <v>127</v>
      </c>
      <c r="R15" s="36">
        <v>251</v>
      </c>
      <c r="S15" s="36">
        <v>139</v>
      </c>
      <c r="T15" s="36">
        <v>112</v>
      </c>
      <c r="U15" s="72">
        <v>234</v>
      </c>
      <c r="V15" s="72">
        <v>139</v>
      </c>
      <c r="W15" s="72">
        <v>95</v>
      </c>
      <c r="X15" s="9"/>
    </row>
    <row r="16" spans="1:24" ht="15" customHeight="1" x14ac:dyDescent="0.15">
      <c r="B16" s="2"/>
      <c r="C16" s="2"/>
      <c r="D16" s="2"/>
      <c r="E16" s="2"/>
      <c r="F16" s="89"/>
      <c r="G16" s="67"/>
      <c r="H16" s="91"/>
      <c r="I16" s="91"/>
      <c r="J16" s="91"/>
      <c r="K16" s="107"/>
      <c r="L16" s="107"/>
      <c r="M16" s="107"/>
      <c r="N16" s="36"/>
      <c r="O16" s="106"/>
      <c r="P16" s="106"/>
      <c r="Q16" s="106"/>
      <c r="R16" s="36"/>
      <c r="S16" s="36"/>
      <c r="T16" s="36"/>
      <c r="U16" s="72"/>
      <c r="V16" s="72"/>
      <c r="W16" s="72"/>
      <c r="X16" s="9"/>
    </row>
    <row r="17" spans="2:24" ht="20.25" customHeight="1" x14ac:dyDescent="0.15">
      <c r="B17" s="394" t="s">
        <v>182</v>
      </c>
      <c r="C17" s="394"/>
      <c r="D17" s="394"/>
      <c r="E17" s="2"/>
      <c r="F17" s="89" t="s">
        <v>156</v>
      </c>
      <c r="G17" s="67"/>
      <c r="H17" s="91">
        <v>4990</v>
      </c>
      <c r="I17" s="91">
        <v>2525</v>
      </c>
      <c r="J17" s="91">
        <v>2465</v>
      </c>
      <c r="K17" s="107">
        <v>4886</v>
      </c>
      <c r="L17" s="107">
        <v>2507</v>
      </c>
      <c r="M17" s="107">
        <v>2379</v>
      </c>
      <c r="N17" s="36"/>
      <c r="O17" s="106">
        <v>4779</v>
      </c>
      <c r="P17" s="106">
        <v>2382</v>
      </c>
      <c r="Q17" s="106">
        <v>2397</v>
      </c>
      <c r="R17" s="36">
        <v>4831</v>
      </c>
      <c r="S17" s="36">
        <v>2499</v>
      </c>
      <c r="T17" s="36">
        <v>2332</v>
      </c>
      <c r="U17" s="72">
        <v>4738</v>
      </c>
      <c r="V17" s="72">
        <v>2433</v>
      </c>
      <c r="W17" s="72">
        <v>2305</v>
      </c>
      <c r="X17" s="9"/>
    </row>
    <row r="18" spans="2:24" ht="20.25" customHeight="1" x14ac:dyDescent="0.15">
      <c r="B18" s="394"/>
      <c r="C18" s="394"/>
      <c r="D18" s="394"/>
      <c r="E18" s="2"/>
      <c r="F18" s="89" t="s">
        <v>181</v>
      </c>
      <c r="G18" s="67"/>
      <c r="H18" s="91">
        <v>62</v>
      </c>
      <c r="I18" s="91">
        <v>30</v>
      </c>
      <c r="J18" s="91">
        <v>32</v>
      </c>
      <c r="K18" s="107">
        <v>55</v>
      </c>
      <c r="L18" s="107">
        <v>26</v>
      </c>
      <c r="M18" s="107">
        <v>29</v>
      </c>
      <c r="N18" s="36"/>
      <c r="O18" s="106">
        <v>17</v>
      </c>
      <c r="P18" s="106">
        <v>7</v>
      </c>
      <c r="Q18" s="106">
        <v>10</v>
      </c>
      <c r="R18" s="36">
        <v>15</v>
      </c>
      <c r="S18" s="36">
        <v>4</v>
      </c>
      <c r="T18" s="36">
        <v>11</v>
      </c>
      <c r="U18" s="72">
        <v>17</v>
      </c>
      <c r="V18" s="72">
        <v>7</v>
      </c>
      <c r="W18" s="72">
        <v>10</v>
      </c>
      <c r="X18" s="9"/>
    </row>
    <row r="19" spans="2:24" ht="15" customHeight="1" x14ac:dyDescent="0.15">
      <c r="B19" s="2"/>
      <c r="C19" s="2"/>
      <c r="D19" s="2"/>
      <c r="E19" s="2"/>
      <c r="F19" s="2"/>
      <c r="G19" s="67"/>
      <c r="H19" s="91"/>
      <c r="I19" s="91"/>
      <c r="J19" s="91"/>
      <c r="K19" s="107"/>
      <c r="L19" s="107"/>
      <c r="M19" s="107"/>
      <c r="N19" s="36"/>
      <c r="O19" s="106"/>
      <c r="P19" s="106"/>
      <c r="Q19" s="106"/>
      <c r="R19" s="36"/>
      <c r="S19" s="36"/>
      <c r="T19" s="36"/>
      <c r="U19" s="72"/>
      <c r="V19" s="72"/>
      <c r="W19" s="72"/>
      <c r="X19" s="9"/>
    </row>
    <row r="20" spans="2:24" ht="20.25" customHeight="1" x14ac:dyDescent="0.15">
      <c r="B20" s="410" t="s">
        <v>180</v>
      </c>
      <c r="C20" s="405" t="s">
        <v>179</v>
      </c>
      <c r="D20" s="409" t="s">
        <v>178</v>
      </c>
      <c r="E20" s="2"/>
      <c r="F20" s="89" t="s">
        <v>156</v>
      </c>
      <c r="G20" s="67"/>
      <c r="H20" s="91">
        <v>2444</v>
      </c>
      <c r="I20" s="91">
        <v>1219</v>
      </c>
      <c r="J20" s="91">
        <v>1225</v>
      </c>
      <c r="K20" s="107">
        <v>3247</v>
      </c>
      <c r="L20" s="107">
        <v>1641</v>
      </c>
      <c r="M20" s="107">
        <v>1606</v>
      </c>
      <c r="N20" s="36"/>
      <c r="O20" s="106">
        <v>4391</v>
      </c>
      <c r="P20" s="106">
        <v>2262</v>
      </c>
      <c r="Q20" s="106">
        <v>2129</v>
      </c>
      <c r="R20" s="36">
        <v>3711</v>
      </c>
      <c r="S20" s="36">
        <v>1870</v>
      </c>
      <c r="T20" s="36">
        <v>1841</v>
      </c>
      <c r="U20" s="72">
        <v>3036</v>
      </c>
      <c r="V20" s="72">
        <v>1533</v>
      </c>
      <c r="W20" s="72">
        <v>1503</v>
      </c>
      <c r="X20" s="9"/>
    </row>
    <row r="21" spans="2:24" ht="20.25" customHeight="1" x14ac:dyDescent="0.15">
      <c r="B21" s="410"/>
      <c r="C21" s="405"/>
      <c r="D21" s="409"/>
      <c r="E21" s="2"/>
      <c r="F21" s="89" t="s">
        <v>177</v>
      </c>
      <c r="G21" s="67"/>
      <c r="H21" s="91">
        <v>182</v>
      </c>
      <c r="I21" s="91">
        <v>107</v>
      </c>
      <c r="J21" s="91">
        <v>75</v>
      </c>
      <c r="K21" s="107">
        <v>241</v>
      </c>
      <c r="L21" s="107">
        <v>140</v>
      </c>
      <c r="M21" s="107">
        <v>101</v>
      </c>
      <c r="N21" s="36"/>
      <c r="O21" s="106">
        <v>219</v>
      </c>
      <c r="P21" s="106">
        <v>138</v>
      </c>
      <c r="Q21" s="106">
        <v>81</v>
      </c>
      <c r="R21" s="36">
        <v>245</v>
      </c>
      <c r="S21" s="36">
        <v>164</v>
      </c>
      <c r="T21" s="36">
        <v>81</v>
      </c>
      <c r="U21" s="72">
        <v>210</v>
      </c>
      <c r="V21" s="72">
        <v>145</v>
      </c>
      <c r="W21" s="72">
        <v>65</v>
      </c>
      <c r="X21" s="9"/>
    </row>
    <row r="22" spans="2:24" ht="20.25" customHeight="1" x14ac:dyDescent="0.15">
      <c r="B22" s="410"/>
      <c r="C22" s="405"/>
      <c r="D22" s="409"/>
      <c r="E22" s="2"/>
      <c r="F22" s="89" t="s">
        <v>176</v>
      </c>
      <c r="G22" s="67"/>
      <c r="H22" s="91">
        <v>593</v>
      </c>
      <c r="I22" s="91">
        <v>340</v>
      </c>
      <c r="J22" s="91">
        <v>253</v>
      </c>
      <c r="K22" s="107">
        <v>713</v>
      </c>
      <c r="L22" s="107">
        <v>437</v>
      </c>
      <c r="M22" s="107">
        <v>276</v>
      </c>
      <c r="N22" s="36"/>
      <c r="O22" s="106">
        <v>928</v>
      </c>
      <c r="P22" s="106">
        <v>563</v>
      </c>
      <c r="Q22" s="106">
        <v>365</v>
      </c>
      <c r="R22" s="36">
        <v>827</v>
      </c>
      <c r="S22" s="36">
        <v>501</v>
      </c>
      <c r="T22" s="36">
        <v>326</v>
      </c>
      <c r="U22" s="72">
        <v>616</v>
      </c>
      <c r="V22" s="72">
        <v>383</v>
      </c>
      <c r="W22" s="72">
        <v>233</v>
      </c>
      <c r="X22" s="9"/>
    </row>
    <row r="23" spans="2:24" ht="20.25" customHeight="1" x14ac:dyDescent="0.15">
      <c r="B23" s="410"/>
      <c r="C23" s="405"/>
      <c r="D23" s="409"/>
      <c r="E23" s="2"/>
      <c r="F23" s="89" t="s">
        <v>175</v>
      </c>
      <c r="G23" s="67"/>
      <c r="H23" s="91">
        <v>35</v>
      </c>
      <c r="I23" s="91">
        <v>22</v>
      </c>
      <c r="J23" s="91">
        <v>13</v>
      </c>
      <c r="K23" s="107">
        <v>35</v>
      </c>
      <c r="L23" s="107">
        <v>20</v>
      </c>
      <c r="M23" s="107">
        <v>15</v>
      </c>
      <c r="N23" s="36"/>
      <c r="O23" s="106">
        <v>40</v>
      </c>
      <c r="P23" s="106">
        <v>26</v>
      </c>
      <c r="Q23" s="106">
        <v>14</v>
      </c>
      <c r="R23" s="36">
        <v>44</v>
      </c>
      <c r="S23" s="36">
        <v>28</v>
      </c>
      <c r="T23" s="36">
        <v>16</v>
      </c>
      <c r="U23" s="72">
        <v>61</v>
      </c>
      <c r="V23" s="72">
        <v>30</v>
      </c>
      <c r="W23" s="72">
        <v>31</v>
      </c>
      <c r="X23" s="9"/>
    </row>
    <row r="24" spans="2:24" ht="15" customHeight="1" x14ac:dyDescent="0.15">
      <c r="B24" s="2"/>
      <c r="C24" s="2"/>
      <c r="D24" s="2"/>
      <c r="E24" s="2"/>
      <c r="F24" s="2"/>
      <c r="G24" s="67"/>
      <c r="H24" s="91"/>
      <c r="I24" s="91"/>
      <c r="J24" s="91"/>
      <c r="K24" s="107"/>
      <c r="L24" s="107"/>
      <c r="M24" s="107"/>
      <c r="N24" s="36"/>
      <c r="O24" s="106"/>
      <c r="P24" s="106"/>
      <c r="Q24" s="106"/>
      <c r="R24" s="36"/>
      <c r="S24" s="36"/>
      <c r="T24" s="36"/>
      <c r="U24" s="72"/>
      <c r="V24" s="72"/>
      <c r="W24" s="72"/>
      <c r="X24" s="9"/>
    </row>
    <row r="25" spans="2:24" ht="20.25" customHeight="1" x14ac:dyDescent="0.15">
      <c r="B25" s="2"/>
      <c r="C25" s="407" t="s">
        <v>174</v>
      </c>
      <c r="D25" s="2"/>
      <c r="E25" s="2"/>
      <c r="F25" s="89" t="s">
        <v>156</v>
      </c>
      <c r="G25" s="67"/>
      <c r="H25" s="91">
        <v>7352</v>
      </c>
      <c r="I25" s="91">
        <v>3692</v>
      </c>
      <c r="J25" s="91">
        <v>3660</v>
      </c>
      <c r="K25" s="107">
        <v>7163</v>
      </c>
      <c r="L25" s="107">
        <v>3651</v>
      </c>
      <c r="M25" s="107">
        <v>3512</v>
      </c>
      <c r="N25" s="36"/>
      <c r="O25" s="106">
        <v>7135</v>
      </c>
      <c r="P25" s="106">
        <v>3634</v>
      </c>
      <c r="Q25" s="106">
        <v>3501</v>
      </c>
      <c r="R25" s="36">
        <v>7096</v>
      </c>
      <c r="S25" s="36">
        <v>3615</v>
      </c>
      <c r="T25" s="36">
        <v>3481</v>
      </c>
      <c r="U25" s="72">
        <v>7048</v>
      </c>
      <c r="V25" s="72">
        <v>3590</v>
      </c>
      <c r="W25" s="72">
        <v>3458</v>
      </c>
      <c r="X25" s="9"/>
    </row>
    <row r="26" spans="2:24" ht="20.25" customHeight="1" x14ac:dyDescent="0.15">
      <c r="B26" s="2"/>
      <c r="C26" s="407"/>
      <c r="D26" s="2"/>
      <c r="E26" s="2"/>
      <c r="F26" s="89" t="s">
        <v>173</v>
      </c>
      <c r="G26" s="67"/>
      <c r="H26" s="91">
        <v>1651</v>
      </c>
      <c r="I26" s="91">
        <v>775</v>
      </c>
      <c r="J26" s="91">
        <v>876</v>
      </c>
      <c r="K26" s="107">
        <v>1608</v>
      </c>
      <c r="L26" s="107">
        <v>771</v>
      </c>
      <c r="M26" s="107">
        <v>837</v>
      </c>
      <c r="N26" s="36"/>
      <c r="O26" s="106">
        <v>1493</v>
      </c>
      <c r="P26" s="106">
        <v>702</v>
      </c>
      <c r="Q26" s="106">
        <v>791</v>
      </c>
      <c r="R26" s="36">
        <v>1404</v>
      </c>
      <c r="S26" s="36">
        <v>699</v>
      </c>
      <c r="T26" s="36">
        <v>705</v>
      </c>
      <c r="U26" s="72">
        <v>1247</v>
      </c>
      <c r="V26" s="72">
        <v>584</v>
      </c>
      <c r="W26" s="72">
        <v>663</v>
      </c>
      <c r="X26" s="9"/>
    </row>
    <row r="27" spans="2:24" ht="20.25" customHeight="1" x14ac:dyDescent="0.15">
      <c r="B27" s="2"/>
      <c r="C27" s="407"/>
      <c r="D27" s="2"/>
      <c r="E27" s="2"/>
      <c r="F27" s="89" t="s">
        <v>172</v>
      </c>
      <c r="G27" s="67"/>
      <c r="H27" s="91">
        <v>2232</v>
      </c>
      <c r="I27" s="91">
        <v>1114</v>
      </c>
      <c r="J27" s="91">
        <v>1118</v>
      </c>
      <c r="K27" s="107">
        <v>1785</v>
      </c>
      <c r="L27" s="107">
        <v>895</v>
      </c>
      <c r="M27" s="107">
        <v>890</v>
      </c>
      <c r="N27" s="36"/>
      <c r="O27" s="106">
        <v>1862</v>
      </c>
      <c r="P27" s="106">
        <v>949</v>
      </c>
      <c r="Q27" s="106">
        <v>913</v>
      </c>
      <c r="R27" s="36">
        <v>1724</v>
      </c>
      <c r="S27" s="36">
        <v>876</v>
      </c>
      <c r="T27" s="36">
        <v>848</v>
      </c>
      <c r="U27" s="72">
        <v>1512</v>
      </c>
      <c r="V27" s="72">
        <v>764</v>
      </c>
      <c r="W27" s="72">
        <v>748</v>
      </c>
      <c r="X27" s="9"/>
    </row>
    <row r="28" spans="2:24" ht="20.25" customHeight="1" x14ac:dyDescent="0.15">
      <c r="B28" s="2"/>
      <c r="C28" s="407"/>
      <c r="D28" s="2"/>
      <c r="E28" s="2"/>
      <c r="F28" s="2" t="s">
        <v>171</v>
      </c>
      <c r="G28" s="67"/>
      <c r="H28" s="91">
        <v>1261</v>
      </c>
      <c r="I28" s="91">
        <v>690</v>
      </c>
      <c r="J28" s="91">
        <v>571</v>
      </c>
      <c r="K28" s="107">
        <v>1057</v>
      </c>
      <c r="L28" s="107">
        <v>562</v>
      </c>
      <c r="M28" s="107">
        <v>495</v>
      </c>
      <c r="N28" s="36"/>
      <c r="O28" s="106">
        <v>932</v>
      </c>
      <c r="P28" s="106">
        <v>481</v>
      </c>
      <c r="Q28" s="106">
        <v>451</v>
      </c>
      <c r="R28" s="36">
        <v>972</v>
      </c>
      <c r="S28" s="36">
        <v>563</v>
      </c>
      <c r="T28" s="36">
        <v>409</v>
      </c>
      <c r="U28" s="72">
        <v>896</v>
      </c>
      <c r="V28" s="72">
        <v>524</v>
      </c>
      <c r="W28" s="72">
        <v>372</v>
      </c>
      <c r="X28" s="9"/>
    </row>
    <row r="29" spans="2:24" ht="15" customHeight="1" x14ac:dyDescent="0.15">
      <c r="B29" s="2"/>
      <c r="C29" s="2"/>
      <c r="D29" s="2"/>
      <c r="E29" s="2"/>
      <c r="F29" s="2"/>
      <c r="G29" s="67"/>
      <c r="H29" s="91"/>
      <c r="I29" s="91"/>
      <c r="J29" s="91"/>
      <c r="K29" s="107"/>
      <c r="L29" s="107"/>
      <c r="M29" s="107"/>
      <c r="N29" s="36"/>
      <c r="O29" s="106"/>
      <c r="P29" s="106"/>
      <c r="Q29" s="106"/>
      <c r="R29" s="36"/>
      <c r="S29" s="36"/>
      <c r="T29" s="36"/>
      <c r="U29" s="72"/>
      <c r="V29" s="72"/>
      <c r="W29" s="72"/>
      <c r="X29" s="9"/>
    </row>
    <row r="30" spans="2:24" ht="20.25" customHeight="1" x14ac:dyDescent="0.15">
      <c r="B30" s="2"/>
      <c r="C30" s="396" t="s">
        <v>170</v>
      </c>
      <c r="D30" s="2"/>
      <c r="E30" s="2"/>
      <c r="F30" s="89" t="s">
        <v>156</v>
      </c>
      <c r="G30" s="67"/>
      <c r="H30" s="91">
        <v>7317</v>
      </c>
      <c r="I30" s="91">
        <v>3711</v>
      </c>
      <c r="J30" s="91">
        <v>3606</v>
      </c>
      <c r="K30" s="107">
        <v>7221</v>
      </c>
      <c r="L30" s="107">
        <v>3699</v>
      </c>
      <c r="M30" s="107">
        <v>3522</v>
      </c>
      <c r="N30" s="36"/>
      <c r="O30" s="106">
        <v>7169</v>
      </c>
      <c r="P30" s="106">
        <v>3663</v>
      </c>
      <c r="Q30" s="106">
        <v>3506</v>
      </c>
      <c r="R30" s="36">
        <v>7171</v>
      </c>
      <c r="S30" s="36">
        <v>3662</v>
      </c>
      <c r="T30" s="36">
        <v>3509</v>
      </c>
      <c r="U30" s="72">
        <v>7114</v>
      </c>
      <c r="V30" s="72">
        <v>3640</v>
      </c>
      <c r="W30" s="72">
        <v>3474</v>
      </c>
      <c r="X30" s="9"/>
    </row>
    <row r="31" spans="2:24" ht="20.25" customHeight="1" x14ac:dyDescent="0.15">
      <c r="B31" s="2"/>
      <c r="C31" s="396"/>
      <c r="D31" s="2"/>
      <c r="E31" s="2"/>
      <c r="F31" s="89" t="s">
        <v>169</v>
      </c>
      <c r="G31" s="67"/>
      <c r="H31" s="91">
        <v>159</v>
      </c>
      <c r="I31" s="91">
        <v>73</v>
      </c>
      <c r="J31" s="91">
        <v>86</v>
      </c>
      <c r="K31" s="107">
        <v>155</v>
      </c>
      <c r="L31" s="107">
        <v>78</v>
      </c>
      <c r="M31" s="107">
        <v>77</v>
      </c>
      <c r="N31" s="36"/>
      <c r="O31" s="106">
        <v>203</v>
      </c>
      <c r="P31" s="106">
        <v>84</v>
      </c>
      <c r="Q31" s="106">
        <v>119</v>
      </c>
      <c r="R31" s="36">
        <v>168</v>
      </c>
      <c r="S31" s="36">
        <v>73</v>
      </c>
      <c r="T31" s="36">
        <v>95</v>
      </c>
      <c r="U31" s="72">
        <v>225</v>
      </c>
      <c r="V31" s="72">
        <v>105</v>
      </c>
      <c r="W31" s="72">
        <v>120</v>
      </c>
      <c r="X31" s="9"/>
    </row>
    <row r="32" spans="2:24" ht="20.25" customHeight="1" x14ac:dyDescent="0.15">
      <c r="B32" s="2"/>
      <c r="C32" s="396"/>
      <c r="D32" s="2"/>
      <c r="E32" s="2"/>
      <c r="F32" s="89" t="s">
        <v>168</v>
      </c>
      <c r="G32" s="67"/>
      <c r="H32" s="91">
        <v>122</v>
      </c>
      <c r="I32" s="91">
        <v>13</v>
      </c>
      <c r="J32" s="91">
        <v>109</v>
      </c>
      <c r="K32" s="107">
        <v>134</v>
      </c>
      <c r="L32" s="107">
        <v>25</v>
      </c>
      <c r="M32" s="107">
        <v>109</v>
      </c>
      <c r="N32" s="36"/>
      <c r="O32" s="106">
        <v>156</v>
      </c>
      <c r="P32" s="106">
        <v>56</v>
      </c>
      <c r="Q32" s="106">
        <v>100</v>
      </c>
      <c r="R32" s="36">
        <v>132</v>
      </c>
      <c r="S32" s="36">
        <v>21</v>
      </c>
      <c r="T32" s="36">
        <v>111</v>
      </c>
      <c r="U32" s="72">
        <v>145</v>
      </c>
      <c r="V32" s="72">
        <v>25</v>
      </c>
      <c r="W32" s="72">
        <v>120</v>
      </c>
      <c r="X32" s="9"/>
    </row>
    <row r="33" spans="1:24" ht="20.25" customHeight="1" x14ac:dyDescent="0.15">
      <c r="B33" s="2"/>
      <c r="C33" s="396"/>
      <c r="D33" s="2"/>
      <c r="E33" s="2"/>
      <c r="F33" s="89" t="s">
        <v>167</v>
      </c>
      <c r="G33" s="67"/>
      <c r="H33" s="91">
        <v>12</v>
      </c>
      <c r="I33" s="91">
        <v>3</v>
      </c>
      <c r="J33" s="91">
        <v>9</v>
      </c>
      <c r="K33" s="107">
        <v>11</v>
      </c>
      <c r="L33" s="107">
        <v>7</v>
      </c>
      <c r="M33" s="107">
        <v>4</v>
      </c>
      <c r="N33" s="36"/>
      <c r="O33" s="106">
        <v>12</v>
      </c>
      <c r="P33" s="88">
        <v>6</v>
      </c>
      <c r="Q33" s="106">
        <v>6</v>
      </c>
      <c r="R33" s="36">
        <v>7</v>
      </c>
      <c r="S33" s="72">
        <v>3</v>
      </c>
      <c r="T33" s="36">
        <v>4</v>
      </c>
      <c r="U33" s="72">
        <v>6</v>
      </c>
      <c r="V33" s="72">
        <v>3</v>
      </c>
      <c r="W33" s="72">
        <v>3</v>
      </c>
      <c r="X33" s="9"/>
    </row>
    <row r="34" spans="1:24" ht="15" customHeight="1" x14ac:dyDescent="0.15">
      <c r="B34" s="3"/>
      <c r="C34" s="3"/>
      <c r="D34" s="3"/>
      <c r="E34" s="3"/>
      <c r="F34" s="3"/>
      <c r="G34" s="40"/>
      <c r="H34" s="91"/>
      <c r="I34" s="91"/>
      <c r="J34" s="91"/>
      <c r="K34" s="107"/>
      <c r="L34" s="107"/>
      <c r="M34" s="107"/>
      <c r="N34" s="36"/>
      <c r="O34" s="106"/>
      <c r="P34" s="106"/>
      <c r="Q34" s="106"/>
      <c r="R34" s="36"/>
      <c r="S34" s="36"/>
      <c r="T34" s="36"/>
      <c r="U34" s="72"/>
      <c r="V34" s="72"/>
      <c r="W34" s="72"/>
    </row>
    <row r="35" spans="1:24" ht="20.25" customHeight="1" x14ac:dyDescent="0.15">
      <c r="B35" s="393" t="s">
        <v>166</v>
      </c>
      <c r="C35" s="393"/>
      <c r="D35" s="393"/>
      <c r="E35" s="3"/>
      <c r="F35" s="89" t="s">
        <v>156</v>
      </c>
      <c r="G35" s="40"/>
      <c r="H35" s="91">
        <v>7417</v>
      </c>
      <c r="I35" s="91">
        <v>3726</v>
      </c>
      <c r="J35" s="91">
        <v>3691</v>
      </c>
      <c r="K35" s="107">
        <v>7315</v>
      </c>
      <c r="L35" s="107">
        <v>3734</v>
      </c>
      <c r="M35" s="107">
        <v>3581</v>
      </c>
      <c r="N35" s="36"/>
      <c r="O35" s="106">
        <v>7182</v>
      </c>
      <c r="P35" s="106">
        <v>3665</v>
      </c>
      <c r="Q35" s="106">
        <v>3517</v>
      </c>
      <c r="R35" s="36">
        <v>7201</v>
      </c>
      <c r="S35" s="36">
        <v>3683</v>
      </c>
      <c r="T35" s="36">
        <v>3518</v>
      </c>
      <c r="U35" s="72">
        <v>7158</v>
      </c>
      <c r="V35" s="72">
        <v>3644</v>
      </c>
      <c r="W35" s="72">
        <v>3514</v>
      </c>
    </row>
    <row r="36" spans="1:24" ht="20.25" customHeight="1" x14ac:dyDescent="0.15">
      <c r="B36" s="393"/>
      <c r="C36" s="393"/>
      <c r="D36" s="393"/>
      <c r="E36" s="3"/>
      <c r="F36" s="89" t="s">
        <v>165</v>
      </c>
      <c r="G36" s="40"/>
      <c r="H36" s="91">
        <v>6</v>
      </c>
      <c r="I36" s="91">
        <v>5</v>
      </c>
      <c r="J36" s="91">
        <v>1</v>
      </c>
      <c r="K36" s="91" t="s">
        <v>35</v>
      </c>
      <c r="L36" s="91" t="s">
        <v>35</v>
      </c>
      <c r="M36" s="91" t="s">
        <v>35</v>
      </c>
      <c r="N36" s="36"/>
      <c r="O36" s="91">
        <v>1</v>
      </c>
      <c r="P36" s="91" t="s">
        <v>35</v>
      </c>
      <c r="Q36" s="91">
        <v>1</v>
      </c>
      <c r="R36" s="36">
        <v>1</v>
      </c>
      <c r="S36" s="108" t="s">
        <v>35</v>
      </c>
      <c r="T36" s="108">
        <v>1</v>
      </c>
      <c r="U36" s="72" t="s">
        <v>35</v>
      </c>
      <c r="V36" s="72" t="s">
        <v>35</v>
      </c>
      <c r="W36" s="72" t="s">
        <v>35</v>
      </c>
    </row>
    <row r="37" spans="1:24" ht="20.25" customHeight="1" x14ac:dyDescent="0.15">
      <c r="B37" s="393"/>
      <c r="C37" s="393"/>
      <c r="D37" s="393"/>
      <c r="E37" s="3"/>
      <c r="F37" s="89" t="s">
        <v>164</v>
      </c>
      <c r="G37" s="40"/>
      <c r="H37" s="91">
        <v>97</v>
      </c>
      <c r="I37" s="91">
        <v>58</v>
      </c>
      <c r="J37" s="91">
        <v>39</v>
      </c>
      <c r="K37" s="107">
        <v>87</v>
      </c>
      <c r="L37" s="107">
        <v>53</v>
      </c>
      <c r="M37" s="107">
        <v>34</v>
      </c>
      <c r="N37" s="36"/>
      <c r="O37" s="106">
        <v>42</v>
      </c>
      <c r="P37" s="106">
        <v>30</v>
      </c>
      <c r="Q37" s="106">
        <v>12</v>
      </c>
      <c r="R37" s="36">
        <v>26</v>
      </c>
      <c r="S37" s="36">
        <v>13</v>
      </c>
      <c r="T37" s="36">
        <v>13</v>
      </c>
      <c r="U37" s="72">
        <v>39</v>
      </c>
      <c r="V37" s="72">
        <v>29</v>
      </c>
      <c r="W37" s="72">
        <v>10</v>
      </c>
    </row>
    <row r="38" spans="1:24" ht="20.25" customHeight="1" x14ac:dyDescent="0.15">
      <c r="B38" s="393"/>
      <c r="C38" s="393"/>
      <c r="D38" s="393"/>
      <c r="E38" s="3"/>
      <c r="F38" s="89" t="s">
        <v>163</v>
      </c>
      <c r="G38" s="40"/>
      <c r="H38" s="91">
        <v>98</v>
      </c>
      <c r="I38" s="91">
        <v>11</v>
      </c>
      <c r="J38" s="91">
        <v>87</v>
      </c>
      <c r="K38" s="107">
        <v>185</v>
      </c>
      <c r="L38" s="107">
        <v>27</v>
      </c>
      <c r="M38" s="107">
        <v>158</v>
      </c>
      <c r="N38" s="36"/>
      <c r="O38" s="106">
        <v>181</v>
      </c>
      <c r="P38" s="106">
        <v>28</v>
      </c>
      <c r="Q38" s="106">
        <v>153</v>
      </c>
      <c r="R38" s="36">
        <v>224</v>
      </c>
      <c r="S38" s="36">
        <v>35</v>
      </c>
      <c r="T38" s="36">
        <v>189</v>
      </c>
      <c r="U38" s="72">
        <v>239</v>
      </c>
      <c r="V38" s="72">
        <v>49</v>
      </c>
      <c r="W38" s="72">
        <v>190</v>
      </c>
    </row>
    <row r="39" spans="1:24" ht="20.25" customHeight="1" x14ac:dyDescent="0.15">
      <c r="B39" s="393"/>
      <c r="C39" s="393"/>
      <c r="D39" s="393"/>
      <c r="E39" s="3"/>
      <c r="F39" s="89" t="s">
        <v>162</v>
      </c>
      <c r="G39" s="40"/>
      <c r="H39" s="91" t="s">
        <v>35</v>
      </c>
      <c r="I39" s="91" t="s">
        <v>35</v>
      </c>
      <c r="J39" s="91" t="s">
        <v>35</v>
      </c>
      <c r="K39" s="91">
        <v>1</v>
      </c>
      <c r="L39" s="91" t="s">
        <v>35</v>
      </c>
      <c r="M39" s="91">
        <v>1</v>
      </c>
      <c r="N39" s="36"/>
      <c r="O39" s="91" t="s">
        <v>35</v>
      </c>
      <c r="P39" s="91" t="s">
        <v>35</v>
      </c>
      <c r="Q39" s="91" t="s">
        <v>35</v>
      </c>
      <c r="R39" s="72" t="s">
        <v>35</v>
      </c>
      <c r="S39" s="72" t="s">
        <v>35</v>
      </c>
      <c r="T39" s="72" t="s">
        <v>35</v>
      </c>
      <c r="U39" s="72" t="s">
        <v>35</v>
      </c>
      <c r="V39" s="72" t="s">
        <v>35</v>
      </c>
      <c r="W39" s="72" t="s">
        <v>35</v>
      </c>
    </row>
    <row r="40" spans="1:24" ht="20.25" customHeight="1" x14ac:dyDescent="0.15">
      <c r="B40" s="393"/>
      <c r="C40" s="393"/>
      <c r="D40" s="393"/>
      <c r="E40" s="3"/>
      <c r="F40" s="89" t="s">
        <v>161</v>
      </c>
      <c r="G40" s="40"/>
      <c r="H40" s="91">
        <v>94</v>
      </c>
      <c r="I40" s="91">
        <v>54</v>
      </c>
      <c r="J40" s="91">
        <v>40</v>
      </c>
      <c r="K40" s="107">
        <v>127</v>
      </c>
      <c r="L40" s="107">
        <v>74</v>
      </c>
      <c r="M40" s="107">
        <v>53</v>
      </c>
      <c r="N40" s="36"/>
      <c r="O40" s="106">
        <v>105</v>
      </c>
      <c r="P40" s="106">
        <v>59</v>
      </c>
      <c r="Q40" s="106">
        <v>46</v>
      </c>
      <c r="R40" s="36">
        <v>96</v>
      </c>
      <c r="S40" s="36">
        <v>50</v>
      </c>
      <c r="T40" s="36">
        <v>46</v>
      </c>
      <c r="U40" s="72">
        <v>53</v>
      </c>
      <c r="V40" s="72">
        <v>30</v>
      </c>
      <c r="W40" s="72">
        <v>23</v>
      </c>
    </row>
    <row r="41" spans="1:24" ht="20.25" customHeight="1" x14ac:dyDescent="0.15">
      <c r="B41" s="393"/>
      <c r="C41" s="393"/>
      <c r="D41" s="393"/>
      <c r="E41" s="3"/>
      <c r="F41" s="89" t="s">
        <v>160</v>
      </c>
      <c r="G41" s="40"/>
      <c r="H41" s="91">
        <v>372</v>
      </c>
      <c r="I41" s="91">
        <v>230</v>
      </c>
      <c r="J41" s="91">
        <v>142</v>
      </c>
      <c r="K41" s="107">
        <v>341</v>
      </c>
      <c r="L41" s="107">
        <v>212</v>
      </c>
      <c r="M41" s="107">
        <v>129</v>
      </c>
      <c r="N41" s="36"/>
      <c r="O41" s="106">
        <v>336</v>
      </c>
      <c r="P41" s="106">
        <v>221</v>
      </c>
      <c r="Q41" s="106">
        <v>115</v>
      </c>
      <c r="R41" s="36">
        <v>308</v>
      </c>
      <c r="S41" s="36">
        <v>194</v>
      </c>
      <c r="T41" s="36">
        <v>114</v>
      </c>
      <c r="U41" s="72">
        <v>202</v>
      </c>
      <c r="V41" s="72">
        <v>134</v>
      </c>
      <c r="W41" s="72">
        <v>68</v>
      </c>
    </row>
    <row r="42" spans="1:24" ht="20.25" customHeight="1" x14ac:dyDescent="0.15">
      <c r="B42" s="393"/>
      <c r="C42" s="393"/>
      <c r="D42" s="393"/>
      <c r="E42" s="3"/>
      <c r="F42" s="89" t="s">
        <v>159</v>
      </c>
      <c r="G42" s="40"/>
      <c r="H42" s="91">
        <v>36</v>
      </c>
      <c r="I42" s="91">
        <v>15</v>
      </c>
      <c r="J42" s="91">
        <v>21</v>
      </c>
      <c r="K42" s="107">
        <v>45</v>
      </c>
      <c r="L42" s="107">
        <v>18</v>
      </c>
      <c r="M42" s="107">
        <v>27</v>
      </c>
      <c r="N42" s="36"/>
      <c r="O42" s="106">
        <v>41</v>
      </c>
      <c r="P42" s="106">
        <v>23</v>
      </c>
      <c r="Q42" s="106">
        <v>18</v>
      </c>
      <c r="R42" s="36">
        <v>24</v>
      </c>
      <c r="S42" s="36">
        <v>11</v>
      </c>
      <c r="T42" s="36">
        <v>13</v>
      </c>
      <c r="U42" s="72">
        <v>11</v>
      </c>
      <c r="V42" s="72">
        <v>3</v>
      </c>
      <c r="W42" s="72">
        <v>8</v>
      </c>
    </row>
    <row r="43" spans="1:24" ht="20.25" customHeight="1" x14ac:dyDescent="0.15">
      <c r="B43" s="393"/>
      <c r="C43" s="393"/>
      <c r="D43" s="393"/>
      <c r="E43" s="3"/>
      <c r="F43" s="89" t="s">
        <v>158</v>
      </c>
      <c r="G43" s="40"/>
      <c r="H43" s="91">
        <v>157</v>
      </c>
      <c r="I43" s="91">
        <v>90</v>
      </c>
      <c r="J43" s="91">
        <v>67</v>
      </c>
      <c r="K43" s="107">
        <v>137</v>
      </c>
      <c r="L43" s="107">
        <v>67</v>
      </c>
      <c r="M43" s="107">
        <v>70</v>
      </c>
      <c r="N43" s="36"/>
      <c r="O43" s="106">
        <v>150</v>
      </c>
      <c r="P43" s="106">
        <v>91</v>
      </c>
      <c r="Q43" s="106">
        <v>59</v>
      </c>
      <c r="R43" s="36">
        <v>143</v>
      </c>
      <c r="S43" s="36">
        <v>90</v>
      </c>
      <c r="T43" s="36">
        <v>53</v>
      </c>
      <c r="U43" s="72">
        <v>120</v>
      </c>
      <c r="V43" s="72">
        <v>69</v>
      </c>
      <c r="W43" s="72">
        <v>51</v>
      </c>
    </row>
    <row r="44" spans="1:24" ht="15" customHeight="1" x14ac:dyDescent="0.15">
      <c r="B44" s="3"/>
      <c r="C44" s="3"/>
      <c r="D44" s="3"/>
      <c r="E44" s="3"/>
      <c r="F44" s="3"/>
      <c r="G44" s="40"/>
      <c r="H44" s="91"/>
      <c r="I44" s="91"/>
      <c r="J44" s="91"/>
      <c r="K44" s="107"/>
      <c r="L44" s="107"/>
      <c r="M44" s="107"/>
      <c r="N44" s="36"/>
      <c r="O44" s="106"/>
      <c r="P44" s="106"/>
      <c r="Q44" s="106"/>
      <c r="R44" s="36"/>
      <c r="S44" s="36"/>
      <c r="T44" s="36"/>
      <c r="U44" s="72"/>
      <c r="V44" s="72"/>
      <c r="W44" s="72"/>
    </row>
    <row r="45" spans="1:24" ht="20.25" customHeight="1" x14ac:dyDescent="0.15">
      <c r="B45" s="393" t="s">
        <v>157</v>
      </c>
      <c r="C45" s="393"/>
      <c r="D45" s="393"/>
      <c r="E45" s="3"/>
      <c r="F45" s="89" t="s">
        <v>156</v>
      </c>
      <c r="G45" s="40"/>
      <c r="H45" s="91">
        <v>7511</v>
      </c>
      <c r="I45" s="91">
        <v>3774</v>
      </c>
      <c r="J45" s="91">
        <v>3737</v>
      </c>
      <c r="K45" s="107">
        <v>7371</v>
      </c>
      <c r="L45" s="107">
        <v>3767</v>
      </c>
      <c r="M45" s="107">
        <v>3604</v>
      </c>
      <c r="N45" s="36"/>
      <c r="O45" s="106">
        <v>7286</v>
      </c>
      <c r="P45" s="106">
        <v>3724</v>
      </c>
      <c r="Q45" s="106">
        <v>3562</v>
      </c>
      <c r="R45" s="36">
        <v>7281</v>
      </c>
      <c r="S45" s="36">
        <v>3729</v>
      </c>
      <c r="T45" s="36">
        <v>3552</v>
      </c>
      <c r="U45" s="72">
        <v>7242</v>
      </c>
      <c r="V45" s="72">
        <v>3692</v>
      </c>
      <c r="W45" s="72">
        <v>3550</v>
      </c>
    </row>
    <row r="46" spans="1:24" ht="20.25" customHeight="1" x14ac:dyDescent="0.15">
      <c r="B46" s="393"/>
      <c r="C46" s="393"/>
      <c r="D46" s="393"/>
      <c r="E46" s="3"/>
      <c r="F46" s="89" t="s">
        <v>155</v>
      </c>
      <c r="G46" s="40"/>
      <c r="H46" s="72" t="s">
        <v>35</v>
      </c>
      <c r="I46" s="72" t="s">
        <v>35</v>
      </c>
      <c r="J46" s="72" t="s">
        <v>35</v>
      </c>
      <c r="K46" s="72" t="s">
        <v>35</v>
      </c>
      <c r="L46" s="72" t="s">
        <v>35</v>
      </c>
      <c r="M46" s="72" t="s">
        <v>35</v>
      </c>
      <c r="N46" s="72"/>
      <c r="O46" s="88" t="s">
        <v>35</v>
      </c>
      <c r="P46" s="72" t="s">
        <v>35</v>
      </c>
      <c r="Q46" s="72" t="s">
        <v>35</v>
      </c>
      <c r="R46" s="72" t="s">
        <v>35</v>
      </c>
      <c r="S46" s="72" t="s">
        <v>35</v>
      </c>
      <c r="T46" s="72" t="s">
        <v>35</v>
      </c>
      <c r="U46" s="72" t="s">
        <v>35</v>
      </c>
      <c r="V46" s="72" t="s">
        <v>35</v>
      </c>
      <c r="W46" s="72" t="s">
        <v>35</v>
      </c>
    </row>
    <row r="47" spans="1:24" ht="6" customHeight="1" x14ac:dyDescent="0.15">
      <c r="A47" s="21"/>
      <c r="B47" s="21"/>
      <c r="C47" s="21"/>
      <c r="D47" s="21"/>
      <c r="E47" s="21"/>
      <c r="F47" s="21"/>
      <c r="G47" s="53"/>
      <c r="H47" s="70"/>
      <c r="I47" s="70"/>
      <c r="J47" s="70"/>
      <c r="K47" s="70"/>
      <c r="L47" s="70"/>
      <c r="M47" s="70"/>
      <c r="N47" s="43"/>
      <c r="O47" s="70"/>
      <c r="P47" s="70"/>
      <c r="Q47" s="70"/>
      <c r="R47" s="70"/>
      <c r="S47" s="70"/>
      <c r="T47" s="70"/>
      <c r="U47" s="70"/>
      <c r="V47" s="70"/>
      <c r="W47" s="70"/>
    </row>
    <row r="48" spans="1:24" ht="18" customHeight="1" x14ac:dyDescent="0.15">
      <c r="B48" s="11" t="s">
        <v>154</v>
      </c>
      <c r="H48" s="36"/>
      <c r="I48" s="36"/>
      <c r="J48" s="36"/>
      <c r="K48" s="36"/>
      <c r="L48" s="36"/>
      <c r="M48" s="36"/>
      <c r="N48" s="43"/>
      <c r="O48" s="36"/>
      <c r="P48" s="36"/>
      <c r="Q48" s="36"/>
      <c r="R48" s="36"/>
      <c r="S48" s="36"/>
      <c r="T48" s="36"/>
      <c r="U48" s="36"/>
      <c r="V48" s="36"/>
      <c r="W48" s="36"/>
    </row>
    <row r="50" spans="10:10" x14ac:dyDescent="0.15">
      <c r="J50" s="3"/>
    </row>
  </sheetData>
  <mergeCells count="19">
    <mergeCell ref="U3:W3"/>
    <mergeCell ref="C30:C33"/>
    <mergeCell ref="D20:D23"/>
    <mergeCell ref="B20:B23"/>
    <mergeCell ref="R3:T3"/>
    <mergeCell ref="O3:Q3"/>
    <mergeCell ref="H3:J3"/>
    <mergeCell ref="K3:M3"/>
    <mergeCell ref="B6:F6"/>
    <mergeCell ref="B45:D46"/>
    <mergeCell ref="C3:F4"/>
    <mergeCell ref="D13:D14"/>
    <mergeCell ref="C13:C15"/>
    <mergeCell ref="C25:C28"/>
    <mergeCell ref="H1:M1"/>
    <mergeCell ref="B8:D11"/>
    <mergeCell ref="B17:D18"/>
    <mergeCell ref="C20:C23"/>
    <mergeCell ref="B35:D43"/>
  </mergeCells>
  <phoneticPr fontId="2"/>
  <printOptions horizontalCentered="1"/>
  <pageMargins left="0.59055118110236227" right="0.59055118110236227" top="0.39370078740157483" bottom="0.6692913385826772" header="0" footer="0.51181102362204722"/>
  <pageSetup paperSize="9" scale="57" firstPageNumber="168" fitToWidth="2" orientation="landscape" useFirstPageNumber="1" r:id="rId1"/>
  <headerFooter scaleWithDoc="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6"/>
  <sheetViews>
    <sheetView topLeftCell="A28" zoomScale="70" zoomScaleNormal="70" workbookViewId="0">
      <selection sqref="A1:N1"/>
    </sheetView>
  </sheetViews>
  <sheetFormatPr defaultRowHeight="13.5" x14ac:dyDescent="0.15"/>
  <cols>
    <col min="1" max="1" width="1.125" style="11" customWidth="1"/>
    <col min="2" max="2" width="6.5" style="11" customWidth="1"/>
    <col min="3" max="3" width="3.25" style="11" bestFit="1" customWidth="1"/>
    <col min="4" max="4" width="2.875" style="11" customWidth="1"/>
    <col min="5" max="5" width="6.625" style="11" customWidth="1"/>
    <col min="6" max="14" width="9.75" style="11" customWidth="1"/>
    <col min="15" max="15" width="0.875" style="11" customWidth="1"/>
    <col min="16" max="16" width="6.375" style="11" customWidth="1"/>
    <col min="17" max="18" width="3.75" style="11" customWidth="1"/>
    <col min="19" max="19" width="7.75" style="11" customWidth="1"/>
    <col min="20" max="28" width="9.875" style="11" customWidth="1"/>
    <col min="29" max="16384" width="9" style="11"/>
  </cols>
  <sheetData>
    <row r="1" spans="1:28" ht="19.5" customHeight="1" x14ac:dyDescent="0.15">
      <c r="A1" s="416" t="s">
        <v>218</v>
      </c>
      <c r="B1" s="416"/>
      <c r="C1" s="416"/>
      <c r="D1" s="416"/>
      <c r="E1" s="416"/>
      <c r="F1" s="416"/>
      <c r="G1" s="416"/>
      <c r="H1" s="416"/>
      <c r="I1" s="416"/>
      <c r="J1" s="416"/>
      <c r="K1" s="416"/>
      <c r="L1" s="416"/>
      <c r="M1" s="416"/>
      <c r="N1" s="416"/>
      <c r="P1" s="417" t="s">
        <v>217</v>
      </c>
      <c r="Q1" s="417"/>
      <c r="R1" s="417"/>
      <c r="S1" s="417"/>
      <c r="T1" s="417"/>
      <c r="U1" s="417"/>
      <c r="V1" s="417"/>
      <c r="W1" s="417"/>
      <c r="X1" s="417"/>
      <c r="Y1" s="417"/>
      <c r="Z1" s="417"/>
      <c r="AA1" s="417"/>
      <c r="AB1" s="417"/>
    </row>
    <row r="2" spans="1:28" ht="35.25" customHeight="1" x14ac:dyDescent="0.15">
      <c r="A2" s="130"/>
      <c r="B2" s="130"/>
      <c r="C2" s="130"/>
      <c r="D2" s="130"/>
      <c r="E2" s="130"/>
      <c r="F2" s="130"/>
      <c r="G2" s="130"/>
      <c r="H2" s="130"/>
      <c r="I2" s="130"/>
      <c r="J2" s="130"/>
      <c r="K2" s="130"/>
      <c r="L2" s="130"/>
      <c r="M2" s="130"/>
      <c r="N2" s="130"/>
      <c r="P2" s="139"/>
      <c r="Q2" s="139"/>
      <c r="R2" s="139"/>
      <c r="S2" s="139"/>
      <c r="T2" s="139"/>
      <c r="U2" s="139"/>
      <c r="V2" s="139"/>
      <c r="W2" s="139"/>
      <c r="X2" s="139"/>
      <c r="Y2" s="139"/>
      <c r="Z2" s="139"/>
      <c r="AA2" s="139"/>
      <c r="AB2" s="139"/>
    </row>
    <row r="3" spans="1:28" ht="18.75" customHeight="1" thickBot="1" x14ac:dyDescent="0.2">
      <c r="A3" s="20"/>
      <c r="B3" s="3" t="s">
        <v>216</v>
      </c>
      <c r="C3" s="20"/>
      <c r="D3" s="20"/>
      <c r="E3" s="20"/>
      <c r="F3" s="20"/>
      <c r="G3" s="20"/>
      <c r="H3" s="20"/>
      <c r="I3" s="20"/>
      <c r="J3" s="20"/>
      <c r="K3" s="20"/>
      <c r="L3" s="20"/>
      <c r="M3" s="418" t="s">
        <v>214</v>
      </c>
      <c r="N3" s="418"/>
      <c r="P3" s="3" t="s">
        <v>215</v>
      </c>
      <c r="T3" s="20"/>
      <c r="U3" s="20"/>
      <c r="V3" s="20"/>
      <c r="W3" s="20"/>
      <c r="X3" s="20"/>
      <c r="Y3" s="20"/>
      <c r="Z3" s="20"/>
      <c r="AA3" s="418" t="s">
        <v>214</v>
      </c>
      <c r="AB3" s="418"/>
    </row>
    <row r="4" spans="1:28" ht="22.5" customHeight="1" thickTop="1" x14ac:dyDescent="0.15">
      <c r="B4" s="310" t="s">
        <v>2</v>
      </c>
      <c r="C4" s="310"/>
      <c r="D4" s="310"/>
      <c r="E4" s="311"/>
      <c r="F4" s="411" t="s">
        <v>208</v>
      </c>
      <c r="G4" s="314"/>
      <c r="H4" s="314"/>
      <c r="I4" s="314"/>
      <c r="J4" s="314"/>
      <c r="K4" s="412"/>
      <c r="L4" s="411" t="s">
        <v>207</v>
      </c>
      <c r="M4" s="314"/>
      <c r="N4" s="314"/>
      <c r="O4" s="3"/>
      <c r="P4" s="310" t="s">
        <v>2</v>
      </c>
      <c r="Q4" s="310"/>
      <c r="R4" s="310"/>
      <c r="S4" s="311"/>
      <c r="T4" s="411" t="s">
        <v>208</v>
      </c>
      <c r="U4" s="314"/>
      <c r="V4" s="314"/>
      <c r="W4" s="314"/>
      <c r="X4" s="314"/>
      <c r="Y4" s="412"/>
      <c r="Z4" s="411" t="s">
        <v>207</v>
      </c>
      <c r="AA4" s="314"/>
      <c r="AB4" s="314"/>
    </row>
    <row r="5" spans="1:28" ht="22.5" customHeight="1" x14ac:dyDescent="0.15">
      <c r="A5" s="21"/>
      <c r="B5" s="302"/>
      <c r="C5" s="302"/>
      <c r="D5" s="302"/>
      <c r="E5" s="303"/>
      <c r="F5" s="111" t="s">
        <v>30</v>
      </c>
      <c r="G5" s="111" t="s">
        <v>29</v>
      </c>
      <c r="H5" s="111" t="s">
        <v>28</v>
      </c>
      <c r="I5" s="111" t="s">
        <v>27</v>
      </c>
      <c r="J5" s="111" t="s">
        <v>26</v>
      </c>
      <c r="K5" s="111" t="s">
        <v>25</v>
      </c>
      <c r="L5" s="111" t="s">
        <v>30</v>
      </c>
      <c r="M5" s="111" t="s">
        <v>29</v>
      </c>
      <c r="N5" s="16" t="s">
        <v>28</v>
      </c>
      <c r="P5" s="302"/>
      <c r="Q5" s="302"/>
      <c r="R5" s="302"/>
      <c r="S5" s="303"/>
      <c r="T5" s="111" t="s">
        <v>30</v>
      </c>
      <c r="U5" s="111" t="s">
        <v>29</v>
      </c>
      <c r="V5" s="111" t="s">
        <v>28</v>
      </c>
      <c r="W5" s="111" t="s">
        <v>27</v>
      </c>
      <c r="X5" s="111" t="s">
        <v>26</v>
      </c>
      <c r="Y5" s="111" t="s">
        <v>25</v>
      </c>
      <c r="Z5" s="111" t="s">
        <v>30</v>
      </c>
      <c r="AA5" s="111" t="s">
        <v>29</v>
      </c>
      <c r="AB5" s="16" t="s">
        <v>28</v>
      </c>
    </row>
    <row r="6" spans="1:28" ht="18.75" customHeight="1" x14ac:dyDescent="0.15">
      <c r="A6" s="3"/>
      <c r="B6" s="59"/>
      <c r="C6" s="59"/>
      <c r="D6" s="18"/>
      <c r="E6" s="61"/>
      <c r="F6" s="18"/>
      <c r="G6" s="18"/>
      <c r="H6" s="18"/>
      <c r="I6" s="18"/>
      <c r="J6" s="18"/>
      <c r="K6" s="18"/>
      <c r="L6" s="18"/>
      <c r="M6" s="18"/>
      <c r="N6" s="18"/>
      <c r="P6" s="59"/>
      <c r="Q6" s="59"/>
      <c r="R6" s="18"/>
      <c r="S6" s="61"/>
      <c r="T6" s="18"/>
      <c r="U6" s="18"/>
      <c r="V6" s="18"/>
      <c r="W6" s="18"/>
      <c r="X6" s="18"/>
      <c r="Y6" s="18"/>
      <c r="Z6" s="18"/>
      <c r="AA6" s="18"/>
      <c r="AB6" s="18"/>
    </row>
    <row r="7" spans="1:28" ht="24.75" customHeight="1" x14ac:dyDescent="0.15">
      <c r="B7" s="289" t="s">
        <v>213</v>
      </c>
      <c r="C7" s="423" t="s">
        <v>1</v>
      </c>
      <c r="E7" s="40" t="s">
        <v>205</v>
      </c>
      <c r="F7" s="132">
        <v>116.6</v>
      </c>
      <c r="G7" s="132">
        <v>122.2</v>
      </c>
      <c r="H7" s="132">
        <v>128.5</v>
      </c>
      <c r="I7" s="132">
        <v>133.6</v>
      </c>
      <c r="J7" s="132">
        <v>139.19999999999999</v>
      </c>
      <c r="K7" s="138">
        <v>144.4</v>
      </c>
      <c r="L7" s="132">
        <v>152.5</v>
      </c>
      <c r="M7" s="132">
        <v>159.4</v>
      </c>
      <c r="N7" s="132">
        <v>165.4</v>
      </c>
      <c r="P7" s="289" t="s">
        <v>206</v>
      </c>
      <c r="Q7" s="288" t="s">
        <v>1</v>
      </c>
      <c r="S7" s="40" t="s">
        <v>205</v>
      </c>
      <c r="T7" s="132">
        <v>116.2</v>
      </c>
      <c r="U7" s="132">
        <v>124.4</v>
      </c>
      <c r="V7" s="132">
        <v>127.4</v>
      </c>
      <c r="W7" s="132">
        <v>133.30000000000001</v>
      </c>
      <c r="X7" s="132">
        <v>140.4</v>
      </c>
      <c r="Y7" s="132">
        <v>147.30000000000001</v>
      </c>
      <c r="Z7" s="132">
        <v>151.69999999999999</v>
      </c>
      <c r="AA7" s="132">
        <v>155.1</v>
      </c>
      <c r="AB7" s="132">
        <v>156.4</v>
      </c>
    </row>
    <row r="8" spans="1:28" ht="24.75" customHeight="1" x14ac:dyDescent="0.15">
      <c r="B8" s="289"/>
      <c r="C8" s="423"/>
      <c r="E8" s="40" t="s">
        <v>204</v>
      </c>
      <c r="F8" s="124">
        <v>116.8</v>
      </c>
      <c r="G8" s="124">
        <v>123.1</v>
      </c>
      <c r="H8" s="124">
        <v>128.6</v>
      </c>
      <c r="I8" s="124">
        <v>133.9</v>
      </c>
      <c r="J8" s="124">
        <v>139.80000000000001</v>
      </c>
      <c r="K8" s="125">
        <v>145.4</v>
      </c>
      <c r="L8" s="124">
        <v>152.6</v>
      </c>
      <c r="M8" s="124">
        <v>159.9</v>
      </c>
      <c r="N8" s="124">
        <v>165.4</v>
      </c>
      <c r="P8" s="289"/>
      <c r="Q8" s="288"/>
      <c r="S8" s="40" t="s">
        <v>204</v>
      </c>
      <c r="T8" s="124">
        <v>115.8</v>
      </c>
      <c r="U8" s="124">
        <v>121.9</v>
      </c>
      <c r="V8" s="124">
        <v>127.8</v>
      </c>
      <c r="W8" s="124">
        <v>133.80000000000001</v>
      </c>
      <c r="X8" s="124">
        <v>140.5</v>
      </c>
      <c r="Y8" s="124">
        <v>146.6</v>
      </c>
      <c r="Z8" s="124">
        <v>152.30000000000001</v>
      </c>
      <c r="AA8" s="124">
        <v>155.4</v>
      </c>
      <c r="AB8" s="124">
        <v>156.9</v>
      </c>
    </row>
    <row r="9" spans="1:28" ht="18" customHeight="1" x14ac:dyDescent="0.15">
      <c r="B9" s="56"/>
      <c r="E9" s="40"/>
      <c r="F9" s="132"/>
      <c r="G9" s="132"/>
      <c r="H9" s="132"/>
      <c r="I9" s="132"/>
      <c r="J9" s="132"/>
      <c r="K9" s="132"/>
      <c r="L9" s="132"/>
      <c r="M9" s="132"/>
      <c r="N9" s="132"/>
      <c r="P9" s="56"/>
      <c r="S9" s="40"/>
      <c r="T9" s="132"/>
      <c r="U9" s="132"/>
      <c r="V9" s="132"/>
      <c r="W9" s="132"/>
      <c r="X9" s="132"/>
      <c r="Y9" s="132"/>
      <c r="Z9" s="132"/>
      <c r="AA9" s="132"/>
      <c r="AB9" s="132"/>
    </row>
    <row r="10" spans="1:28" ht="24.75" customHeight="1" x14ac:dyDescent="0.15">
      <c r="B10" s="289">
        <v>24</v>
      </c>
      <c r="E10" s="40"/>
      <c r="F10" s="132">
        <v>116.4</v>
      </c>
      <c r="G10" s="132">
        <v>122.7</v>
      </c>
      <c r="H10" s="132">
        <v>127.9</v>
      </c>
      <c r="I10" s="132">
        <v>133.69999999999999</v>
      </c>
      <c r="J10" s="132">
        <v>138.9</v>
      </c>
      <c r="K10" s="138">
        <v>145.5</v>
      </c>
      <c r="L10" s="132">
        <v>152</v>
      </c>
      <c r="M10" s="132">
        <v>159.5</v>
      </c>
      <c r="N10" s="132">
        <v>164.8</v>
      </c>
      <c r="P10" s="57">
        <v>24</v>
      </c>
      <c r="S10" s="40"/>
      <c r="T10" s="132">
        <v>115.3</v>
      </c>
      <c r="U10" s="132">
        <v>121.8</v>
      </c>
      <c r="V10" s="132">
        <v>127.2</v>
      </c>
      <c r="W10" s="132">
        <v>133.30000000000001</v>
      </c>
      <c r="X10" s="132">
        <v>139.80000000000001</v>
      </c>
      <c r="Y10" s="132">
        <v>147</v>
      </c>
      <c r="Z10" s="132">
        <v>152.19999999999999</v>
      </c>
      <c r="AA10" s="132">
        <v>154.69999999999999</v>
      </c>
      <c r="AB10" s="132">
        <v>156.5</v>
      </c>
    </row>
    <row r="11" spans="1:28" ht="24.75" customHeight="1" x14ac:dyDescent="0.15">
      <c r="B11" s="289"/>
      <c r="E11" s="40"/>
      <c r="F11" s="124">
        <v>116.8</v>
      </c>
      <c r="G11" s="124">
        <v>122.3</v>
      </c>
      <c r="H11" s="124">
        <v>128.19999999999999</v>
      </c>
      <c r="I11" s="124">
        <v>134.19999999999999</v>
      </c>
      <c r="J11" s="124">
        <v>139</v>
      </c>
      <c r="K11" s="125">
        <v>145.6</v>
      </c>
      <c r="L11" s="124">
        <v>153</v>
      </c>
      <c r="M11" s="124">
        <v>159.5</v>
      </c>
      <c r="N11" s="124">
        <v>165.1</v>
      </c>
      <c r="P11" s="57"/>
      <c r="S11" s="40"/>
      <c r="T11" s="124">
        <v>115.7</v>
      </c>
      <c r="U11" s="124">
        <v>122</v>
      </c>
      <c r="V11" s="124">
        <v>127.9</v>
      </c>
      <c r="W11" s="124">
        <v>133.69999999999999</v>
      </c>
      <c r="X11" s="124">
        <v>140.19999999999999</v>
      </c>
      <c r="Y11" s="124">
        <v>146.80000000000001</v>
      </c>
      <c r="Z11" s="124">
        <v>152</v>
      </c>
      <c r="AA11" s="124">
        <v>155.1</v>
      </c>
      <c r="AB11" s="124">
        <v>156.6</v>
      </c>
    </row>
    <row r="12" spans="1:28" ht="18" customHeight="1" x14ac:dyDescent="0.15">
      <c r="B12" s="56"/>
      <c r="E12" s="40"/>
      <c r="F12" s="132"/>
      <c r="G12" s="132"/>
      <c r="H12" s="132"/>
      <c r="I12" s="132"/>
      <c r="J12" s="132"/>
      <c r="K12" s="132"/>
      <c r="L12" s="132"/>
      <c r="M12" s="132"/>
      <c r="N12" s="132"/>
      <c r="P12" s="56"/>
      <c r="S12" s="40"/>
      <c r="T12" s="132"/>
      <c r="U12" s="132"/>
      <c r="V12" s="132"/>
      <c r="W12" s="132"/>
      <c r="X12" s="132"/>
      <c r="Y12" s="132"/>
      <c r="Z12" s="132"/>
      <c r="AA12" s="132"/>
      <c r="AB12" s="132"/>
    </row>
    <row r="13" spans="1:28" ht="27.75" customHeight="1" x14ac:dyDescent="0.15">
      <c r="B13" s="289">
        <v>25</v>
      </c>
      <c r="E13" s="40"/>
      <c r="F13" s="126">
        <v>116.0952380952381</v>
      </c>
      <c r="G13" s="124">
        <v>122.53809523809521</v>
      </c>
      <c r="H13" s="124">
        <v>128.55581395348838</v>
      </c>
      <c r="I13" s="124">
        <v>133.29999999999995</v>
      </c>
      <c r="J13" s="124">
        <v>138.83255813953491</v>
      </c>
      <c r="K13" s="125">
        <v>144.83255813953488</v>
      </c>
      <c r="L13" s="124">
        <v>152.67272727272729</v>
      </c>
      <c r="M13" s="124">
        <v>159.33636363636367</v>
      </c>
      <c r="N13" s="124">
        <v>165.19090909090912</v>
      </c>
      <c r="P13" s="289">
        <v>25</v>
      </c>
      <c r="S13" s="40"/>
      <c r="T13" s="124">
        <v>115.33170731707314</v>
      </c>
      <c r="U13" s="124">
        <v>121.51860465116279</v>
      </c>
      <c r="V13" s="124">
        <v>127.45238095238095</v>
      </c>
      <c r="W13" s="124">
        <v>130.40000000000003</v>
      </c>
      <c r="X13" s="124">
        <v>139.96511627906978</v>
      </c>
      <c r="Y13" s="124">
        <v>146.09534883720931</v>
      </c>
      <c r="Z13" s="124">
        <v>151.60909090909092</v>
      </c>
      <c r="AA13" s="124">
        <v>155.12727272727273</v>
      </c>
      <c r="AB13" s="124">
        <v>156.32727272727271</v>
      </c>
    </row>
    <row r="14" spans="1:28" ht="24.75" customHeight="1" x14ac:dyDescent="0.15">
      <c r="B14" s="289"/>
      <c r="D14" s="3"/>
      <c r="E14" s="40"/>
      <c r="F14" s="126">
        <v>116.5</v>
      </c>
      <c r="G14" s="124">
        <v>122.7</v>
      </c>
      <c r="H14" s="124">
        <v>128.5</v>
      </c>
      <c r="I14" s="124">
        <v>134</v>
      </c>
      <c r="J14" s="124">
        <v>138.80000000000001</v>
      </c>
      <c r="K14" s="125">
        <v>145.30000000000001</v>
      </c>
      <c r="L14" s="124">
        <v>152.9</v>
      </c>
      <c r="M14" s="124">
        <v>158.9</v>
      </c>
      <c r="N14" s="124">
        <v>164.9</v>
      </c>
      <c r="P14" s="289"/>
      <c r="R14" s="3"/>
      <c r="S14" s="40"/>
      <c r="T14" s="124">
        <v>115.9</v>
      </c>
      <c r="U14" s="124">
        <v>121.8</v>
      </c>
      <c r="V14" s="124">
        <v>127.7</v>
      </c>
      <c r="W14" s="124">
        <v>134</v>
      </c>
      <c r="X14" s="124">
        <v>140.6</v>
      </c>
      <c r="Y14" s="124">
        <v>147.1</v>
      </c>
      <c r="Z14" s="124">
        <v>152.1</v>
      </c>
      <c r="AA14" s="124">
        <v>155</v>
      </c>
      <c r="AB14" s="124">
        <v>156.4</v>
      </c>
    </row>
    <row r="15" spans="1:28" ht="18" customHeight="1" x14ac:dyDescent="0.15">
      <c r="B15" s="56"/>
      <c r="D15" s="3"/>
      <c r="E15" s="40"/>
      <c r="F15" s="132"/>
      <c r="G15" s="132"/>
      <c r="H15" s="132"/>
      <c r="I15" s="132"/>
      <c r="J15" s="132"/>
      <c r="K15" s="132"/>
      <c r="L15" s="132"/>
      <c r="M15" s="132"/>
      <c r="N15" s="132"/>
      <c r="P15" s="56"/>
      <c r="R15" s="3"/>
      <c r="S15" s="40"/>
      <c r="T15" s="132"/>
      <c r="U15" s="132"/>
      <c r="V15" s="132"/>
      <c r="W15" s="132"/>
      <c r="X15" s="132"/>
      <c r="Y15" s="132"/>
      <c r="Z15" s="132"/>
      <c r="AA15" s="132"/>
      <c r="AB15" s="132"/>
    </row>
    <row r="16" spans="1:28" ht="24.75" customHeight="1" x14ac:dyDescent="0.15">
      <c r="B16" s="289">
        <v>26</v>
      </c>
      <c r="E16" s="40"/>
      <c r="F16" s="126">
        <v>115.9868475452196</v>
      </c>
      <c r="G16" s="124">
        <v>122.24697554697556</v>
      </c>
      <c r="H16" s="124">
        <v>128.21778711484592</v>
      </c>
      <c r="I16" s="124">
        <v>133.9545429962142</v>
      </c>
      <c r="J16" s="124">
        <v>138.49845930232559</v>
      </c>
      <c r="K16" s="125">
        <v>144.73013565891469</v>
      </c>
      <c r="L16" s="124">
        <v>152.70909090909092</v>
      </c>
      <c r="M16" s="124">
        <v>159.75454545454548</v>
      </c>
      <c r="N16" s="124">
        <v>164.82272727272729</v>
      </c>
      <c r="O16" s="3"/>
      <c r="P16" s="289">
        <v>26</v>
      </c>
      <c r="R16" s="3"/>
      <c r="S16" s="40"/>
      <c r="T16" s="124">
        <v>115.40771317829456</v>
      </c>
      <c r="U16" s="124">
        <v>121.27000000000004</v>
      </c>
      <c r="V16" s="124">
        <v>127.32823920265778</v>
      </c>
      <c r="W16" s="124">
        <v>133.37321428571425</v>
      </c>
      <c r="X16" s="124">
        <v>140.03339438339438</v>
      </c>
      <c r="Y16" s="124">
        <v>146.4525044722719</v>
      </c>
      <c r="Z16" s="124">
        <v>151.60454545454542</v>
      </c>
      <c r="AA16" s="124">
        <v>154.45909090909092</v>
      </c>
      <c r="AB16" s="124">
        <v>156.57272727272732</v>
      </c>
    </row>
    <row r="17" spans="1:28" ht="24.75" customHeight="1" x14ac:dyDescent="0.15">
      <c r="A17" s="3"/>
      <c r="B17" s="289"/>
      <c r="D17" s="3"/>
      <c r="E17" s="40"/>
      <c r="F17" s="126">
        <v>116.5</v>
      </c>
      <c r="G17" s="124">
        <v>122.4</v>
      </c>
      <c r="H17" s="124">
        <v>128.4</v>
      </c>
      <c r="I17" s="124">
        <v>134</v>
      </c>
      <c r="J17" s="124">
        <v>139.19999999999999</v>
      </c>
      <c r="K17" s="125">
        <v>145.5</v>
      </c>
      <c r="L17" s="124">
        <v>152.9</v>
      </c>
      <c r="M17" s="124">
        <v>159.9</v>
      </c>
      <c r="N17" s="124">
        <v>165.3</v>
      </c>
      <c r="O17" s="3"/>
      <c r="P17" s="289"/>
      <c r="R17" s="3"/>
      <c r="S17" s="40"/>
      <c r="T17" s="124">
        <v>115.7</v>
      </c>
      <c r="U17" s="124">
        <v>121.9</v>
      </c>
      <c r="V17" s="124">
        <v>128</v>
      </c>
      <c r="W17" s="124">
        <v>133.80000000000001</v>
      </c>
      <c r="X17" s="124">
        <v>140.30000000000001</v>
      </c>
      <c r="Y17" s="124">
        <v>146.80000000000001</v>
      </c>
      <c r="Z17" s="124">
        <v>152</v>
      </c>
      <c r="AA17" s="124">
        <v>154.9</v>
      </c>
      <c r="AB17" s="124">
        <v>156.30000000000001</v>
      </c>
    </row>
    <row r="18" spans="1:28" ht="18" customHeight="1" x14ac:dyDescent="0.15">
      <c r="A18" s="3"/>
      <c r="B18" s="55"/>
      <c r="C18" s="8"/>
      <c r="D18" s="65"/>
      <c r="E18" s="65"/>
      <c r="F18" s="129"/>
      <c r="G18" s="127"/>
      <c r="H18" s="127"/>
      <c r="I18" s="127"/>
      <c r="J18" s="127"/>
      <c r="K18" s="128"/>
      <c r="L18" s="127"/>
      <c r="M18" s="127"/>
      <c r="N18" s="127"/>
      <c r="O18" s="65"/>
      <c r="P18" s="55"/>
      <c r="Q18" s="8"/>
      <c r="R18" s="65"/>
      <c r="S18" s="42"/>
      <c r="T18" s="127"/>
      <c r="U18" s="127"/>
      <c r="V18" s="127"/>
      <c r="W18" s="127"/>
      <c r="X18" s="127"/>
      <c r="Y18" s="127"/>
      <c r="Z18" s="127"/>
      <c r="AA18" s="127"/>
      <c r="AB18" s="127"/>
    </row>
    <row r="19" spans="1:28" ht="24.75" customHeight="1" x14ac:dyDescent="0.15">
      <c r="A19" s="3"/>
      <c r="B19" s="343">
        <v>27</v>
      </c>
      <c r="C19" s="8"/>
      <c r="D19" s="65"/>
      <c r="E19" s="65"/>
      <c r="F19" s="129">
        <v>116.50107539848999</v>
      </c>
      <c r="G19" s="127">
        <v>122.04031358244337</v>
      </c>
      <c r="H19" s="127">
        <v>127.80989011156576</v>
      </c>
      <c r="I19" s="127">
        <v>133.57359902402706</v>
      </c>
      <c r="J19" s="127">
        <v>139.28898621335384</v>
      </c>
      <c r="K19" s="128">
        <v>144.44493586458665</v>
      </c>
      <c r="L19" s="127">
        <v>152.66842557967655</v>
      </c>
      <c r="M19" s="127">
        <v>159.96535406108413</v>
      </c>
      <c r="N19" s="127">
        <v>165.01492144552068</v>
      </c>
      <c r="O19" s="65"/>
      <c r="P19" s="343">
        <v>27</v>
      </c>
      <c r="Q19" s="8"/>
      <c r="R19" s="65"/>
      <c r="S19" s="42"/>
      <c r="T19" s="127">
        <v>115.58527434129701</v>
      </c>
      <c r="U19" s="127">
        <v>121.33098915115009</v>
      </c>
      <c r="V19" s="127">
        <v>127.01712307145772</v>
      </c>
      <c r="W19" s="127">
        <v>133.3473451570805</v>
      </c>
      <c r="X19" s="127">
        <v>139.85364564828211</v>
      </c>
      <c r="Y19" s="127">
        <v>146.51245431048892</v>
      </c>
      <c r="Z19" s="127">
        <v>151.91266182658546</v>
      </c>
      <c r="AA19" s="127">
        <v>154.65100214181777</v>
      </c>
      <c r="AB19" s="127">
        <v>156.31898197648647</v>
      </c>
    </row>
    <row r="20" spans="1:28" ht="24.75" customHeight="1" x14ac:dyDescent="0.15">
      <c r="A20" s="3"/>
      <c r="B20" s="343"/>
      <c r="C20" s="8"/>
      <c r="D20" s="65"/>
      <c r="E20" s="65"/>
      <c r="F20" s="126">
        <v>116.9</v>
      </c>
      <c r="G20" s="124">
        <v>122.6</v>
      </c>
      <c r="H20" s="124">
        <v>128.6</v>
      </c>
      <c r="I20" s="124">
        <v>134.1</v>
      </c>
      <c r="J20" s="124">
        <v>138.9</v>
      </c>
      <c r="K20" s="125">
        <v>145.19999999999999</v>
      </c>
      <c r="L20" s="124">
        <v>152.4</v>
      </c>
      <c r="M20" s="124">
        <v>159.69999999999999</v>
      </c>
      <c r="N20" s="124">
        <v>165.1</v>
      </c>
      <c r="O20" s="65"/>
      <c r="P20" s="343"/>
      <c r="Q20" s="8"/>
      <c r="R20" s="65"/>
      <c r="S20" s="42"/>
      <c r="T20" s="124">
        <v>115.8</v>
      </c>
      <c r="U20" s="124">
        <v>121.5</v>
      </c>
      <c r="V20" s="124">
        <v>127.8</v>
      </c>
      <c r="W20" s="124">
        <v>133.9</v>
      </c>
      <c r="X20" s="124">
        <v>140.6</v>
      </c>
      <c r="Y20" s="124">
        <v>147.1</v>
      </c>
      <c r="Z20" s="124">
        <v>151.9</v>
      </c>
      <c r="AA20" s="124">
        <v>155.30000000000001</v>
      </c>
      <c r="AB20" s="124">
        <v>156.5</v>
      </c>
    </row>
    <row r="21" spans="1:28" ht="9" customHeight="1" x14ac:dyDescent="0.15">
      <c r="A21" s="21"/>
      <c r="B21" s="8"/>
      <c r="C21" s="136"/>
      <c r="D21" s="136"/>
      <c r="E21" s="136"/>
      <c r="F21" s="50"/>
      <c r="G21" s="21"/>
      <c r="H21" s="21"/>
      <c r="I21" s="21"/>
      <c r="J21" s="21"/>
      <c r="K21" s="21"/>
      <c r="L21" s="21"/>
      <c r="M21" s="21"/>
      <c r="N21" s="21"/>
      <c r="O21" s="65"/>
      <c r="P21" s="136"/>
      <c r="Q21" s="136"/>
      <c r="R21" s="136"/>
      <c r="S21" s="137"/>
      <c r="T21" s="136"/>
      <c r="U21" s="136"/>
      <c r="V21" s="136"/>
      <c r="W21" s="136"/>
      <c r="X21" s="136"/>
      <c r="Y21" s="136"/>
      <c r="Z21" s="136"/>
      <c r="AA21" s="136"/>
      <c r="AB21" s="136"/>
    </row>
    <row r="22" spans="1:28" ht="42.75" customHeight="1" x14ac:dyDescent="0.15">
      <c r="B22" s="135"/>
      <c r="O22" s="3"/>
    </row>
    <row r="23" spans="1:28" ht="16.5" customHeight="1" thickBot="1" x14ac:dyDescent="0.2">
      <c r="A23" s="20"/>
      <c r="B23" s="11" t="s">
        <v>212</v>
      </c>
      <c r="F23" s="20"/>
      <c r="G23" s="20"/>
      <c r="H23" s="20"/>
      <c r="I23" s="20"/>
      <c r="J23" s="20"/>
      <c r="K23" s="20"/>
      <c r="L23" s="20"/>
      <c r="M23" s="418" t="s">
        <v>211</v>
      </c>
      <c r="N23" s="418"/>
      <c r="P23" s="11" t="s">
        <v>210</v>
      </c>
      <c r="AA23" s="418" t="s">
        <v>209</v>
      </c>
      <c r="AB23" s="418"/>
    </row>
    <row r="24" spans="1:28" ht="20.25" customHeight="1" thickTop="1" x14ac:dyDescent="0.15">
      <c r="B24" s="310" t="s">
        <v>2</v>
      </c>
      <c r="C24" s="310"/>
      <c r="D24" s="310"/>
      <c r="E24" s="311"/>
      <c r="F24" s="422" t="s">
        <v>208</v>
      </c>
      <c r="G24" s="422"/>
      <c r="H24" s="422"/>
      <c r="I24" s="422"/>
      <c r="J24" s="422"/>
      <c r="K24" s="422"/>
      <c r="L24" s="422" t="s">
        <v>207</v>
      </c>
      <c r="M24" s="422"/>
      <c r="N24" s="301"/>
      <c r="P24" s="310" t="s">
        <v>2</v>
      </c>
      <c r="Q24" s="310"/>
      <c r="R24" s="310"/>
      <c r="S24" s="311"/>
      <c r="T24" s="411" t="s">
        <v>208</v>
      </c>
      <c r="U24" s="314"/>
      <c r="V24" s="314"/>
      <c r="W24" s="314"/>
      <c r="X24" s="314"/>
      <c r="Y24" s="412"/>
      <c r="Z24" s="411" t="s">
        <v>207</v>
      </c>
      <c r="AA24" s="314"/>
      <c r="AB24" s="314"/>
    </row>
    <row r="25" spans="1:28" ht="20.25" customHeight="1" x14ac:dyDescent="0.15">
      <c r="A25" s="21"/>
      <c r="B25" s="302"/>
      <c r="C25" s="302"/>
      <c r="D25" s="302"/>
      <c r="E25" s="303"/>
      <c r="F25" s="111" t="s">
        <v>30</v>
      </c>
      <c r="G25" s="111" t="s">
        <v>29</v>
      </c>
      <c r="H25" s="111" t="s">
        <v>28</v>
      </c>
      <c r="I25" s="111" t="s">
        <v>27</v>
      </c>
      <c r="J25" s="111" t="s">
        <v>26</v>
      </c>
      <c r="K25" s="111" t="s">
        <v>25</v>
      </c>
      <c r="L25" s="111" t="s">
        <v>30</v>
      </c>
      <c r="M25" s="111" t="s">
        <v>29</v>
      </c>
      <c r="N25" s="16" t="s">
        <v>28</v>
      </c>
      <c r="P25" s="302"/>
      <c r="Q25" s="302"/>
      <c r="R25" s="302"/>
      <c r="S25" s="303"/>
      <c r="T25" s="111" t="s">
        <v>30</v>
      </c>
      <c r="U25" s="111" t="s">
        <v>29</v>
      </c>
      <c r="V25" s="111" t="s">
        <v>28</v>
      </c>
      <c r="W25" s="111" t="s">
        <v>27</v>
      </c>
      <c r="X25" s="111" t="s">
        <v>26</v>
      </c>
      <c r="Y25" s="111" t="s">
        <v>25</v>
      </c>
      <c r="Z25" s="111" t="s">
        <v>30</v>
      </c>
      <c r="AA25" s="111" t="s">
        <v>29</v>
      </c>
      <c r="AB25" s="16" t="s">
        <v>28</v>
      </c>
    </row>
    <row r="26" spans="1:28" ht="17.25" customHeight="1" x14ac:dyDescent="0.15">
      <c r="A26" s="3"/>
      <c r="B26" s="59"/>
      <c r="C26" s="59"/>
      <c r="D26" s="59"/>
      <c r="E26" s="61"/>
      <c r="F26" s="18"/>
      <c r="G26" s="18"/>
      <c r="H26" s="18"/>
      <c r="I26" s="18"/>
      <c r="J26" s="18"/>
      <c r="K26" s="18"/>
      <c r="L26" s="18"/>
      <c r="M26" s="18"/>
      <c r="N26" s="18"/>
      <c r="P26" s="18"/>
      <c r="Q26" s="18"/>
      <c r="R26" s="18"/>
      <c r="S26" s="61"/>
      <c r="T26" s="18"/>
      <c r="U26" s="18"/>
      <c r="V26" s="18"/>
      <c r="W26" s="18"/>
      <c r="X26" s="18"/>
      <c r="Y26" s="18"/>
      <c r="Z26" s="18"/>
      <c r="AA26" s="18"/>
      <c r="AB26" s="18"/>
    </row>
    <row r="27" spans="1:28" ht="27.75" customHeight="1" x14ac:dyDescent="0.15">
      <c r="B27" s="288" t="s">
        <v>206</v>
      </c>
      <c r="C27" s="420" t="s">
        <v>1</v>
      </c>
      <c r="E27" s="42" t="s">
        <v>205</v>
      </c>
      <c r="F27" s="132">
        <v>21.8</v>
      </c>
      <c r="G27" s="132">
        <v>24.1</v>
      </c>
      <c r="H27" s="132">
        <v>28.2</v>
      </c>
      <c r="I27" s="132">
        <v>31.6</v>
      </c>
      <c r="J27" s="132">
        <v>35.1</v>
      </c>
      <c r="K27" s="132">
        <v>38.6</v>
      </c>
      <c r="L27" s="132">
        <v>45.3</v>
      </c>
      <c r="M27" s="132">
        <v>49.8</v>
      </c>
      <c r="N27" s="132">
        <v>55</v>
      </c>
      <c r="P27" s="288" t="s">
        <v>206</v>
      </c>
      <c r="Q27" s="421" t="s">
        <v>1</v>
      </c>
      <c r="S27" s="42" t="s">
        <v>205</v>
      </c>
      <c r="T27" s="131">
        <v>21.2</v>
      </c>
      <c r="U27" s="131">
        <v>23.5</v>
      </c>
      <c r="V27" s="131">
        <v>27.1</v>
      </c>
      <c r="W27" s="131">
        <v>30.3</v>
      </c>
      <c r="X27" s="131">
        <v>34.799999999999997</v>
      </c>
      <c r="Y27" s="131">
        <v>40.4</v>
      </c>
      <c r="Z27" s="131">
        <v>44.1</v>
      </c>
      <c r="AA27" s="131">
        <v>48.2</v>
      </c>
      <c r="AB27" s="131">
        <v>50.5</v>
      </c>
    </row>
    <row r="28" spans="1:28" ht="27.75" customHeight="1" x14ac:dyDescent="0.15">
      <c r="B28" s="288"/>
      <c r="C28" s="420"/>
      <c r="E28" s="40" t="s">
        <v>204</v>
      </c>
      <c r="F28" s="124">
        <v>21.4</v>
      </c>
      <c r="G28" s="124">
        <v>24.2</v>
      </c>
      <c r="H28" s="124">
        <v>27.1</v>
      </c>
      <c r="I28" s="125">
        <v>30.8</v>
      </c>
      <c r="J28" s="124">
        <v>34.5</v>
      </c>
      <c r="K28" s="124">
        <v>37.799999999999997</v>
      </c>
      <c r="L28" s="124">
        <v>43.6</v>
      </c>
      <c r="M28" s="124">
        <v>49.1</v>
      </c>
      <c r="N28" s="124">
        <v>54</v>
      </c>
      <c r="P28" s="288"/>
      <c r="Q28" s="421"/>
      <c r="S28" s="40" t="s">
        <v>204</v>
      </c>
      <c r="T28" s="134">
        <v>21</v>
      </c>
      <c r="U28" s="124">
        <v>23.3</v>
      </c>
      <c r="V28" s="124">
        <v>26.6</v>
      </c>
      <c r="W28" s="124">
        <v>30</v>
      </c>
      <c r="X28" s="124">
        <v>34.200000000000003</v>
      </c>
      <c r="Y28" s="124">
        <v>38.5</v>
      </c>
      <c r="Z28" s="124">
        <v>43.3</v>
      </c>
      <c r="AA28" s="124">
        <v>47.8</v>
      </c>
      <c r="AB28" s="125">
        <v>50</v>
      </c>
    </row>
    <row r="29" spans="1:28" ht="18" customHeight="1" x14ac:dyDescent="0.15">
      <c r="B29" s="56"/>
      <c r="E29" s="40"/>
      <c r="F29" s="132"/>
      <c r="G29" s="132"/>
      <c r="H29" s="132"/>
      <c r="I29" s="132"/>
      <c r="J29" s="132"/>
      <c r="K29" s="132"/>
      <c r="L29" s="132"/>
      <c r="M29" s="132"/>
      <c r="N29" s="132"/>
      <c r="P29" s="56"/>
      <c r="S29" s="40"/>
      <c r="T29" s="131"/>
      <c r="U29" s="131"/>
      <c r="V29" s="131"/>
      <c r="W29" s="131"/>
      <c r="X29" s="131"/>
      <c r="Y29" s="131"/>
      <c r="Z29" s="131"/>
      <c r="AA29" s="131"/>
      <c r="AB29" s="131"/>
    </row>
    <row r="30" spans="1:28" ht="27.75" customHeight="1" x14ac:dyDescent="0.15">
      <c r="B30" s="288">
        <v>24</v>
      </c>
      <c r="E30" s="40"/>
      <c r="F30" s="132">
        <v>22</v>
      </c>
      <c r="G30" s="132">
        <v>24.6</v>
      </c>
      <c r="H30" s="132">
        <v>27.4</v>
      </c>
      <c r="I30" s="132">
        <v>31.7</v>
      </c>
      <c r="J30" s="132">
        <v>35.5</v>
      </c>
      <c r="K30" s="132">
        <v>39.4</v>
      </c>
      <c r="L30" s="132">
        <v>44.6</v>
      </c>
      <c r="M30" s="132">
        <v>49.7</v>
      </c>
      <c r="N30" s="132">
        <v>54.8</v>
      </c>
      <c r="P30" s="289">
        <v>24</v>
      </c>
      <c r="S30" s="40"/>
      <c r="T30" s="131">
        <v>21.1</v>
      </c>
      <c r="U30" s="131">
        <v>23.9</v>
      </c>
      <c r="V30" s="131">
        <v>26.7</v>
      </c>
      <c r="W30" s="131">
        <v>30.6</v>
      </c>
      <c r="X30" s="131">
        <v>34.4</v>
      </c>
      <c r="Y30" s="131">
        <v>39.700000000000003</v>
      </c>
      <c r="Z30" s="131">
        <v>45.2</v>
      </c>
      <c r="AA30" s="131">
        <v>47.5</v>
      </c>
      <c r="AB30" s="131">
        <v>50.7</v>
      </c>
    </row>
    <row r="31" spans="1:28" ht="27.75" customHeight="1" x14ac:dyDescent="0.15">
      <c r="B31" s="288"/>
      <c r="E31" s="40"/>
      <c r="F31" s="124">
        <v>21.3</v>
      </c>
      <c r="G31" s="124">
        <v>23.8</v>
      </c>
      <c r="H31" s="124">
        <v>27.2</v>
      </c>
      <c r="I31" s="125">
        <v>30.8</v>
      </c>
      <c r="J31" s="124">
        <v>33.9</v>
      </c>
      <c r="K31" s="124">
        <v>38.799999999999997</v>
      </c>
      <c r="L31" s="124">
        <v>43.9</v>
      </c>
      <c r="M31" s="124">
        <v>48.8</v>
      </c>
      <c r="N31" s="124">
        <v>53.9</v>
      </c>
      <c r="P31" s="289"/>
      <c r="S31" s="40"/>
      <c r="T31" s="134">
        <v>21</v>
      </c>
      <c r="U31" s="124">
        <v>23.4</v>
      </c>
      <c r="V31" s="124">
        <v>26.6</v>
      </c>
      <c r="W31" s="124">
        <v>29.9</v>
      </c>
      <c r="X31" s="124">
        <v>34.1</v>
      </c>
      <c r="Y31" s="124">
        <v>38.5</v>
      </c>
      <c r="Z31" s="124">
        <v>43.4</v>
      </c>
      <c r="AA31" s="124">
        <v>46.8</v>
      </c>
      <c r="AB31" s="125">
        <v>50.1</v>
      </c>
    </row>
    <row r="32" spans="1:28" ht="18" customHeight="1" x14ac:dyDescent="0.15">
      <c r="B32" s="56"/>
      <c r="E32" s="40"/>
      <c r="F32" s="132"/>
      <c r="G32" s="132"/>
      <c r="H32" s="132"/>
      <c r="I32" s="132"/>
      <c r="J32" s="132"/>
      <c r="K32" s="132"/>
      <c r="L32" s="132"/>
      <c r="M32" s="132"/>
      <c r="N32" s="132"/>
      <c r="P32" s="57"/>
      <c r="S32" s="40"/>
      <c r="T32" s="131"/>
      <c r="U32" s="131"/>
      <c r="V32" s="131"/>
      <c r="W32" s="131"/>
      <c r="X32" s="131"/>
      <c r="Y32" s="131"/>
      <c r="Z32" s="131"/>
      <c r="AA32" s="131"/>
      <c r="AB32" s="131"/>
    </row>
    <row r="33" spans="1:38" ht="27.75" customHeight="1" x14ac:dyDescent="0.15">
      <c r="B33" s="288">
        <v>25</v>
      </c>
      <c r="E33" s="40"/>
      <c r="F33" s="126">
        <v>21.528571428571432</v>
      </c>
      <c r="G33" s="124">
        <v>24.74761904761905</v>
      </c>
      <c r="H33" s="124">
        <v>28.002325581395347</v>
      </c>
      <c r="I33" s="124">
        <v>30.948837209302329</v>
      </c>
      <c r="J33" s="124">
        <v>35.355813953488379</v>
      </c>
      <c r="K33" s="125">
        <v>39.627906976744178</v>
      </c>
      <c r="L33" s="124">
        <v>45.245454545454557</v>
      </c>
      <c r="M33" s="124">
        <v>49.045454545454547</v>
      </c>
      <c r="N33" s="124">
        <v>54.845454545454544</v>
      </c>
      <c r="P33" s="289">
        <v>25</v>
      </c>
      <c r="S33" s="40"/>
      <c r="T33" s="124">
        <v>21.124390243902436</v>
      </c>
      <c r="U33" s="124">
        <v>23.797674418604647</v>
      </c>
      <c r="V33" s="124">
        <v>26.916666666666661</v>
      </c>
      <c r="W33" s="124">
        <v>30.626190476190477</v>
      </c>
      <c r="X33" s="124">
        <v>34.79069767441861</v>
      </c>
      <c r="Y33" s="124">
        <v>39.218604651162785</v>
      </c>
      <c r="Z33" s="124">
        <v>44.359090909090909</v>
      </c>
      <c r="AA33" s="124">
        <v>48.422727272727272</v>
      </c>
      <c r="AB33" s="124">
        <v>50.363636363636367</v>
      </c>
    </row>
    <row r="34" spans="1:38" ht="27.75" customHeight="1" x14ac:dyDescent="0.15">
      <c r="B34" s="288"/>
      <c r="E34" s="40"/>
      <c r="F34" s="126">
        <v>21.4</v>
      </c>
      <c r="G34" s="124">
        <v>23.9</v>
      </c>
      <c r="H34" s="124">
        <v>27.1</v>
      </c>
      <c r="I34" s="124">
        <v>30.9</v>
      </c>
      <c r="J34" s="124">
        <v>34.1</v>
      </c>
      <c r="K34" s="125">
        <v>38.200000000000003</v>
      </c>
      <c r="L34" s="133">
        <v>44.8</v>
      </c>
      <c r="M34" s="133">
        <v>47.9</v>
      </c>
      <c r="N34" s="133">
        <v>53.8</v>
      </c>
      <c r="P34" s="289"/>
      <c r="S34" s="40"/>
      <c r="T34" s="124">
        <v>20.9</v>
      </c>
      <c r="U34" s="124">
        <v>23.5</v>
      </c>
      <c r="V34" s="124">
        <v>26.6</v>
      </c>
      <c r="W34" s="124">
        <v>30.2</v>
      </c>
      <c r="X34" s="124">
        <v>34.4</v>
      </c>
      <c r="Y34" s="124">
        <v>38.799999999999997</v>
      </c>
      <c r="Z34" s="124">
        <v>43.7</v>
      </c>
      <c r="AA34" s="124">
        <v>47.1</v>
      </c>
      <c r="AB34" s="124">
        <v>49.7</v>
      </c>
    </row>
    <row r="35" spans="1:38" ht="18" customHeight="1" x14ac:dyDescent="0.15">
      <c r="B35" s="56"/>
      <c r="E35" s="40"/>
      <c r="F35" s="132"/>
      <c r="G35" s="132"/>
      <c r="H35" s="132"/>
      <c r="I35" s="132"/>
      <c r="J35" s="132"/>
      <c r="K35" s="132"/>
      <c r="L35" s="132"/>
      <c r="M35" s="132"/>
      <c r="N35" s="132"/>
      <c r="P35" s="57"/>
      <c r="S35" s="40"/>
      <c r="T35" s="131"/>
      <c r="U35" s="131"/>
      <c r="V35" s="131"/>
      <c r="W35" s="131"/>
      <c r="X35" s="131"/>
      <c r="Y35" s="131"/>
      <c r="Z35" s="131"/>
      <c r="AA35" s="131"/>
      <c r="AB35" s="131"/>
    </row>
    <row r="36" spans="1:38" ht="27.75" customHeight="1" x14ac:dyDescent="0.15">
      <c r="B36" s="288">
        <v>26</v>
      </c>
      <c r="E36" s="40"/>
      <c r="F36" s="126">
        <v>21.573643410852714</v>
      </c>
      <c r="G36" s="124">
        <v>24.275559845559844</v>
      </c>
      <c r="H36" s="124">
        <v>28.022535014005605</v>
      </c>
      <c r="I36" s="124">
        <v>31.599242833964308</v>
      </c>
      <c r="J36" s="124">
        <v>34.685552325581384</v>
      </c>
      <c r="K36" s="125">
        <v>39.736569767441864</v>
      </c>
      <c r="L36" s="124">
        <v>44.622727272727275</v>
      </c>
      <c r="M36" s="124">
        <v>49.27272727272728</v>
      </c>
      <c r="N36" s="124">
        <v>54.18181818181818</v>
      </c>
      <c r="O36" s="3"/>
      <c r="P36" s="289">
        <v>26</v>
      </c>
      <c r="R36" s="3"/>
      <c r="S36" s="40"/>
      <c r="T36" s="124">
        <v>21.089689922480627</v>
      </c>
      <c r="U36" s="124">
        <v>23.712610415293337</v>
      </c>
      <c r="V36" s="124">
        <v>26.96355481727575</v>
      </c>
      <c r="W36" s="124">
        <v>30.426904761904758</v>
      </c>
      <c r="X36" s="124">
        <v>34.699145299145293</v>
      </c>
      <c r="Y36" s="124">
        <v>39.69776386404294</v>
      </c>
      <c r="Z36" s="124">
        <v>44.131818181818169</v>
      </c>
      <c r="AA36" s="124">
        <v>47.740909090909099</v>
      </c>
      <c r="AB36" s="124">
        <v>51.268181818181809</v>
      </c>
    </row>
    <row r="37" spans="1:38" ht="27.75" customHeight="1" x14ac:dyDescent="0.15">
      <c r="A37" s="3"/>
      <c r="B37" s="288"/>
      <c r="C37" s="3"/>
      <c r="D37" s="3"/>
      <c r="E37" s="40"/>
      <c r="F37" s="126">
        <v>21.4</v>
      </c>
      <c r="G37" s="124">
        <v>23.7</v>
      </c>
      <c r="H37" s="124">
        <v>27.1</v>
      </c>
      <c r="I37" s="124">
        <v>30.8</v>
      </c>
      <c r="J37" s="124">
        <v>33.799999999999997</v>
      </c>
      <c r="K37" s="125">
        <v>38.700000000000003</v>
      </c>
      <c r="L37" s="124">
        <v>44.1</v>
      </c>
      <c r="M37" s="124">
        <v>48.5</v>
      </c>
      <c r="N37" s="124">
        <v>53.7</v>
      </c>
      <c r="O37" s="3"/>
      <c r="P37" s="289"/>
      <c r="R37" s="3"/>
      <c r="S37" s="40"/>
      <c r="T37" s="124">
        <v>20.8</v>
      </c>
      <c r="U37" s="124">
        <v>23.6</v>
      </c>
      <c r="V37" s="124">
        <v>26.7</v>
      </c>
      <c r="W37" s="124">
        <v>29.9</v>
      </c>
      <c r="X37" s="124">
        <v>34</v>
      </c>
      <c r="Y37" s="124">
        <v>38.9</v>
      </c>
      <c r="Z37" s="124">
        <v>43.2</v>
      </c>
      <c r="AA37" s="124">
        <v>47.3</v>
      </c>
      <c r="AB37" s="124">
        <v>50</v>
      </c>
      <c r="AC37" s="3"/>
      <c r="AD37" s="3"/>
      <c r="AE37" s="3"/>
      <c r="AF37" s="3"/>
      <c r="AG37" s="3"/>
      <c r="AH37" s="3"/>
      <c r="AI37" s="3"/>
      <c r="AJ37" s="3"/>
      <c r="AK37" s="3"/>
      <c r="AL37" s="3"/>
    </row>
    <row r="38" spans="1:38" ht="18" customHeight="1" x14ac:dyDescent="0.15">
      <c r="A38" s="3"/>
      <c r="B38" s="130"/>
      <c r="C38" s="3"/>
      <c r="D38" s="3"/>
      <c r="E38" s="3"/>
      <c r="F38" s="129"/>
      <c r="G38" s="127"/>
      <c r="H38" s="127"/>
      <c r="I38" s="127"/>
      <c r="J38" s="127"/>
      <c r="K38" s="128"/>
      <c r="L38" s="127"/>
      <c r="M38" s="127"/>
      <c r="N38" s="127"/>
      <c r="O38" s="3"/>
      <c r="P38" s="55"/>
      <c r="R38" s="3"/>
      <c r="S38" s="40"/>
      <c r="T38" s="127"/>
      <c r="U38" s="127"/>
      <c r="V38" s="127"/>
      <c r="W38" s="127"/>
      <c r="X38" s="127"/>
      <c r="Y38" s="127"/>
      <c r="Z38" s="127"/>
      <c r="AA38" s="127"/>
      <c r="AB38" s="127"/>
      <c r="AC38" s="3"/>
      <c r="AD38" s="3"/>
      <c r="AE38" s="3"/>
      <c r="AF38" s="3"/>
      <c r="AG38" s="3"/>
      <c r="AH38" s="3"/>
      <c r="AI38" s="3"/>
      <c r="AJ38" s="3"/>
      <c r="AK38" s="3"/>
      <c r="AL38" s="3"/>
    </row>
    <row r="39" spans="1:38" ht="27.75" customHeight="1" x14ac:dyDescent="0.15">
      <c r="A39" s="3"/>
      <c r="B39" s="424">
        <v>27</v>
      </c>
      <c r="C39" s="3"/>
      <c r="D39" s="3"/>
      <c r="E39" s="3"/>
      <c r="F39" s="129">
        <v>21.553122573150638</v>
      </c>
      <c r="G39" s="127">
        <v>24.206482400574771</v>
      </c>
      <c r="H39" s="127">
        <v>27.447983990623882</v>
      </c>
      <c r="I39" s="127">
        <v>31.68122194383227</v>
      </c>
      <c r="J39" s="127">
        <v>35.508281612038012</v>
      </c>
      <c r="K39" s="128">
        <v>38.759343906905194</v>
      </c>
      <c r="L39" s="127">
        <v>44.610285923744478</v>
      </c>
      <c r="M39" s="127">
        <v>49.248296269775189</v>
      </c>
      <c r="N39" s="127">
        <v>54.17088761687026</v>
      </c>
      <c r="O39" s="3"/>
      <c r="P39" s="343">
        <v>27</v>
      </c>
      <c r="R39" s="3"/>
      <c r="S39" s="40"/>
      <c r="T39" s="127">
        <v>21.541586541870487</v>
      </c>
      <c r="U39" s="127">
        <v>23.579849511324735</v>
      </c>
      <c r="V39" s="127">
        <v>26.846221621997724</v>
      </c>
      <c r="W39" s="127">
        <v>30.39236602799749</v>
      </c>
      <c r="X39" s="127">
        <v>34.625011011924705</v>
      </c>
      <c r="Y39" s="127">
        <v>39.519005843911359</v>
      </c>
      <c r="Z39" s="127">
        <v>44.50438848534494</v>
      </c>
      <c r="AA39" s="127">
        <v>47.706908919171696</v>
      </c>
      <c r="AB39" s="127">
        <v>50.690990454679394</v>
      </c>
      <c r="AC39" s="3"/>
      <c r="AD39" s="3"/>
      <c r="AE39" s="3"/>
      <c r="AF39" s="3"/>
      <c r="AG39" s="3"/>
      <c r="AH39" s="3"/>
      <c r="AI39" s="3"/>
      <c r="AJ39" s="3"/>
      <c r="AK39" s="3"/>
      <c r="AL39" s="3"/>
    </row>
    <row r="40" spans="1:38" ht="27.75" customHeight="1" x14ac:dyDescent="0.15">
      <c r="A40" s="3"/>
      <c r="B40" s="424"/>
      <c r="C40" s="3"/>
      <c r="D40" s="3"/>
      <c r="E40" s="3"/>
      <c r="F40" s="126">
        <v>21.4</v>
      </c>
      <c r="G40" s="124">
        <v>24</v>
      </c>
      <c r="H40" s="124">
        <v>27.4</v>
      </c>
      <c r="I40" s="124">
        <v>30.9</v>
      </c>
      <c r="J40" s="124">
        <v>33.9</v>
      </c>
      <c r="K40" s="125">
        <v>38.1</v>
      </c>
      <c r="L40" s="124">
        <v>43.1</v>
      </c>
      <c r="M40" s="124">
        <v>48.6</v>
      </c>
      <c r="N40" s="124">
        <v>53.7</v>
      </c>
      <c r="O40" s="3"/>
      <c r="P40" s="343"/>
      <c r="R40" s="3"/>
      <c r="S40" s="40"/>
      <c r="T40" s="124">
        <v>20.9</v>
      </c>
      <c r="U40" s="124">
        <v>23.4</v>
      </c>
      <c r="V40" s="124">
        <v>26.3</v>
      </c>
      <c r="W40" s="124">
        <v>30.1</v>
      </c>
      <c r="X40" s="124">
        <v>33.6</v>
      </c>
      <c r="Y40" s="124">
        <v>38.6</v>
      </c>
      <c r="Z40" s="124">
        <v>43.8</v>
      </c>
      <c r="AA40" s="124">
        <v>47.4</v>
      </c>
      <c r="AB40" s="124">
        <v>49.9</v>
      </c>
      <c r="AC40" s="3"/>
      <c r="AD40" s="3"/>
      <c r="AE40" s="3"/>
      <c r="AF40" s="3"/>
      <c r="AG40" s="3"/>
      <c r="AH40" s="3"/>
      <c r="AI40" s="3"/>
      <c r="AJ40" s="3"/>
      <c r="AK40" s="3"/>
      <c r="AL40" s="3"/>
    </row>
    <row r="41" spans="1:38" ht="7.5" customHeight="1" x14ac:dyDescent="0.15">
      <c r="A41" s="21"/>
      <c r="B41" s="21"/>
      <c r="C41" s="21"/>
      <c r="D41" s="21"/>
      <c r="E41" s="21"/>
      <c r="F41" s="123"/>
      <c r="G41" s="120"/>
      <c r="H41" s="120"/>
      <c r="I41" s="119"/>
      <c r="J41" s="120"/>
      <c r="K41" s="120"/>
      <c r="L41" s="120"/>
      <c r="M41" s="120"/>
      <c r="N41" s="120"/>
      <c r="O41" s="3"/>
      <c r="P41" s="122"/>
      <c r="Q41" s="21"/>
      <c r="R41" s="21"/>
      <c r="S41" s="53"/>
      <c r="T41" s="121"/>
      <c r="U41" s="120"/>
      <c r="V41" s="120"/>
      <c r="W41" s="120"/>
      <c r="X41" s="120"/>
      <c r="Y41" s="120"/>
      <c r="Z41" s="120"/>
      <c r="AA41" s="120"/>
      <c r="AB41" s="119"/>
    </row>
    <row r="42" spans="1:38" x14ac:dyDescent="0.15">
      <c r="A42" s="3"/>
      <c r="B42" s="11" t="s">
        <v>203</v>
      </c>
      <c r="C42" s="3"/>
      <c r="D42" s="3"/>
      <c r="E42" s="3"/>
      <c r="F42" s="117"/>
      <c r="G42" s="117"/>
      <c r="H42" s="117"/>
      <c r="I42" s="116"/>
      <c r="J42" s="117"/>
      <c r="K42" s="117"/>
      <c r="L42" s="117"/>
      <c r="M42" s="117"/>
      <c r="N42" s="117"/>
      <c r="O42" s="3"/>
      <c r="P42" s="3"/>
      <c r="Q42" s="3"/>
      <c r="R42" s="3"/>
      <c r="S42" s="3"/>
      <c r="T42" s="118"/>
      <c r="U42" s="117"/>
      <c r="V42" s="117"/>
      <c r="W42" s="117"/>
      <c r="X42" s="117"/>
      <c r="Y42" s="117"/>
      <c r="Z42" s="117"/>
      <c r="AA42" s="117"/>
      <c r="AB42" s="116"/>
    </row>
    <row r="43" spans="1:38" x14ac:dyDescent="0.15">
      <c r="A43" s="3"/>
      <c r="B43" s="11" t="s">
        <v>202</v>
      </c>
      <c r="J43" s="117"/>
      <c r="K43" s="117"/>
      <c r="L43" s="117"/>
      <c r="M43" s="117"/>
      <c r="N43" s="117"/>
      <c r="P43" s="3"/>
      <c r="Q43" s="3"/>
      <c r="R43" s="3"/>
      <c r="S43" s="3"/>
      <c r="T43" s="118"/>
      <c r="U43" s="117"/>
      <c r="V43" s="117"/>
      <c r="W43" s="117"/>
      <c r="X43" s="117"/>
      <c r="Y43" s="117"/>
      <c r="Z43" s="117"/>
      <c r="AA43" s="117"/>
      <c r="AB43" s="116"/>
    </row>
    <row r="44" spans="1:38" ht="18.75" customHeight="1" x14ac:dyDescent="0.15">
      <c r="B44" s="115" t="s">
        <v>201</v>
      </c>
      <c r="C44" s="115"/>
      <c r="D44" s="115"/>
      <c r="E44" s="115"/>
      <c r="F44" s="115"/>
      <c r="G44" s="115"/>
      <c r="H44" s="115"/>
      <c r="I44" s="115"/>
      <c r="N44" s="114"/>
      <c r="O44" s="114"/>
      <c r="P44" s="114"/>
      <c r="Q44" s="114"/>
      <c r="R44" s="114"/>
    </row>
    <row r="45" spans="1:38" ht="16.5" customHeight="1" x14ac:dyDescent="0.15">
      <c r="A45" s="3"/>
      <c r="B45" s="419" t="s">
        <v>200</v>
      </c>
      <c r="C45" s="419"/>
      <c r="D45" s="419"/>
      <c r="E45" s="419"/>
      <c r="F45" s="419"/>
      <c r="G45" s="419"/>
      <c r="H45" s="419"/>
      <c r="I45" s="419"/>
      <c r="J45" s="3"/>
      <c r="K45" s="3"/>
      <c r="L45" s="3"/>
      <c r="M45" s="3"/>
      <c r="N45" s="3"/>
      <c r="O45" s="3"/>
      <c r="P45" s="3"/>
      <c r="Q45" s="3"/>
      <c r="R45" s="3"/>
      <c r="S45" s="3"/>
      <c r="T45" s="3"/>
      <c r="U45" s="3"/>
      <c r="V45" s="3"/>
      <c r="W45" s="3"/>
      <c r="X45" s="3"/>
      <c r="Y45" s="3"/>
      <c r="Z45" s="3"/>
      <c r="AA45" s="3"/>
      <c r="AB45" s="3"/>
    </row>
    <row r="46" spans="1:38" ht="18.75" customHeight="1" x14ac:dyDescent="0.15">
      <c r="A46" s="3"/>
    </row>
  </sheetData>
  <mergeCells count="42">
    <mergeCell ref="Q7:Q8"/>
    <mergeCell ref="B13:B14"/>
    <mergeCell ref="P13:P14"/>
    <mergeCell ref="L24:N24"/>
    <mergeCell ref="P24:S25"/>
    <mergeCell ref="B19:B20"/>
    <mergeCell ref="B7:B8"/>
    <mergeCell ref="AA23:AB23"/>
    <mergeCell ref="B27:B28"/>
    <mergeCell ref="B30:B31"/>
    <mergeCell ref="B39:B40"/>
    <mergeCell ref="P27:P28"/>
    <mergeCell ref="B36:B37"/>
    <mergeCell ref="Q27:Q28"/>
    <mergeCell ref="Z24:AB24"/>
    <mergeCell ref="B24:E25"/>
    <mergeCell ref="F24:K24"/>
    <mergeCell ref="T24:Y24"/>
    <mergeCell ref="B45:I45"/>
    <mergeCell ref="L4:N4"/>
    <mergeCell ref="B16:B17"/>
    <mergeCell ref="P36:P37"/>
    <mergeCell ref="P33:P34"/>
    <mergeCell ref="C27:C28"/>
    <mergeCell ref="M23:N23"/>
    <mergeCell ref="P16:P17"/>
    <mergeCell ref="P39:P40"/>
    <mergeCell ref="P19:P20"/>
    <mergeCell ref="B33:B34"/>
    <mergeCell ref="P30:P31"/>
    <mergeCell ref="C7:C8"/>
    <mergeCell ref="P7:P8"/>
    <mergeCell ref="B10:B11"/>
    <mergeCell ref="A1:N1"/>
    <mergeCell ref="P1:AB1"/>
    <mergeCell ref="P4:S5"/>
    <mergeCell ref="T4:Y4"/>
    <mergeCell ref="Z4:AB4"/>
    <mergeCell ref="F4:K4"/>
    <mergeCell ref="B4:E5"/>
    <mergeCell ref="M3:N3"/>
    <mergeCell ref="AA3:AB3"/>
  </mergeCells>
  <phoneticPr fontId="2"/>
  <printOptions horizontalCentered="1"/>
  <pageMargins left="0.59055118110236227" right="0.59055118110236227" top="0.39370078740157483" bottom="0.6692913385826772" header="0" footer="0.51181102362204722"/>
  <pageSetup paperSize="9" scale="56" firstPageNumber="170" fitToWidth="2" orientation="landscape" useFirstPageNumber="1" r:id="rId1"/>
  <headerFooter scaleWithDoc="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2"/>
  <sheetViews>
    <sheetView zoomScale="70" zoomScaleNormal="70" workbookViewId="0">
      <selection sqref="A1:N1"/>
    </sheetView>
  </sheetViews>
  <sheetFormatPr defaultRowHeight="14.25" x14ac:dyDescent="0.15"/>
  <cols>
    <col min="1" max="1" width="0.875" style="140" customWidth="1"/>
    <col min="2" max="3" width="4.875" style="140" customWidth="1"/>
    <col min="4" max="4" width="5.875" style="140" customWidth="1"/>
    <col min="5" max="6" width="2.875" style="140" customWidth="1"/>
    <col min="7" max="7" width="2.375" style="140" customWidth="1"/>
    <col min="8" max="9" width="2.875" style="140" customWidth="1"/>
    <col min="10" max="10" width="3.375" style="140" customWidth="1"/>
    <col min="11" max="12" width="2.875" style="140" customWidth="1"/>
    <col min="13" max="13" width="2.125" style="140" customWidth="1"/>
    <col min="14" max="15" width="2.875" style="140" customWidth="1"/>
    <col min="16" max="16" width="3.625" style="140" customWidth="1"/>
    <col min="17" max="17" width="2.875" style="140" customWidth="1"/>
    <col min="18" max="18" width="3.25" style="140" customWidth="1"/>
    <col min="19" max="20" width="2.875" style="140" customWidth="1"/>
    <col min="21" max="21" width="3.5" style="140" customWidth="1"/>
    <col min="22" max="22" width="3.375" style="140" customWidth="1"/>
    <col min="23" max="23" width="4.625" style="140" customWidth="1"/>
    <col min="24" max="25" width="2.875" style="140" customWidth="1"/>
    <col min="26" max="26" width="3.625" style="140" customWidth="1"/>
    <col min="27" max="27" width="2.875" style="140" customWidth="1"/>
    <col min="28" max="28" width="3.5" style="140" customWidth="1"/>
    <col min="29" max="31" width="2.875" style="140" customWidth="1"/>
    <col min="32" max="32" width="3.125" style="140" customWidth="1"/>
    <col min="33" max="35" width="2.875" style="140" customWidth="1"/>
    <col min="36" max="36" width="3.625" style="140" customWidth="1"/>
    <col min="37" max="37" width="0.75" style="140" customWidth="1"/>
    <col min="38" max="39" width="3.125" style="140" customWidth="1"/>
    <col min="40" max="40" width="3.875" style="140" customWidth="1"/>
    <col min="41" max="41" width="3.375" style="140" customWidth="1"/>
    <col min="42" max="42" width="3.125" style="140" customWidth="1"/>
    <col min="43" max="43" width="4.75" style="140" customWidth="1"/>
    <col min="44" max="45" width="3.125" style="140" customWidth="1"/>
    <col min="46" max="48" width="2.625" style="140" customWidth="1"/>
    <col min="49" max="49" width="4" style="140" customWidth="1"/>
    <col min="50" max="53" width="3.125" style="140" customWidth="1"/>
    <col min="54" max="55" width="3.5" style="140" customWidth="1"/>
    <col min="56" max="60" width="3.125" style="140" customWidth="1"/>
    <col min="61" max="61" width="4.25" style="140" customWidth="1"/>
    <col min="62" max="68" width="3.125" style="140" customWidth="1"/>
    <col min="69" max="69" width="3.375" style="140" customWidth="1"/>
    <col min="70" max="73" width="3.125" style="140" customWidth="1"/>
    <col min="74" max="76" width="2.625" style="140" customWidth="1"/>
    <col min="77" max="16384" width="9" style="140"/>
  </cols>
  <sheetData>
    <row r="1" spans="1:74" s="9" customFormat="1" ht="30.75" customHeight="1" thickBot="1" x14ac:dyDescent="0.2">
      <c r="A1" s="10"/>
      <c r="B1" s="172"/>
      <c r="C1" s="172"/>
      <c r="D1" s="172"/>
      <c r="E1" s="105"/>
      <c r="F1" s="105"/>
      <c r="G1" s="105"/>
      <c r="H1" s="105"/>
      <c r="I1" s="105"/>
      <c r="J1" s="105"/>
      <c r="K1" s="105"/>
      <c r="L1" s="105"/>
      <c r="M1" s="105"/>
      <c r="N1" s="105"/>
      <c r="O1" s="105"/>
      <c r="P1" s="105"/>
      <c r="Q1" s="105"/>
      <c r="R1" s="105"/>
      <c r="S1" s="296" t="s">
        <v>288</v>
      </c>
      <c r="T1" s="296"/>
      <c r="U1" s="296"/>
      <c r="V1" s="296"/>
      <c r="W1" s="296"/>
      <c r="X1" s="296"/>
      <c r="Y1" s="296"/>
      <c r="Z1" s="296"/>
      <c r="AA1" s="296"/>
      <c r="AB1" s="296"/>
      <c r="AC1" s="296"/>
      <c r="AD1" s="296"/>
      <c r="AE1" s="296"/>
      <c r="AF1" s="296"/>
      <c r="AG1" s="296"/>
      <c r="AH1" s="296"/>
      <c r="AI1" s="296"/>
      <c r="AJ1" s="296"/>
      <c r="AK1" s="105"/>
      <c r="AL1" s="105" t="s">
        <v>287</v>
      </c>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row>
    <row r="2" spans="1:74" s="9" customFormat="1" ht="16.5" customHeight="1" thickTop="1" x14ac:dyDescent="0.15">
      <c r="B2" s="312" t="s">
        <v>223</v>
      </c>
      <c r="C2" s="312"/>
      <c r="D2" s="313"/>
      <c r="E2" s="330" t="s">
        <v>7</v>
      </c>
      <c r="F2" s="428"/>
      <c r="G2" s="428"/>
      <c r="H2" s="428"/>
      <c r="I2" s="428"/>
      <c r="J2" s="428"/>
      <c r="K2" s="428"/>
      <c r="L2" s="429"/>
      <c r="M2" s="330" t="s">
        <v>286</v>
      </c>
      <c r="N2" s="428"/>
      <c r="O2" s="428"/>
      <c r="P2" s="428"/>
      <c r="Q2" s="428"/>
      <c r="R2" s="428"/>
      <c r="S2" s="428"/>
      <c r="T2" s="429"/>
      <c r="U2" s="411" t="s">
        <v>285</v>
      </c>
      <c r="V2" s="413"/>
      <c r="W2" s="413"/>
      <c r="X2" s="413"/>
      <c r="Y2" s="413"/>
      <c r="Z2" s="413"/>
      <c r="AA2" s="413"/>
      <c r="AB2" s="413"/>
      <c r="AC2" s="413"/>
      <c r="AD2" s="413"/>
      <c r="AE2" s="413"/>
      <c r="AF2" s="413"/>
      <c r="AG2" s="413"/>
      <c r="AH2" s="413"/>
      <c r="AI2" s="413"/>
      <c r="AJ2" s="413"/>
      <c r="AK2" s="18"/>
      <c r="AL2" s="314" t="s">
        <v>284</v>
      </c>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c r="BL2" s="314"/>
      <c r="BM2" s="314"/>
      <c r="BN2" s="314"/>
      <c r="BO2" s="314"/>
      <c r="BP2" s="314"/>
      <c r="BQ2" s="314"/>
      <c r="BR2" s="314"/>
      <c r="BS2" s="314"/>
      <c r="BT2" s="314"/>
      <c r="BU2" s="314"/>
    </row>
    <row r="3" spans="1:74" s="9" customFormat="1" ht="16.5" customHeight="1" x14ac:dyDescent="0.15">
      <c r="B3" s="329"/>
      <c r="C3" s="329"/>
      <c r="D3" s="313"/>
      <c r="E3" s="430"/>
      <c r="F3" s="431"/>
      <c r="G3" s="431"/>
      <c r="H3" s="431"/>
      <c r="I3" s="431"/>
      <c r="J3" s="431"/>
      <c r="K3" s="431"/>
      <c r="L3" s="432"/>
      <c r="M3" s="430"/>
      <c r="N3" s="431"/>
      <c r="O3" s="431"/>
      <c r="P3" s="431"/>
      <c r="Q3" s="431"/>
      <c r="R3" s="431"/>
      <c r="S3" s="431"/>
      <c r="T3" s="432"/>
      <c r="U3" s="304" t="s">
        <v>283</v>
      </c>
      <c r="V3" s="433"/>
      <c r="W3" s="433"/>
      <c r="X3" s="433"/>
      <c r="Y3" s="433"/>
      <c r="Z3" s="433"/>
      <c r="AA3" s="433"/>
      <c r="AB3" s="434"/>
      <c r="AC3" s="304" t="s">
        <v>282</v>
      </c>
      <c r="AD3" s="433"/>
      <c r="AE3" s="433"/>
      <c r="AF3" s="433"/>
      <c r="AG3" s="433"/>
      <c r="AH3" s="433"/>
      <c r="AI3" s="433"/>
      <c r="AJ3" s="433"/>
      <c r="AK3" s="18"/>
      <c r="AL3" s="305" t="s">
        <v>281</v>
      </c>
      <c r="AM3" s="305"/>
      <c r="AN3" s="305"/>
      <c r="AO3" s="305"/>
      <c r="AP3" s="305"/>
      <c r="AQ3" s="305"/>
      <c r="AR3" s="306"/>
      <c r="AS3" s="304" t="s">
        <v>280</v>
      </c>
      <c r="AT3" s="433"/>
      <c r="AU3" s="433"/>
      <c r="AV3" s="433"/>
      <c r="AW3" s="433"/>
      <c r="AX3" s="433"/>
      <c r="AY3" s="433"/>
      <c r="AZ3" s="434"/>
      <c r="BA3" s="304" t="s">
        <v>279</v>
      </c>
      <c r="BB3" s="433"/>
      <c r="BC3" s="433"/>
      <c r="BD3" s="433"/>
      <c r="BE3" s="433"/>
      <c r="BF3" s="433"/>
      <c r="BG3" s="434"/>
      <c r="BH3" s="304" t="s">
        <v>278</v>
      </c>
      <c r="BI3" s="433"/>
      <c r="BJ3" s="433"/>
      <c r="BK3" s="433"/>
      <c r="BL3" s="433"/>
      <c r="BM3" s="433"/>
      <c r="BN3" s="434"/>
      <c r="BO3" s="304" t="s">
        <v>277</v>
      </c>
      <c r="BP3" s="433"/>
      <c r="BQ3" s="433"/>
      <c r="BR3" s="433"/>
      <c r="BS3" s="433"/>
      <c r="BT3" s="433"/>
      <c r="BU3" s="433"/>
    </row>
    <row r="4" spans="1:74" s="9" customFormat="1" ht="18.75" customHeight="1" x14ac:dyDescent="0.15">
      <c r="A4" s="1"/>
      <c r="B4" s="302"/>
      <c r="C4" s="302"/>
      <c r="D4" s="303"/>
      <c r="E4" s="301" t="s">
        <v>276</v>
      </c>
      <c r="F4" s="302"/>
      <c r="G4" s="302"/>
      <c r="H4" s="303"/>
      <c r="I4" s="301" t="s">
        <v>224</v>
      </c>
      <c r="J4" s="302"/>
      <c r="K4" s="302"/>
      <c r="L4" s="303"/>
      <c r="M4" s="301" t="s">
        <v>276</v>
      </c>
      <c r="N4" s="302"/>
      <c r="O4" s="302"/>
      <c r="P4" s="303"/>
      <c r="Q4" s="301" t="s">
        <v>224</v>
      </c>
      <c r="R4" s="302"/>
      <c r="S4" s="302"/>
      <c r="T4" s="303"/>
      <c r="U4" s="301" t="s">
        <v>276</v>
      </c>
      <c r="V4" s="302"/>
      <c r="W4" s="302"/>
      <c r="X4" s="303"/>
      <c r="Y4" s="301" t="s">
        <v>224</v>
      </c>
      <c r="Z4" s="302"/>
      <c r="AA4" s="302"/>
      <c r="AB4" s="303"/>
      <c r="AC4" s="301" t="s">
        <v>276</v>
      </c>
      <c r="AD4" s="302"/>
      <c r="AE4" s="302"/>
      <c r="AF4" s="303"/>
      <c r="AG4" s="301" t="s">
        <v>224</v>
      </c>
      <c r="AH4" s="302"/>
      <c r="AI4" s="302"/>
      <c r="AJ4" s="302"/>
      <c r="AK4" s="3"/>
      <c r="AL4" s="302" t="s">
        <v>276</v>
      </c>
      <c r="AM4" s="302"/>
      <c r="AN4" s="303"/>
      <c r="AO4" s="301" t="s">
        <v>224</v>
      </c>
      <c r="AP4" s="302"/>
      <c r="AQ4" s="302"/>
      <c r="AR4" s="303"/>
      <c r="AS4" s="301" t="s">
        <v>276</v>
      </c>
      <c r="AT4" s="302"/>
      <c r="AU4" s="302"/>
      <c r="AV4" s="303"/>
      <c r="AW4" s="301" t="s">
        <v>224</v>
      </c>
      <c r="AX4" s="302"/>
      <c r="AY4" s="302"/>
      <c r="AZ4" s="303"/>
      <c r="BA4" s="301" t="s">
        <v>276</v>
      </c>
      <c r="BB4" s="302"/>
      <c r="BC4" s="303"/>
      <c r="BD4" s="301" t="s">
        <v>224</v>
      </c>
      <c r="BE4" s="302"/>
      <c r="BF4" s="302"/>
      <c r="BG4" s="303"/>
      <c r="BH4" s="301" t="s">
        <v>276</v>
      </c>
      <c r="BI4" s="302"/>
      <c r="BJ4" s="303"/>
      <c r="BK4" s="301" t="s">
        <v>224</v>
      </c>
      <c r="BL4" s="302"/>
      <c r="BM4" s="302"/>
      <c r="BN4" s="303"/>
      <c r="BO4" s="301" t="s">
        <v>276</v>
      </c>
      <c r="BP4" s="302"/>
      <c r="BQ4" s="303"/>
      <c r="BR4" s="301" t="s">
        <v>224</v>
      </c>
      <c r="BS4" s="302"/>
      <c r="BT4" s="302"/>
      <c r="BU4" s="302"/>
      <c r="BV4" s="2"/>
    </row>
    <row r="5" spans="1:74" s="9" customFormat="1" ht="8.25" customHeight="1" x14ac:dyDescent="0.15">
      <c r="C5" s="165"/>
      <c r="D5" s="67"/>
      <c r="E5" s="425"/>
      <c r="F5" s="425"/>
      <c r="G5" s="425"/>
      <c r="H5" s="425"/>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425"/>
      <c r="AI5" s="425"/>
      <c r="AJ5" s="425"/>
      <c r="AK5" s="171"/>
      <c r="AL5" s="426"/>
      <c r="AM5" s="426"/>
      <c r="AN5" s="426"/>
      <c r="AO5" s="425"/>
      <c r="AP5" s="425"/>
      <c r="AQ5" s="425"/>
      <c r="AR5" s="425"/>
      <c r="AS5" s="425"/>
      <c r="AT5" s="425"/>
      <c r="AU5" s="425"/>
      <c r="AV5" s="425"/>
      <c r="AW5" s="425"/>
      <c r="AX5" s="425"/>
      <c r="AY5" s="425"/>
      <c r="AZ5" s="425"/>
      <c r="BA5" s="427"/>
      <c r="BB5" s="427"/>
      <c r="BC5" s="427"/>
      <c r="BD5" s="427"/>
      <c r="BE5" s="427"/>
      <c r="BF5" s="427"/>
      <c r="BG5" s="427"/>
      <c r="BH5" s="427"/>
      <c r="BI5" s="427"/>
      <c r="BJ5" s="427"/>
      <c r="BK5" s="427"/>
      <c r="BL5" s="427"/>
      <c r="BM5" s="427"/>
      <c r="BN5" s="427"/>
      <c r="BO5" s="427"/>
      <c r="BP5" s="427"/>
      <c r="BQ5" s="427"/>
      <c r="BR5" s="427"/>
      <c r="BS5" s="427"/>
      <c r="BT5" s="427"/>
      <c r="BU5" s="427"/>
    </row>
    <row r="6" spans="1:74" s="9" customFormat="1" ht="23.25" customHeight="1" x14ac:dyDescent="0.15">
      <c r="B6" s="170" t="s">
        <v>0</v>
      </c>
      <c r="C6" s="165">
        <v>23</v>
      </c>
      <c r="D6" s="67" t="s">
        <v>223</v>
      </c>
      <c r="E6" s="372">
        <v>36473</v>
      </c>
      <c r="F6" s="354"/>
      <c r="G6" s="354"/>
      <c r="H6" s="354"/>
      <c r="I6" s="354">
        <v>450315</v>
      </c>
      <c r="J6" s="354"/>
      <c r="K6" s="354"/>
      <c r="L6" s="354"/>
      <c r="M6" s="354">
        <v>1611</v>
      </c>
      <c r="N6" s="354"/>
      <c r="O6" s="354"/>
      <c r="P6" s="354"/>
      <c r="Q6" s="354">
        <v>32787</v>
      </c>
      <c r="R6" s="354"/>
      <c r="S6" s="354"/>
      <c r="T6" s="354"/>
      <c r="U6" s="354">
        <v>1602</v>
      </c>
      <c r="V6" s="354"/>
      <c r="W6" s="354"/>
      <c r="X6" s="354"/>
      <c r="Y6" s="354">
        <v>37958</v>
      </c>
      <c r="Z6" s="354"/>
      <c r="AA6" s="354"/>
      <c r="AB6" s="354"/>
      <c r="AC6" s="354">
        <v>293</v>
      </c>
      <c r="AD6" s="354"/>
      <c r="AE6" s="354"/>
      <c r="AF6" s="354"/>
      <c r="AG6" s="354">
        <v>5422</v>
      </c>
      <c r="AH6" s="354"/>
      <c r="AI6" s="354"/>
      <c r="AJ6" s="354"/>
      <c r="AK6" s="169"/>
      <c r="AL6" s="354">
        <v>1057</v>
      </c>
      <c r="AM6" s="354"/>
      <c r="AN6" s="354"/>
      <c r="AO6" s="354">
        <v>21632</v>
      </c>
      <c r="AP6" s="354"/>
      <c r="AQ6" s="354"/>
      <c r="AR6" s="354"/>
      <c r="AS6" s="354">
        <v>16779</v>
      </c>
      <c r="AT6" s="354"/>
      <c r="AU6" s="354"/>
      <c r="AV6" s="354"/>
      <c r="AW6" s="354">
        <v>196983</v>
      </c>
      <c r="AX6" s="354"/>
      <c r="AY6" s="354"/>
      <c r="AZ6" s="354"/>
      <c r="BA6" s="355">
        <v>121</v>
      </c>
      <c r="BB6" s="355"/>
      <c r="BC6" s="355"/>
      <c r="BD6" s="355">
        <v>2474</v>
      </c>
      <c r="BE6" s="355"/>
      <c r="BF6" s="355"/>
      <c r="BG6" s="355"/>
      <c r="BH6" s="355">
        <v>15</v>
      </c>
      <c r="BI6" s="355"/>
      <c r="BJ6" s="355"/>
      <c r="BK6" s="355">
        <v>209</v>
      </c>
      <c r="BL6" s="355"/>
      <c r="BM6" s="355"/>
      <c r="BN6" s="355"/>
      <c r="BO6" s="355">
        <v>14711</v>
      </c>
      <c r="BP6" s="355"/>
      <c r="BQ6" s="355"/>
      <c r="BR6" s="355">
        <v>138648</v>
      </c>
      <c r="BS6" s="355"/>
      <c r="BT6" s="355"/>
      <c r="BU6" s="355"/>
    </row>
    <row r="7" spans="1:74" s="9" customFormat="1" ht="23.25" customHeight="1" x14ac:dyDescent="0.15">
      <c r="C7" s="165">
        <v>24</v>
      </c>
      <c r="D7" s="67"/>
      <c r="E7" s="372">
        <v>38367</v>
      </c>
      <c r="F7" s="354"/>
      <c r="G7" s="354"/>
      <c r="H7" s="354"/>
      <c r="I7" s="354">
        <v>471617</v>
      </c>
      <c r="J7" s="354"/>
      <c r="K7" s="354"/>
      <c r="L7" s="354"/>
      <c r="M7" s="354">
        <v>1653</v>
      </c>
      <c r="N7" s="354"/>
      <c r="O7" s="354"/>
      <c r="P7" s="354"/>
      <c r="Q7" s="354">
        <v>37944</v>
      </c>
      <c r="R7" s="354"/>
      <c r="S7" s="354"/>
      <c r="T7" s="354"/>
      <c r="U7" s="354">
        <v>2166</v>
      </c>
      <c r="V7" s="354"/>
      <c r="W7" s="354"/>
      <c r="X7" s="354"/>
      <c r="Y7" s="354">
        <v>56174</v>
      </c>
      <c r="Z7" s="354"/>
      <c r="AA7" s="354"/>
      <c r="AB7" s="354"/>
      <c r="AC7" s="354">
        <v>387</v>
      </c>
      <c r="AD7" s="354"/>
      <c r="AE7" s="354"/>
      <c r="AF7" s="354"/>
      <c r="AG7" s="354">
        <v>6551</v>
      </c>
      <c r="AH7" s="354"/>
      <c r="AI7" s="354"/>
      <c r="AJ7" s="354"/>
      <c r="AK7" s="169"/>
      <c r="AL7" s="354">
        <v>998</v>
      </c>
      <c r="AM7" s="354"/>
      <c r="AN7" s="354"/>
      <c r="AO7" s="354">
        <v>17728</v>
      </c>
      <c r="AP7" s="354"/>
      <c r="AQ7" s="354"/>
      <c r="AR7" s="354"/>
      <c r="AS7" s="354">
        <v>16271</v>
      </c>
      <c r="AT7" s="354"/>
      <c r="AU7" s="354"/>
      <c r="AV7" s="354"/>
      <c r="AW7" s="354">
        <v>193694</v>
      </c>
      <c r="AX7" s="354"/>
      <c r="AY7" s="354"/>
      <c r="AZ7" s="354"/>
      <c r="BA7" s="355">
        <v>179</v>
      </c>
      <c r="BB7" s="355"/>
      <c r="BC7" s="355"/>
      <c r="BD7" s="355">
        <v>2973</v>
      </c>
      <c r="BE7" s="355"/>
      <c r="BF7" s="355"/>
      <c r="BG7" s="355"/>
      <c r="BH7" s="355">
        <v>44</v>
      </c>
      <c r="BI7" s="355"/>
      <c r="BJ7" s="355"/>
      <c r="BK7" s="355">
        <v>687</v>
      </c>
      <c r="BL7" s="355"/>
      <c r="BM7" s="355"/>
      <c r="BN7" s="355"/>
      <c r="BO7" s="355">
        <v>16669</v>
      </c>
      <c r="BP7" s="355"/>
      <c r="BQ7" s="355"/>
      <c r="BR7" s="355">
        <v>155866</v>
      </c>
      <c r="BS7" s="355"/>
      <c r="BT7" s="355"/>
      <c r="BU7" s="355"/>
    </row>
    <row r="8" spans="1:74" s="9" customFormat="1" ht="23.25" customHeight="1" x14ac:dyDescent="0.15">
      <c r="C8" s="165">
        <v>25</v>
      </c>
      <c r="D8" s="67"/>
      <c r="E8" s="372">
        <v>39662</v>
      </c>
      <c r="F8" s="354"/>
      <c r="G8" s="354"/>
      <c r="H8" s="354"/>
      <c r="I8" s="354">
        <v>473131</v>
      </c>
      <c r="J8" s="354"/>
      <c r="K8" s="354"/>
      <c r="L8" s="354"/>
      <c r="M8" s="354">
        <v>1838</v>
      </c>
      <c r="N8" s="354"/>
      <c r="O8" s="354"/>
      <c r="P8" s="354"/>
      <c r="Q8" s="354">
        <v>40779</v>
      </c>
      <c r="R8" s="354"/>
      <c r="S8" s="354"/>
      <c r="T8" s="354"/>
      <c r="U8" s="354">
        <v>1878</v>
      </c>
      <c r="V8" s="354"/>
      <c r="W8" s="354"/>
      <c r="X8" s="354"/>
      <c r="Y8" s="354">
        <v>50467</v>
      </c>
      <c r="Z8" s="354"/>
      <c r="AA8" s="354"/>
      <c r="AB8" s="354"/>
      <c r="AC8" s="354">
        <v>231</v>
      </c>
      <c r="AD8" s="354"/>
      <c r="AE8" s="354"/>
      <c r="AF8" s="354"/>
      <c r="AG8" s="354">
        <v>3713</v>
      </c>
      <c r="AH8" s="354"/>
      <c r="AI8" s="354"/>
      <c r="AJ8" s="354"/>
      <c r="AK8" s="169"/>
      <c r="AL8" s="354">
        <v>929</v>
      </c>
      <c r="AM8" s="354"/>
      <c r="AN8" s="354"/>
      <c r="AO8" s="354">
        <v>11605</v>
      </c>
      <c r="AP8" s="354"/>
      <c r="AQ8" s="354"/>
      <c r="AR8" s="354"/>
      <c r="AS8" s="354">
        <v>16626</v>
      </c>
      <c r="AT8" s="354"/>
      <c r="AU8" s="354"/>
      <c r="AV8" s="354"/>
      <c r="AW8" s="354">
        <v>194314</v>
      </c>
      <c r="AX8" s="354"/>
      <c r="AY8" s="354"/>
      <c r="AZ8" s="354"/>
      <c r="BA8" s="355">
        <v>250</v>
      </c>
      <c r="BB8" s="355"/>
      <c r="BC8" s="355"/>
      <c r="BD8" s="355">
        <v>4016</v>
      </c>
      <c r="BE8" s="355"/>
      <c r="BF8" s="355"/>
      <c r="BG8" s="355"/>
      <c r="BH8" s="355">
        <v>25</v>
      </c>
      <c r="BI8" s="355"/>
      <c r="BJ8" s="355"/>
      <c r="BK8" s="355">
        <v>380</v>
      </c>
      <c r="BL8" s="355"/>
      <c r="BM8" s="355"/>
      <c r="BN8" s="355"/>
      <c r="BO8" s="355">
        <v>17885</v>
      </c>
      <c r="BP8" s="355"/>
      <c r="BQ8" s="355"/>
      <c r="BR8" s="355">
        <v>167857</v>
      </c>
      <c r="BS8" s="355"/>
      <c r="BT8" s="355"/>
      <c r="BU8" s="355"/>
    </row>
    <row r="9" spans="1:74" s="9" customFormat="1" ht="23.25" customHeight="1" x14ac:dyDescent="0.15">
      <c r="C9" s="165">
        <v>26</v>
      </c>
      <c r="D9" s="67"/>
      <c r="E9" s="372">
        <v>43139</v>
      </c>
      <c r="F9" s="354"/>
      <c r="G9" s="354"/>
      <c r="H9" s="354"/>
      <c r="I9" s="354">
        <v>489178</v>
      </c>
      <c r="J9" s="354"/>
      <c r="K9" s="354"/>
      <c r="L9" s="354"/>
      <c r="M9" s="354">
        <v>1822</v>
      </c>
      <c r="N9" s="354"/>
      <c r="O9" s="354"/>
      <c r="P9" s="354"/>
      <c r="Q9" s="354">
        <v>35726</v>
      </c>
      <c r="R9" s="354"/>
      <c r="S9" s="354"/>
      <c r="T9" s="354"/>
      <c r="U9" s="354">
        <v>1838</v>
      </c>
      <c r="V9" s="354"/>
      <c r="W9" s="354"/>
      <c r="X9" s="354"/>
      <c r="Y9" s="354">
        <v>50276</v>
      </c>
      <c r="Z9" s="354"/>
      <c r="AA9" s="354"/>
      <c r="AB9" s="354"/>
      <c r="AC9" s="354">
        <v>193</v>
      </c>
      <c r="AD9" s="354"/>
      <c r="AE9" s="354"/>
      <c r="AF9" s="354"/>
      <c r="AG9" s="354">
        <v>5705</v>
      </c>
      <c r="AH9" s="354"/>
      <c r="AI9" s="354"/>
      <c r="AJ9" s="354"/>
      <c r="AK9" s="169"/>
      <c r="AL9" s="354">
        <v>903</v>
      </c>
      <c r="AM9" s="354"/>
      <c r="AN9" s="354"/>
      <c r="AO9" s="354">
        <v>14376</v>
      </c>
      <c r="AP9" s="354"/>
      <c r="AQ9" s="354"/>
      <c r="AR9" s="354"/>
      <c r="AS9" s="354">
        <v>17013</v>
      </c>
      <c r="AT9" s="354"/>
      <c r="AU9" s="354"/>
      <c r="AV9" s="354"/>
      <c r="AW9" s="354">
        <v>197829</v>
      </c>
      <c r="AX9" s="354"/>
      <c r="AY9" s="354"/>
      <c r="AZ9" s="354"/>
      <c r="BA9" s="355">
        <v>331</v>
      </c>
      <c r="BB9" s="355"/>
      <c r="BC9" s="355"/>
      <c r="BD9" s="355">
        <v>6063</v>
      </c>
      <c r="BE9" s="355"/>
      <c r="BF9" s="355"/>
      <c r="BG9" s="355"/>
      <c r="BH9" s="355">
        <v>14</v>
      </c>
      <c r="BI9" s="355"/>
      <c r="BJ9" s="355"/>
      <c r="BK9" s="355">
        <v>269</v>
      </c>
      <c r="BL9" s="355"/>
      <c r="BM9" s="355"/>
      <c r="BN9" s="355"/>
      <c r="BO9" s="355">
        <v>21025</v>
      </c>
      <c r="BP9" s="355"/>
      <c r="BQ9" s="355"/>
      <c r="BR9" s="355">
        <v>178934</v>
      </c>
      <c r="BS9" s="355"/>
      <c r="BT9" s="355"/>
      <c r="BU9" s="355"/>
    </row>
    <row r="10" spans="1:74" s="7" customFormat="1" ht="23.25" customHeight="1" x14ac:dyDescent="0.15">
      <c r="C10" s="164">
        <v>27</v>
      </c>
      <c r="D10" s="64"/>
      <c r="E10" s="371">
        <v>43308</v>
      </c>
      <c r="F10" s="352"/>
      <c r="G10" s="352"/>
      <c r="H10" s="352"/>
      <c r="I10" s="352">
        <v>488573</v>
      </c>
      <c r="J10" s="352"/>
      <c r="K10" s="352"/>
      <c r="L10" s="352"/>
      <c r="M10" s="352">
        <v>1786</v>
      </c>
      <c r="N10" s="352"/>
      <c r="O10" s="352"/>
      <c r="P10" s="352"/>
      <c r="Q10" s="352">
        <v>34494</v>
      </c>
      <c r="R10" s="352"/>
      <c r="S10" s="352"/>
      <c r="T10" s="352"/>
      <c r="U10" s="352">
        <v>1797</v>
      </c>
      <c r="V10" s="352"/>
      <c r="W10" s="352"/>
      <c r="X10" s="352"/>
      <c r="Y10" s="352">
        <v>58116</v>
      </c>
      <c r="Z10" s="352"/>
      <c r="AA10" s="352"/>
      <c r="AB10" s="352"/>
      <c r="AC10" s="352">
        <v>245</v>
      </c>
      <c r="AD10" s="352"/>
      <c r="AE10" s="352"/>
      <c r="AF10" s="352"/>
      <c r="AG10" s="352">
        <v>6866</v>
      </c>
      <c r="AH10" s="352"/>
      <c r="AI10" s="352"/>
      <c r="AJ10" s="352"/>
      <c r="AK10" s="168"/>
      <c r="AL10" s="352">
        <v>948</v>
      </c>
      <c r="AM10" s="352"/>
      <c r="AN10" s="352"/>
      <c r="AO10" s="352">
        <v>14394</v>
      </c>
      <c r="AP10" s="352"/>
      <c r="AQ10" s="352"/>
      <c r="AR10" s="352"/>
      <c r="AS10" s="352">
        <v>16694</v>
      </c>
      <c r="AT10" s="352"/>
      <c r="AU10" s="352"/>
      <c r="AV10" s="352"/>
      <c r="AW10" s="352">
        <v>191130</v>
      </c>
      <c r="AX10" s="352"/>
      <c r="AY10" s="352"/>
      <c r="AZ10" s="352"/>
      <c r="BA10" s="351">
        <v>638</v>
      </c>
      <c r="BB10" s="351"/>
      <c r="BC10" s="351"/>
      <c r="BD10" s="351">
        <v>10267</v>
      </c>
      <c r="BE10" s="351"/>
      <c r="BF10" s="351"/>
      <c r="BG10" s="351"/>
      <c r="BH10" s="351">
        <v>12</v>
      </c>
      <c r="BI10" s="351"/>
      <c r="BJ10" s="351"/>
      <c r="BK10" s="351">
        <v>314</v>
      </c>
      <c r="BL10" s="351"/>
      <c r="BM10" s="351"/>
      <c r="BN10" s="351"/>
      <c r="BO10" s="351">
        <v>21188</v>
      </c>
      <c r="BP10" s="351"/>
      <c r="BQ10" s="351"/>
      <c r="BR10" s="351">
        <v>172992</v>
      </c>
      <c r="BS10" s="351"/>
      <c r="BT10" s="351"/>
      <c r="BU10" s="351"/>
    </row>
    <row r="11" spans="1:74" s="9" customFormat="1" ht="9.75" customHeight="1" x14ac:dyDescent="0.15">
      <c r="A11" s="1"/>
      <c r="B11" s="1"/>
      <c r="C11" s="1"/>
      <c r="D11" s="25"/>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2"/>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row>
    <row r="12" spans="1:74" s="9" customFormat="1" ht="16.5" customHeight="1" x14ac:dyDescent="0.15">
      <c r="B12" s="9" t="s">
        <v>275</v>
      </c>
      <c r="AK12" s="2"/>
    </row>
  </sheetData>
  <mergeCells count="139">
    <mergeCell ref="S1:AJ1"/>
    <mergeCell ref="AG9:AJ9"/>
    <mergeCell ref="Q9:T9"/>
    <mergeCell ref="U9:X9"/>
    <mergeCell ref="Y9:AB9"/>
    <mergeCell ref="E10:H10"/>
    <mergeCell ref="BR9:BU9"/>
    <mergeCell ref="AW9:AZ9"/>
    <mergeCell ref="BA9:BC9"/>
    <mergeCell ref="BD9:BG9"/>
    <mergeCell ref="BH9:BJ9"/>
    <mergeCell ref="BD10:BG10"/>
    <mergeCell ref="BH10:BJ10"/>
    <mergeCell ref="AL10:AN10"/>
    <mergeCell ref="BK9:BN9"/>
    <mergeCell ref="BO9:BQ9"/>
    <mergeCell ref="BK10:BN10"/>
    <mergeCell ref="B2:D4"/>
    <mergeCell ref="BO4:BQ4"/>
    <mergeCell ref="BR7:BU7"/>
    <mergeCell ref="BK7:BN7"/>
    <mergeCell ref="BO7:BQ7"/>
    <mergeCell ref="BH7:BJ7"/>
    <mergeCell ref="BA7:BC7"/>
    <mergeCell ref="AO7:AR7"/>
    <mergeCell ref="AS3:AZ3"/>
    <mergeCell ref="BA3:BG3"/>
    <mergeCell ref="BH3:BN3"/>
    <mergeCell ref="BO3:BU3"/>
    <mergeCell ref="U3:AB3"/>
    <mergeCell ref="AC3:AJ3"/>
    <mergeCell ref="AL3:AR3"/>
    <mergeCell ref="Y5:AB5"/>
    <mergeCell ref="M7:P7"/>
    <mergeCell ref="Q7:T7"/>
    <mergeCell ref="M2:T3"/>
    <mergeCell ref="AG7:AJ7"/>
    <mergeCell ref="U6:X6"/>
    <mergeCell ref="U5:X5"/>
    <mergeCell ref="Q6:T6"/>
    <mergeCell ref="Y6:AB6"/>
    <mergeCell ref="E2:L3"/>
    <mergeCell ref="I9:L9"/>
    <mergeCell ref="M9:P9"/>
    <mergeCell ref="E8:H8"/>
    <mergeCell ref="M8:P8"/>
    <mergeCell ref="I8:L8"/>
    <mergeCell ref="AC9:AF9"/>
    <mergeCell ref="E9:H9"/>
    <mergeCell ref="BR6:BU6"/>
    <mergeCell ref="BO5:BQ5"/>
    <mergeCell ref="BR5:BU5"/>
    <mergeCell ref="BK6:BN6"/>
    <mergeCell ref="BO6:BQ6"/>
    <mergeCell ref="BH6:BJ6"/>
    <mergeCell ref="AS8:AV8"/>
    <mergeCell ref="U8:X8"/>
    <mergeCell ref="BR8:BU8"/>
    <mergeCell ref="BO8:BQ8"/>
    <mergeCell ref="BK8:BN8"/>
    <mergeCell ref="Q8:T8"/>
    <mergeCell ref="AO9:AR9"/>
    <mergeCell ref="AS9:AV9"/>
    <mergeCell ref="AL9:AN9"/>
    <mergeCell ref="AC7:AF7"/>
    <mergeCell ref="AW8:AZ8"/>
    <mergeCell ref="AG8:AJ8"/>
    <mergeCell ref="BK5:BN5"/>
    <mergeCell ref="BH5:BJ5"/>
    <mergeCell ref="BD5:BG5"/>
    <mergeCell ref="BH8:BJ8"/>
    <mergeCell ref="BD8:BG8"/>
    <mergeCell ref="BA8:BC8"/>
    <mergeCell ref="AO8:AR8"/>
    <mergeCell ref="BD7:BG7"/>
    <mergeCell ref="BD6:BG6"/>
    <mergeCell ref="BA6:BC6"/>
    <mergeCell ref="BA5:BC5"/>
    <mergeCell ref="AO6:AR6"/>
    <mergeCell ref="AS6:AV6"/>
    <mergeCell ref="AW6:AZ6"/>
    <mergeCell ref="AW5:AZ5"/>
    <mergeCell ref="AO5:AR5"/>
    <mergeCell ref="AW7:AZ7"/>
    <mergeCell ref="E4:H4"/>
    <mergeCell ref="I4:L4"/>
    <mergeCell ref="M4:P4"/>
    <mergeCell ref="Q4:T4"/>
    <mergeCell ref="AC5:AF5"/>
    <mergeCell ref="AG5:AJ5"/>
    <mergeCell ref="U4:X4"/>
    <mergeCell ref="AG4:AJ4"/>
    <mergeCell ref="AS5:AV5"/>
    <mergeCell ref="AL5:AN5"/>
    <mergeCell ref="E6:H6"/>
    <mergeCell ref="E5:H5"/>
    <mergeCell ref="E7:H7"/>
    <mergeCell ref="I5:L5"/>
    <mergeCell ref="M5:P5"/>
    <mergeCell ref="I6:L6"/>
    <mergeCell ref="M6:P6"/>
    <mergeCell ref="I7:L7"/>
    <mergeCell ref="Q5:T5"/>
    <mergeCell ref="AL2:BU2"/>
    <mergeCell ref="U2:AJ2"/>
    <mergeCell ref="AC10:AF10"/>
    <mergeCell ref="Y4:AB4"/>
    <mergeCell ref="AC4:AF4"/>
    <mergeCell ref="BR4:BU4"/>
    <mergeCell ref="BA4:BC4"/>
    <mergeCell ref="BD4:BG4"/>
    <mergeCell ref="BH4:BJ4"/>
    <mergeCell ref="BK4:BN4"/>
    <mergeCell ref="AL4:AN4"/>
    <mergeCell ref="AO4:AR4"/>
    <mergeCell ref="AS4:AV4"/>
    <mergeCell ref="AW4:AZ4"/>
    <mergeCell ref="AL6:AN6"/>
    <mergeCell ref="AL7:AN7"/>
    <mergeCell ref="AS7:AV7"/>
    <mergeCell ref="AC8:AF8"/>
    <mergeCell ref="Y7:AB7"/>
    <mergeCell ref="U7:X7"/>
    <mergeCell ref="AG6:AJ6"/>
    <mergeCell ref="AC6:AF6"/>
    <mergeCell ref="Y8:AB8"/>
    <mergeCell ref="AL8:AN8"/>
    <mergeCell ref="BO10:BQ10"/>
    <mergeCell ref="BR10:BU10"/>
    <mergeCell ref="AG10:AJ10"/>
    <mergeCell ref="AO10:AR10"/>
    <mergeCell ref="AW10:AZ10"/>
    <mergeCell ref="BA10:BC10"/>
    <mergeCell ref="I10:L10"/>
    <mergeCell ref="M10:P10"/>
    <mergeCell ref="Q10:T10"/>
    <mergeCell ref="U10:X10"/>
    <mergeCell ref="Y10:AB10"/>
    <mergeCell ref="AS10:AV10"/>
  </mergeCells>
  <phoneticPr fontId="2"/>
  <printOptions horizontalCentered="1"/>
  <pageMargins left="0.59055118110236227" right="0.59055118110236227" top="0.39370078740157483" bottom="0.6692913385826772" header="0" footer="0.51181102362204722"/>
  <pageSetup paperSize="9" scale="57" firstPageNumber="172" fitToWidth="2" orientation="landscape" useFirstPageNumber="1" r:id="rId1"/>
  <headerFooter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U30"/>
  <sheetViews>
    <sheetView zoomScale="70" zoomScaleNormal="70" workbookViewId="0">
      <selection sqref="A1:N1"/>
    </sheetView>
  </sheetViews>
  <sheetFormatPr defaultRowHeight="14.25" x14ac:dyDescent="0.15"/>
  <cols>
    <col min="1" max="1" width="0.875" style="140" customWidth="1"/>
    <col min="2" max="3" width="4.875" style="140" customWidth="1"/>
    <col min="4" max="4" width="5.875" style="140" customWidth="1"/>
    <col min="5" max="6" width="2.875" style="140" customWidth="1"/>
    <col min="7" max="7" width="2.375" style="140" customWidth="1"/>
    <col min="8" max="9" width="2.875" style="140" customWidth="1"/>
    <col min="10" max="10" width="3.375" style="140" customWidth="1"/>
    <col min="11" max="12" width="2.875" style="140" customWidth="1"/>
    <col min="13" max="13" width="2.125" style="140" customWidth="1"/>
    <col min="14" max="15" width="2.875" style="140" customWidth="1"/>
    <col min="16" max="16" width="3.625" style="140" customWidth="1"/>
    <col min="17" max="17" width="2.875" style="140" customWidth="1"/>
    <col min="18" max="18" width="3.25" style="140" customWidth="1"/>
    <col min="19" max="20" width="2.875" style="140" customWidth="1"/>
    <col min="21" max="21" width="3.5" style="140" customWidth="1"/>
    <col min="22" max="22" width="3.375" style="140" customWidth="1"/>
    <col min="23" max="23" width="4.625" style="140" customWidth="1"/>
    <col min="24" max="25" width="2.875" style="140" customWidth="1"/>
    <col min="26" max="26" width="3.625" style="140" customWidth="1"/>
    <col min="27" max="27" width="2.875" style="140" customWidth="1"/>
    <col min="28" max="28" width="3.5" style="140" customWidth="1"/>
    <col min="29" max="31" width="2.875" style="140" customWidth="1"/>
    <col min="32" max="32" width="3.125" style="140" customWidth="1"/>
    <col min="33" max="35" width="2.875" style="140" customWidth="1"/>
    <col min="36" max="36" width="3.625" style="140" customWidth="1"/>
    <col min="37" max="37" width="0.75" style="140" customWidth="1"/>
    <col min="38" max="39" width="3.125" style="140" customWidth="1"/>
    <col min="40" max="40" width="3.875" style="140" customWidth="1"/>
    <col min="41" max="41" width="3.375" style="140" customWidth="1"/>
    <col min="42" max="42" width="3.125" style="140" customWidth="1"/>
    <col min="43" max="43" width="4.75" style="140" customWidth="1"/>
    <col min="44" max="45" width="3.125" style="140" customWidth="1"/>
    <col min="46" max="48" width="2.625" style="140" customWidth="1"/>
    <col min="49" max="49" width="4" style="140" customWidth="1"/>
    <col min="50" max="53" width="3.125" style="140" customWidth="1"/>
    <col min="54" max="55" width="3.5" style="140" customWidth="1"/>
    <col min="56" max="60" width="3.125" style="140" customWidth="1"/>
    <col min="61" max="61" width="4.25" style="140" customWidth="1"/>
    <col min="62" max="68" width="3.125" style="140" customWidth="1"/>
    <col min="69" max="69" width="3.375" style="140" customWidth="1"/>
    <col min="70" max="73" width="3.125" style="140" customWidth="1"/>
    <col min="74" max="76" width="2.625" style="140" customWidth="1"/>
    <col min="77" max="16384" width="9" style="140"/>
  </cols>
  <sheetData>
    <row r="1" spans="1:73" s="19" customFormat="1" ht="18" customHeight="1" x14ac:dyDescent="0.15">
      <c r="A1" s="296" t="s">
        <v>274</v>
      </c>
      <c r="B1" s="296"/>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L1" s="467" t="s">
        <v>273</v>
      </c>
      <c r="AM1" s="467"/>
      <c r="AN1" s="467"/>
      <c r="AO1" s="467"/>
      <c r="AP1" s="467"/>
      <c r="AQ1" s="467"/>
      <c r="AR1" s="467"/>
      <c r="AS1" s="467"/>
      <c r="AT1" s="467"/>
      <c r="AU1" s="467"/>
      <c r="AV1" s="467"/>
      <c r="AW1" s="467"/>
      <c r="AX1" s="467"/>
      <c r="AY1" s="467"/>
      <c r="AZ1" s="467"/>
      <c r="BA1" s="467"/>
      <c r="BB1" s="467"/>
    </row>
    <row r="2" spans="1:73" s="9" customFormat="1" ht="13.5" thickBot="1" x14ac:dyDescent="0.2">
      <c r="A2" s="10" t="s">
        <v>272</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row>
    <row r="3" spans="1:73" s="9" customFormat="1" ht="12.75" customHeight="1" thickTop="1" x14ac:dyDescent="0.15">
      <c r="A3" s="310" t="s">
        <v>271</v>
      </c>
      <c r="B3" s="310"/>
      <c r="C3" s="310"/>
      <c r="D3" s="310"/>
      <c r="E3" s="310"/>
      <c r="F3" s="310"/>
      <c r="G3" s="310"/>
      <c r="H3" s="311"/>
      <c r="I3" s="330" t="s">
        <v>270</v>
      </c>
      <c r="J3" s="310"/>
      <c r="K3" s="310"/>
      <c r="L3" s="310"/>
      <c r="M3" s="310"/>
      <c r="N3" s="310"/>
      <c r="O3" s="310"/>
      <c r="P3" s="310"/>
      <c r="Q3" s="310"/>
      <c r="R3" s="310"/>
      <c r="S3" s="310"/>
      <c r="T3" s="310"/>
      <c r="U3" s="310"/>
      <c r="V3" s="310"/>
      <c r="W3" s="310"/>
      <c r="X3" s="310"/>
      <c r="Y3" s="310"/>
      <c r="Z3" s="310"/>
      <c r="AA3" s="310"/>
      <c r="AB3" s="310"/>
      <c r="AC3" s="310"/>
      <c r="AD3" s="310"/>
      <c r="AE3" s="310"/>
      <c r="AF3" s="310"/>
      <c r="AG3" s="310"/>
      <c r="AH3" s="310"/>
      <c r="AI3" s="310"/>
      <c r="AJ3" s="310"/>
      <c r="AK3" s="11"/>
      <c r="AL3" s="11"/>
      <c r="AM3" s="49"/>
      <c r="AN3" s="459" t="s">
        <v>269</v>
      </c>
      <c r="AO3" s="459"/>
      <c r="AP3" s="459"/>
      <c r="AQ3" s="459"/>
      <c r="AR3" s="459"/>
      <c r="AS3" s="459"/>
      <c r="AT3" s="459"/>
      <c r="AU3" s="459"/>
      <c r="AV3" s="49"/>
      <c r="AW3" s="167"/>
      <c r="AX3" s="330" t="s">
        <v>268</v>
      </c>
      <c r="AY3" s="310"/>
      <c r="AZ3" s="310"/>
      <c r="BA3" s="310"/>
      <c r="BB3" s="310"/>
      <c r="BC3" s="310"/>
      <c r="BD3" s="310"/>
      <c r="BE3" s="311"/>
      <c r="BF3" s="330" t="s">
        <v>267</v>
      </c>
      <c r="BG3" s="310"/>
      <c r="BH3" s="310"/>
      <c r="BI3" s="310"/>
      <c r="BJ3" s="310"/>
      <c r="BK3" s="310"/>
      <c r="BL3" s="310"/>
      <c r="BM3" s="311"/>
      <c r="BN3" s="460" t="s">
        <v>266</v>
      </c>
      <c r="BO3" s="461"/>
      <c r="BP3" s="461"/>
      <c r="BQ3" s="461"/>
      <c r="BR3" s="461"/>
      <c r="BS3" s="461"/>
      <c r="BT3" s="461"/>
      <c r="BU3" s="461"/>
    </row>
    <row r="4" spans="1:73" s="9" customFormat="1" ht="13.5" customHeight="1" x14ac:dyDescent="0.15">
      <c r="A4" s="312"/>
      <c r="B4" s="312"/>
      <c r="C4" s="312"/>
      <c r="D4" s="312"/>
      <c r="E4" s="312"/>
      <c r="F4" s="312"/>
      <c r="G4" s="312"/>
      <c r="H4" s="313"/>
      <c r="I4" s="301"/>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11"/>
      <c r="AL4" s="11"/>
      <c r="AM4" s="3"/>
      <c r="AN4" s="466" t="s">
        <v>265</v>
      </c>
      <c r="AO4" s="466"/>
      <c r="AP4" s="466"/>
      <c r="AQ4" s="466"/>
      <c r="AR4" s="466"/>
      <c r="AS4" s="466"/>
      <c r="AT4" s="466"/>
      <c r="AU4" s="466"/>
      <c r="AV4" s="3"/>
      <c r="AW4" s="40"/>
      <c r="AX4" s="331"/>
      <c r="AY4" s="312"/>
      <c r="AZ4" s="312"/>
      <c r="BA4" s="312"/>
      <c r="BB4" s="312"/>
      <c r="BC4" s="312"/>
      <c r="BD4" s="312"/>
      <c r="BE4" s="313"/>
      <c r="BF4" s="331"/>
      <c r="BG4" s="312"/>
      <c r="BH4" s="312"/>
      <c r="BI4" s="312"/>
      <c r="BJ4" s="312"/>
      <c r="BK4" s="312"/>
      <c r="BL4" s="312"/>
      <c r="BM4" s="313"/>
      <c r="BN4" s="462"/>
      <c r="BO4" s="463"/>
      <c r="BP4" s="463"/>
      <c r="BQ4" s="463"/>
      <c r="BR4" s="463"/>
      <c r="BS4" s="463"/>
      <c r="BT4" s="463"/>
      <c r="BU4" s="463"/>
    </row>
    <row r="5" spans="1:73" s="9" customFormat="1" ht="21" customHeight="1" x14ac:dyDescent="0.15">
      <c r="A5" s="302"/>
      <c r="B5" s="302"/>
      <c r="C5" s="302"/>
      <c r="D5" s="302"/>
      <c r="E5" s="302"/>
      <c r="F5" s="302"/>
      <c r="G5" s="302"/>
      <c r="H5" s="303"/>
      <c r="I5" s="304" t="s">
        <v>264</v>
      </c>
      <c r="J5" s="305"/>
      <c r="K5" s="305"/>
      <c r="L5" s="305"/>
      <c r="M5" s="305"/>
      <c r="N5" s="305"/>
      <c r="O5" s="305"/>
      <c r="P5" s="306"/>
      <c r="Q5" s="304" t="s">
        <v>263</v>
      </c>
      <c r="R5" s="305"/>
      <c r="S5" s="305"/>
      <c r="T5" s="305"/>
      <c r="U5" s="305"/>
      <c r="V5" s="305"/>
      <c r="W5" s="306"/>
      <c r="X5" s="304" t="s">
        <v>262</v>
      </c>
      <c r="Y5" s="305"/>
      <c r="Z5" s="305"/>
      <c r="AA5" s="305"/>
      <c r="AB5" s="305"/>
      <c r="AC5" s="306"/>
      <c r="AD5" s="304" t="s">
        <v>13</v>
      </c>
      <c r="AE5" s="305"/>
      <c r="AF5" s="305"/>
      <c r="AG5" s="305"/>
      <c r="AH5" s="305"/>
      <c r="AI5" s="305"/>
      <c r="AJ5" s="305"/>
      <c r="AK5" s="3"/>
      <c r="AL5" s="21"/>
      <c r="AM5" s="21"/>
      <c r="AN5" s="376" t="s">
        <v>261</v>
      </c>
      <c r="AO5" s="376"/>
      <c r="AP5" s="376"/>
      <c r="AQ5" s="376"/>
      <c r="AR5" s="376"/>
      <c r="AS5" s="376"/>
      <c r="AT5" s="376"/>
      <c r="AU5" s="376"/>
      <c r="AV5" s="21"/>
      <c r="AW5" s="53"/>
      <c r="AX5" s="301"/>
      <c r="AY5" s="302"/>
      <c r="AZ5" s="302"/>
      <c r="BA5" s="302"/>
      <c r="BB5" s="302"/>
      <c r="BC5" s="302"/>
      <c r="BD5" s="302"/>
      <c r="BE5" s="303"/>
      <c r="BF5" s="301"/>
      <c r="BG5" s="302"/>
      <c r="BH5" s="302"/>
      <c r="BI5" s="302"/>
      <c r="BJ5" s="302"/>
      <c r="BK5" s="302"/>
      <c r="BL5" s="302"/>
      <c r="BM5" s="303"/>
      <c r="BN5" s="464"/>
      <c r="BO5" s="465"/>
      <c r="BP5" s="465"/>
      <c r="BQ5" s="465"/>
      <c r="BR5" s="465"/>
      <c r="BS5" s="465"/>
      <c r="BT5" s="465"/>
      <c r="BU5" s="465"/>
    </row>
    <row r="6" spans="1:73" s="9" customFormat="1" ht="19.5" customHeight="1" x14ac:dyDescent="0.15">
      <c r="B6" s="458" t="s">
        <v>0</v>
      </c>
      <c r="C6" s="458"/>
      <c r="D6" s="165">
        <v>23</v>
      </c>
      <c r="E6" s="9" t="s">
        <v>223</v>
      </c>
      <c r="G6" s="2"/>
      <c r="H6" s="67"/>
      <c r="L6" s="74"/>
      <c r="M6" s="355">
        <v>1750626</v>
      </c>
      <c r="N6" s="355"/>
      <c r="O6" s="355"/>
      <c r="P6" s="355"/>
      <c r="T6" s="355">
        <v>1159414</v>
      </c>
      <c r="U6" s="355"/>
      <c r="V6" s="355"/>
      <c r="W6" s="355"/>
      <c r="Z6" s="355">
        <v>20511</v>
      </c>
      <c r="AA6" s="355"/>
      <c r="AB6" s="355"/>
      <c r="AC6" s="355"/>
      <c r="AG6" s="355">
        <v>570701</v>
      </c>
      <c r="AH6" s="355"/>
      <c r="AI6" s="355"/>
      <c r="AJ6" s="355"/>
      <c r="AU6" s="355">
        <v>55581</v>
      </c>
      <c r="AV6" s="355"/>
      <c r="AW6" s="355"/>
      <c r="BC6" s="355">
        <v>4949</v>
      </c>
      <c r="BD6" s="355"/>
      <c r="BE6" s="355"/>
      <c r="BJ6" s="425">
        <v>1062615</v>
      </c>
      <c r="BK6" s="425"/>
      <c r="BL6" s="425"/>
      <c r="BM6" s="425"/>
      <c r="BP6" s="160"/>
      <c r="BQ6" s="160"/>
      <c r="BR6" s="448">
        <v>27393</v>
      </c>
      <c r="BS6" s="448"/>
      <c r="BT6" s="448"/>
      <c r="BU6" s="448"/>
    </row>
    <row r="7" spans="1:73" s="9" customFormat="1" ht="19.5" customHeight="1" x14ac:dyDescent="0.15">
      <c r="D7" s="165">
        <v>24</v>
      </c>
      <c r="G7" s="2"/>
      <c r="H7" s="67"/>
      <c r="L7" s="74"/>
      <c r="M7" s="355">
        <v>1647556</v>
      </c>
      <c r="N7" s="355"/>
      <c r="O7" s="355"/>
      <c r="P7" s="355"/>
      <c r="T7" s="355">
        <v>1104436</v>
      </c>
      <c r="U7" s="355"/>
      <c r="V7" s="355"/>
      <c r="W7" s="355"/>
      <c r="Z7" s="355">
        <v>17949</v>
      </c>
      <c r="AA7" s="355"/>
      <c r="AB7" s="355"/>
      <c r="AC7" s="355"/>
      <c r="AG7" s="355">
        <v>525171</v>
      </c>
      <c r="AH7" s="355"/>
      <c r="AI7" s="355"/>
      <c r="AJ7" s="355"/>
      <c r="AU7" s="355">
        <v>51735</v>
      </c>
      <c r="AV7" s="355"/>
      <c r="AW7" s="355"/>
      <c r="BC7" s="355">
        <v>4371</v>
      </c>
      <c r="BD7" s="355"/>
      <c r="BE7" s="355"/>
      <c r="BJ7" s="425">
        <v>1071404</v>
      </c>
      <c r="BK7" s="425"/>
      <c r="BL7" s="425"/>
      <c r="BM7" s="425"/>
      <c r="BP7" s="160"/>
      <c r="BQ7" s="160"/>
      <c r="BR7" s="448">
        <v>22810</v>
      </c>
      <c r="BS7" s="448"/>
      <c r="BT7" s="448"/>
      <c r="BU7" s="448"/>
    </row>
    <row r="8" spans="1:73" s="9" customFormat="1" ht="21" customHeight="1" x14ac:dyDescent="0.15">
      <c r="D8" s="165">
        <v>25</v>
      </c>
      <c r="G8" s="2"/>
      <c r="H8" s="67"/>
      <c r="L8" s="74"/>
      <c r="M8" s="455">
        <v>1535097</v>
      </c>
      <c r="N8" s="455"/>
      <c r="O8" s="455"/>
      <c r="P8" s="455"/>
      <c r="T8" s="455">
        <v>1045392</v>
      </c>
      <c r="U8" s="455"/>
      <c r="V8" s="455"/>
      <c r="W8" s="455"/>
      <c r="X8" s="166"/>
      <c r="Y8" s="166"/>
      <c r="Z8" s="455">
        <v>19164</v>
      </c>
      <c r="AA8" s="455"/>
      <c r="AB8" s="455"/>
      <c r="AC8" s="455"/>
      <c r="AG8" s="355">
        <v>489705</v>
      </c>
      <c r="AH8" s="355"/>
      <c r="AI8" s="355"/>
      <c r="AJ8" s="355"/>
      <c r="AU8" s="454">
        <v>44695</v>
      </c>
      <c r="AV8" s="454"/>
      <c r="AW8" s="454"/>
      <c r="BC8" s="355">
        <v>4306</v>
      </c>
      <c r="BD8" s="355"/>
      <c r="BE8" s="355"/>
      <c r="BJ8" s="456">
        <v>1087978</v>
      </c>
      <c r="BK8" s="456"/>
      <c r="BL8" s="456"/>
      <c r="BM8" s="456"/>
      <c r="BP8" s="160"/>
      <c r="BQ8" s="160"/>
      <c r="BR8" s="457">
        <v>22844</v>
      </c>
      <c r="BS8" s="457"/>
      <c r="BT8" s="457"/>
      <c r="BU8" s="457"/>
    </row>
    <row r="9" spans="1:73" s="9" customFormat="1" ht="21" customHeight="1" x14ac:dyDescent="0.15">
      <c r="D9" s="165">
        <v>26</v>
      </c>
      <c r="G9" s="2"/>
      <c r="H9" s="67"/>
      <c r="L9" s="74"/>
      <c r="M9" s="450">
        <v>1583260</v>
      </c>
      <c r="N9" s="450"/>
      <c r="O9" s="450"/>
      <c r="P9" s="450"/>
      <c r="T9" s="450">
        <v>1076187</v>
      </c>
      <c r="U9" s="450"/>
      <c r="V9" s="450"/>
      <c r="W9" s="450"/>
      <c r="Z9" s="355">
        <v>19164</v>
      </c>
      <c r="AA9" s="355"/>
      <c r="AB9" s="355"/>
      <c r="AC9" s="355"/>
      <c r="AG9" s="355">
        <v>487909</v>
      </c>
      <c r="AH9" s="454"/>
      <c r="AI9" s="454"/>
      <c r="AJ9" s="454"/>
      <c r="AU9" s="450">
        <v>40907</v>
      </c>
      <c r="AV9" s="450"/>
      <c r="AW9" s="450"/>
      <c r="BC9" s="355">
        <v>3691</v>
      </c>
      <c r="BD9" s="454"/>
      <c r="BE9" s="454"/>
      <c r="BJ9" s="450">
        <v>1095418</v>
      </c>
      <c r="BK9" s="450"/>
      <c r="BL9" s="450"/>
      <c r="BM9" s="450"/>
      <c r="BP9" s="160"/>
      <c r="BQ9" s="160"/>
      <c r="BR9" s="450">
        <v>22534</v>
      </c>
      <c r="BS9" s="450"/>
      <c r="BT9" s="450"/>
      <c r="BU9" s="450"/>
    </row>
    <row r="10" spans="1:73" s="7" customFormat="1" ht="21" customHeight="1" x14ac:dyDescent="0.15">
      <c r="D10" s="164">
        <v>27</v>
      </c>
      <c r="G10" s="64"/>
      <c r="H10" s="63"/>
      <c r="L10" s="78"/>
      <c r="M10" s="351">
        <v>1574754</v>
      </c>
      <c r="N10" s="351"/>
      <c r="O10" s="351"/>
      <c r="P10" s="351"/>
      <c r="T10" s="351">
        <v>1046040</v>
      </c>
      <c r="U10" s="351"/>
      <c r="V10" s="351"/>
      <c r="W10" s="351"/>
      <c r="Z10" s="351">
        <v>18284</v>
      </c>
      <c r="AA10" s="351"/>
      <c r="AB10" s="351"/>
      <c r="AC10" s="351"/>
      <c r="AG10" s="451">
        <v>510430</v>
      </c>
      <c r="AH10" s="452"/>
      <c r="AI10" s="452"/>
      <c r="AJ10" s="452"/>
      <c r="AU10" s="351">
        <v>35827</v>
      </c>
      <c r="AV10" s="351"/>
      <c r="AW10" s="351"/>
      <c r="BC10" s="451">
        <v>3702</v>
      </c>
      <c r="BD10" s="452"/>
      <c r="BE10" s="452"/>
      <c r="BJ10" s="352">
        <v>1101634</v>
      </c>
      <c r="BK10" s="352"/>
      <c r="BL10" s="352"/>
      <c r="BM10" s="352"/>
      <c r="BP10" s="163"/>
      <c r="BQ10" s="163"/>
      <c r="BR10" s="453">
        <f>SUM(BR12:BU27)</f>
        <v>21966</v>
      </c>
      <c r="BS10" s="453"/>
      <c r="BT10" s="453"/>
      <c r="BU10" s="453"/>
    </row>
    <row r="11" spans="1:73" s="9" customFormat="1" ht="16.5" customHeight="1" x14ac:dyDescent="0.15">
      <c r="G11" s="2"/>
      <c r="H11" s="67"/>
      <c r="AU11" s="427"/>
      <c r="AV11" s="427"/>
      <c r="AW11" s="427"/>
      <c r="BC11" s="427"/>
      <c r="BD11" s="427"/>
      <c r="BE11" s="427"/>
      <c r="BK11" s="425"/>
      <c r="BL11" s="425"/>
      <c r="BM11" s="425"/>
      <c r="BP11" s="160"/>
      <c r="BQ11" s="160"/>
      <c r="BR11" s="448"/>
      <c r="BS11" s="448"/>
      <c r="BT11" s="448"/>
      <c r="BU11" s="448"/>
    </row>
    <row r="12" spans="1:73" s="9" customFormat="1" ht="19.5" customHeight="1" x14ac:dyDescent="0.15">
      <c r="A12" s="415" t="s">
        <v>260</v>
      </c>
      <c r="B12" s="415"/>
      <c r="C12" s="415"/>
      <c r="D12" s="415"/>
      <c r="E12" s="415"/>
      <c r="F12" s="415"/>
      <c r="G12" s="415"/>
      <c r="H12" s="447"/>
      <c r="M12" s="355">
        <v>820845</v>
      </c>
      <c r="N12" s="355"/>
      <c r="O12" s="355"/>
      <c r="P12" s="355"/>
      <c r="T12" s="448">
        <v>584985</v>
      </c>
      <c r="U12" s="448"/>
      <c r="V12" s="448"/>
      <c r="W12" s="448"/>
      <c r="Z12" s="449">
        <v>18284</v>
      </c>
      <c r="AA12" s="444"/>
      <c r="AB12" s="444"/>
      <c r="AC12" s="444"/>
      <c r="AG12" s="355">
        <v>217576</v>
      </c>
      <c r="AH12" s="355"/>
      <c r="AI12" s="355"/>
      <c r="AJ12" s="355"/>
      <c r="AU12" s="355">
        <v>34578</v>
      </c>
      <c r="AV12" s="355"/>
      <c r="AW12" s="355"/>
      <c r="BC12" s="427">
        <v>2094</v>
      </c>
      <c r="BD12" s="427"/>
      <c r="BE12" s="427"/>
      <c r="BK12" s="425">
        <v>743532</v>
      </c>
      <c r="BL12" s="425"/>
      <c r="BM12" s="425"/>
      <c r="BP12" s="160"/>
      <c r="BQ12" s="160"/>
      <c r="BR12" s="448">
        <v>10775</v>
      </c>
      <c r="BS12" s="448"/>
      <c r="BT12" s="448"/>
      <c r="BU12" s="448"/>
    </row>
    <row r="13" spans="1:73" s="9" customFormat="1" ht="21.75" customHeight="1" x14ac:dyDescent="0.15">
      <c r="A13" s="415" t="s">
        <v>259</v>
      </c>
      <c r="B13" s="415"/>
      <c r="C13" s="415"/>
      <c r="D13" s="415"/>
      <c r="E13" s="415"/>
      <c r="F13" s="415"/>
      <c r="G13" s="415"/>
      <c r="H13" s="447"/>
      <c r="M13" s="355">
        <v>128299</v>
      </c>
      <c r="N13" s="355"/>
      <c r="O13" s="355"/>
      <c r="P13" s="355"/>
      <c r="T13" s="355">
        <v>94759</v>
      </c>
      <c r="U13" s="355"/>
      <c r="V13" s="355"/>
      <c r="W13" s="355"/>
      <c r="Z13" s="444"/>
      <c r="AA13" s="444"/>
      <c r="AB13" s="444"/>
      <c r="AC13" s="444"/>
      <c r="AG13" s="355">
        <v>33540</v>
      </c>
      <c r="AH13" s="355"/>
      <c r="AI13" s="355"/>
      <c r="AJ13" s="355"/>
      <c r="AU13" s="355">
        <v>263</v>
      </c>
      <c r="AV13" s="355"/>
      <c r="AW13" s="355"/>
      <c r="AX13" s="162"/>
      <c r="BC13" s="74"/>
      <c r="BD13" s="161"/>
      <c r="BE13" s="161"/>
      <c r="BK13" s="425">
        <v>35051</v>
      </c>
      <c r="BL13" s="425"/>
      <c r="BM13" s="425"/>
      <c r="BP13" s="160"/>
      <c r="BQ13" s="160"/>
      <c r="BR13" s="448">
        <v>1600</v>
      </c>
      <c r="BS13" s="448"/>
      <c r="BT13" s="448"/>
      <c r="BU13" s="448"/>
    </row>
    <row r="14" spans="1:73" s="9" customFormat="1" ht="21.75" customHeight="1" x14ac:dyDescent="0.15">
      <c r="A14" s="415" t="s">
        <v>258</v>
      </c>
      <c r="B14" s="415"/>
      <c r="C14" s="415"/>
      <c r="D14" s="415"/>
      <c r="E14" s="415"/>
      <c r="F14" s="415"/>
      <c r="G14" s="415"/>
      <c r="H14" s="447"/>
      <c r="M14" s="355">
        <v>50531</v>
      </c>
      <c r="N14" s="355"/>
      <c r="O14" s="355"/>
      <c r="P14" s="355"/>
      <c r="T14" s="355">
        <v>23761</v>
      </c>
      <c r="U14" s="355"/>
      <c r="V14" s="355"/>
      <c r="W14" s="355"/>
      <c r="Z14" s="444"/>
      <c r="AA14" s="444"/>
      <c r="AB14" s="444"/>
      <c r="AC14" s="444"/>
      <c r="AG14" s="355">
        <v>26770</v>
      </c>
      <c r="AH14" s="355"/>
      <c r="AI14" s="355"/>
      <c r="AJ14" s="355"/>
      <c r="AU14" s="355">
        <v>79</v>
      </c>
      <c r="AV14" s="355"/>
      <c r="AW14" s="355"/>
      <c r="AX14" s="162"/>
      <c r="BC14" s="161"/>
      <c r="BD14" s="161"/>
      <c r="BE14" s="161"/>
      <c r="BK14" s="425">
        <v>19525</v>
      </c>
      <c r="BL14" s="425"/>
      <c r="BM14" s="425"/>
      <c r="BP14" s="160"/>
      <c r="BQ14" s="160"/>
      <c r="BR14" s="448">
        <v>969</v>
      </c>
      <c r="BS14" s="448"/>
      <c r="BT14" s="448"/>
      <c r="BU14" s="448"/>
    </row>
    <row r="15" spans="1:73" s="9" customFormat="1" ht="21.75" customHeight="1" x14ac:dyDescent="0.15">
      <c r="A15" s="415" t="s">
        <v>257</v>
      </c>
      <c r="B15" s="415"/>
      <c r="C15" s="415"/>
      <c r="D15" s="415"/>
      <c r="E15" s="415"/>
      <c r="F15" s="415"/>
      <c r="G15" s="415"/>
      <c r="H15" s="447"/>
      <c r="M15" s="355">
        <v>84392</v>
      </c>
      <c r="N15" s="355"/>
      <c r="O15" s="355"/>
      <c r="P15" s="355"/>
      <c r="T15" s="355">
        <v>54030</v>
      </c>
      <c r="U15" s="355"/>
      <c r="V15" s="355"/>
      <c r="W15" s="355"/>
      <c r="Z15" s="444"/>
      <c r="AA15" s="444"/>
      <c r="AB15" s="444"/>
      <c r="AC15" s="444"/>
      <c r="AG15" s="355">
        <v>30362</v>
      </c>
      <c r="AH15" s="355"/>
      <c r="AI15" s="355"/>
      <c r="AJ15" s="355"/>
      <c r="AU15" s="355">
        <v>120</v>
      </c>
      <c r="AV15" s="355"/>
      <c r="AW15" s="355"/>
      <c r="AX15" s="162"/>
      <c r="BC15" s="161"/>
      <c r="BD15" s="161"/>
      <c r="BE15" s="161"/>
      <c r="BK15" s="425">
        <v>71876</v>
      </c>
      <c r="BL15" s="425"/>
      <c r="BM15" s="425"/>
      <c r="BP15" s="160"/>
      <c r="BQ15" s="160"/>
      <c r="BR15" s="448">
        <v>1222</v>
      </c>
      <c r="BS15" s="448"/>
      <c r="BT15" s="448"/>
      <c r="BU15" s="448"/>
    </row>
    <row r="16" spans="1:73" s="9" customFormat="1" ht="21.75" customHeight="1" x14ac:dyDescent="0.15">
      <c r="A16" s="415" t="s">
        <v>256</v>
      </c>
      <c r="B16" s="415"/>
      <c r="C16" s="415"/>
      <c r="D16" s="415"/>
      <c r="E16" s="415"/>
      <c r="F16" s="415"/>
      <c r="G16" s="415"/>
      <c r="H16" s="447"/>
      <c r="M16" s="355">
        <v>47765</v>
      </c>
      <c r="N16" s="355"/>
      <c r="O16" s="355"/>
      <c r="P16" s="355"/>
      <c r="T16" s="355">
        <v>30943</v>
      </c>
      <c r="U16" s="355"/>
      <c r="V16" s="355"/>
      <c r="W16" s="355"/>
      <c r="Z16" s="444"/>
      <c r="AA16" s="444"/>
      <c r="AB16" s="444"/>
      <c r="AC16" s="444"/>
      <c r="AG16" s="355">
        <v>16822</v>
      </c>
      <c r="AH16" s="355"/>
      <c r="AI16" s="355"/>
      <c r="AJ16" s="355"/>
      <c r="AU16" s="355">
        <v>216</v>
      </c>
      <c r="AV16" s="355"/>
      <c r="AW16" s="355"/>
      <c r="AX16" s="162"/>
      <c r="BC16" s="161"/>
      <c r="BD16" s="161"/>
      <c r="BE16" s="161"/>
      <c r="BK16" s="425">
        <v>22570</v>
      </c>
      <c r="BL16" s="425"/>
      <c r="BM16" s="425"/>
      <c r="BP16" s="160"/>
      <c r="BQ16" s="160"/>
      <c r="BR16" s="448">
        <v>890</v>
      </c>
      <c r="BS16" s="448"/>
      <c r="BT16" s="448"/>
      <c r="BU16" s="448"/>
    </row>
    <row r="17" spans="1:73" s="9" customFormat="1" ht="21.75" customHeight="1" x14ac:dyDescent="0.15">
      <c r="A17" s="415" t="s">
        <v>255</v>
      </c>
      <c r="B17" s="415"/>
      <c r="C17" s="415"/>
      <c r="D17" s="415"/>
      <c r="E17" s="415"/>
      <c r="F17" s="415"/>
      <c r="G17" s="415"/>
      <c r="H17" s="447"/>
      <c r="M17" s="355">
        <v>87276</v>
      </c>
      <c r="N17" s="355"/>
      <c r="O17" s="355"/>
      <c r="P17" s="355"/>
      <c r="T17" s="355">
        <v>59835</v>
      </c>
      <c r="U17" s="355"/>
      <c r="V17" s="355"/>
      <c r="W17" s="355"/>
      <c r="Z17" s="444"/>
      <c r="AA17" s="444"/>
      <c r="AB17" s="444"/>
      <c r="AC17" s="444"/>
      <c r="AG17" s="355">
        <v>27441</v>
      </c>
      <c r="AH17" s="355"/>
      <c r="AI17" s="355"/>
      <c r="AJ17" s="355"/>
      <c r="AU17" s="355">
        <v>123</v>
      </c>
      <c r="AV17" s="355"/>
      <c r="AW17" s="355"/>
      <c r="AX17" s="162"/>
      <c r="BC17" s="161"/>
      <c r="BD17" s="161"/>
      <c r="BE17" s="161"/>
      <c r="BK17" s="425">
        <v>36592</v>
      </c>
      <c r="BL17" s="425"/>
      <c r="BM17" s="425"/>
      <c r="BP17" s="160"/>
      <c r="BQ17" s="160"/>
      <c r="BR17" s="448">
        <v>1270</v>
      </c>
      <c r="BS17" s="448"/>
      <c r="BT17" s="448"/>
      <c r="BU17" s="448"/>
    </row>
    <row r="18" spans="1:73" s="9" customFormat="1" ht="21.75" customHeight="1" x14ac:dyDescent="0.15">
      <c r="A18" s="415" t="s">
        <v>254</v>
      </c>
      <c r="B18" s="415"/>
      <c r="C18" s="415"/>
      <c r="D18" s="415"/>
      <c r="E18" s="415"/>
      <c r="F18" s="415"/>
      <c r="G18" s="415"/>
      <c r="H18" s="447"/>
      <c r="M18" s="355">
        <v>93124</v>
      </c>
      <c r="N18" s="355"/>
      <c r="O18" s="355"/>
      <c r="P18" s="355"/>
      <c r="T18" s="355">
        <v>51524</v>
      </c>
      <c r="U18" s="355"/>
      <c r="V18" s="355"/>
      <c r="W18" s="355"/>
      <c r="Z18" s="444"/>
      <c r="AA18" s="444"/>
      <c r="AB18" s="444"/>
      <c r="AC18" s="444"/>
      <c r="AG18" s="355">
        <v>41600</v>
      </c>
      <c r="AH18" s="355"/>
      <c r="AI18" s="355"/>
      <c r="AJ18" s="355"/>
      <c r="AU18" s="355">
        <v>64</v>
      </c>
      <c r="AV18" s="355"/>
      <c r="AW18" s="355"/>
      <c r="AX18" s="162"/>
      <c r="BC18" s="161"/>
      <c r="BD18" s="427">
        <v>1608</v>
      </c>
      <c r="BE18" s="427"/>
      <c r="BK18" s="425">
        <v>28088</v>
      </c>
      <c r="BL18" s="425"/>
      <c r="BM18" s="425"/>
      <c r="BP18" s="160"/>
      <c r="BQ18" s="160"/>
      <c r="BR18" s="448">
        <v>1322</v>
      </c>
      <c r="BS18" s="448"/>
      <c r="BT18" s="448"/>
      <c r="BU18" s="448"/>
    </row>
    <row r="19" spans="1:73" s="9" customFormat="1" ht="21.75" customHeight="1" x14ac:dyDescent="0.15">
      <c r="A19" s="415" t="s">
        <v>253</v>
      </c>
      <c r="B19" s="415"/>
      <c r="C19" s="415"/>
      <c r="D19" s="415"/>
      <c r="E19" s="415"/>
      <c r="F19" s="415"/>
      <c r="G19" s="415"/>
      <c r="H19" s="447"/>
      <c r="M19" s="355">
        <v>49934</v>
      </c>
      <c r="N19" s="355"/>
      <c r="O19" s="355"/>
      <c r="P19" s="355"/>
      <c r="T19" s="355">
        <v>24011</v>
      </c>
      <c r="U19" s="355"/>
      <c r="V19" s="355"/>
      <c r="W19" s="355"/>
      <c r="Z19" s="444"/>
      <c r="AA19" s="444"/>
      <c r="AB19" s="444"/>
      <c r="AC19" s="444"/>
      <c r="AG19" s="355">
        <v>25923</v>
      </c>
      <c r="AH19" s="355"/>
      <c r="AI19" s="355"/>
      <c r="AJ19" s="355"/>
      <c r="AU19" s="355">
        <v>41</v>
      </c>
      <c r="AV19" s="355"/>
      <c r="AW19" s="355"/>
      <c r="AX19" s="162"/>
      <c r="BC19" s="161"/>
      <c r="BD19" s="161"/>
      <c r="BE19" s="161"/>
      <c r="BK19" s="425">
        <v>24901</v>
      </c>
      <c r="BL19" s="425"/>
      <c r="BM19" s="425"/>
      <c r="BP19" s="160"/>
      <c r="BQ19" s="160"/>
      <c r="BR19" s="448">
        <v>884</v>
      </c>
      <c r="BS19" s="448"/>
      <c r="BT19" s="448"/>
      <c r="BU19" s="448"/>
    </row>
    <row r="20" spans="1:73" s="9" customFormat="1" ht="21.75" customHeight="1" x14ac:dyDescent="0.15">
      <c r="A20" s="415" t="s">
        <v>252</v>
      </c>
      <c r="B20" s="415"/>
      <c r="C20" s="415"/>
      <c r="D20" s="415"/>
      <c r="E20" s="415"/>
      <c r="F20" s="415"/>
      <c r="G20" s="415"/>
      <c r="H20" s="447"/>
      <c r="M20" s="355">
        <v>39622</v>
      </c>
      <c r="N20" s="355"/>
      <c r="O20" s="355"/>
      <c r="P20" s="355"/>
      <c r="T20" s="355">
        <v>24332</v>
      </c>
      <c r="U20" s="355"/>
      <c r="V20" s="355"/>
      <c r="W20" s="355"/>
      <c r="Z20" s="444"/>
      <c r="AA20" s="444"/>
      <c r="AB20" s="444"/>
      <c r="AC20" s="444"/>
      <c r="AG20" s="355">
        <v>15290</v>
      </c>
      <c r="AH20" s="355"/>
      <c r="AI20" s="355"/>
      <c r="AJ20" s="355"/>
      <c r="AU20" s="355">
        <v>36</v>
      </c>
      <c r="AV20" s="355"/>
      <c r="AW20" s="355"/>
      <c r="AX20" s="162"/>
      <c r="BC20" s="161"/>
      <c r="BD20" s="161"/>
      <c r="BE20" s="161"/>
      <c r="BK20" s="425">
        <v>32352</v>
      </c>
      <c r="BL20" s="425"/>
      <c r="BM20" s="425"/>
      <c r="BP20" s="160"/>
      <c r="BQ20" s="160"/>
      <c r="BR20" s="448">
        <v>971</v>
      </c>
      <c r="BS20" s="448"/>
      <c r="BT20" s="448"/>
      <c r="BU20" s="448"/>
    </row>
    <row r="21" spans="1:73" s="9" customFormat="1" ht="21.75" customHeight="1" x14ac:dyDescent="0.15">
      <c r="A21" s="415" t="s">
        <v>251</v>
      </c>
      <c r="B21" s="415"/>
      <c r="C21" s="415"/>
      <c r="D21" s="415"/>
      <c r="E21" s="415"/>
      <c r="F21" s="415"/>
      <c r="G21" s="415"/>
      <c r="H21" s="447"/>
      <c r="M21" s="355">
        <v>12890</v>
      </c>
      <c r="N21" s="355"/>
      <c r="O21" s="355"/>
      <c r="P21" s="355"/>
      <c r="T21" s="355">
        <v>6728</v>
      </c>
      <c r="U21" s="355"/>
      <c r="V21" s="355"/>
      <c r="W21" s="355"/>
      <c r="Z21" s="444"/>
      <c r="AA21" s="444"/>
      <c r="AB21" s="444"/>
      <c r="AC21" s="444"/>
      <c r="AG21" s="355">
        <v>6162</v>
      </c>
      <c r="AH21" s="355"/>
      <c r="AI21" s="355"/>
      <c r="AJ21" s="355"/>
      <c r="AU21" s="355">
        <v>17</v>
      </c>
      <c r="AV21" s="355"/>
      <c r="AW21" s="355"/>
      <c r="AX21" s="162"/>
      <c r="BC21" s="161"/>
      <c r="BD21" s="161"/>
      <c r="BE21" s="161"/>
      <c r="BK21" s="425">
        <v>17047</v>
      </c>
      <c r="BL21" s="425"/>
      <c r="BM21" s="425"/>
      <c r="BP21" s="160"/>
      <c r="BQ21" s="160"/>
      <c r="BR21" s="448">
        <v>611</v>
      </c>
      <c r="BS21" s="448"/>
      <c r="BT21" s="448"/>
      <c r="BU21" s="448"/>
    </row>
    <row r="22" spans="1:73" s="9" customFormat="1" ht="21.75" customHeight="1" x14ac:dyDescent="0.15">
      <c r="A22" s="415" t="s">
        <v>250</v>
      </c>
      <c r="B22" s="415"/>
      <c r="C22" s="415"/>
      <c r="D22" s="415"/>
      <c r="E22" s="415"/>
      <c r="F22" s="415"/>
      <c r="G22" s="415"/>
      <c r="H22" s="447"/>
      <c r="M22" s="355">
        <v>8507</v>
      </c>
      <c r="N22" s="355"/>
      <c r="O22" s="355"/>
      <c r="P22" s="355"/>
      <c r="T22" s="355">
        <v>5517</v>
      </c>
      <c r="U22" s="355"/>
      <c r="V22" s="355"/>
      <c r="W22" s="355"/>
      <c r="Z22" s="444"/>
      <c r="AA22" s="444"/>
      <c r="AB22" s="444"/>
      <c r="AC22" s="444"/>
      <c r="AG22" s="355">
        <v>2990</v>
      </c>
      <c r="AH22" s="355"/>
      <c r="AI22" s="355"/>
      <c r="AJ22" s="355"/>
      <c r="AL22" s="2"/>
      <c r="AM22" s="2"/>
      <c r="AN22" s="2"/>
      <c r="AO22" s="2"/>
      <c r="AU22" s="355">
        <v>12</v>
      </c>
      <c r="AV22" s="355"/>
      <c r="AW22" s="355"/>
      <c r="AX22" s="162"/>
      <c r="BC22" s="161"/>
      <c r="BD22" s="161"/>
      <c r="BE22" s="161"/>
      <c r="BK22" s="425">
        <v>19096</v>
      </c>
      <c r="BL22" s="425"/>
      <c r="BM22" s="425"/>
      <c r="BP22" s="160"/>
      <c r="BQ22" s="160"/>
      <c r="BR22" s="448">
        <v>237</v>
      </c>
      <c r="BS22" s="448"/>
      <c r="BT22" s="448"/>
      <c r="BU22" s="448"/>
    </row>
    <row r="23" spans="1:73" s="9" customFormat="1" ht="21.75" customHeight="1" x14ac:dyDescent="0.15">
      <c r="A23" s="415" t="s">
        <v>249</v>
      </c>
      <c r="B23" s="415"/>
      <c r="C23" s="415"/>
      <c r="D23" s="415"/>
      <c r="E23" s="415"/>
      <c r="F23" s="415"/>
      <c r="G23" s="415"/>
      <c r="H23" s="447"/>
      <c r="M23" s="355">
        <v>24702</v>
      </c>
      <c r="N23" s="355"/>
      <c r="O23" s="355"/>
      <c r="P23" s="355"/>
      <c r="T23" s="355">
        <v>17904</v>
      </c>
      <c r="U23" s="355"/>
      <c r="V23" s="355"/>
      <c r="W23" s="355"/>
      <c r="Z23" s="444"/>
      <c r="AA23" s="444"/>
      <c r="AB23" s="444"/>
      <c r="AC23" s="444"/>
      <c r="AG23" s="355">
        <v>6798</v>
      </c>
      <c r="AH23" s="355"/>
      <c r="AI23" s="355"/>
      <c r="AJ23" s="355"/>
      <c r="AL23" s="2"/>
      <c r="AM23" s="2"/>
      <c r="AN23" s="2"/>
      <c r="AO23" s="2"/>
      <c r="AU23" s="355">
        <v>18</v>
      </c>
      <c r="AV23" s="355"/>
      <c r="AW23" s="355"/>
      <c r="AX23" s="162"/>
      <c r="BC23" s="161"/>
      <c r="BD23" s="161"/>
      <c r="BE23" s="161"/>
      <c r="BK23" s="425">
        <v>20350</v>
      </c>
      <c r="BL23" s="425"/>
      <c r="BM23" s="425"/>
      <c r="BP23" s="160"/>
      <c r="BQ23" s="160"/>
      <c r="BR23" s="446">
        <v>442</v>
      </c>
      <c r="BS23" s="446"/>
      <c r="BT23" s="446"/>
      <c r="BU23" s="446"/>
    </row>
    <row r="24" spans="1:73" s="9" customFormat="1" ht="21.75" customHeight="1" x14ac:dyDescent="0.15">
      <c r="A24" s="415" t="s">
        <v>248</v>
      </c>
      <c r="B24" s="415"/>
      <c r="C24" s="415"/>
      <c r="D24" s="415"/>
      <c r="E24" s="415"/>
      <c r="F24" s="415"/>
      <c r="G24" s="415"/>
      <c r="H24" s="447"/>
      <c r="I24" s="2"/>
      <c r="J24" s="2"/>
      <c r="K24" s="2"/>
      <c r="L24" s="2"/>
      <c r="M24" s="355">
        <v>120125</v>
      </c>
      <c r="N24" s="355"/>
      <c r="O24" s="355"/>
      <c r="P24" s="355"/>
      <c r="Q24" s="2"/>
      <c r="R24" s="2"/>
      <c r="S24" s="2"/>
      <c r="T24" s="355">
        <v>62413</v>
      </c>
      <c r="U24" s="355"/>
      <c r="V24" s="355"/>
      <c r="W24" s="355"/>
      <c r="X24" s="2"/>
      <c r="Y24" s="2"/>
      <c r="Z24" s="444"/>
      <c r="AA24" s="444"/>
      <c r="AB24" s="444"/>
      <c r="AC24" s="444"/>
      <c r="AD24" s="2"/>
      <c r="AE24" s="2"/>
      <c r="AF24" s="2"/>
      <c r="AG24" s="355">
        <v>57712</v>
      </c>
      <c r="AH24" s="355"/>
      <c r="AI24" s="355"/>
      <c r="AJ24" s="355"/>
      <c r="AK24" s="2"/>
      <c r="AL24" s="2"/>
      <c r="AM24" s="2"/>
      <c r="AN24" s="2"/>
      <c r="AO24" s="2"/>
      <c r="AP24" s="2"/>
      <c r="AQ24" s="2"/>
      <c r="AR24" s="2"/>
      <c r="AS24" s="2"/>
      <c r="AT24" s="2"/>
      <c r="AU24" s="355">
        <v>153</v>
      </c>
      <c r="AV24" s="355"/>
      <c r="AW24" s="355"/>
      <c r="AX24" s="158"/>
      <c r="AY24" s="2"/>
      <c r="AZ24" s="2"/>
      <c r="BA24" s="2"/>
      <c r="BB24" s="2"/>
      <c r="BC24" s="156"/>
      <c r="BD24" s="156"/>
      <c r="BE24" s="156"/>
      <c r="BF24" s="2"/>
      <c r="BG24" s="2"/>
      <c r="BH24" s="2"/>
      <c r="BI24" s="2"/>
      <c r="BJ24" s="2"/>
      <c r="BK24" s="425">
        <v>30654</v>
      </c>
      <c r="BL24" s="425"/>
      <c r="BM24" s="425"/>
      <c r="BN24" s="2"/>
      <c r="BO24" s="2"/>
      <c r="BP24" s="157"/>
      <c r="BQ24" s="157"/>
      <c r="BR24" s="446">
        <v>773</v>
      </c>
      <c r="BS24" s="446"/>
      <c r="BT24" s="446"/>
      <c r="BU24" s="446"/>
    </row>
    <row r="25" spans="1:73" s="9" customFormat="1" ht="21" customHeight="1" x14ac:dyDescent="0.15">
      <c r="A25" s="415" t="s">
        <v>247</v>
      </c>
      <c r="B25" s="415"/>
      <c r="C25" s="415"/>
      <c r="D25" s="415"/>
      <c r="E25" s="415"/>
      <c r="F25" s="415"/>
      <c r="G25" s="415"/>
      <c r="H25" s="447"/>
      <c r="I25" s="159"/>
      <c r="J25" s="2"/>
      <c r="K25" s="2"/>
      <c r="L25" s="2"/>
      <c r="M25" s="355">
        <v>3004</v>
      </c>
      <c r="N25" s="355"/>
      <c r="O25" s="355"/>
      <c r="P25" s="355"/>
      <c r="Q25" s="2"/>
      <c r="R25" s="2"/>
      <c r="S25" s="2"/>
      <c r="T25" s="355">
        <v>2230</v>
      </c>
      <c r="U25" s="355"/>
      <c r="V25" s="355"/>
      <c r="W25" s="355"/>
      <c r="X25" s="2"/>
      <c r="Y25" s="2"/>
      <c r="Z25" s="444"/>
      <c r="AA25" s="444"/>
      <c r="AB25" s="444"/>
      <c r="AC25" s="444"/>
      <c r="AD25" s="2"/>
      <c r="AE25" s="2"/>
      <c r="AF25" s="2"/>
      <c r="AG25" s="355">
        <v>774</v>
      </c>
      <c r="AH25" s="355"/>
      <c r="AI25" s="355"/>
      <c r="AJ25" s="355"/>
      <c r="AK25" s="2"/>
      <c r="AL25" s="2"/>
      <c r="AM25" s="2"/>
      <c r="AN25" s="2"/>
      <c r="AO25" s="2"/>
      <c r="AP25" s="2"/>
      <c r="AQ25" s="2"/>
      <c r="AR25" s="2"/>
      <c r="AS25" s="2"/>
      <c r="AT25" s="2"/>
      <c r="AU25" s="355">
        <v>43</v>
      </c>
      <c r="AV25" s="355"/>
      <c r="AW25" s="355"/>
      <c r="AX25" s="158"/>
      <c r="AY25" s="2"/>
      <c r="AZ25" s="2"/>
      <c r="BA25" s="2"/>
      <c r="BB25" s="2"/>
      <c r="BC25" s="156"/>
      <c r="BD25" s="445" t="s">
        <v>244</v>
      </c>
      <c r="BE25" s="445"/>
      <c r="BF25" s="156"/>
      <c r="BG25" s="2"/>
      <c r="BH25" s="2"/>
      <c r="BI25" s="2"/>
      <c r="BJ25" s="2"/>
      <c r="BK25" s="354" t="s">
        <v>244</v>
      </c>
      <c r="BL25" s="354"/>
      <c r="BM25" s="354"/>
      <c r="BN25" s="2"/>
      <c r="BO25" s="2"/>
      <c r="BP25" s="157"/>
      <c r="BQ25" s="157"/>
      <c r="BR25" s="441" t="s">
        <v>243</v>
      </c>
      <c r="BS25" s="441"/>
      <c r="BT25" s="441"/>
      <c r="BU25" s="441"/>
    </row>
    <row r="26" spans="1:73" s="9" customFormat="1" ht="21" customHeight="1" x14ac:dyDescent="0.15">
      <c r="A26" s="442" t="s">
        <v>246</v>
      </c>
      <c r="B26" s="442"/>
      <c r="C26" s="442"/>
      <c r="D26" s="442"/>
      <c r="E26" s="442"/>
      <c r="F26" s="442"/>
      <c r="G26" s="442"/>
      <c r="H26" s="443"/>
      <c r="I26" s="2"/>
      <c r="J26" s="2"/>
      <c r="K26" s="2"/>
      <c r="L26" s="2"/>
      <c r="M26" s="355">
        <v>2451</v>
      </c>
      <c r="N26" s="355"/>
      <c r="O26" s="355"/>
      <c r="P26" s="355"/>
      <c r="Q26" s="2"/>
      <c r="R26" s="2"/>
      <c r="S26" s="2"/>
      <c r="T26" s="355">
        <v>2280</v>
      </c>
      <c r="U26" s="355"/>
      <c r="V26" s="355"/>
      <c r="W26" s="355"/>
      <c r="X26" s="2"/>
      <c r="Y26" s="2"/>
      <c r="Z26" s="444"/>
      <c r="AA26" s="444"/>
      <c r="AB26" s="444"/>
      <c r="AC26" s="444"/>
      <c r="AD26" s="2"/>
      <c r="AE26" s="2"/>
      <c r="AF26" s="2"/>
      <c r="AG26" s="355">
        <v>171</v>
      </c>
      <c r="AH26" s="355"/>
      <c r="AI26" s="355"/>
      <c r="AJ26" s="355"/>
      <c r="AK26" s="2"/>
      <c r="AL26" s="2"/>
      <c r="AM26" s="2"/>
      <c r="AN26" s="2"/>
      <c r="AO26" s="2"/>
      <c r="AP26" s="2"/>
      <c r="AQ26" s="2"/>
      <c r="AR26" s="2"/>
      <c r="AS26" s="2"/>
      <c r="AT26" s="2"/>
      <c r="AU26" s="355">
        <v>58</v>
      </c>
      <c r="AV26" s="355"/>
      <c r="AW26" s="355"/>
      <c r="AX26" s="2"/>
      <c r="AY26" s="2"/>
      <c r="AZ26" s="2"/>
      <c r="BA26" s="2"/>
      <c r="BB26" s="2"/>
      <c r="BC26" s="2"/>
      <c r="BD26" s="445" t="s">
        <v>244</v>
      </c>
      <c r="BE26" s="445"/>
      <c r="BF26" s="156"/>
      <c r="BG26" s="2"/>
      <c r="BH26" s="2"/>
      <c r="BI26" s="2"/>
      <c r="BJ26" s="2"/>
      <c r="BK26" s="354" t="s">
        <v>244</v>
      </c>
      <c r="BL26" s="354"/>
      <c r="BM26" s="354"/>
      <c r="BN26" s="2"/>
      <c r="BO26" s="2"/>
      <c r="BP26" s="2"/>
      <c r="BQ26" s="2"/>
      <c r="BR26" s="441" t="s">
        <v>243</v>
      </c>
      <c r="BS26" s="441"/>
      <c r="BT26" s="441"/>
      <c r="BU26" s="441"/>
    </row>
    <row r="27" spans="1:73" s="9" customFormat="1" ht="15" customHeight="1" x14ac:dyDescent="0.15">
      <c r="A27" s="438" t="s">
        <v>245</v>
      </c>
      <c r="B27" s="438"/>
      <c r="C27" s="438"/>
      <c r="D27" s="438"/>
      <c r="E27" s="438"/>
      <c r="F27" s="438"/>
      <c r="G27" s="438"/>
      <c r="H27" s="439"/>
      <c r="I27" s="1"/>
      <c r="J27" s="1"/>
      <c r="K27" s="1"/>
      <c r="L27" s="1"/>
      <c r="M27" s="436">
        <v>1287</v>
      </c>
      <c r="N27" s="436"/>
      <c r="O27" s="436"/>
      <c r="P27" s="436"/>
      <c r="Q27" s="1"/>
      <c r="R27" s="1"/>
      <c r="S27" s="1"/>
      <c r="T27" s="436">
        <v>788</v>
      </c>
      <c r="U27" s="436"/>
      <c r="V27" s="436"/>
      <c r="W27" s="436"/>
      <c r="X27" s="1"/>
      <c r="Y27" s="1"/>
      <c r="Z27" s="440"/>
      <c r="AA27" s="440"/>
      <c r="AB27" s="440"/>
      <c r="AC27" s="440"/>
      <c r="AD27" s="1"/>
      <c r="AE27" s="1"/>
      <c r="AF27" s="1"/>
      <c r="AG27" s="436">
        <v>499</v>
      </c>
      <c r="AH27" s="436"/>
      <c r="AI27" s="436"/>
      <c r="AJ27" s="436"/>
      <c r="AK27" s="1"/>
      <c r="AL27" s="1"/>
      <c r="AM27" s="1"/>
      <c r="AN27" s="1"/>
      <c r="AO27" s="1"/>
      <c r="AP27" s="1"/>
      <c r="AQ27" s="1"/>
      <c r="AR27" s="1"/>
      <c r="AS27" s="1"/>
      <c r="AT27" s="1"/>
      <c r="AU27" s="436">
        <v>6</v>
      </c>
      <c r="AV27" s="436"/>
      <c r="AW27" s="436"/>
      <c r="AX27" s="155"/>
      <c r="AY27" s="1"/>
      <c r="AZ27" s="1"/>
      <c r="BA27" s="1"/>
      <c r="BB27" s="1"/>
      <c r="BC27" s="154"/>
      <c r="BD27" s="435" t="s">
        <v>244</v>
      </c>
      <c r="BE27" s="435"/>
      <c r="BF27" s="154"/>
      <c r="BG27" s="1"/>
      <c r="BH27" s="1"/>
      <c r="BI27" s="1"/>
      <c r="BJ27" s="1"/>
      <c r="BK27" s="436" t="s">
        <v>244</v>
      </c>
      <c r="BL27" s="436"/>
      <c r="BM27" s="436"/>
      <c r="BN27" s="1"/>
      <c r="BO27" s="1"/>
      <c r="BP27" s="153"/>
      <c r="BQ27" s="153"/>
      <c r="BR27" s="437" t="s">
        <v>243</v>
      </c>
      <c r="BS27" s="437"/>
      <c r="BT27" s="437"/>
      <c r="BU27" s="437"/>
    </row>
    <row r="28" spans="1:73" ht="15" customHeight="1" x14ac:dyDescent="0.15">
      <c r="A28" s="2" t="s">
        <v>242</v>
      </c>
      <c r="B28" s="2"/>
      <c r="C28" s="2"/>
      <c r="D28" s="2"/>
      <c r="E28" s="2"/>
      <c r="F28" s="2"/>
      <c r="G28" s="9"/>
      <c r="H28" s="2"/>
      <c r="I28" s="9"/>
      <c r="J28" s="2"/>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row>
    <row r="29" spans="1:73" ht="15" customHeight="1" x14ac:dyDescent="0.15">
      <c r="A29" s="9" t="s">
        <v>241</v>
      </c>
      <c r="B29" s="2"/>
      <c r="C29" s="2"/>
      <c r="D29" s="2"/>
      <c r="E29" s="2"/>
      <c r="F29" s="2"/>
      <c r="G29" s="9"/>
      <c r="H29" s="9"/>
      <c r="I29" s="9"/>
      <c r="J29" s="9"/>
      <c r="K29" s="9"/>
      <c r="L29" s="9"/>
      <c r="M29" s="9"/>
      <c r="N29" s="9"/>
      <c r="O29" s="9"/>
      <c r="P29" s="9"/>
      <c r="Q29" s="9"/>
      <c r="R29" s="9"/>
      <c r="S29" s="9"/>
      <c r="T29" s="9"/>
      <c r="U29" s="9"/>
      <c r="V29" s="9"/>
      <c r="W29" s="9"/>
      <c r="X29" s="9"/>
      <c r="Y29" s="9"/>
      <c r="Z29" s="9"/>
    </row>
    <row r="30" spans="1:73" ht="11.25" customHeight="1" x14ac:dyDescent="0.15">
      <c r="A30" s="9" t="s">
        <v>240</v>
      </c>
      <c r="L30" s="355"/>
      <c r="M30" s="355"/>
      <c r="N30" s="355"/>
      <c r="O30" s="355"/>
      <c r="P30" s="355"/>
      <c r="Q30" s="9"/>
      <c r="R30" s="9"/>
      <c r="S30" s="9"/>
      <c r="T30" s="355"/>
      <c r="U30" s="355"/>
      <c r="V30" s="355"/>
      <c r="W30" s="355"/>
      <c r="X30" s="9"/>
      <c r="Y30" s="9"/>
      <c r="Z30" s="355"/>
      <c r="AA30" s="355"/>
      <c r="AB30" s="355"/>
      <c r="AC30" s="355"/>
      <c r="AD30" s="9"/>
      <c r="AE30" s="9"/>
      <c r="AF30" s="9"/>
      <c r="AG30" s="355"/>
      <c r="AH30" s="355"/>
      <c r="AI30" s="355"/>
      <c r="AJ30" s="355"/>
    </row>
  </sheetData>
  <mergeCells count="196">
    <mergeCell ref="AX3:BE5"/>
    <mergeCell ref="BF3:BM5"/>
    <mergeCell ref="BN3:BU5"/>
    <mergeCell ref="AN4:AU4"/>
    <mergeCell ref="I5:P5"/>
    <mergeCell ref="Q5:W5"/>
    <mergeCell ref="X5:AC5"/>
    <mergeCell ref="A1:AJ1"/>
    <mergeCell ref="AL1:BB1"/>
    <mergeCell ref="AD5:AJ5"/>
    <mergeCell ref="AN5:AU5"/>
    <mergeCell ref="B6:C6"/>
    <mergeCell ref="M6:P6"/>
    <mergeCell ref="T6:W6"/>
    <mergeCell ref="Z6:AC6"/>
    <mergeCell ref="AG6:AJ6"/>
    <mergeCell ref="AU6:AW6"/>
    <mergeCell ref="A3:H5"/>
    <mergeCell ref="I3:AJ4"/>
    <mergeCell ref="AN3:AU3"/>
    <mergeCell ref="BC6:BE6"/>
    <mergeCell ref="BJ6:BM6"/>
    <mergeCell ref="BR6:BU6"/>
    <mergeCell ref="M7:P7"/>
    <mergeCell ref="T7:W7"/>
    <mergeCell ref="Z7:AC7"/>
    <mergeCell ref="AG7:AJ7"/>
    <mergeCell ref="AU7:AW7"/>
    <mergeCell ref="BC7:BE7"/>
    <mergeCell ref="BJ7:BM7"/>
    <mergeCell ref="BR7:BU7"/>
    <mergeCell ref="M8:P8"/>
    <mergeCell ref="T8:W8"/>
    <mergeCell ref="Z8:AC8"/>
    <mergeCell ref="AG8:AJ8"/>
    <mergeCell ref="AU8:AW8"/>
    <mergeCell ref="BC8:BE8"/>
    <mergeCell ref="BJ8:BM8"/>
    <mergeCell ref="BR8:BU8"/>
    <mergeCell ref="BJ9:BM9"/>
    <mergeCell ref="BR9:BU9"/>
    <mergeCell ref="M10:P10"/>
    <mergeCell ref="T10:W10"/>
    <mergeCell ref="Z10:AC10"/>
    <mergeCell ref="AG10:AJ10"/>
    <mergeCell ref="AU10:AW10"/>
    <mergeCell ref="BC10:BE10"/>
    <mergeCell ref="BJ10:BM10"/>
    <mergeCell ref="BR10:BU10"/>
    <mergeCell ref="M9:P9"/>
    <mergeCell ref="T9:W9"/>
    <mergeCell ref="Z9:AC9"/>
    <mergeCell ref="AG9:AJ9"/>
    <mergeCell ref="AU9:AW9"/>
    <mergeCell ref="BC9:BE9"/>
    <mergeCell ref="AU11:AW11"/>
    <mergeCell ref="BC11:BE11"/>
    <mergeCell ref="BK11:BM11"/>
    <mergeCell ref="BR11:BU11"/>
    <mergeCell ref="A12:H12"/>
    <mergeCell ref="M12:P12"/>
    <mergeCell ref="T12:W12"/>
    <mergeCell ref="Z12:AC12"/>
    <mergeCell ref="AG12:AJ12"/>
    <mergeCell ref="AU12:AW12"/>
    <mergeCell ref="BC12:BE12"/>
    <mergeCell ref="BK12:BM12"/>
    <mergeCell ref="BR12:BU12"/>
    <mergeCell ref="A13:H13"/>
    <mergeCell ref="M13:P13"/>
    <mergeCell ref="T13:W13"/>
    <mergeCell ref="Z13:AC13"/>
    <mergeCell ref="AG13:AJ13"/>
    <mergeCell ref="AU13:AW13"/>
    <mergeCell ref="BK13:BM13"/>
    <mergeCell ref="BR13:BU13"/>
    <mergeCell ref="A14:H14"/>
    <mergeCell ref="M14:P14"/>
    <mergeCell ref="T14:W14"/>
    <mergeCell ref="Z14:AC14"/>
    <mergeCell ref="AG14:AJ14"/>
    <mergeCell ref="AU14:AW14"/>
    <mergeCell ref="BK14:BM14"/>
    <mergeCell ref="BR14:BU14"/>
    <mergeCell ref="BK15:BM15"/>
    <mergeCell ref="BR15:BU15"/>
    <mergeCell ref="A16:H16"/>
    <mergeCell ref="M16:P16"/>
    <mergeCell ref="T16:W16"/>
    <mergeCell ref="Z16:AC16"/>
    <mergeCell ref="AG16:AJ16"/>
    <mergeCell ref="AU16:AW16"/>
    <mergeCell ref="BK16:BM16"/>
    <mergeCell ref="BR16:BU16"/>
    <mergeCell ref="A15:H15"/>
    <mergeCell ref="M15:P15"/>
    <mergeCell ref="T15:W15"/>
    <mergeCell ref="Z15:AC15"/>
    <mergeCell ref="AG15:AJ15"/>
    <mergeCell ref="AU15:AW15"/>
    <mergeCell ref="BK17:BM17"/>
    <mergeCell ref="BR17:BU17"/>
    <mergeCell ref="A18:H18"/>
    <mergeCell ref="M18:P18"/>
    <mergeCell ref="T18:W18"/>
    <mergeCell ref="Z18:AC18"/>
    <mergeCell ref="AG18:AJ18"/>
    <mergeCell ref="AU18:AW18"/>
    <mergeCell ref="BD18:BE18"/>
    <mergeCell ref="BK18:BM18"/>
    <mergeCell ref="A17:H17"/>
    <mergeCell ref="M17:P17"/>
    <mergeCell ref="T17:W17"/>
    <mergeCell ref="Z17:AC17"/>
    <mergeCell ref="AG17:AJ17"/>
    <mergeCell ref="AU17:AW17"/>
    <mergeCell ref="BR18:BU18"/>
    <mergeCell ref="A19:H19"/>
    <mergeCell ref="M19:P19"/>
    <mergeCell ref="T19:W19"/>
    <mergeCell ref="Z19:AC19"/>
    <mergeCell ref="AG19:AJ19"/>
    <mergeCell ref="AU19:AW19"/>
    <mergeCell ref="BK19:BM19"/>
    <mergeCell ref="BR19:BU19"/>
    <mergeCell ref="BK20:BM20"/>
    <mergeCell ref="BR20:BU20"/>
    <mergeCell ref="A21:H21"/>
    <mergeCell ref="M21:P21"/>
    <mergeCell ref="T21:W21"/>
    <mergeCell ref="Z21:AC21"/>
    <mergeCell ref="AG21:AJ21"/>
    <mergeCell ref="AU21:AW21"/>
    <mergeCell ref="BK21:BM21"/>
    <mergeCell ref="BR21:BU21"/>
    <mergeCell ref="A20:H20"/>
    <mergeCell ref="M20:P20"/>
    <mergeCell ref="T20:W20"/>
    <mergeCell ref="Z20:AC20"/>
    <mergeCell ref="AG20:AJ20"/>
    <mergeCell ref="AU20:AW20"/>
    <mergeCell ref="BK22:BM22"/>
    <mergeCell ref="BR22:BU22"/>
    <mergeCell ref="A23:H23"/>
    <mergeCell ref="M23:P23"/>
    <mergeCell ref="T23:W23"/>
    <mergeCell ref="Z23:AC23"/>
    <mergeCell ref="AG23:AJ23"/>
    <mergeCell ref="AU23:AW23"/>
    <mergeCell ref="BK23:BM23"/>
    <mergeCell ref="BR23:BU23"/>
    <mergeCell ref="A22:H22"/>
    <mergeCell ref="M22:P22"/>
    <mergeCell ref="T22:W22"/>
    <mergeCell ref="Z22:AC22"/>
    <mergeCell ref="AG22:AJ22"/>
    <mergeCell ref="AU22:AW22"/>
    <mergeCell ref="BK24:BM24"/>
    <mergeCell ref="BR24:BU24"/>
    <mergeCell ref="A25:H25"/>
    <mergeCell ref="M25:P25"/>
    <mergeCell ref="T25:W25"/>
    <mergeCell ref="Z25:AC25"/>
    <mergeCell ref="AG25:AJ25"/>
    <mergeCell ref="AU25:AW25"/>
    <mergeCell ref="BD25:BE25"/>
    <mergeCell ref="BK25:BM25"/>
    <mergeCell ref="A24:H24"/>
    <mergeCell ref="M24:P24"/>
    <mergeCell ref="T24:W24"/>
    <mergeCell ref="Z24:AC24"/>
    <mergeCell ref="AG24:AJ24"/>
    <mergeCell ref="AU24:AW24"/>
    <mergeCell ref="BR25:BU25"/>
    <mergeCell ref="A26:H26"/>
    <mergeCell ref="M26:P26"/>
    <mergeCell ref="T26:W26"/>
    <mergeCell ref="Z26:AC26"/>
    <mergeCell ref="AG26:AJ26"/>
    <mergeCell ref="AU26:AW26"/>
    <mergeCell ref="BD26:BE26"/>
    <mergeCell ref="BK26:BM26"/>
    <mergeCell ref="BR26:BU26"/>
    <mergeCell ref="BD27:BE27"/>
    <mergeCell ref="BK27:BM27"/>
    <mergeCell ref="BR27:BU27"/>
    <mergeCell ref="L30:P30"/>
    <mergeCell ref="T30:W30"/>
    <mergeCell ref="Z30:AC30"/>
    <mergeCell ref="AG30:AJ30"/>
    <mergeCell ref="A27:H27"/>
    <mergeCell ref="M27:P27"/>
    <mergeCell ref="T27:W27"/>
    <mergeCell ref="Z27:AC27"/>
    <mergeCell ref="AG27:AJ27"/>
    <mergeCell ref="AU27:AW27"/>
  </mergeCells>
  <phoneticPr fontId="2"/>
  <printOptions horizontalCentered="1"/>
  <pageMargins left="0.59055118110236227" right="0.59055118110236227" top="0.39370078740157483" bottom="0.6692913385826772" header="0" footer="0.51181102362204722"/>
  <pageSetup paperSize="9" scale="57" firstPageNumber="172" fitToWidth="2" orientation="landscape" useFirstPageNumber="1" r:id="rId1"/>
  <headerFooter scaleWithDoc="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14"/>
  <sheetViews>
    <sheetView zoomScale="70" zoomScaleNormal="70" workbookViewId="0">
      <selection sqref="A1:N1"/>
    </sheetView>
  </sheetViews>
  <sheetFormatPr defaultRowHeight="14.25" x14ac:dyDescent="0.15"/>
  <cols>
    <col min="1" max="1" width="0.875" style="140" customWidth="1"/>
    <col min="2" max="3" width="4.875" style="140" customWidth="1"/>
    <col min="4" max="4" width="5.875" style="140" customWidth="1"/>
    <col min="5" max="6" width="2.875" style="140" customWidth="1"/>
    <col min="7" max="7" width="2.375" style="140" customWidth="1"/>
    <col min="8" max="9" width="2.875" style="140" customWidth="1"/>
    <col min="10" max="10" width="3.375" style="140" customWidth="1"/>
    <col min="11" max="12" width="2.875" style="140" customWidth="1"/>
    <col min="13" max="13" width="2.125" style="140" customWidth="1"/>
    <col min="14" max="15" width="2.875" style="140" customWidth="1"/>
    <col min="16" max="16" width="3.625" style="140" customWidth="1"/>
    <col min="17" max="17" width="2.875" style="140" customWidth="1"/>
    <col min="18" max="18" width="3.25" style="140" customWidth="1"/>
    <col min="19" max="20" width="2.875" style="140" customWidth="1"/>
    <col min="21" max="21" width="3.5" style="140" customWidth="1"/>
    <col min="22" max="22" width="3.375" style="140" customWidth="1"/>
    <col min="23" max="23" width="4.625" style="140" customWidth="1"/>
    <col min="24" max="25" width="2.875" style="140" customWidth="1"/>
    <col min="26" max="26" width="3.625" style="140" customWidth="1"/>
    <col min="27" max="27" width="2.875" style="140" customWidth="1"/>
    <col min="28" max="28" width="3.5" style="140" customWidth="1"/>
    <col min="29" max="31" width="2.875" style="140" customWidth="1"/>
    <col min="32" max="32" width="3.125" style="140" customWidth="1"/>
    <col min="33" max="35" width="2.875" style="140" customWidth="1"/>
    <col min="36" max="36" width="3.625" style="140" customWidth="1"/>
    <col min="37" max="37" width="0.75" style="140" customWidth="1"/>
    <col min="38" max="39" width="3.125" style="140" customWidth="1"/>
    <col min="40" max="40" width="3.875" style="140" customWidth="1"/>
    <col min="41" max="41" width="3.375" style="140" customWidth="1"/>
    <col min="42" max="42" width="3.125" style="140" customWidth="1"/>
    <col min="43" max="43" width="4.75" style="140" customWidth="1"/>
    <col min="44" max="45" width="3.125" style="140" customWidth="1"/>
    <col min="46" max="48" width="2.625" style="140" customWidth="1"/>
    <col min="49" max="49" width="4" style="140" customWidth="1"/>
    <col min="50" max="53" width="3.125" style="140" customWidth="1"/>
    <col min="54" max="55" width="3.5" style="140" customWidth="1"/>
    <col min="56" max="60" width="3.125" style="140" customWidth="1"/>
    <col min="61" max="61" width="4.25" style="140" customWidth="1"/>
    <col min="62" max="68" width="3.125" style="140" customWidth="1"/>
    <col min="69" max="69" width="3.375" style="140" customWidth="1"/>
    <col min="70" max="73" width="3.125" style="140" customWidth="1"/>
    <col min="74" max="76" width="2.625" style="140" customWidth="1"/>
    <col min="77" max="16384" width="9" style="140"/>
  </cols>
  <sheetData>
    <row r="1" spans="1:73" s="9" customFormat="1" ht="22.5" customHeight="1" x14ac:dyDescent="0.15">
      <c r="B1" s="140"/>
      <c r="C1" s="140"/>
      <c r="D1" s="140"/>
      <c r="E1" s="140"/>
      <c r="F1" s="140"/>
      <c r="G1" s="140"/>
      <c r="H1" s="140"/>
      <c r="I1" s="140"/>
      <c r="J1" s="140"/>
      <c r="K1" s="140"/>
      <c r="L1" s="140"/>
      <c r="M1" s="140"/>
      <c r="N1" s="140"/>
      <c r="O1" s="140"/>
      <c r="P1" s="140"/>
      <c r="Q1" s="140"/>
      <c r="R1" s="140"/>
      <c r="T1" s="296" t="s">
        <v>239</v>
      </c>
      <c r="U1" s="296"/>
      <c r="V1" s="296"/>
      <c r="W1" s="296"/>
      <c r="X1" s="296"/>
      <c r="Y1" s="296"/>
      <c r="Z1" s="296"/>
      <c r="AA1" s="296"/>
      <c r="AB1" s="296"/>
      <c r="AC1" s="296"/>
      <c r="AD1" s="296"/>
      <c r="AE1" s="296"/>
      <c r="AF1" s="296"/>
      <c r="AG1" s="296"/>
      <c r="AH1" s="296"/>
      <c r="AI1" s="296"/>
      <c r="AJ1" s="296"/>
      <c r="AL1" s="105" t="s">
        <v>238</v>
      </c>
      <c r="AM1" s="140"/>
      <c r="AN1" s="140"/>
      <c r="AO1" s="140"/>
      <c r="AP1" s="140"/>
      <c r="AQ1" s="140"/>
      <c r="AR1" s="140"/>
      <c r="AS1" s="140"/>
      <c r="AT1" s="140"/>
      <c r="AU1" s="140"/>
      <c r="AV1" s="140"/>
      <c r="AW1" s="140"/>
      <c r="AX1" s="140"/>
      <c r="AY1" s="140"/>
      <c r="AZ1" s="140"/>
      <c r="BA1" s="140"/>
      <c r="BB1" s="140"/>
      <c r="BC1" s="140"/>
      <c r="BD1" s="140"/>
      <c r="BE1" s="140"/>
      <c r="BF1" s="140"/>
      <c r="BG1" s="140"/>
      <c r="BH1" s="140"/>
      <c r="BI1" s="140"/>
      <c r="BJ1" s="140"/>
      <c r="BK1" s="140"/>
      <c r="BL1" s="140"/>
      <c r="BM1" s="140"/>
      <c r="BN1" s="140"/>
      <c r="BO1" s="140"/>
      <c r="BP1" s="140"/>
      <c r="BQ1" s="140"/>
      <c r="BR1" s="140"/>
      <c r="BS1" s="140"/>
      <c r="BT1" s="140"/>
    </row>
    <row r="2" spans="1:73" s="9" customFormat="1" ht="8.25" customHeight="1" x14ac:dyDescent="0.15">
      <c r="A2" s="1"/>
      <c r="B2" s="1"/>
      <c r="C2" s="1"/>
      <c r="D2" s="1"/>
      <c r="E2" s="1"/>
      <c r="F2" s="1"/>
      <c r="G2" s="1"/>
      <c r="H2" s="1"/>
      <c r="I2" s="1"/>
      <c r="J2" s="1"/>
      <c r="K2" s="1"/>
      <c r="L2" s="1"/>
      <c r="M2" s="1"/>
      <c r="N2" s="1"/>
      <c r="O2" s="1"/>
      <c r="P2" s="1"/>
      <c r="Q2" s="1"/>
      <c r="R2" s="1"/>
      <c r="S2" s="1"/>
      <c r="T2" s="1"/>
      <c r="U2" s="1"/>
      <c r="V2" s="1"/>
      <c r="W2" s="2"/>
      <c r="X2" s="2"/>
      <c r="Y2" s="2"/>
      <c r="Z2" s="2"/>
      <c r="AA2" s="2"/>
      <c r="AB2" s="2"/>
      <c r="AC2" s="2"/>
      <c r="AD2" s="2"/>
      <c r="AE2" s="2"/>
      <c r="AF2" s="2"/>
      <c r="AG2" s="2"/>
      <c r="AH2" s="2"/>
      <c r="AI2" s="2"/>
      <c r="AJ2" s="2"/>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row>
    <row r="3" spans="1:73" s="9" customFormat="1" ht="23.25" customHeight="1" x14ac:dyDescent="0.15">
      <c r="A3" s="152"/>
      <c r="B3" s="485" t="s">
        <v>223</v>
      </c>
      <c r="C3" s="485"/>
      <c r="D3" s="486"/>
      <c r="E3" s="356" t="s">
        <v>237</v>
      </c>
      <c r="F3" s="479"/>
      <c r="G3" s="479"/>
      <c r="H3" s="479"/>
      <c r="I3" s="479"/>
      <c r="J3" s="480"/>
      <c r="K3" s="356" t="s">
        <v>236</v>
      </c>
      <c r="L3" s="479"/>
      <c r="M3" s="479"/>
      <c r="N3" s="479"/>
      <c r="O3" s="479"/>
      <c r="P3" s="480"/>
      <c r="Q3" s="356" t="s">
        <v>235</v>
      </c>
      <c r="R3" s="479"/>
      <c r="S3" s="479"/>
      <c r="T3" s="479"/>
      <c r="U3" s="479"/>
      <c r="V3" s="356" t="s">
        <v>234</v>
      </c>
      <c r="W3" s="479"/>
      <c r="X3" s="479"/>
      <c r="Y3" s="479"/>
      <c r="Z3" s="479"/>
      <c r="AA3" s="356" t="s">
        <v>233</v>
      </c>
      <c r="AB3" s="479"/>
      <c r="AC3" s="479"/>
      <c r="AD3" s="479"/>
      <c r="AE3" s="479"/>
      <c r="AF3" s="356" t="s">
        <v>232</v>
      </c>
      <c r="AG3" s="479"/>
      <c r="AH3" s="479"/>
      <c r="AI3" s="479"/>
      <c r="AJ3" s="479"/>
      <c r="AL3" s="357" t="s">
        <v>231</v>
      </c>
      <c r="AM3" s="479"/>
      <c r="AN3" s="479"/>
      <c r="AO3" s="479"/>
      <c r="AP3" s="479"/>
      <c r="AQ3" s="480"/>
      <c r="AR3" s="356" t="s">
        <v>230</v>
      </c>
      <c r="AS3" s="479"/>
      <c r="AT3" s="479"/>
      <c r="AU3" s="479"/>
      <c r="AV3" s="479"/>
      <c r="AW3" s="480"/>
      <c r="AX3" s="356" t="s">
        <v>229</v>
      </c>
      <c r="AY3" s="357"/>
      <c r="AZ3" s="357"/>
      <c r="BA3" s="357"/>
      <c r="BB3" s="357"/>
      <c r="BC3" s="481"/>
      <c r="BD3" s="356" t="s">
        <v>228</v>
      </c>
      <c r="BE3" s="479"/>
      <c r="BF3" s="479"/>
      <c r="BG3" s="479"/>
      <c r="BH3" s="479"/>
      <c r="BI3" s="480"/>
      <c r="BJ3" s="356" t="s">
        <v>227</v>
      </c>
      <c r="BK3" s="357"/>
      <c r="BL3" s="357"/>
      <c r="BM3" s="357"/>
      <c r="BN3" s="357"/>
      <c r="BO3" s="357"/>
      <c r="BP3" s="482" t="s">
        <v>226</v>
      </c>
      <c r="BQ3" s="483"/>
      <c r="BR3" s="483"/>
      <c r="BS3" s="483"/>
      <c r="BT3" s="483"/>
      <c r="BU3" s="484"/>
    </row>
    <row r="4" spans="1:73" s="9" customFormat="1" ht="23.25" customHeight="1" x14ac:dyDescent="0.15">
      <c r="A4" s="26"/>
      <c r="B4" s="374"/>
      <c r="C4" s="374"/>
      <c r="D4" s="487"/>
      <c r="E4" s="356" t="s">
        <v>225</v>
      </c>
      <c r="F4" s="479"/>
      <c r="G4" s="480"/>
      <c r="H4" s="356" t="s">
        <v>224</v>
      </c>
      <c r="I4" s="479"/>
      <c r="J4" s="480"/>
      <c r="K4" s="356" t="s">
        <v>225</v>
      </c>
      <c r="L4" s="479"/>
      <c r="M4" s="480"/>
      <c r="N4" s="356" t="s">
        <v>224</v>
      </c>
      <c r="O4" s="479"/>
      <c r="P4" s="480"/>
      <c r="Q4" s="356" t="s">
        <v>225</v>
      </c>
      <c r="R4" s="479"/>
      <c r="S4" s="356" t="s">
        <v>224</v>
      </c>
      <c r="T4" s="479"/>
      <c r="U4" s="480"/>
      <c r="V4" s="356" t="s">
        <v>225</v>
      </c>
      <c r="W4" s="479"/>
      <c r="X4" s="356" t="s">
        <v>224</v>
      </c>
      <c r="Y4" s="479"/>
      <c r="Z4" s="480"/>
      <c r="AA4" s="356" t="s">
        <v>225</v>
      </c>
      <c r="AB4" s="479"/>
      <c r="AC4" s="356" t="s">
        <v>224</v>
      </c>
      <c r="AD4" s="479"/>
      <c r="AE4" s="480"/>
      <c r="AF4" s="356" t="s">
        <v>225</v>
      </c>
      <c r="AG4" s="479"/>
      <c r="AH4" s="356" t="s">
        <v>224</v>
      </c>
      <c r="AI4" s="479"/>
      <c r="AJ4" s="479"/>
      <c r="AL4" s="357" t="s">
        <v>225</v>
      </c>
      <c r="AM4" s="479"/>
      <c r="AN4" s="480"/>
      <c r="AO4" s="356" t="s">
        <v>224</v>
      </c>
      <c r="AP4" s="479"/>
      <c r="AQ4" s="480"/>
      <c r="AR4" s="356" t="s">
        <v>225</v>
      </c>
      <c r="AS4" s="479"/>
      <c r="AT4" s="480"/>
      <c r="AU4" s="356" t="s">
        <v>224</v>
      </c>
      <c r="AV4" s="479"/>
      <c r="AW4" s="480"/>
      <c r="AX4" s="356" t="s">
        <v>225</v>
      </c>
      <c r="AY4" s="479"/>
      <c r="AZ4" s="480"/>
      <c r="BA4" s="356" t="s">
        <v>224</v>
      </c>
      <c r="BB4" s="479"/>
      <c r="BC4" s="480"/>
      <c r="BD4" s="356" t="s">
        <v>225</v>
      </c>
      <c r="BE4" s="479"/>
      <c r="BF4" s="480"/>
      <c r="BG4" s="356" t="s">
        <v>224</v>
      </c>
      <c r="BH4" s="479"/>
      <c r="BI4" s="480"/>
      <c r="BJ4" s="356" t="s">
        <v>225</v>
      </c>
      <c r="BK4" s="479"/>
      <c r="BL4" s="480"/>
      <c r="BM4" s="356" t="s">
        <v>224</v>
      </c>
      <c r="BN4" s="479"/>
      <c r="BO4" s="480"/>
      <c r="BP4" s="356" t="s">
        <v>225</v>
      </c>
      <c r="BQ4" s="479"/>
      <c r="BR4" s="480"/>
      <c r="BS4" s="356" t="s">
        <v>224</v>
      </c>
      <c r="BT4" s="479"/>
      <c r="BU4" s="480"/>
    </row>
    <row r="5" spans="1:73" s="9" customFormat="1" ht="26.25" customHeight="1" x14ac:dyDescent="0.15">
      <c r="A5" s="148"/>
      <c r="B5" s="151" t="s">
        <v>0</v>
      </c>
      <c r="C5" s="147">
        <v>23</v>
      </c>
      <c r="D5" s="150" t="s">
        <v>223</v>
      </c>
      <c r="E5" s="477">
        <v>337</v>
      </c>
      <c r="F5" s="473"/>
      <c r="G5" s="473"/>
      <c r="H5" s="355">
        <v>155374</v>
      </c>
      <c r="I5" s="355"/>
      <c r="J5" s="355"/>
      <c r="K5" s="454">
        <v>168</v>
      </c>
      <c r="L5" s="454"/>
      <c r="M5" s="454"/>
      <c r="N5" s="355">
        <v>55198</v>
      </c>
      <c r="O5" s="355"/>
      <c r="P5" s="355"/>
      <c r="Q5" s="454">
        <v>562</v>
      </c>
      <c r="R5" s="454"/>
      <c r="S5" s="355">
        <v>36190</v>
      </c>
      <c r="T5" s="355"/>
      <c r="U5" s="355"/>
      <c r="V5" s="355">
        <v>16344</v>
      </c>
      <c r="W5" s="355"/>
      <c r="X5" s="355">
        <v>102391</v>
      </c>
      <c r="Y5" s="355"/>
      <c r="Z5" s="355"/>
      <c r="AA5" s="355">
        <v>2</v>
      </c>
      <c r="AB5" s="355"/>
      <c r="AC5" s="355">
        <v>6487</v>
      </c>
      <c r="AD5" s="355"/>
      <c r="AE5" s="355"/>
      <c r="AF5" s="355">
        <v>20</v>
      </c>
      <c r="AG5" s="355"/>
      <c r="AH5" s="355">
        <v>32833</v>
      </c>
      <c r="AI5" s="355"/>
      <c r="AJ5" s="355"/>
      <c r="AL5" s="454">
        <v>626</v>
      </c>
      <c r="AM5" s="454"/>
      <c r="AN5" s="454"/>
      <c r="AO5" s="355">
        <v>49818</v>
      </c>
      <c r="AP5" s="355"/>
      <c r="AQ5" s="355"/>
      <c r="AR5" s="454">
        <v>185</v>
      </c>
      <c r="AS5" s="454"/>
      <c r="AT5" s="454"/>
      <c r="AU5" s="355">
        <v>6619</v>
      </c>
      <c r="AV5" s="355"/>
      <c r="AW5" s="355"/>
      <c r="AX5" s="454">
        <v>164</v>
      </c>
      <c r="AY5" s="454"/>
      <c r="AZ5" s="454"/>
      <c r="BA5" s="355">
        <v>18444</v>
      </c>
      <c r="BB5" s="355"/>
      <c r="BC5" s="355"/>
      <c r="BD5" s="454">
        <v>520</v>
      </c>
      <c r="BE5" s="454"/>
      <c r="BF5" s="454"/>
      <c r="BG5" s="355">
        <v>34888</v>
      </c>
      <c r="BH5" s="355"/>
      <c r="BI5" s="355"/>
      <c r="BJ5" s="355">
        <v>1089</v>
      </c>
      <c r="BK5" s="355"/>
      <c r="BL5" s="355"/>
      <c r="BM5" s="355">
        <v>23232</v>
      </c>
      <c r="BN5" s="355"/>
      <c r="BO5" s="355"/>
      <c r="BP5" s="478">
        <v>89</v>
      </c>
      <c r="BQ5" s="478"/>
      <c r="BR5" s="478"/>
      <c r="BS5" s="354">
        <v>4017</v>
      </c>
      <c r="BT5" s="354"/>
      <c r="BU5" s="475"/>
    </row>
    <row r="6" spans="1:73" s="9" customFormat="1" ht="26.25" customHeight="1" x14ac:dyDescent="0.15">
      <c r="A6" s="148"/>
      <c r="B6" s="147"/>
      <c r="C6" s="147">
        <v>24</v>
      </c>
      <c r="D6" s="146"/>
      <c r="E6" s="477">
        <v>413</v>
      </c>
      <c r="F6" s="473"/>
      <c r="G6" s="473"/>
      <c r="H6" s="355">
        <v>94271</v>
      </c>
      <c r="I6" s="355"/>
      <c r="J6" s="355"/>
      <c r="K6" s="473">
        <v>115</v>
      </c>
      <c r="L6" s="473"/>
      <c r="M6" s="473"/>
      <c r="N6" s="355">
        <v>33399</v>
      </c>
      <c r="O6" s="355"/>
      <c r="P6" s="355"/>
      <c r="Q6" s="473">
        <v>561</v>
      </c>
      <c r="R6" s="473"/>
      <c r="S6" s="355">
        <v>37421</v>
      </c>
      <c r="T6" s="355"/>
      <c r="U6" s="355"/>
      <c r="V6" s="476">
        <v>17297</v>
      </c>
      <c r="W6" s="476"/>
      <c r="X6" s="355">
        <v>108098</v>
      </c>
      <c r="Y6" s="355"/>
      <c r="Z6" s="355"/>
      <c r="AA6" s="355">
        <v>6</v>
      </c>
      <c r="AB6" s="355"/>
      <c r="AC6" s="355">
        <v>7165</v>
      </c>
      <c r="AD6" s="355"/>
      <c r="AE6" s="355"/>
      <c r="AF6" s="355">
        <v>30</v>
      </c>
      <c r="AG6" s="355"/>
      <c r="AH6" s="355">
        <v>39462</v>
      </c>
      <c r="AI6" s="355"/>
      <c r="AJ6" s="355"/>
      <c r="AL6" s="473">
        <v>604</v>
      </c>
      <c r="AM6" s="473"/>
      <c r="AN6" s="473"/>
      <c r="AO6" s="355">
        <v>73673</v>
      </c>
      <c r="AP6" s="355"/>
      <c r="AQ6" s="355"/>
      <c r="AR6" s="473">
        <v>158</v>
      </c>
      <c r="AS6" s="473"/>
      <c r="AT6" s="473"/>
      <c r="AU6" s="355">
        <v>6412</v>
      </c>
      <c r="AV6" s="355"/>
      <c r="AW6" s="355"/>
      <c r="AX6" s="473">
        <v>199</v>
      </c>
      <c r="AY6" s="473"/>
      <c r="AZ6" s="473"/>
      <c r="BA6" s="355">
        <v>23378</v>
      </c>
      <c r="BB6" s="355"/>
      <c r="BC6" s="355"/>
      <c r="BD6" s="473">
        <v>618</v>
      </c>
      <c r="BE6" s="473"/>
      <c r="BF6" s="473"/>
      <c r="BG6" s="355">
        <v>39547</v>
      </c>
      <c r="BH6" s="355"/>
      <c r="BI6" s="355"/>
      <c r="BJ6" s="355">
        <v>1494</v>
      </c>
      <c r="BK6" s="355"/>
      <c r="BL6" s="355"/>
      <c r="BM6" s="355">
        <v>31176</v>
      </c>
      <c r="BN6" s="355"/>
      <c r="BO6" s="355"/>
      <c r="BP6" s="474">
        <v>95</v>
      </c>
      <c r="BQ6" s="474"/>
      <c r="BR6" s="474"/>
      <c r="BS6" s="354">
        <v>5120</v>
      </c>
      <c r="BT6" s="354"/>
      <c r="BU6" s="475"/>
    </row>
    <row r="7" spans="1:73" s="7" customFormat="1" ht="26.25" customHeight="1" x14ac:dyDescent="0.15">
      <c r="A7" s="145"/>
      <c r="B7" s="144"/>
      <c r="C7" s="147">
        <v>25</v>
      </c>
      <c r="D7" s="149"/>
      <c r="E7" s="477">
        <v>404</v>
      </c>
      <c r="F7" s="473"/>
      <c r="G7" s="473"/>
      <c r="H7" s="355">
        <v>89180</v>
      </c>
      <c r="I7" s="355"/>
      <c r="J7" s="355"/>
      <c r="K7" s="473">
        <v>148</v>
      </c>
      <c r="L7" s="473"/>
      <c r="M7" s="473"/>
      <c r="N7" s="355">
        <v>56639</v>
      </c>
      <c r="O7" s="355"/>
      <c r="P7" s="355"/>
      <c r="Q7" s="473">
        <v>591</v>
      </c>
      <c r="R7" s="473"/>
      <c r="S7" s="355">
        <v>34202</v>
      </c>
      <c r="T7" s="355"/>
      <c r="U7" s="355"/>
      <c r="V7" s="476">
        <v>17495</v>
      </c>
      <c r="W7" s="476"/>
      <c r="X7" s="355">
        <v>106754</v>
      </c>
      <c r="Y7" s="355"/>
      <c r="Z7" s="355"/>
      <c r="AA7" s="355">
        <v>4</v>
      </c>
      <c r="AB7" s="355"/>
      <c r="AC7" s="355">
        <v>7807</v>
      </c>
      <c r="AD7" s="355"/>
      <c r="AE7" s="355"/>
      <c r="AF7" s="355">
        <v>30</v>
      </c>
      <c r="AG7" s="355"/>
      <c r="AH7" s="355">
        <v>34338</v>
      </c>
      <c r="AI7" s="355"/>
      <c r="AJ7" s="355"/>
      <c r="AL7" s="473">
        <v>645</v>
      </c>
      <c r="AM7" s="473"/>
      <c r="AN7" s="473"/>
      <c r="AO7" s="355">
        <v>73870</v>
      </c>
      <c r="AP7" s="355"/>
      <c r="AQ7" s="355"/>
      <c r="AR7" s="473">
        <v>157</v>
      </c>
      <c r="AS7" s="473"/>
      <c r="AT7" s="473"/>
      <c r="AU7" s="355">
        <v>6135</v>
      </c>
      <c r="AV7" s="355"/>
      <c r="AW7" s="355"/>
      <c r="AX7" s="473">
        <v>196</v>
      </c>
      <c r="AY7" s="473"/>
      <c r="AZ7" s="473"/>
      <c r="BA7" s="355">
        <v>23702</v>
      </c>
      <c r="BB7" s="355"/>
      <c r="BC7" s="355"/>
      <c r="BD7" s="473">
        <v>645</v>
      </c>
      <c r="BE7" s="473"/>
      <c r="BF7" s="473"/>
      <c r="BG7" s="355">
        <v>33709</v>
      </c>
      <c r="BH7" s="355"/>
      <c r="BI7" s="355"/>
      <c r="BJ7" s="355">
        <v>1526</v>
      </c>
      <c r="BK7" s="355"/>
      <c r="BL7" s="355"/>
      <c r="BM7" s="355">
        <v>35495</v>
      </c>
      <c r="BN7" s="355"/>
      <c r="BO7" s="355"/>
      <c r="BP7" s="474">
        <v>95</v>
      </c>
      <c r="BQ7" s="474"/>
      <c r="BR7" s="474"/>
      <c r="BS7" s="354">
        <v>3717</v>
      </c>
      <c r="BT7" s="354"/>
      <c r="BU7" s="475"/>
    </row>
    <row r="8" spans="1:73" s="9" customFormat="1" ht="26.25" customHeight="1" x14ac:dyDescent="0.15">
      <c r="A8" s="148"/>
      <c r="B8" s="147"/>
      <c r="C8" s="147">
        <v>26</v>
      </c>
      <c r="D8" s="146"/>
      <c r="E8" s="477">
        <v>385</v>
      </c>
      <c r="F8" s="473"/>
      <c r="G8" s="473"/>
      <c r="H8" s="355">
        <v>74083</v>
      </c>
      <c r="I8" s="355"/>
      <c r="J8" s="355"/>
      <c r="K8" s="473">
        <v>168</v>
      </c>
      <c r="L8" s="473"/>
      <c r="M8" s="473"/>
      <c r="N8" s="355">
        <v>61304</v>
      </c>
      <c r="O8" s="355"/>
      <c r="P8" s="355"/>
      <c r="Q8" s="473">
        <v>653</v>
      </c>
      <c r="R8" s="473"/>
      <c r="S8" s="355">
        <v>39025</v>
      </c>
      <c r="T8" s="355"/>
      <c r="U8" s="355"/>
      <c r="V8" s="476">
        <v>20099</v>
      </c>
      <c r="W8" s="476"/>
      <c r="X8" s="355">
        <v>113858</v>
      </c>
      <c r="Y8" s="355"/>
      <c r="Z8" s="355"/>
      <c r="AA8" s="355">
        <v>5</v>
      </c>
      <c r="AB8" s="355"/>
      <c r="AC8" s="355">
        <v>4419</v>
      </c>
      <c r="AD8" s="355"/>
      <c r="AE8" s="355"/>
      <c r="AF8" s="355">
        <v>30</v>
      </c>
      <c r="AG8" s="355"/>
      <c r="AH8" s="355">
        <v>32606</v>
      </c>
      <c r="AI8" s="355"/>
      <c r="AJ8" s="355"/>
      <c r="AL8" s="473">
        <v>658</v>
      </c>
      <c r="AM8" s="473"/>
      <c r="AN8" s="473"/>
      <c r="AO8" s="355">
        <v>76091</v>
      </c>
      <c r="AP8" s="355"/>
      <c r="AQ8" s="355"/>
      <c r="AR8" s="473">
        <v>143</v>
      </c>
      <c r="AS8" s="473"/>
      <c r="AT8" s="473"/>
      <c r="AU8" s="355">
        <v>5298</v>
      </c>
      <c r="AV8" s="355"/>
      <c r="AW8" s="355"/>
      <c r="AX8" s="473">
        <v>186</v>
      </c>
      <c r="AY8" s="473"/>
      <c r="AZ8" s="473"/>
      <c r="BA8" s="355">
        <v>26256</v>
      </c>
      <c r="BB8" s="355"/>
      <c r="BC8" s="355"/>
      <c r="BD8" s="473">
        <v>661</v>
      </c>
      <c r="BE8" s="473"/>
      <c r="BF8" s="473"/>
      <c r="BG8" s="355">
        <v>33440</v>
      </c>
      <c r="BH8" s="355"/>
      <c r="BI8" s="355"/>
      <c r="BJ8" s="355">
        <v>1705</v>
      </c>
      <c r="BK8" s="355"/>
      <c r="BL8" s="355"/>
      <c r="BM8" s="355">
        <v>40671</v>
      </c>
      <c r="BN8" s="355"/>
      <c r="BO8" s="355"/>
      <c r="BP8" s="474">
        <v>80</v>
      </c>
      <c r="BQ8" s="474"/>
      <c r="BR8" s="474"/>
      <c r="BS8" s="354">
        <v>4794</v>
      </c>
      <c r="BT8" s="354"/>
      <c r="BU8" s="475"/>
    </row>
    <row r="9" spans="1:73" s="7" customFormat="1" ht="26.25" customHeight="1" x14ac:dyDescent="0.15">
      <c r="A9" s="145"/>
      <c r="B9" s="144"/>
      <c r="C9" s="144">
        <v>27</v>
      </c>
      <c r="D9" s="144"/>
      <c r="E9" s="471">
        <v>364</v>
      </c>
      <c r="F9" s="472"/>
      <c r="G9" s="472"/>
      <c r="H9" s="352">
        <v>65444</v>
      </c>
      <c r="I9" s="352"/>
      <c r="J9" s="352"/>
      <c r="K9" s="468">
        <v>207</v>
      </c>
      <c r="L9" s="468"/>
      <c r="M9" s="468"/>
      <c r="N9" s="351">
        <v>48001</v>
      </c>
      <c r="O9" s="351"/>
      <c r="P9" s="351"/>
      <c r="Q9" s="468">
        <v>640</v>
      </c>
      <c r="R9" s="468"/>
      <c r="S9" s="351">
        <v>37305</v>
      </c>
      <c r="T9" s="351"/>
      <c r="U9" s="351"/>
      <c r="V9" s="470">
        <v>20063</v>
      </c>
      <c r="W9" s="470"/>
      <c r="X9" s="351">
        <v>114318</v>
      </c>
      <c r="Y9" s="351"/>
      <c r="Z9" s="351"/>
      <c r="AA9" s="351">
        <v>6</v>
      </c>
      <c r="AB9" s="351"/>
      <c r="AC9" s="351">
        <v>5779</v>
      </c>
      <c r="AD9" s="351"/>
      <c r="AE9" s="351"/>
      <c r="AF9" s="351">
        <v>24</v>
      </c>
      <c r="AG9" s="351"/>
      <c r="AH9" s="351">
        <v>31283</v>
      </c>
      <c r="AI9" s="351"/>
      <c r="AJ9" s="351"/>
      <c r="AL9" s="468">
        <v>578</v>
      </c>
      <c r="AM9" s="468"/>
      <c r="AN9" s="468"/>
      <c r="AO9" s="351">
        <v>72384</v>
      </c>
      <c r="AP9" s="351"/>
      <c r="AQ9" s="351"/>
      <c r="AR9" s="468">
        <v>153</v>
      </c>
      <c r="AS9" s="468"/>
      <c r="AT9" s="468"/>
      <c r="AU9" s="351">
        <v>4338</v>
      </c>
      <c r="AV9" s="351"/>
      <c r="AW9" s="351"/>
      <c r="AX9" s="468">
        <v>157</v>
      </c>
      <c r="AY9" s="468"/>
      <c r="AZ9" s="468"/>
      <c r="BA9" s="351">
        <v>23487</v>
      </c>
      <c r="BB9" s="351"/>
      <c r="BC9" s="351"/>
      <c r="BD9" s="468">
        <v>648</v>
      </c>
      <c r="BE9" s="468"/>
      <c r="BF9" s="468"/>
      <c r="BG9" s="351">
        <v>38045</v>
      </c>
      <c r="BH9" s="351"/>
      <c r="BI9" s="351"/>
      <c r="BJ9" s="351">
        <v>1683</v>
      </c>
      <c r="BK9" s="351"/>
      <c r="BL9" s="351"/>
      <c r="BM9" s="351">
        <v>35654</v>
      </c>
      <c r="BN9" s="351"/>
      <c r="BO9" s="351"/>
      <c r="BP9" s="468">
        <v>79</v>
      </c>
      <c r="BQ9" s="468"/>
      <c r="BR9" s="468"/>
      <c r="BS9" s="352">
        <v>5175</v>
      </c>
      <c r="BT9" s="352"/>
      <c r="BU9" s="469"/>
    </row>
    <row r="10" spans="1:73" s="9" customFormat="1" ht="6.75" customHeight="1" x14ac:dyDescent="0.15">
      <c r="A10" s="143"/>
      <c r="B10" s="142"/>
      <c r="C10" s="142"/>
      <c r="D10" s="14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25"/>
    </row>
    <row r="11" spans="1:73" s="9" customFormat="1" ht="18" customHeight="1" x14ac:dyDescent="0.15">
      <c r="B11" s="9" t="s">
        <v>222</v>
      </c>
    </row>
    <row r="12" spans="1:73" s="9" customFormat="1" ht="18" customHeight="1" x14ac:dyDescent="0.15">
      <c r="B12" s="9" t="s">
        <v>221</v>
      </c>
    </row>
    <row r="13" spans="1:73" s="9" customFormat="1" ht="18" customHeight="1" x14ac:dyDescent="0.15">
      <c r="B13" s="9" t="s">
        <v>220</v>
      </c>
    </row>
    <row r="14" spans="1:73" s="9" customFormat="1" ht="15.75" customHeight="1" x14ac:dyDescent="0.15">
      <c r="B14" s="9" t="s">
        <v>219</v>
      </c>
    </row>
  </sheetData>
  <mergeCells count="158">
    <mergeCell ref="AL3:AQ3"/>
    <mergeCell ref="AR3:AW3"/>
    <mergeCell ref="AX3:BC3"/>
    <mergeCell ref="BD3:BI3"/>
    <mergeCell ref="BJ3:BO3"/>
    <mergeCell ref="BP3:BU3"/>
    <mergeCell ref="T1:AJ1"/>
    <mergeCell ref="B3:D4"/>
    <mergeCell ref="E3:J3"/>
    <mergeCell ref="K3:P3"/>
    <mergeCell ref="Q3:U3"/>
    <mergeCell ref="V3:Z3"/>
    <mergeCell ref="AA3:AE3"/>
    <mergeCell ref="AF3:AJ3"/>
    <mergeCell ref="E4:G4"/>
    <mergeCell ref="H4:J4"/>
    <mergeCell ref="BS4:BU4"/>
    <mergeCell ref="E5:G5"/>
    <mergeCell ref="H5:J5"/>
    <mergeCell ref="K5:M5"/>
    <mergeCell ref="N5:P5"/>
    <mergeCell ref="Q5:R5"/>
    <mergeCell ref="S5:U5"/>
    <mergeCell ref="AR4:AT4"/>
    <mergeCell ref="AU4:AW4"/>
    <mergeCell ref="AX4:AZ4"/>
    <mergeCell ref="BA4:BC4"/>
    <mergeCell ref="BD4:BF4"/>
    <mergeCell ref="BG4:BI4"/>
    <mergeCell ref="AA4:AB4"/>
    <mergeCell ref="AC4:AE4"/>
    <mergeCell ref="AF4:AG4"/>
    <mergeCell ref="AH4:AJ4"/>
    <mergeCell ref="AL4:AN4"/>
    <mergeCell ref="AO4:AQ4"/>
    <mergeCell ref="K4:M4"/>
    <mergeCell ref="N4:P4"/>
    <mergeCell ref="Q4:R4"/>
    <mergeCell ref="S4:U4"/>
    <mergeCell ref="V4:W4"/>
    <mergeCell ref="V5:W5"/>
    <mergeCell ref="X5:Z5"/>
    <mergeCell ref="AA5:AB5"/>
    <mergeCell ref="AC5:AE5"/>
    <mergeCell ref="AF5:AG5"/>
    <mergeCell ref="AH5:AJ5"/>
    <mergeCell ref="BJ4:BL4"/>
    <mergeCell ref="BM4:BO4"/>
    <mergeCell ref="BP4:BR4"/>
    <mergeCell ref="X4:Z4"/>
    <mergeCell ref="BD5:BF5"/>
    <mergeCell ref="BG5:BI5"/>
    <mergeCell ref="BJ5:BL5"/>
    <mergeCell ref="BM5:BO5"/>
    <mergeCell ref="BP5:BR5"/>
    <mergeCell ref="BS5:BU5"/>
    <mergeCell ref="AL5:AN5"/>
    <mergeCell ref="AO5:AQ5"/>
    <mergeCell ref="AR5:AT5"/>
    <mergeCell ref="AU5:AW5"/>
    <mergeCell ref="AX5:AZ5"/>
    <mergeCell ref="BA5:BC5"/>
    <mergeCell ref="V6:W6"/>
    <mergeCell ref="X6:Z6"/>
    <mergeCell ref="AA6:AB6"/>
    <mergeCell ref="AC6:AE6"/>
    <mergeCell ref="AF6:AG6"/>
    <mergeCell ref="AH6:AJ6"/>
    <mergeCell ref="E6:G6"/>
    <mergeCell ref="H6:J6"/>
    <mergeCell ref="K6:M6"/>
    <mergeCell ref="N6:P6"/>
    <mergeCell ref="Q6:R6"/>
    <mergeCell ref="S6:U6"/>
    <mergeCell ref="BD6:BF6"/>
    <mergeCell ref="BG6:BI6"/>
    <mergeCell ref="BJ6:BL6"/>
    <mergeCell ref="BM6:BO6"/>
    <mergeCell ref="BP6:BR6"/>
    <mergeCell ref="BS6:BU6"/>
    <mergeCell ref="AL6:AN6"/>
    <mergeCell ref="AO6:AQ6"/>
    <mergeCell ref="AR6:AT6"/>
    <mergeCell ref="AU6:AW6"/>
    <mergeCell ref="AX6:AZ6"/>
    <mergeCell ref="BA6:BC6"/>
    <mergeCell ref="V7:W7"/>
    <mergeCell ref="X7:Z7"/>
    <mergeCell ref="AA7:AB7"/>
    <mergeCell ref="AC7:AE7"/>
    <mergeCell ref="AF7:AG7"/>
    <mergeCell ref="AH7:AJ7"/>
    <mergeCell ref="E7:G7"/>
    <mergeCell ref="H7:J7"/>
    <mergeCell ref="K7:M7"/>
    <mergeCell ref="N7:P7"/>
    <mergeCell ref="Q7:R7"/>
    <mergeCell ref="S7:U7"/>
    <mergeCell ref="BD7:BF7"/>
    <mergeCell ref="BG7:BI7"/>
    <mergeCell ref="BJ7:BL7"/>
    <mergeCell ref="BM7:BO7"/>
    <mergeCell ref="BP7:BR7"/>
    <mergeCell ref="BS7:BU7"/>
    <mergeCell ref="AL7:AN7"/>
    <mergeCell ref="AO7:AQ7"/>
    <mergeCell ref="AR7:AT7"/>
    <mergeCell ref="AU7:AW7"/>
    <mergeCell ref="AX7:AZ7"/>
    <mergeCell ref="BA7:BC7"/>
    <mergeCell ref="V8:W8"/>
    <mergeCell ref="X8:Z8"/>
    <mergeCell ref="AA8:AB8"/>
    <mergeCell ref="AC8:AE8"/>
    <mergeCell ref="AF8:AG8"/>
    <mergeCell ref="AH8:AJ8"/>
    <mergeCell ref="E8:G8"/>
    <mergeCell ref="H8:J8"/>
    <mergeCell ref="K8:M8"/>
    <mergeCell ref="N8:P8"/>
    <mergeCell ref="Q8:R8"/>
    <mergeCell ref="S8:U8"/>
    <mergeCell ref="BD8:BF8"/>
    <mergeCell ref="BG8:BI8"/>
    <mergeCell ref="BJ8:BL8"/>
    <mergeCell ref="BM8:BO8"/>
    <mergeCell ref="BP8:BR8"/>
    <mergeCell ref="BS8:BU8"/>
    <mergeCell ref="AL8:AN8"/>
    <mergeCell ref="AO8:AQ8"/>
    <mergeCell ref="AR8:AT8"/>
    <mergeCell ref="AU8:AW8"/>
    <mergeCell ref="AX8:AZ8"/>
    <mergeCell ref="BA8:BC8"/>
    <mergeCell ref="V9:W9"/>
    <mergeCell ref="X9:Z9"/>
    <mergeCell ref="AA9:AB9"/>
    <mergeCell ref="AC9:AE9"/>
    <mergeCell ref="AF9:AG9"/>
    <mergeCell ref="AH9:AJ9"/>
    <mergeCell ref="E9:G9"/>
    <mergeCell ref="H9:J9"/>
    <mergeCell ref="K9:M9"/>
    <mergeCell ref="N9:P9"/>
    <mergeCell ref="Q9:R9"/>
    <mergeCell ref="S9:U9"/>
    <mergeCell ref="BD9:BF9"/>
    <mergeCell ref="BG9:BI9"/>
    <mergeCell ref="BJ9:BL9"/>
    <mergeCell ref="BM9:BO9"/>
    <mergeCell ref="BP9:BR9"/>
    <mergeCell ref="BS9:BU9"/>
    <mergeCell ref="AL9:AN9"/>
    <mergeCell ref="AO9:AQ9"/>
    <mergeCell ref="AR9:AT9"/>
    <mergeCell ref="AU9:AW9"/>
    <mergeCell ref="AX9:AZ9"/>
    <mergeCell ref="BA9:BC9"/>
  </mergeCells>
  <phoneticPr fontId="2"/>
  <printOptions horizontalCentered="1"/>
  <pageMargins left="0.59055118110236227" right="0.59055118110236227" top="0.39370078740157483" bottom="0.6692913385826772" header="0" footer="0.51181102362204722"/>
  <pageSetup paperSize="9" scale="57" firstPageNumber="172" fitToWidth="2" orientation="landscape" useFirstPageNumber="1" r:id="rId1"/>
  <headerFooter scaleWithDoc="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23" zoomScaleNormal="100" workbookViewId="0">
      <selection sqref="A1:N1"/>
    </sheetView>
  </sheetViews>
  <sheetFormatPr defaultRowHeight="13.5" x14ac:dyDescent="0.15"/>
  <cols>
    <col min="1" max="1" width="1" style="11" customWidth="1"/>
    <col min="2" max="2" width="4.625" style="11" customWidth="1"/>
    <col min="3" max="3" width="4.375" style="11" customWidth="1"/>
    <col min="4" max="4" width="4.25" style="11" customWidth="1"/>
    <col min="5" max="5" width="3.875" style="11" customWidth="1"/>
    <col min="6" max="6" width="17.25" style="11" customWidth="1"/>
    <col min="7" max="8" width="14.375" style="11" customWidth="1"/>
    <col min="9" max="9" width="12.125" style="11" customWidth="1"/>
    <col min="10" max="10" width="5" style="11" customWidth="1"/>
    <col min="11" max="11" width="6.125" style="11" customWidth="1"/>
    <col min="12" max="12" width="12.5" style="11" customWidth="1"/>
    <col min="13" max="14" width="4.625" style="11" customWidth="1"/>
    <col min="15" max="16384" width="9" style="11"/>
  </cols>
  <sheetData>
    <row r="1" spans="1:12" ht="19.5" customHeight="1" x14ac:dyDescent="0.15">
      <c r="A1" s="368" t="s">
        <v>309</v>
      </c>
      <c r="B1" s="369"/>
      <c r="C1" s="369"/>
      <c r="D1" s="369"/>
      <c r="E1" s="369"/>
      <c r="F1" s="369"/>
      <c r="G1" s="369"/>
      <c r="H1" s="369"/>
      <c r="I1" s="369"/>
      <c r="J1" s="369"/>
      <c r="K1" s="369"/>
      <c r="L1" s="369"/>
    </row>
    <row r="2" spans="1:12" ht="14.25" thickBot="1" x14ac:dyDescent="0.2">
      <c r="A2" s="20"/>
      <c r="B2" s="20"/>
      <c r="C2" s="20"/>
      <c r="D2" s="20"/>
      <c r="E2" s="20"/>
      <c r="F2" s="20"/>
      <c r="G2" s="20"/>
      <c r="H2" s="20"/>
      <c r="I2" s="20"/>
      <c r="J2" s="20"/>
      <c r="K2" s="20"/>
      <c r="L2" s="20"/>
    </row>
    <row r="3" spans="1:12" ht="20.25" customHeight="1" thickTop="1" x14ac:dyDescent="0.15">
      <c r="A3" s="3"/>
      <c r="B3" s="370" t="s">
        <v>303</v>
      </c>
      <c r="C3" s="370"/>
      <c r="D3" s="370"/>
      <c r="E3" s="488"/>
      <c r="F3" s="395" t="s">
        <v>308</v>
      </c>
      <c r="G3" s="367"/>
      <c r="H3" s="397"/>
      <c r="I3" s="378" t="s">
        <v>307</v>
      </c>
      <c r="J3" s="488"/>
      <c r="K3" s="370" t="s">
        <v>306</v>
      </c>
      <c r="L3" s="370"/>
    </row>
    <row r="4" spans="1:12" ht="20.25" customHeight="1" x14ac:dyDescent="0.15">
      <c r="A4" s="21"/>
      <c r="B4" s="374"/>
      <c r="C4" s="374"/>
      <c r="D4" s="374"/>
      <c r="E4" s="487"/>
      <c r="F4" s="102" t="s">
        <v>7</v>
      </c>
      <c r="G4" s="187" t="s">
        <v>8</v>
      </c>
      <c r="H4" s="103" t="s">
        <v>9</v>
      </c>
      <c r="I4" s="373"/>
      <c r="J4" s="487"/>
      <c r="K4" s="374"/>
      <c r="L4" s="374"/>
    </row>
    <row r="5" spans="1:12" ht="23.25" customHeight="1" x14ac:dyDescent="0.15">
      <c r="B5" s="170" t="s">
        <v>0</v>
      </c>
      <c r="C5" s="165">
        <v>23</v>
      </c>
      <c r="D5" s="9" t="s">
        <v>223</v>
      </c>
      <c r="E5" s="67"/>
      <c r="F5" s="77">
        <v>31751</v>
      </c>
      <c r="G5" s="77">
        <v>11354</v>
      </c>
      <c r="H5" s="77">
        <v>20397</v>
      </c>
      <c r="I5" s="355">
        <v>5556</v>
      </c>
      <c r="J5" s="355"/>
      <c r="K5" s="186"/>
      <c r="L5" s="77">
        <v>26195</v>
      </c>
    </row>
    <row r="6" spans="1:12" ht="23.25" customHeight="1" x14ac:dyDescent="0.15">
      <c r="B6" s="9"/>
      <c r="C6" s="165">
        <v>24</v>
      </c>
      <c r="D6" s="9"/>
      <c r="E6" s="67"/>
      <c r="F6" s="77">
        <v>37592</v>
      </c>
      <c r="G6" s="77">
        <v>13971</v>
      </c>
      <c r="H6" s="77">
        <v>23621</v>
      </c>
      <c r="I6" s="355">
        <v>4581</v>
      </c>
      <c r="J6" s="355"/>
      <c r="L6" s="77">
        <v>33011</v>
      </c>
    </row>
    <row r="7" spans="1:12" ht="23.25" customHeight="1" x14ac:dyDescent="0.15">
      <c r="B7" s="9"/>
      <c r="C7" s="165">
        <v>25</v>
      </c>
      <c r="D7" s="9"/>
      <c r="E7" s="67"/>
      <c r="F7" s="184">
        <v>36216</v>
      </c>
      <c r="G7" s="184">
        <v>15386</v>
      </c>
      <c r="H7" s="184">
        <v>20830</v>
      </c>
      <c r="I7" s="455">
        <v>5565</v>
      </c>
      <c r="J7" s="455"/>
      <c r="K7" s="185"/>
      <c r="L7" s="184">
        <v>30651</v>
      </c>
    </row>
    <row r="8" spans="1:12" ht="23.25" customHeight="1" x14ac:dyDescent="0.15">
      <c r="B8" s="9"/>
      <c r="C8" s="165">
        <v>26</v>
      </c>
      <c r="D8" s="9"/>
      <c r="E8" s="67"/>
      <c r="F8" s="183">
        <v>39228</v>
      </c>
      <c r="G8" s="183">
        <v>14879</v>
      </c>
      <c r="H8" s="183">
        <v>24349</v>
      </c>
      <c r="I8" s="450">
        <v>4452</v>
      </c>
      <c r="J8" s="450"/>
      <c r="K8" s="9"/>
      <c r="L8" s="183">
        <v>34776</v>
      </c>
    </row>
    <row r="9" spans="1:12" s="8" customFormat="1" ht="23.25" customHeight="1" x14ac:dyDescent="0.15">
      <c r="B9" s="7"/>
      <c r="C9" s="164">
        <v>27</v>
      </c>
      <c r="D9" s="7"/>
      <c r="E9" s="63"/>
      <c r="F9" s="79">
        <v>47207</v>
      </c>
      <c r="G9" s="79">
        <v>18678</v>
      </c>
      <c r="H9" s="79">
        <v>28529</v>
      </c>
      <c r="I9" s="351">
        <v>7890</v>
      </c>
      <c r="J9" s="351"/>
      <c r="L9" s="79">
        <v>39317</v>
      </c>
    </row>
    <row r="10" spans="1:12" ht="16.5" customHeight="1" x14ac:dyDescent="0.15">
      <c r="B10" s="9"/>
      <c r="C10" s="9"/>
      <c r="D10" s="9"/>
      <c r="E10" s="67"/>
      <c r="F10" s="77"/>
      <c r="G10" s="74"/>
      <c r="H10" s="77"/>
      <c r="I10" s="355"/>
      <c r="J10" s="355"/>
      <c r="K10" s="77"/>
      <c r="L10" s="77"/>
    </row>
    <row r="11" spans="1:12" ht="23.25" customHeight="1" x14ac:dyDescent="0.15">
      <c r="B11" s="9"/>
      <c r="C11" s="9"/>
      <c r="D11" s="9">
        <v>4</v>
      </c>
      <c r="E11" s="67" t="s">
        <v>297</v>
      </c>
      <c r="F11" s="77">
        <v>6433</v>
      </c>
      <c r="G11" s="58">
        <v>2727</v>
      </c>
      <c r="H11" s="58">
        <v>3706</v>
      </c>
      <c r="I11" s="316">
        <v>423</v>
      </c>
      <c r="J11" s="316"/>
      <c r="K11" s="171"/>
      <c r="L11" s="58">
        <v>6010</v>
      </c>
    </row>
    <row r="12" spans="1:12" ht="23.25" customHeight="1" x14ac:dyDescent="0.15">
      <c r="B12" s="9"/>
      <c r="C12" s="9"/>
      <c r="D12" s="9">
        <v>5</v>
      </c>
      <c r="E12" s="67"/>
      <c r="F12" s="77">
        <v>2701</v>
      </c>
      <c r="G12" s="58">
        <v>1045</v>
      </c>
      <c r="H12" s="58">
        <v>1656</v>
      </c>
      <c r="I12" s="316">
        <v>503</v>
      </c>
      <c r="J12" s="316"/>
      <c r="K12" s="171"/>
      <c r="L12" s="58">
        <v>2198</v>
      </c>
    </row>
    <row r="13" spans="1:12" ht="23.25" customHeight="1" x14ac:dyDescent="0.15">
      <c r="B13" s="9"/>
      <c r="C13" s="9"/>
      <c r="D13" s="9">
        <v>6</v>
      </c>
      <c r="E13" s="67"/>
      <c r="F13" s="77">
        <v>8411</v>
      </c>
      <c r="G13" s="58">
        <v>3805</v>
      </c>
      <c r="H13" s="58">
        <v>4606</v>
      </c>
      <c r="I13" s="316">
        <v>606</v>
      </c>
      <c r="J13" s="316"/>
      <c r="K13" s="171"/>
      <c r="L13" s="58">
        <v>7805</v>
      </c>
    </row>
    <row r="14" spans="1:12" ht="23.25" customHeight="1" x14ac:dyDescent="0.15">
      <c r="B14" s="9"/>
      <c r="C14" s="9"/>
      <c r="D14" s="9">
        <v>7</v>
      </c>
      <c r="E14" s="67"/>
      <c r="F14" s="77">
        <v>3362</v>
      </c>
      <c r="G14" s="58">
        <v>1302</v>
      </c>
      <c r="H14" s="58">
        <v>2060</v>
      </c>
      <c r="I14" s="316">
        <v>750</v>
      </c>
      <c r="J14" s="316"/>
      <c r="K14" s="171"/>
      <c r="L14" s="58">
        <v>2612</v>
      </c>
    </row>
    <row r="15" spans="1:12" ht="23.25" customHeight="1" x14ac:dyDescent="0.15">
      <c r="B15" s="9"/>
      <c r="C15" s="9"/>
      <c r="D15" s="9">
        <v>8</v>
      </c>
      <c r="E15" s="67"/>
      <c r="F15" s="77">
        <v>3035</v>
      </c>
      <c r="G15" s="58">
        <v>1040</v>
      </c>
      <c r="H15" s="58">
        <v>1995</v>
      </c>
      <c r="I15" s="316">
        <v>850</v>
      </c>
      <c r="J15" s="316"/>
      <c r="K15" s="171"/>
      <c r="L15" s="58">
        <v>2185</v>
      </c>
    </row>
    <row r="16" spans="1:12" ht="23.25" customHeight="1" x14ac:dyDescent="0.15">
      <c r="B16" s="9"/>
      <c r="C16" s="9"/>
      <c r="D16" s="9">
        <v>9</v>
      </c>
      <c r="E16" s="67"/>
      <c r="F16" s="77">
        <v>3427</v>
      </c>
      <c r="G16" s="58">
        <v>1261</v>
      </c>
      <c r="H16" s="58">
        <v>2166</v>
      </c>
      <c r="I16" s="316">
        <v>667</v>
      </c>
      <c r="J16" s="316"/>
      <c r="K16" s="171"/>
      <c r="L16" s="58">
        <v>2760</v>
      </c>
    </row>
    <row r="17" spans="1:12" ht="23.25" customHeight="1" x14ac:dyDescent="0.15">
      <c r="B17" s="9"/>
      <c r="C17" s="9"/>
      <c r="D17" s="9">
        <v>10</v>
      </c>
      <c r="E17" s="67"/>
      <c r="F17" s="77">
        <v>3616</v>
      </c>
      <c r="G17" s="58">
        <v>1286</v>
      </c>
      <c r="H17" s="58">
        <v>2330</v>
      </c>
      <c r="I17" s="316">
        <v>787</v>
      </c>
      <c r="J17" s="316"/>
      <c r="K17" s="171"/>
      <c r="L17" s="58">
        <v>2829</v>
      </c>
    </row>
    <row r="18" spans="1:12" ht="23.25" customHeight="1" x14ac:dyDescent="0.15">
      <c r="B18" s="9"/>
      <c r="C18" s="9"/>
      <c r="D18" s="9">
        <v>11</v>
      </c>
      <c r="E18" s="67"/>
      <c r="F18" s="77">
        <v>3175</v>
      </c>
      <c r="G18" s="58">
        <v>1073</v>
      </c>
      <c r="H18" s="58">
        <v>2102</v>
      </c>
      <c r="I18" s="316">
        <v>623</v>
      </c>
      <c r="J18" s="316"/>
      <c r="K18" s="171"/>
      <c r="L18" s="58">
        <v>2552</v>
      </c>
    </row>
    <row r="19" spans="1:12" ht="23.25" customHeight="1" x14ac:dyDescent="0.15">
      <c r="B19" s="9"/>
      <c r="C19" s="9"/>
      <c r="D19" s="9">
        <v>12</v>
      </c>
      <c r="E19" s="67"/>
      <c r="F19" s="77">
        <v>2828</v>
      </c>
      <c r="G19" s="58">
        <v>1055</v>
      </c>
      <c r="H19" s="58">
        <v>1773</v>
      </c>
      <c r="I19" s="316">
        <v>724</v>
      </c>
      <c r="J19" s="316"/>
      <c r="K19" s="171"/>
      <c r="L19" s="58">
        <v>2104</v>
      </c>
    </row>
    <row r="20" spans="1:12" ht="23.25" customHeight="1" x14ac:dyDescent="0.15">
      <c r="B20" s="473" t="s">
        <v>305</v>
      </c>
      <c r="C20" s="473"/>
      <c r="D20" s="473"/>
      <c r="E20" s="67"/>
      <c r="F20" s="77">
        <v>4303</v>
      </c>
      <c r="G20" s="43">
        <v>1833</v>
      </c>
      <c r="H20" s="43">
        <v>2470</v>
      </c>
      <c r="I20" s="316">
        <v>588</v>
      </c>
      <c r="J20" s="316"/>
      <c r="K20" s="171"/>
      <c r="L20" s="58">
        <v>3715</v>
      </c>
    </row>
    <row r="21" spans="1:12" ht="23.25" customHeight="1" x14ac:dyDescent="0.15">
      <c r="A21" s="3"/>
      <c r="B21" s="2"/>
      <c r="C21" s="2"/>
      <c r="D21" s="2">
        <v>2</v>
      </c>
      <c r="E21" s="67"/>
      <c r="F21" s="77">
        <v>2844</v>
      </c>
      <c r="G21" s="43">
        <v>1109</v>
      </c>
      <c r="H21" s="43">
        <v>1735</v>
      </c>
      <c r="I21" s="316">
        <v>609</v>
      </c>
      <c r="J21" s="316"/>
      <c r="K21" s="171"/>
      <c r="L21" s="58">
        <v>2235</v>
      </c>
    </row>
    <row r="22" spans="1:12" ht="23.25" customHeight="1" x14ac:dyDescent="0.15">
      <c r="A22" s="3"/>
      <c r="B22" s="2"/>
      <c r="C22" s="2"/>
      <c r="D22" s="2">
        <v>3</v>
      </c>
      <c r="E22" s="67"/>
      <c r="F22" s="77">
        <v>3072</v>
      </c>
      <c r="G22" s="43">
        <v>1142</v>
      </c>
      <c r="H22" s="43">
        <v>1930</v>
      </c>
      <c r="I22" s="316">
        <v>760</v>
      </c>
      <c r="J22" s="316"/>
      <c r="K22" s="171"/>
      <c r="L22" s="58">
        <v>2312</v>
      </c>
    </row>
    <row r="23" spans="1:12" ht="9" customHeight="1" x14ac:dyDescent="0.15">
      <c r="A23" s="21"/>
      <c r="B23" s="1"/>
      <c r="C23" s="1"/>
      <c r="D23" s="1"/>
      <c r="E23" s="25"/>
      <c r="F23" s="174"/>
      <c r="G23" s="174"/>
      <c r="H23" s="174"/>
      <c r="I23" s="173"/>
      <c r="J23" s="173"/>
      <c r="K23" s="174"/>
      <c r="L23" s="174"/>
    </row>
    <row r="24" spans="1:12" ht="21" customHeight="1" x14ac:dyDescent="0.15">
      <c r="B24" s="9" t="s">
        <v>275</v>
      </c>
      <c r="C24" s="9"/>
      <c r="D24" s="9"/>
      <c r="E24" s="9"/>
      <c r="F24" s="9"/>
      <c r="G24" s="9"/>
      <c r="H24" s="9"/>
      <c r="I24" s="9"/>
      <c r="J24" s="9"/>
      <c r="K24" s="9"/>
      <c r="L24" s="9"/>
    </row>
    <row r="25" spans="1:12" x14ac:dyDescent="0.15">
      <c r="B25" s="9"/>
      <c r="C25" s="9"/>
      <c r="D25" s="9"/>
      <c r="E25" s="9"/>
      <c r="F25" s="9"/>
      <c r="G25" s="9"/>
      <c r="H25" s="9"/>
      <c r="I25" s="9"/>
      <c r="J25" s="9"/>
      <c r="K25" s="9"/>
      <c r="L25" s="9"/>
    </row>
    <row r="26" spans="1:12" x14ac:dyDescent="0.15">
      <c r="B26" s="9"/>
      <c r="C26" s="9"/>
      <c r="D26" s="9"/>
      <c r="E26" s="9"/>
      <c r="F26" s="9"/>
      <c r="G26" s="9"/>
      <c r="H26" s="9"/>
      <c r="I26" s="9"/>
      <c r="J26" s="9"/>
      <c r="K26" s="9"/>
      <c r="L26" s="9"/>
    </row>
  </sheetData>
  <mergeCells count="24">
    <mergeCell ref="I21:J21"/>
    <mergeCell ref="I22:J22"/>
    <mergeCell ref="I16:J16"/>
    <mergeCell ref="B20:D20"/>
    <mergeCell ref="I17:J17"/>
    <mergeCell ref="I18:J18"/>
    <mergeCell ref="I19:J19"/>
    <mergeCell ref="I20:J20"/>
    <mergeCell ref="I11:J11"/>
    <mergeCell ref="I12:J12"/>
    <mergeCell ref="I13:J13"/>
    <mergeCell ref="I14:J14"/>
    <mergeCell ref="I15:J15"/>
    <mergeCell ref="I6:J6"/>
    <mergeCell ref="I9:J9"/>
    <mergeCell ref="I3:J4"/>
    <mergeCell ref="I7:J7"/>
    <mergeCell ref="I10:J10"/>
    <mergeCell ref="I8:J8"/>
    <mergeCell ref="A1:L1"/>
    <mergeCell ref="B3:E4"/>
    <mergeCell ref="F3:H3"/>
    <mergeCell ref="I5:J5"/>
    <mergeCell ref="K3:L4"/>
  </mergeCells>
  <phoneticPr fontId="2"/>
  <printOptions horizontalCentered="1"/>
  <pageMargins left="0.59055118110236227" right="0.59055118110236227" top="0.39370078740157483" bottom="0.6692913385826772" header="0" footer="0.51181102362204722"/>
  <pageSetup paperSize="9" scale="68" firstPageNumber="174" orientation="portrait" useFirstPageNumber="1" r:id="rId1"/>
  <headerFooter scaleWithDoc="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zoomScaleNormal="100" workbookViewId="0">
      <selection sqref="A1:N1"/>
    </sheetView>
  </sheetViews>
  <sheetFormatPr defaultRowHeight="13.5" x14ac:dyDescent="0.15"/>
  <cols>
    <col min="1" max="1" width="1" style="11" customWidth="1"/>
    <col min="2" max="2" width="4.625" style="11" customWidth="1"/>
    <col min="3" max="3" width="4.375" style="11" customWidth="1"/>
    <col min="4" max="4" width="4.25" style="11" customWidth="1"/>
    <col min="5" max="5" width="3.875" style="11" customWidth="1"/>
    <col min="6" max="6" width="17.25" style="11" customWidth="1"/>
    <col min="7" max="8" width="14.375" style="11" customWidth="1"/>
    <col min="9" max="9" width="12.125" style="11" customWidth="1"/>
    <col min="10" max="10" width="5" style="11" customWidth="1"/>
    <col min="11" max="11" width="6.125" style="11" customWidth="1"/>
    <col min="12" max="12" width="12.5" style="11" customWidth="1"/>
    <col min="13" max="14" width="4.625" style="11" customWidth="1"/>
    <col min="15" max="16384" width="9" style="11"/>
  </cols>
  <sheetData>
    <row r="1" spans="1:12" ht="19.5" customHeight="1" x14ac:dyDescent="0.15">
      <c r="A1" s="368" t="s">
        <v>304</v>
      </c>
      <c r="B1" s="369"/>
      <c r="C1" s="369"/>
      <c r="D1" s="369"/>
      <c r="E1" s="369"/>
      <c r="F1" s="369"/>
      <c r="G1" s="369"/>
      <c r="H1" s="369"/>
      <c r="I1" s="369"/>
      <c r="J1" s="369"/>
      <c r="K1" s="369"/>
      <c r="L1" s="369"/>
    </row>
    <row r="2" spans="1:12" ht="12.75" customHeight="1" thickBot="1" x14ac:dyDescent="0.2">
      <c r="B2" s="9"/>
      <c r="C2" s="9"/>
      <c r="D2" s="9"/>
      <c r="E2" s="9"/>
      <c r="F2" s="9"/>
      <c r="G2" s="9"/>
      <c r="H2" s="9"/>
      <c r="I2" s="9"/>
      <c r="J2" s="9"/>
      <c r="K2" s="9"/>
      <c r="L2" s="9"/>
    </row>
    <row r="3" spans="1:12" ht="32.25" customHeight="1" thickTop="1" x14ac:dyDescent="0.15">
      <c r="A3" s="22"/>
      <c r="B3" s="367" t="s">
        <v>303</v>
      </c>
      <c r="C3" s="367"/>
      <c r="D3" s="367"/>
      <c r="E3" s="397"/>
      <c r="F3" s="182" t="s">
        <v>302</v>
      </c>
      <c r="G3" s="182" t="s">
        <v>301</v>
      </c>
      <c r="H3" s="182" t="s">
        <v>300</v>
      </c>
      <c r="I3" s="395" t="s">
        <v>299</v>
      </c>
      <c r="J3" s="397"/>
      <c r="K3" s="395" t="s">
        <v>298</v>
      </c>
      <c r="L3" s="367"/>
    </row>
    <row r="4" spans="1:12" ht="17.25" customHeight="1" x14ac:dyDescent="0.15">
      <c r="B4" s="170" t="s">
        <v>0</v>
      </c>
      <c r="C4" s="165">
        <v>23</v>
      </c>
      <c r="D4" s="9" t="s">
        <v>223</v>
      </c>
      <c r="E4" s="67"/>
      <c r="F4" s="77">
        <v>192031</v>
      </c>
      <c r="G4" s="77">
        <v>95939</v>
      </c>
      <c r="H4" s="77">
        <v>38999</v>
      </c>
      <c r="I4" s="427">
        <v>46663</v>
      </c>
      <c r="J4" s="427"/>
      <c r="K4" s="355">
        <v>10430</v>
      </c>
      <c r="L4" s="355"/>
    </row>
    <row r="5" spans="1:12" ht="17.25" customHeight="1" x14ac:dyDescent="0.15">
      <c r="B5" s="9"/>
      <c r="C5" s="165">
        <v>24</v>
      </c>
      <c r="D5" s="9"/>
      <c r="E5" s="67"/>
      <c r="F5" s="175">
        <v>174724</v>
      </c>
      <c r="G5" s="171">
        <v>83019</v>
      </c>
      <c r="H5" s="171">
        <v>34955</v>
      </c>
      <c r="I5" s="425">
        <v>46635</v>
      </c>
      <c r="J5" s="425"/>
      <c r="K5" s="354">
        <v>10115</v>
      </c>
      <c r="L5" s="354"/>
    </row>
    <row r="6" spans="1:12" ht="17.25" customHeight="1" x14ac:dyDescent="0.15">
      <c r="B6" s="9"/>
      <c r="C6" s="165">
        <v>25</v>
      </c>
      <c r="D6" s="9"/>
      <c r="E6" s="67"/>
      <c r="F6" s="181">
        <v>132127</v>
      </c>
      <c r="G6" s="180">
        <v>54003</v>
      </c>
      <c r="H6" s="180">
        <v>16513</v>
      </c>
      <c r="I6" s="490">
        <v>51262</v>
      </c>
      <c r="J6" s="490"/>
      <c r="K6" s="491">
        <v>10349</v>
      </c>
      <c r="L6" s="491"/>
    </row>
    <row r="7" spans="1:12" ht="17.25" customHeight="1" x14ac:dyDescent="0.15">
      <c r="B7" s="9"/>
      <c r="C7" s="165">
        <v>26</v>
      </c>
      <c r="D7" s="9"/>
      <c r="E7" s="2"/>
      <c r="F7" s="179">
        <v>187932</v>
      </c>
      <c r="G7" s="178">
        <v>92220</v>
      </c>
      <c r="H7" s="178">
        <v>37144</v>
      </c>
      <c r="I7" s="492">
        <v>48084</v>
      </c>
      <c r="J7" s="492"/>
      <c r="K7" s="492">
        <v>10484</v>
      </c>
      <c r="L7" s="492"/>
    </row>
    <row r="8" spans="1:12" s="8" customFormat="1" ht="17.25" customHeight="1" x14ac:dyDescent="0.15">
      <c r="B8" s="7"/>
      <c r="C8" s="164">
        <v>27</v>
      </c>
      <c r="D8" s="7"/>
      <c r="E8" s="64"/>
      <c r="F8" s="177">
        <v>173658</v>
      </c>
      <c r="G8" s="176">
        <v>113242</v>
      </c>
      <c r="H8" s="176">
        <v>48997</v>
      </c>
      <c r="I8" s="489">
        <v>8748</v>
      </c>
      <c r="J8" s="489">
        <v>0</v>
      </c>
      <c r="K8" s="352">
        <v>2671</v>
      </c>
      <c r="L8" s="352">
        <v>0</v>
      </c>
    </row>
    <row r="9" spans="1:12" ht="15" customHeight="1" x14ac:dyDescent="0.15">
      <c r="B9" s="9"/>
      <c r="C9" s="9"/>
      <c r="D9" s="9"/>
      <c r="E9" s="2"/>
      <c r="F9" s="175"/>
      <c r="G9" s="171"/>
      <c r="H9" s="171"/>
      <c r="I9" s="425"/>
      <c r="J9" s="425"/>
      <c r="K9" s="425"/>
      <c r="L9" s="425"/>
    </row>
    <row r="10" spans="1:12" ht="17.25" customHeight="1" x14ac:dyDescent="0.15">
      <c r="B10" s="9"/>
      <c r="C10" s="9"/>
      <c r="D10" s="9">
        <v>4</v>
      </c>
      <c r="E10" s="2" t="s">
        <v>297</v>
      </c>
      <c r="F10" s="175">
        <v>11109</v>
      </c>
      <c r="G10" s="169">
        <v>1800</v>
      </c>
      <c r="H10" s="169">
        <v>3340</v>
      </c>
      <c r="I10" s="354">
        <v>4549</v>
      </c>
      <c r="J10" s="354"/>
      <c r="K10" s="354">
        <v>1420</v>
      </c>
      <c r="L10" s="354"/>
    </row>
    <row r="11" spans="1:12" ht="17.25" customHeight="1" x14ac:dyDescent="0.15">
      <c r="B11" s="9"/>
      <c r="C11" s="9"/>
      <c r="D11" s="9">
        <v>5</v>
      </c>
      <c r="E11" s="2"/>
      <c r="F11" s="175">
        <v>16670</v>
      </c>
      <c r="G11" s="169">
        <v>7250</v>
      </c>
      <c r="H11" s="169">
        <v>3970</v>
      </c>
      <c r="I11" s="425">
        <v>4199</v>
      </c>
      <c r="J11" s="425"/>
      <c r="K11" s="354">
        <v>1251</v>
      </c>
      <c r="L11" s="354"/>
    </row>
    <row r="12" spans="1:12" ht="17.25" customHeight="1" x14ac:dyDescent="0.15">
      <c r="B12" s="9"/>
      <c r="C12" s="9"/>
      <c r="D12" s="9">
        <v>6</v>
      </c>
      <c r="E12" s="2"/>
      <c r="F12" s="175">
        <v>15050</v>
      </c>
      <c r="G12" s="169">
        <v>10950</v>
      </c>
      <c r="H12" s="169">
        <v>4100</v>
      </c>
      <c r="I12" s="354" t="s">
        <v>39</v>
      </c>
      <c r="J12" s="354"/>
      <c r="K12" s="354" t="s">
        <v>39</v>
      </c>
      <c r="L12" s="354"/>
    </row>
    <row r="13" spans="1:12" ht="17.25" customHeight="1" x14ac:dyDescent="0.15">
      <c r="B13" s="9"/>
      <c r="C13" s="9"/>
      <c r="D13" s="9">
        <v>7</v>
      </c>
      <c r="E13" s="2"/>
      <c r="F13" s="175">
        <v>10040</v>
      </c>
      <c r="G13" s="169">
        <v>6425</v>
      </c>
      <c r="H13" s="169">
        <v>3615</v>
      </c>
      <c r="I13" s="354" t="s">
        <v>39</v>
      </c>
      <c r="J13" s="354"/>
      <c r="K13" s="354" t="s">
        <v>39</v>
      </c>
      <c r="L13" s="354"/>
    </row>
    <row r="14" spans="1:12" ht="17.25" customHeight="1" x14ac:dyDescent="0.15">
      <c r="B14" s="9"/>
      <c r="C14" s="9"/>
      <c r="D14" s="9">
        <v>8</v>
      </c>
      <c r="E14" s="2"/>
      <c r="F14" s="175">
        <v>9304</v>
      </c>
      <c r="G14" s="169">
        <v>6345</v>
      </c>
      <c r="H14" s="169">
        <v>2959</v>
      </c>
      <c r="I14" s="354" t="s">
        <v>39</v>
      </c>
      <c r="J14" s="354"/>
      <c r="K14" s="354" t="s">
        <v>296</v>
      </c>
      <c r="L14" s="354"/>
    </row>
    <row r="15" spans="1:12" ht="17.25" customHeight="1" x14ac:dyDescent="0.15">
      <c r="B15" s="9"/>
      <c r="C15" s="9"/>
      <c r="D15" s="9">
        <v>9</v>
      </c>
      <c r="E15" s="2"/>
      <c r="F15" s="175">
        <v>10370</v>
      </c>
      <c r="G15" s="169">
        <v>6190</v>
      </c>
      <c r="H15" s="169">
        <v>4180</v>
      </c>
      <c r="I15" s="354" t="s">
        <v>39</v>
      </c>
      <c r="J15" s="354"/>
      <c r="K15" s="354" t="s">
        <v>295</v>
      </c>
      <c r="L15" s="354"/>
    </row>
    <row r="16" spans="1:12" ht="17.25" customHeight="1" x14ac:dyDescent="0.15">
      <c r="B16" s="9"/>
      <c r="C16" s="9"/>
      <c r="D16" s="9">
        <v>10</v>
      </c>
      <c r="E16" s="2"/>
      <c r="F16" s="175">
        <v>17140</v>
      </c>
      <c r="G16" s="169">
        <v>12800</v>
      </c>
      <c r="H16" s="169">
        <v>4340</v>
      </c>
      <c r="I16" s="354" t="s">
        <v>294</v>
      </c>
      <c r="J16" s="354"/>
      <c r="K16" s="354" t="s">
        <v>293</v>
      </c>
      <c r="L16" s="354"/>
    </row>
    <row r="17" spans="1:13" ht="17.25" customHeight="1" x14ac:dyDescent="0.15">
      <c r="B17" s="9"/>
      <c r="C17" s="9"/>
      <c r="D17" s="9">
        <v>11</v>
      </c>
      <c r="E17" s="2"/>
      <c r="F17" s="175">
        <v>28605</v>
      </c>
      <c r="G17" s="171">
        <v>22250</v>
      </c>
      <c r="H17" s="171">
        <v>6355</v>
      </c>
      <c r="I17" s="354" t="s">
        <v>292</v>
      </c>
      <c r="J17" s="354"/>
      <c r="K17" s="354" t="s">
        <v>39</v>
      </c>
      <c r="L17" s="354"/>
    </row>
    <row r="18" spans="1:13" ht="17.25" customHeight="1" x14ac:dyDescent="0.15">
      <c r="B18" s="9"/>
      <c r="C18" s="9"/>
      <c r="D18" s="9">
        <v>12</v>
      </c>
      <c r="E18" s="2"/>
      <c r="F18" s="175">
        <v>22314</v>
      </c>
      <c r="G18" s="171">
        <v>18557</v>
      </c>
      <c r="H18" s="171">
        <v>3757</v>
      </c>
      <c r="I18" s="354" t="s">
        <v>39</v>
      </c>
      <c r="J18" s="354"/>
      <c r="K18" s="354" t="s">
        <v>39</v>
      </c>
      <c r="L18" s="354"/>
    </row>
    <row r="19" spans="1:13" ht="17.25" customHeight="1" x14ac:dyDescent="0.15">
      <c r="B19" s="473" t="s">
        <v>291</v>
      </c>
      <c r="C19" s="473"/>
      <c r="D19" s="473"/>
      <c r="E19" s="2"/>
      <c r="F19" s="175">
        <v>1230</v>
      </c>
      <c r="G19" s="171">
        <v>500</v>
      </c>
      <c r="H19" s="171">
        <v>730</v>
      </c>
      <c r="I19" s="354" t="s">
        <v>39</v>
      </c>
      <c r="J19" s="354"/>
      <c r="K19" s="354" t="s">
        <v>39</v>
      </c>
      <c r="L19" s="354"/>
    </row>
    <row r="20" spans="1:13" ht="17.25" customHeight="1" x14ac:dyDescent="0.15">
      <c r="B20" s="2"/>
      <c r="C20" s="2"/>
      <c r="D20" s="2">
        <v>2</v>
      </c>
      <c r="E20" s="2"/>
      <c r="F20" s="175">
        <v>13985</v>
      </c>
      <c r="G20" s="171">
        <v>7865</v>
      </c>
      <c r="H20" s="169">
        <v>6120</v>
      </c>
      <c r="I20" s="354" t="s">
        <v>39</v>
      </c>
      <c r="J20" s="354"/>
      <c r="K20" s="354" t="s">
        <v>39</v>
      </c>
      <c r="L20" s="354"/>
    </row>
    <row r="21" spans="1:13" ht="17.25" customHeight="1" x14ac:dyDescent="0.15">
      <c r="A21" s="3"/>
      <c r="B21" s="2"/>
      <c r="C21" s="2"/>
      <c r="D21" s="2">
        <v>3</v>
      </c>
      <c r="E21" s="2"/>
      <c r="F21" s="175">
        <v>17841</v>
      </c>
      <c r="G21" s="171">
        <v>12310</v>
      </c>
      <c r="H21" s="169">
        <v>5531</v>
      </c>
      <c r="I21" s="354" t="s">
        <v>39</v>
      </c>
      <c r="J21" s="354"/>
      <c r="K21" s="354" t="s">
        <v>39</v>
      </c>
      <c r="L21" s="354"/>
    </row>
    <row r="22" spans="1:13" ht="6.75" customHeight="1" x14ac:dyDescent="0.15">
      <c r="A22" s="21"/>
      <c r="B22" s="1"/>
      <c r="C22" s="1"/>
      <c r="D22" s="1"/>
      <c r="E22" s="25"/>
      <c r="F22" s="174"/>
      <c r="G22" s="174"/>
      <c r="H22" s="174"/>
      <c r="I22" s="174"/>
      <c r="J22" s="173"/>
      <c r="K22" s="173"/>
      <c r="L22" s="173"/>
      <c r="M22" s="3"/>
    </row>
    <row r="23" spans="1:13" ht="15" customHeight="1" x14ac:dyDescent="0.15">
      <c r="B23" s="9" t="s">
        <v>290</v>
      </c>
      <c r="C23" s="9"/>
      <c r="D23" s="9"/>
      <c r="E23" s="9"/>
      <c r="F23" s="9"/>
      <c r="G23" s="9"/>
      <c r="H23" s="9"/>
      <c r="I23" s="9"/>
      <c r="J23" s="9"/>
      <c r="K23" s="9"/>
      <c r="L23" s="170"/>
      <c r="M23" s="3"/>
    </row>
    <row r="24" spans="1:13" ht="15" customHeight="1" x14ac:dyDescent="0.15">
      <c r="B24" s="9" t="s">
        <v>289</v>
      </c>
      <c r="C24" s="9"/>
      <c r="D24" s="9"/>
      <c r="E24" s="9"/>
      <c r="F24" s="9"/>
      <c r="G24" s="9"/>
      <c r="H24" s="9"/>
      <c r="I24" s="9"/>
      <c r="J24" s="9"/>
      <c r="K24" s="9"/>
      <c r="L24" s="9"/>
    </row>
    <row r="25" spans="1:13" x14ac:dyDescent="0.15">
      <c r="B25" s="9"/>
      <c r="C25" s="9"/>
      <c r="D25" s="9"/>
      <c r="E25" s="9"/>
      <c r="F25" s="9"/>
      <c r="G25" s="9"/>
      <c r="H25" s="9"/>
      <c r="I25" s="9"/>
      <c r="J25" s="9"/>
      <c r="K25" s="9"/>
      <c r="L25" s="9"/>
    </row>
    <row r="26" spans="1:13" x14ac:dyDescent="0.15">
      <c r="B26" s="9"/>
      <c r="C26" s="9"/>
      <c r="D26" s="9"/>
      <c r="E26" s="9"/>
      <c r="F26" s="9"/>
      <c r="G26" s="9"/>
      <c r="H26" s="9"/>
      <c r="I26" s="9"/>
      <c r="J26" s="9"/>
      <c r="K26" s="9"/>
      <c r="L26" s="9"/>
    </row>
    <row r="27" spans="1:13" x14ac:dyDescent="0.15">
      <c r="B27" s="9"/>
      <c r="C27" s="9"/>
      <c r="D27" s="9"/>
      <c r="E27" s="9"/>
      <c r="F27" s="9"/>
      <c r="G27" s="9"/>
      <c r="H27" s="9"/>
      <c r="I27" s="9"/>
      <c r="J27" s="9"/>
      <c r="K27" s="9"/>
      <c r="L27" s="9"/>
    </row>
    <row r="28" spans="1:13" x14ac:dyDescent="0.15">
      <c r="B28" s="9"/>
      <c r="C28" s="9"/>
      <c r="D28" s="9"/>
      <c r="E28" s="9"/>
      <c r="F28" s="9"/>
      <c r="G28" s="9"/>
      <c r="H28" s="9"/>
      <c r="I28" s="9"/>
      <c r="J28" s="9"/>
      <c r="K28" s="9"/>
      <c r="L28" s="9"/>
    </row>
    <row r="29" spans="1:13" x14ac:dyDescent="0.15">
      <c r="B29" s="9"/>
      <c r="C29" s="9"/>
      <c r="D29" s="9"/>
      <c r="E29" s="9"/>
      <c r="F29" s="9"/>
      <c r="G29" s="9"/>
      <c r="H29" s="9"/>
      <c r="I29" s="9"/>
      <c r="J29" s="9"/>
      <c r="K29" s="9"/>
      <c r="L29" s="9"/>
    </row>
    <row r="30" spans="1:13" x14ac:dyDescent="0.15">
      <c r="B30" s="9"/>
      <c r="C30" s="9"/>
      <c r="D30" s="9"/>
      <c r="E30" s="9"/>
      <c r="F30" s="9"/>
      <c r="G30" s="9"/>
      <c r="H30" s="9"/>
      <c r="I30" s="9"/>
      <c r="J30" s="9"/>
      <c r="K30" s="9"/>
      <c r="L30" s="9"/>
    </row>
    <row r="31" spans="1:13" x14ac:dyDescent="0.15">
      <c r="B31" s="9"/>
      <c r="C31" s="9"/>
      <c r="D31" s="9"/>
      <c r="E31" s="9"/>
      <c r="F31" s="9"/>
      <c r="G31" s="9"/>
      <c r="H31" s="9"/>
      <c r="I31" s="9"/>
      <c r="J31" s="9"/>
      <c r="K31" s="9"/>
      <c r="L31" s="9"/>
    </row>
    <row r="32" spans="1:13" x14ac:dyDescent="0.15">
      <c r="B32" s="9"/>
      <c r="C32" s="9"/>
      <c r="D32" s="9"/>
      <c r="E32" s="9"/>
      <c r="F32" s="9"/>
      <c r="G32" s="9"/>
      <c r="H32" s="9"/>
      <c r="I32" s="9"/>
      <c r="J32" s="9"/>
      <c r="K32" s="9"/>
      <c r="L32" s="9"/>
    </row>
    <row r="33" spans="2:12" x14ac:dyDescent="0.15">
      <c r="B33" s="9"/>
      <c r="C33" s="9"/>
      <c r="D33" s="9"/>
      <c r="E33" s="9"/>
      <c r="F33" s="9"/>
      <c r="G33" s="9"/>
      <c r="H33" s="9"/>
      <c r="I33" s="9"/>
      <c r="J33" s="9"/>
      <c r="K33" s="9"/>
      <c r="L33" s="9"/>
    </row>
  </sheetData>
  <mergeCells count="41">
    <mergeCell ref="A1:L1"/>
    <mergeCell ref="B3:E3"/>
    <mergeCell ref="I3:J3"/>
    <mergeCell ref="K3:L3"/>
    <mergeCell ref="I4:J4"/>
    <mergeCell ref="K4:L4"/>
    <mergeCell ref="I5:J5"/>
    <mergeCell ref="K5:L5"/>
    <mergeCell ref="I6:J6"/>
    <mergeCell ref="K6:L6"/>
    <mergeCell ref="I7:J7"/>
    <mergeCell ref="K7:L7"/>
    <mergeCell ref="I8:J8"/>
    <mergeCell ref="K8:L8"/>
    <mergeCell ref="I9:J9"/>
    <mergeCell ref="K9:L9"/>
    <mergeCell ref="I10:J10"/>
    <mergeCell ref="K10:L10"/>
    <mergeCell ref="I11:J11"/>
    <mergeCell ref="K11:L11"/>
    <mergeCell ref="I12:J12"/>
    <mergeCell ref="K12:L12"/>
    <mergeCell ref="I13:J13"/>
    <mergeCell ref="K13:L13"/>
    <mergeCell ref="B19:D19"/>
    <mergeCell ref="I19:J19"/>
    <mergeCell ref="K19:L19"/>
    <mergeCell ref="I14:J14"/>
    <mergeCell ref="K14:L14"/>
    <mergeCell ref="I15:J15"/>
    <mergeCell ref="K15:L15"/>
    <mergeCell ref="I16:J16"/>
    <mergeCell ref="K16:L16"/>
    <mergeCell ref="I20:J20"/>
    <mergeCell ref="K20:L20"/>
    <mergeCell ref="I21:J21"/>
    <mergeCell ref="K21:L21"/>
    <mergeCell ref="I17:J17"/>
    <mergeCell ref="K17:L17"/>
    <mergeCell ref="I18:J18"/>
    <mergeCell ref="K18:L18"/>
  </mergeCells>
  <phoneticPr fontId="2"/>
  <printOptions horizontalCentered="1"/>
  <pageMargins left="0.59055118110236227" right="0.59055118110236227" top="0.39370078740157483" bottom="0.6692913385826772" header="0" footer="0.51181102362204722"/>
  <pageSetup paperSize="9" scale="68" firstPageNumber="174" orientation="portrait" useFirstPageNumber="1" r:id="rId1"/>
  <headerFooter scaleWithDoc="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
  <sheetViews>
    <sheetView zoomScaleNormal="100" zoomScaleSheetLayoutView="100" workbookViewId="0">
      <selection sqref="A1:AC1"/>
    </sheetView>
  </sheetViews>
  <sheetFormatPr defaultRowHeight="13.5" x14ac:dyDescent="0.15"/>
  <cols>
    <col min="1" max="1" width="2.25" style="11" customWidth="1"/>
    <col min="2" max="2" width="2.625" style="11" customWidth="1"/>
    <col min="3" max="3" width="3" style="11" customWidth="1"/>
    <col min="4" max="4" width="5.625" style="11" customWidth="1"/>
    <col min="5" max="8" width="4.125" style="11" customWidth="1"/>
    <col min="9" max="10" width="2" style="11" customWidth="1"/>
    <col min="11" max="23" width="4.125" style="11" customWidth="1"/>
    <col min="24" max="24" width="3.25" style="11" customWidth="1"/>
    <col min="25" max="29" width="4.125" style="11" customWidth="1"/>
    <col min="30" max="16384" width="9" style="11"/>
  </cols>
  <sheetData>
    <row r="1" spans="1:29" ht="21" customHeight="1" x14ac:dyDescent="0.15">
      <c r="A1" s="501" t="s">
        <v>347</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row>
    <row r="2" spans="1:29" ht="7.5" customHeight="1" x14ac:dyDescent="0.15">
      <c r="A2" s="3"/>
      <c r="B2" s="3"/>
      <c r="C2" s="3"/>
      <c r="D2" s="3"/>
      <c r="E2" s="3"/>
      <c r="F2" s="3"/>
      <c r="G2" s="3"/>
      <c r="H2" s="3"/>
      <c r="I2" s="3"/>
      <c r="J2" s="3"/>
      <c r="K2" s="3"/>
      <c r="L2" s="3"/>
      <c r="M2" s="3"/>
      <c r="N2" s="3"/>
      <c r="O2" s="3"/>
      <c r="P2" s="3"/>
      <c r="Q2" s="3"/>
      <c r="R2" s="3"/>
      <c r="S2" s="3"/>
      <c r="T2" s="3"/>
      <c r="U2" s="3"/>
      <c r="V2" s="3"/>
      <c r="W2" s="3"/>
    </row>
    <row r="3" spans="1:29" ht="18" customHeight="1" x14ac:dyDescent="0.15">
      <c r="A3" s="495" t="s">
        <v>223</v>
      </c>
      <c r="B3" s="485"/>
      <c r="C3" s="485"/>
      <c r="D3" s="486"/>
      <c r="E3" s="493" t="s">
        <v>346</v>
      </c>
      <c r="F3" s="493"/>
      <c r="G3" s="493"/>
      <c r="H3" s="493"/>
      <c r="I3" s="493"/>
      <c r="J3" s="493"/>
      <c r="K3" s="493"/>
      <c r="L3" s="493"/>
      <c r="M3" s="493"/>
      <c r="N3" s="493"/>
      <c r="O3" s="493"/>
      <c r="P3" s="493"/>
      <c r="Q3" s="493"/>
      <c r="R3" s="493"/>
      <c r="S3" s="493"/>
      <c r="T3" s="493"/>
      <c r="U3" s="493"/>
      <c r="V3" s="493" t="s">
        <v>345</v>
      </c>
      <c r="W3" s="493"/>
      <c r="X3" s="493"/>
      <c r="Y3" s="493"/>
      <c r="Z3" s="493"/>
      <c r="AA3" s="493"/>
      <c r="AB3" s="493"/>
      <c r="AC3" s="493"/>
    </row>
    <row r="4" spans="1:29" ht="18" customHeight="1" x14ac:dyDescent="0.15">
      <c r="A4" s="496"/>
      <c r="B4" s="403"/>
      <c r="C4" s="403"/>
      <c r="D4" s="497"/>
      <c r="E4" s="493" t="s">
        <v>7</v>
      </c>
      <c r="F4" s="493"/>
      <c r="G4" s="493"/>
      <c r="H4" s="493"/>
      <c r="I4" s="493" t="s">
        <v>344</v>
      </c>
      <c r="J4" s="493"/>
      <c r="K4" s="493"/>
      <c r="L4" s="493"/>
      <c r="M4" s="493"/>
      <c r="N4" s="493"/>
      <c r="O4" s="493"/>
      <c r="P4" s="493"/>
      <c r="Q4" s="493"/>
      <c r="R4" s="493" t="s">
        <v>343</v>
      </c>
      <c r="S4" s="493"/>
      <c r="T4" s="493"/>
      <c r="U4" s="493"/>
      <c r="V4" s="493" t="s">
        <v>7</v>
      </c>
      <c r="W4" s="493"/>
      <c r="X4" s="493"/>
      <c r="Y4" s="493"/>
      <c r="Z4" s="493" t="s">
        <v>342</v>
      </c>
      <c r="AA4" s="493"/>
      <c r="AB4" s="493"/>
      <c r="AC4" s="493"/>
    </row>
    <row r="5" spans="1:29" ht="18" customHeight="1" x14ac:dyDescent="0.15">
      <c r="A5" s="373"/>
      <c r="B5" s="374"/>
      <c r="C5" s="374"/>
      <c r="D5" s="487"/>
      <c r="E5" s="493"/>
      <c r="F5" s="493"/>
      <c r="G5" s="493"/>
      <c r="H5" s="493"/>
      <c r="I5" s="493" t="s">
        <v>7</v>
      </c>
      <c r="J5" s="493"/>
      <c r="K5" s="493"/>
      <c r="L5" s="493"/>
      <c r="M5" s="493"/>
      <c r="N5" s="493" t="s">
        <v>342</v>
      </c>
      <c r="O5" s="493"/>
      <c r="P5" s="493"/>
      <c r="Q5" s="493"/>
      <c r="R5" s="493"/>
      <c r="S5" s="493"/>
      <c r="T5" s="493"/>
      <c r="U5" s="493"/>
      <c r="V5" s="493"/>
      <c r="W5" s="493"/>
      <c r="X5" s="493"/>
      <c r="Y5" s="493"/>
      <c r="Z5" s="493"/>
      <c r="AA5" s="493"/>
      <c r="AB5" s="493"/>
      <c r="AC5" s="493"/>
    </row>
    <row r="6" spans="1:29" ht="24.75" customHeight="1" x14ac:dyDescent="0.15">
      <c r="A6" s="323" t="s">
        <v>0</v>
      </c>
      <c r="B6" s="289"/>
      <c r="C6" s="2">
        <v>23</v>
      </c>
      <c r="D6" s="67" t="s">
        <v>223</v>
      </c>
      <c r="E6" s="494">
        <v>8924</v>
      </c>
      <c r="F6" s="494"/>
      <c r="G6" s="494"/>
      <c r="H6" s="494"/>
      <c r="I6" s="494">
        <v>8610</v>
      </c>
      <c r="J6" s="494"/>
      <c r="K6" s="494"/>
      <c r="L6" s="494"/>
      <c r="M6" s="494"/>
      <c r="N6" s="494">
        <v>3610</v>
      </c>
      <c r="O6" s="494"/>
      <c r="P6" s="494"/>
      <c r="Q6" s="494"/>
      <c r="R6" s="494">
        <v>764</v>
      </c>
      <c r="S6" s="494"/>
      <c r="T6" s="494"/>
      <c r="U6" s="494"/>
      <c r="V6" s="494">
        <v>17432</v>
      </c>
      <c r="W6" s="494"/>
      <c r="X6" s="494"/>
      <c r="Y6" s="494"/>
      <c r="Z6" s="494">
        <v>9910</v>
      </c>
      <c r="AA6" s="494"/>
      <c r="AB6" s="494"/>
      <c r="AC6" s="494"/>
    </row>
    <row r="7" spans="1:29" ht="24.75" customHeight="1" x14ac:dyDescent="0.15">
      <c r="A7" s="198"/>
      <c r="B7" s="2"/>
      <c r="C7" s="2">
        <v>24</v>
      </c>
      <c r="D7" s="67"/>
      <c r="E7" s="494">
        <v>9240</v>
      </c>
      <c r="F7" s="494"/>
      <c r="G7" s="494"/>
      <c r="H7" s="494"/>
      <c r="I7" s="494">
        <v>8383</v>
      </c>
      <c r="J7" s="494"/>
      <c r="K7" s="494"/>
      <c r="L7" s="494"/>
      <c r="M7" s="494"/>
      <c r="N7" s="494">
        <v>3855</v>
      </c>
      <c r="O7" s="494"/>
      <c r="P7" s="494"/>
      <c r="Q7" s="494"/>
      <c r="R7" s="494">
        <v>857</v>
      </c>
      <c r="S7" s="494"/>
      <c r="T7" s="494"/>
      <c r="U7" s="494"/>
      <c r="V7" s="494">
        <v>20507</v>
      </c>
      <c r="W7" s="494"/>
      <c r="X7" s="494"/>
      <c r="Y7" s="494"/>
      <c r="Z7" s="494">
        <v>11649</v>
      </c>
      <c r="AA7" s="494"/>
      <c r="AB7" s="494"/>
      <c r="AC7" s="494"/>
    </row>
    <row r="8" spans="1:29" ht="24.75" customHeight="1" x14ac:dyDescent="0.15">
      <c r="A8" s="199"/>
      <c r="B8" s="64"/>
      <c r="C8" s="2">
        <v>25</v>
      </c>
      <c r="D8" s="63"/>
      <c r="E8" s="494">
        <v>9739</v>
      </c>
      <c r="F8" s="494"/>
      <c r="G8" s="494"/>
      <c r="H8" s="494"/>
      <c r="I8" s="494">
        <v>8891</v>
      </c>
      <c r="J8" s="494"/>
      <c r="K8" s="494"/>
      <c r="L8" s="494"/>
      <c r="M8" s="494"/>
      <c r="N8" s="494">
        <v>3963</v>
      </c>
      <c r="O8" s="494"/>
      <c r="P8" s="494"/>
      <c r="Q8" s="494"/>
      <c r="R8" s="494">
        <v>848</v>
      </c>
      <c r="S8" s="494"/>
      <c r="T8" s="494"/>
      <c r="U8" s="494"/>
      <c r="V8" s="494">
        <v>23959</v>
      </c>
      <c r="W8" s="494"/>
      <c r="X8" s="494"/>
      <c r="Y8" s="494"/>
      <c r="Z8" s="494">
        <v>13369</v>
      </c>
      <c r="AA8" s="494"/>
      <c r="AB8" s="494"/>
      <c r="AC8" s="494"/>
    </row>
    <row r="9" spans="1:29" ht="24.75" customHeight="1" x14ac:dyDescent="0.15">
      <c r="A9" s="198"/>
      <c r="B9" s="2"/>
      <c r="C9" s="2">
        <v>26</v>
      </c>
      <c r="D9" s="67"/>
      <c r="E9" s="494">
        <v>10140</v>
      </c>
      <c r="F9" s="494"/>
      <c r="G9" s="494"/>
      <c r="H9" s="494"/>
      <c r="I9" s="494">
        <v>9122</v>
      </c>
      <c r="J9" s="494"/>
      <c r="K9" s="494"/>
      <c r="L9" s="494"/>
      <c r="M9" s="494"/>
      <c r="N9" s="494">
        <v>4136</v>
      </c>
      <c r="O9" s="494"/>
      <c r="P9" s="494"/>
      <c r="Q9" s="494"/>
      <c r="R9" s="494">
        <v>1018</v>
      </c>
      <c r="S9" s="494"/>
      <c r="T9" s="494"/>
      <c r="U9" s="494"/>
      <c r="V9" s="494">
        <v>18933</v>
      </c>
      <c r="W9" s="494"/>
      <c r="X9" s="494"/>
      <c r="Y9" s="494"/>
      <c r="Z9" s="494">
        <v>10649</v>
      </c>
      <c r="AA9" s="494"/>
      <c r="AB9" s="494"/>
      <c r="AC9" s="494"/>
    </row>
    <row r="10" spans="1:29" ht="24.75" customHeight="1" x14ac:dyDescent="0.15">
      <c r="A10" s="198"/>
      <c r="B10" s="2"/>
      <c r="C10" s="64">
        <v>27</v>
      </c>
      <c r="D10" s="63"/>
      <c r="E10" s="499">
        <v>8805</v>
      </c>
      <c r="F10" s="489"/>
      <c r="G10" s="489"/>
      <c r="H10" s="500"/>
      <c r="I10" s="499">
        <v>7824</v>
      </c>
      <c r="J10" s="489"/>
      <c r="K10" s="489"/>
      <c r="L10" s="489"/>
      <c r="M10" s="500"/>
      <c r="N10" s="499">
        <v>3524</v>
      </c>
      <c r="O10" s="489"/>
      <c r="P10" s="489"/>
      <c r="Q10" s="500"/>
      <c r="R10" s="499">
        <v>981</v>
      </c>
      <c r="S10" s="489"/>
      <c r="T10" s="489"/>
      <c r="U10" s="500"/>
      <c r="V10" s="499">
        <v>19585</v>
      </c>
      <c r="W10" s="489"/>
      <c r="X10" s="489"/>
      <c r="Y10" s="500"/>
      <c r="Z10" s="499">
        <v>11440</v>
      </c>
      <c r="AA10" s="489"/>
      <c r="AB10" s="489"/>
      <c r="AC10" s="500"/>
    </row>
    <row r="11" spans="1:29" ht="6" customHeight="1" x14ac:dyDescent="0.15">
      <c r="A11" s="50"/>
      <c r="B11" s="21"/>
      <c r="C11" s="21"/>
      <c r="D11" s="53"/>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row>
    <row r="12" spans="1:29" ht="18" customHeight="1" x14ac:dyDescent="0.15">
      <c r="A12" s="9" t="s">
        <v>341</v>
      </c>
      <c r="C12" s="9"/>
      <c r="D12" s="9"/>
      <c r="E12" s="9"/>
      <c r="F12" s="9"/>
      <c r="G12" s="9"/>
      <c r="H12" s="9"/>
      <c r="I12" s="9"/>
      <c r="J12" s="9"/>
      <c r="K12" s="9"/>
      <c r="L12" s="9"/>
      <c r="M12" s="9"/>
      <c r="N12" s="9"/>
      <c r="O12" s="9"/>
      <c r="P12" s="9"/>
      <c r="Q12" s="9"/>
      <c r="R12" s="9"/>
      <c r="S12" s="9"/>
      <c r="T12" s="9"/>
      <c r="U12" s="9"/>
    </row>
    <row r="13" spans="1:29" ht="17.25" customHeight="1" x14ac:dyDescent="0.15">
      <c r="A13" s="2"/>
      <c r="B13" s="189"/>
      <c r="C13" s="188"/>
      <c r="D13" s="188"/>
      <c r="E13" s="188"/>
      <c r="F13" s="188"/>
      <c r="G13" s="188"/>
      <c r="H13" s="188"/>
      <c r="I13" s="188"/>
      <c r="J13" s="188"/>
      <c r="K13" s="188"/>
      <c r="L13" s="188"/>
      <c r="M13" s="188"/>
      <c r="N13" s="188"/>
      <c r="O13" s="2"/>
      <c r="P13" s="188"/>
      <c r="Q13" s="188"/>
      <c r="R13" s="188"/>
      <c r="S13" s="188"/>
      <c r="T13" s="188"/>
      <c r="U13" s="188"/>
      <c r="V13" s="188"/>
      <c r="W13" s="188"/>
    </row>
    <row r="14" spans="1:29" ht="17.25" customHeight="1" x14ac:dyDescent="0.15">
      <c r="A14" s="2"/>
      <c r="B14" s="189"/>
      <c r="C14" s="188"/>
      <c r="D14" s="188"/>
      <c r="E14" s="188"/>
      <c r="F14" s="188"/>
      <c r="G14" s="188"/>
      <c r="H14" s="188"/>
      <c r="I14" s="188"/>
      <c r="J14" s="188"/>
      <c r="K14" s="188"/>
      <c r="L14" s="188"/>
      <c r="M14" s="188"/>
      <c r="N14" s="188"/>
      <c r="O14" s="2"/>
      <c r="P14" s="188"/>
      <c r="Q14" s="188"/>
      <c r="R14" s="188"/>
      <c r="S14" s="188"/>
      <c r="T14" s="188"/>
      <c r="U14" s="188"/>
      <c r="V14" s="188"/>
      <c r="W14" s="188"/>
    </row>
  </sheetData>
  <mergeCells count="48">
    <mergeCell ref="A1:AC1"/>
    <mergeCell ref="V11:Y11"/>
    <mergeCell ref="A6:B6"/>
    <mergeCell ref="E10:H10"/>
    <mergeCell ref="I10:M10"/>
    <mergeCell ref="N10:Q10"/>
    <mergeCell ref="R10:U10"/>
    <mergeCell ref="V10:Y10"/>
    <mergeCell ref="E8:H8"/>
    <mergeCell ref="R8:U8"/>
    <mergeCell ref="V8:Y8"/>
    <mergeCell ref="I11:M11"/>
    <mergeCell ref="N11:Q11"/>
    <mergeCell ref="R11:U11"/>
    <mergeCell ref="Z8:AC8"/>
    <mergeCell ref="V7:Y7"/>
    <mergeCell ref="Z7:AC7"/>
    <mergeCell ref="Z9:AC9"/>
    <mergeCell ref="I8:M8"/>
    <mergeCell ref="N8:Q8"/>
    <mergeCell ref="Z10:AC10"/>
    <mergeCell ref="A3:D5"/>
    <mergeCell ref="Z11:AC11"/>
    <mergeCell ref="E6:H6"/>
    <mergeCell ref="R6:U6"/>
    <mergeCell ref="V6:Y6"/>
    <mergeCell ref="Z6:AC6"/>
    <mergeCell ref="E7:H7"/>
    <mergeCell ref="I7:M7"/>
    <mergeCell ref="N7:Q7"/>
    <mergeCell ref="R7:U7"/>
    <mergeCell ref="E9:H9"/>
    <mergeCell ref="I9:M9"/>
    <mergeCell ref="N9:Q9"/>
    <mergeCell ref="R9:U9"/>
    <mergeCell ref="V9:Y9"/>
    <mergeCell ref="E11:H11"/>
    <mergeCell ref="V3:AC3"/>
    <mergeCell ref="R4:U5"/>
    <mergeCell ref="V4:Y5"/>
    <mergeCell ref="Z4:AC5"/>
    <mergeCell ref="I6:M6"/>
    <mergeCell ref="N6:Q6"/>
    <mergeCell ref="E4:H5"/>
    <mergeCell ref="I4:Q4"/>
    <mergeCell ref="I5:M5"/>
    <mergeCell ref="N5:Q5"/>
    <mergeCell ref="E3:U3"/>
  </mergeCells>
  <phoneticPr fontId="2"/>
  <printOptions horizontalCentered="1"/>
  <pageMargins left="0.59055118110236227" right="0.59055118110236227" top="0.39370078740157483" bottom="0.6692913385826772" header="0" footer="0.51181102362204722"/>
  <pageSetup paperSize="9" scale="68" firstPageNumber="175" orientation="portrait" useFirstPageNumber="1" r:id="rId1"/>
  <headerFooter scaleWithDoc="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
  <sheetViews>
    <sheetView zoomScaleNormal="100" zoomScaleSheetLayoutView="100" workbookViewId="0">
      <selection sqref="A1:AC1"/>
    </sheetView>
  </sheetViews>
  <sheetFormatPr defaultRowHeight="13.5" x14ac:dyDescent="0.15"/>
  <cols>
    <col min="1" max="1" width="2.25" style="11" customWidth="1"/>
    <col min="2" max="2" width="2.625" style="11" customWidth="1"/>
    <col min="3" max="3" width="3" style="11" customWidth="1"/>
    <col min="4" max="4" width="5.625" style="11" customWidth="1"/>
    <col min="5" max="8" width="4.125" style="11" customWidth="1"/>
    <col min="9" max="10" width="2" style="11" customWidth="1"/>
    <col min="11" max="23" width="4.125" style="11" customWidth="1"/>
    <col min="24" max="24" width="3.25" style="11" customWidth="1"/>
    <col min="25" max="29" width="4.125" style="11" customWidth="1"/>
    <col min="30" max="16384" width="9" style="11"/>
  </cols>
  <sheetData>
    <row r="1" spans="1:30" ht="24" customHeight="1" x14ac:dyDescent="0.15">
      <c r="A1" s="368" t="s">
        <v>340</v>
      </c>
      <c r="B1" s="516"/>
      <c r="C1" s="516"/>
      <c r="D1" s="516"/>
      <c r="E1" s="516"/>
      <c r="F1" s="516"/>
      <c r="G1" s="516"/>
      <c r="H1" s="516"/>
      <c r="I1" s="516"/>
      <c r="J1" s="516"/>
      <c r="K1" s="516"/>
      <c r="L1" s="516"/>
      <c r="M1" s="516"/>
      <c r="N1" s="516"/>
      <c r="O1" s="516"/>
      <c r="P1" s="516"/>
      <c r="Q1" s="516"/>
      <c r="R1" s="516"/>
      <c r="S1" s="516"/>
      <c r="T1" s="516"/>
      <c r="U1" s="516"/>
      <c r="V1" s="516"/>
      <c r="W1" s="516"/>
      <c r="X1" s="516"/>
      <c r="Y1" s="516"/>
      <c r="Z1" s="516"/>
      <c r="AA1" s="516"/>
      <c r="AB1" s="516"/>
      <c r="AC1" s="516"/>
    </row>
    <row r="2" spans="1:30" ht="7.5" customHeight="1" thickBot="1" x14ac:dyDescent="0.2">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row>
    <row r="3" spans="1:30" ht="32.25" customHeight="1" thickTop="1" x14ac:dyDescent="0.15">
      <c r="A3" s="370" t="s">
        <v>223</v>
      </c>
      <c r="B3" s="370"/>
      <c r="C3" s="370"/>
      <c r="D3" s="488"/>
      <c r="E3" s="517" t="s">
        <v>7</v>
      </c>
      <c r="F3" s="517"/>
      <c r="G3" s="517"/>
      <c r="H3" s="517"/>
      <c r="I3" s="517"/>
      <c r="J3" s="517"/>
      <c r="K3" s="517"/>
      <c r="L3" s="517"/>
      <c r="M3" s="517"/>
      <c r="N3" s="395" t="s">
        <v>339</v>
      </c>
      <c r="O3" s="367"/>
      <c r="P3" s="367"/>
      <c r="Q3" s="397"/>
      <c r="R3" s="395" t="s">
        <v>338</v>
      </c>
      <c r="S3" s="367"/>
      <c r="T3" s="367"/>
      <c r="U3" s="367"/>
      <c r="V3" s="517" t="s">
        <v>337</v>
      </c>
      <c r="W3" s="517"/>
      <c r="X3" s="517"/>
      <c r="Y3" s="517"/>
      <c r="Z3" s="517" t="s">
        <v>336</v>
      </c>
      <c r="AA3" s="517"/>
      <c r="AB3" s="517"/>
      <c r="AC3" s="373"/>
      <c r="AD3" s="3"/>
    </row>
    <row r="4" spans="1:30" ht="18" customHeight="1" x14ac:dyDescent="0.15">
      <c r="A4" s="403"/>
      <c r="B4" s="403"/>
      <c r="C4" s="403"/>
      <c r="D4" s="497"/>
      <c r="E4" s="518" t="s">
        <v>335</v>
      </c>
      <c r="F4" s="519"/>
      <c r="G4" s="524"/>
      <c r="H4" s="525"/>
      <c r="I4" s="518" t="s">
        <v>334</v>
      </c>
      <c r="J4" s="519"/>
      <c r="K4" s="519"/>
      <c r="L4" s="507"/>
      <c r="M4" s="507"/>
      <c r="N4" s="495" t="s">
        <v>335</v>
      </c>
      <c r="O4" s="486"/>
      <c r="P4" s="495" t="s">
        <v>334</v>
      </c>
      <c r="Q4" s="508"/>
      <c r="R4" s="495" t="s">
        <v>335</v>
      </c>
      <c r="S4" s="486"/>
      <c r="T4" s="495" t="s">
        <v>334</v>
      </c>
      <c r="U4" s="513"/>
      <c r="V4" s="365" t="s">
        <v>335</v>
      </c>
      <c r="W4" s="365"/>
      <c r="X4" s="365" t="s">
        <v>334</v>
      </c>
      <c r="Y4" s="365"/>
      <c r="Z4" s="365" t="s">
        <v>335</v>
      </c>
      <c r="AA4" s="365"/>
      <c r="AB4" s="365" t="s">
        <v>334</v>
      </c>
      <c r="AC4" s="356"/>
      <c r="AD4" s="3"/>
    </row>
    <row r="5" spans="1:30" s="3" customFormat="1" ht="18" customHeight="1" x14ac:dyDescent="0.15">
      <c r="A5" s="403"/>
      <c r="B5" s="403"/>
      <c r="C5" s="403"/>
      <c r="D5" s="497"/>
      <c r="E5" s="520"/>
      <c r="F5" s="521"/>
      <c r="G5" s="502" t="s">
        <v>333</v>
      </c>
      <c r="H5" s="503"/>
      <c r="I5" s="520"/>
      <c r="J5" s="521"/>
      <c r="K5" s="521"/>
      <c r="L5" s="502" t="s">
        <v>333</v>
      </c>
      <c r="M5" s="504"/>
      <c r="N5" s="496"/>
      <c r="O5" s="497"/>
      <c r="P5" s="509"/>
      <c r="Q5" s="510"/>
      <c r="R5" s="496"/>
      <c r="S5" s="497"/>
      <c r="T5" s="509"/>
      <c r="U5" s="514"/>
      <c r="V5" s="365"/>
      <c r="W5" s="365"/>
      <c r="X5" s="365"/>
      <c r="Y5" s="365"/>
      <c r="Z5" s="365"/>
      <c r="AA5" s="365"/>
      <c r="AB5" s="365"/>
      <c r="AC5" s="356"/>
    </row>
    <row r="6" spans="1:30" ht="18" customHeight="1" x14ac:dyDescent="0.15">
      <c r="A6" s="374"/>
      <c r="B6" s="374"/>
      <c r="C6" s="374"/>
      <c r="D6" s="487"/>
      <c r="E6" s="522"/>
      <c r="F6" s="523"/>
      <c r="G6" s="373" t="s">
        <v>332</v>
      </c>
      <c r="H6" s="487"/>
      <c r="I6" s="522"/>
      <c r="J6" s="523"/>
      <c r="K6" s="523"/>
      <c r="L6" s="505" t="s">
        <v>332</v>
      </c>
      <c r="M6" s="506"/>
      <c r="N6" s="373"/>
      <c r="O6" s="487"/>
      <c r="P6" s="511"/>
      <c r="Q6" s="512"/>
      <c r="R6" s="373"/>
      <c r="S6" s="487"/>
      <c r="T6" s="511"/>
      <c r="U6" s="515"/>
      <c r="V6" s="365"/>
      <c r="W6" s="365"/>
      <c r="X6" s="365"/>
      <c r="Y6" s="365"/>
      <c r="Z6" s="365"/>
      <c r="AA6" s="365"/>
      <c r="AB6" s="365"/>
      <c r="AC6" s="356"/>
      <c r="AD6" s="3"/>
    </row>
    <row r="7" spans="1:30" ht="27.75" customHeight="1" x14ac:dyDescent="0.15">
      <c r="A7" s="289" t="s">
        <v>0</v>
      </c>
      <c r="B7" s="289"/>
      <c r="C7" s="2">
        <v>24</v>
      </c>
      <c r="D7" s="67" t="s">
        <v>223</v>
      </c>
      <c r="E7" s="425">
        <v>44421</v>
      </c>
      <c r="F7" s="425"/>
      <c r="G7" s="425">
        <v>19037</v>
      </c>
      <c r="H7" s="425"/>
      <c r="I7" s="425">
        <v>7828</v>
      </c>
      <c r="J7" s="425"/>
      <c r="K7" s="425"/>
      <c r="L7" s="425">
        <v>4501</v>
      </c>
      <c r="M7" s="425"/>
      <c r="N7" s="425">
        <v>25849</v>
      </c>
      <c r="O7" s="425"/>
      <c r="P7" s="425">
        <v>3642</v>
      </c>
      <c r="Q7" s="425"/>
      <c r="R7" s="354" t="s">
        <v>331</v>
      </c>
      <c r="S7" s="354"/>
      <c r="T7" s="354" t="s">
        <v>331</v>
      </c>
      <c r="U7" s="354"/>
      <c r="V7" s="425">
        <v>1098</v>
      </c>
      <c r="W7" s="425"/>
      <c r="X7" s="425">
        <v>48</v>
      </c>
      <c r="Y7" s="425"/>
      <c r="Z7" s="425">
        <v>17474</v>
      </c>
      <c r="AA7" s="425"/>
      <c r="AB7" s="425">
        <v>4138</v>
      </c>
      <c r="AC7" s="425"/>
    </row>
    <row r="8" spans="1:30" ht="27.75" customHeight="1" x14ac:dyDescent="0.15">
      <c r="A8" s="3"/>
      <c r="B8" s="2"/>
      <c r="C8" s="2">
        <v>25</v>
      </c>
      <c r="D8" s="67"/>
      <c r="E8" s="425">
        <v>43846</v>
      </c>
      <c r="F8" s="425"/>
      <c r="G8" s="425">
        <v>12736</v>
      </c>
      <c r="H8" s="425"/>
      <c r="I8" s="425">
        <v>6079</v>
      </c>
      <c r="J8" s="425"/>
      <c r="K8" s="425"/>
      <c r="L8" s="425">
        <v>1988</v>
      </c>
      <c r="M8" s="425"/>
      <c r="N8" s="425">
        <v>26805</v>
      </c>
      <c r="O8" s="425"/>
      <c r="P8" s="425">
        <v>3737</v>
      </c>
      <c r="Q8" s="425"/>
      <c r="R8" s="354">
        <v>4763</v>
      </c>
      <c r="S8" s="354"/>
      <c r="T8" s="354">
        <v>791</v>
      </c>
      <c r="U8" s="354"/>
      <c r="V8" s="425">
        <v>1506</v>
      </c>
      <c r="W8" s="425"/>
      <c r="X8" s="425">
        <v>72</v>
      </c>
      <c r="Y8" s="425"/>
      <c r="Z8" s="425">
        <v>10772</v>
      </c>
      <c r="AA8" s="425"/>
      <c r="AB8" s="425">
        <v>1479</v>
      </c>
      <c r="AC8" s="425"/>
    </row>
    <row r="9" spans="1:30" ht="27.75" customHeight="1" x14ac:dyDescent="0.15">
      <c r="A9" s="3"/>
      <c r="B9" s="2"/>
      <c r="C9" s="2">
        <v>26</v>
      </c>
      <c r="D9" s="67"/>
      <c r="E9" s="425">
        <v>48595</v>
      </c>
      <c r="F9" s="425"/>
      <c r="G9" s="425">
        <v>13996</v>
      </c>
      <c r="H9" s="425"/>
      <c r="I9" s="425">
        <v>6641</v>
      </c>
      <c r="J9" s="425"/>
      <c r="K9" s="425"/>
      <c r="L9" s="425">
        <v>2119</v>
      </c>
      <c r="M9" s="425"/>
      <c r="N9" s="425">
        <v>30601</v>
      </c>
      <c r="O9" s="425"/>
      <c r="P9" s="425">
        <v>4114</v>
      </c>
      <c r="Q9" s="425"/>
      <c r="R9" s="425">
        <v>5104</v>
      </c>
      <c r="S9" s="425"/>
      <c r="T9" s="425">
        <v>792</v>
      </c>
      <c r="U9" s="425"/>
      <c r="V9" s="425">
        <v>1238</v>
      </c>
      <c r="W9" s="425"/>
      <c r="X9" s="425">
        <v>52</v>
      </c>
      <c r="Y9" s="425"/>
      <c r="Z9" s="425">
        <v>11652</v>
      </c>
      <c r="AA9" s="425"/>
      <c r="AB9" s="425">
        <v>1683</v>
      </c>
      <c r="AC9" s="425"/>
    </row>
    <row r="10" spans="1:30" s="8" customFormat="1" ht="27.75" customHeight="1" x14ac:dyDescent="0.15">
      <c r="A10" s="65"/>
      <c r="B10" s="64"/>
      <c r="C10" s="64">
        <v>27</v>
      </c>
      <c r="D10" s="64"/>
      <c r="E10" s="499">
        <v>51905</v>
      </c>
      <c r="F10" s="489"/>
      <c r="G10" s="489">
        <v>15407</v>
      </c>
      <c r="H10" s="489"/>
      <c r="I10" s="489">
        <v>7150</v>
      </c>
      <c r="J10" s="489"/>
      <c r="K10" s="489"/>
      <c r="L10" s="489">
        <v>2110</v>
      </c>
      <c r="M10" s="489"/>
      <c r="N10" s="489">
        <v>31841</v>
      </c>
      <c r="O10" s="489"/>
      <c r="P10" s="489">
        <v>4604</v>
      </c>
      <c r="Q10" s="489"/>
      <c r="R10" s="489">
        <v>5627</v>
      </c>
      <c r="S10" s="489"/>
      <c r="T10" s="489">
        <v>946</v>
      </c>
      <c r="U10" s="489"/>
      <c r="V10" s="489">
        <v>1389</v>
      </c>
      <c r="W10" s="489"/>
      <c r="X10" s="489">
        <v>81</v>
      </c>
      <c r="Y10" s="489"/>
      <c r="Z10" s="489">
        <v>13048</v>
      </c>
      <c r="AA10" s="489"/>
      <c r="AB10" s="489">
        <v>1519</v>
      </c>
      <c r="AC10" s="489"/>
    </row>
    <row r="11" spans="1:30" ht="8.25" customHeight="1" x14ac:dyDescent="0.15">
      <c r="A11" s="21"/>
      <c r="B11" s="1"/>
      <c r="C11" s="197"/>
      <c r="D11" s="196"/>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row>
    <row r="12" spans="1:30" ht="17.25" customHeight="1" x14ac:dyDescent="0.15">
      <c r="A12" s="9" t="s">
        <v>330</v>
      </c>
      <c r="C12" s="9"/>
      <c r="D12" s="9"/>
      <c r="E12" s="9"/>
      <c r="F12" s="9"/>
      <c r="G12" s="9"/>
      <c r="H12" s="9"/>
      <c r="I12" s="9"/>
      <c r="J12" s="9"/>
      <c r="K12" s="9"/>
      <c r="L12" s="9"/>
      <c r="M12" s="9"/>
      <c r="N12" s="9"/>
      <c r="O12" s="9"/>
      <c r="P12" s="9"/>
      <c r="Q12" s="9"/>
      <c r="R12" s="9"/>
      <c r="S12" s="9"/>
      <c r="T12" s="9"/>
      <c r="U12" s="9"/>
      <c r="V12" s="9"/>
      <c r="W12" s="9"/>
      <c r="X12" s="9"/>
      <c r="Y12" s="9"/>
      <c r="Z12" s="9"/>
      <c r="AA12" s="9"/>
      <c r="AB12" s="9"/>
      <c r="AC12" s="9"/>
    </row>
    <row r="13" spans="1:30" ht="17.25" customHeight="1" x14ac:dyDescent="0.15">
      <c r="A13" s="9" t="s">
        <v>329</v>
      </c>
      <c r="C13" s="9"/>
      <c r="D13" s="9"/>
      <c r="E13" s="9"/>
      <c r="F13" s="9"/>
      <c r="G13" s="9"/>
      <c r="H13" s="9"/>
      <c r="I13" s="9"/>
      <c r="J13" s="9"/>
      <c r="K13" s="9"/>
      <c r="L13" s="9"/>
      <c r="M13" s="9"/>
      <c r="N13" s="9"/>
      <c r="O13" s="9"/>
      <c r="P13" s="9"/>
      <c r="Q13" s="9"/>
      <c r="R13" s="9"/>
      <c r="S13" s="9"/>
      <c r="T13" s="9"/>
      <c r="U13" s="9"/>
      <c r="V13" s="9"/>
      <c r="W13" s="9"/>
      <c r="X13" s="9"/>
      <c r="Y13" s="9"/>
      <c r="Z13" s="9"/>
      <c r="AA13" s="9"/>
      <c r="AB13" s="9"/>
      <c r="AC13" s="9"/>
    </row>
    <row r="14" spans="1:30" ht="17.25" customHeight="1" x14ac:dyDescent="0.15">
      <c r="A14" s="9" t="s">
        <v>328</v>
      </c>
      <c r="C14" s="9"/>
      <c r="D14" s="9"/>
      <c r="E14" s="9"/>
      <c r="F14" s="9"/>
      <c r="G14" s="9"/>
      <c r="H14" s="9"/>
      <c r="I14" s="9"/>
      <c r="J14" s="9"/>
      <c r="K14" s="9"/>
      <c r="L14" s="9"/>
      <c r="M14" s="9"/>
      <c r="N14" s="9"/>
      <c r="O14" s="9"/>
      <c r="P14" s="9"/>
      <c r="Q14" s="9"/>
      <c r="R14" s="9"/>
      <c r="S14" s="9"/>
      <c r="T14" s="9"/>
      <c r="U14" s="9"/>
      <c r="V14" s="9"/>
      <c r="W14" s="9"/>
      <c r="X14" s="9"/>
      <c r="Y14" s="9"/>
      <c r="Z14" s="9"/>
      <c r="AA14" s="9"/>
      <c r="AB14" s="9"/>
      <c r="AC14" s="9"/>
    </row>
    <row r="15" spans="1:30" ht="17.25" customHeight="1" x14ac:dyDescent="0.15">
      <c r="A15" s="9" t="s">
        <v>327</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row>
    <row r="16" spans="1:30" ht="17.25" customHeight="1" x14ac:dyDescent="0.15">
      <c r="A16" s="9" t="s">
        <v>326</v>
      </c>
      <c r="C16" s="9"/>
      <c r="D16" s="9"/>
      <c r="E16" s="9"/>
      <c r="F16" s="9"/>
      <c r="G16" s="9"/>
      <c r="H16" s="9"/>
      <c r="I16" s="9"/>
      <c r="J16" s="9"/>
      <c r="K16" s="9"/>
      <c r="L16" s="9"/>
      <c r="M16" s="9"/>
      <c r="N16" s="9"/>
      <c r="O16" s="9"/>
      <c r="P16" s="9"/>
      <c r="Q16" s="9"/>
      <c r="R16" s="9"/>
      <c r="S16" s="9"/>
      <c r="T16" s="9"/>
      <c r="U16" s="9"/>
      <c r="V16" s="9"/>
      <c r="W16" s="9"/>
    </row>
    <row r="17" spans="1:23" ht="17.25" customHeight="1" x14ac:dyDescent="0.15">
      <c r="A17" s="2"/>
      <c r="B17" s="189"/>
      <c r="C17" s="188"/>
      <c r="D17" s="188"/>
      <c r="E17" s="188"/>
      <c r="F17" s="188"/>
      <c r="G17" s="188"/>
      <c r="H17" s="188"/>
      <c r="I17" s="188"/>
      <c r="J17" s="188"/>
      <c r="K17" s="188"/>
      <c r="L17" s="188"/>
      <c r="M17" s="188"/>
      <c r="N17" s="188"/>
      <c r="O17" s="2"/>
      <c r="P17" s="188"/>
      <c r="Q17" s="188"/>
      <c r="R17" s="188"/>
      <c r="S17" s="188"/>
      <c r="T17" s="188"/>
      <c r="U17" s="188"/>
      <c r="V17" s="188"/>
      <c r="W17" s="188"/>
    </row>
    <row r="18" spans="1:23" ht="17.25" customHeight="1" x14ac:dyDescent="0.15">
      <c r="A18" s="2"/>
      <c r="B18" s="189"/>
      <c r="C18" s="188"/>
      <c r="D18" s="188"/>
      <c r="E18" s="188"/>
      <c r="F18" s="188"/>
      <c r="G18" s="188"/>
      <c r="H18" s="188"/>
      <c r="I18" s="188"/>
      <c r="J18" s="188"/>
      <c r="K18" s="188"/>
      <c r="L18" s="188"/>
      <c r="M18" s="188"/>
      <c r="N18" s="188"/>
      <c r="O18" s="2"/>
      <c r="P18" s="188"/>
      <c r="Q18" s="188"/>
      <c r="R18" s="188"/>
      <c r="S18" s="188"/>
      <c r="T18" s="188"/>
      <c r="U18" s="188"/>
      <c r="V18" s="188"/>
      <c r="W18" s="188"/>
    </row>
  </sheetData>
  <mergeCells count="72">
    <mergeCell ref="A1:AC1"/>
    <mergeCell ref="A3:D6"/>
    <mergeCell ref="E3:M3"/>
    <mergeCell ref="N3:Q3"/>
    <mergeCell ref="R3:U3"/>
    <mergeCell ref="V3:Y3"/>
    <mergeCell ref="Z3:AC3"/>
    <mergeCell ref="E4:F6"/>
    <mergeCell ref="G4:H4"/>
    <mergeCell ref="I4:K6"/>
    <mergeCell ref="N7:O7"/>
    <mergeCell ref="X4:Y6"/>
    <mergeCell ref="Z4:AA6"/>
    <mergeCell ref="AB4:AC6"/>
    <mergeCell ref="G5:H5"/>
    <mergeCell ref="L5:M5"/>
    <mergeCell ref="G6:H6"/>
    <mergeCell ref="L6:M6"/>
    <mergeCell ref="L4:M4"/>
    <mergeCell ref="N4:O6"/>
    <mergeCell ref="P4:Q6"/>
    <mergeCell ref="R4:S6"/>
    <mergeCell ref="T4:U6"/>
    <mergeCell ref="V4:W6"/>
    <mergeCell ref="A7:B7"/>
    <mergeCell ref="E7:F7"/>
    <mergeCell ref="G7:H7"/>
    <mergeCell ref="I7:K7"/>
    <mergeCell ref="L7:M7"/>
    <mergeCell ref="AB7:AC7"/>
    <mergeCell ref="E8:F8"/>
    <mergeCell ref="G8:H8"/>
    <mergeCell ref="I8:K8"/>
    <mergeCell ref="L8:M8"/>
    <mergeCell ref="N8:O8"/>
    <mergeCell ref="P8:Q8"/>
    <mergeCell ref="R8:S8"/>
    <mergeCell ref="T8:U8"/>
    <mergeCell ref="V8:W8"/>
    <mergeCell ref="P7:Q7"/>
    <mergeCell ref="R7:S7"/>
    <mergeCell ref="T7:U7"/>
    <mergeCell ref="V7:W7"/>
    <mergeCell ref="X7:Y7"/>
    <mergeCell ref="Z7:AA7"/>
    <mergeCell ref="X8:Y8"/>
    <mergeCell ref="Z8:AA8"/>
    <mergeCell ref="AB8:AC8"/>
    <mergeCell ref="E9:F9"/>
    <mergeCell ref="G9:H9"/>
    <mergeCell ref="I9:K9"/>
    <mergeCell ref="L9:M9"/>
    <mergeCell ref="N9:O9"/>
    <mergeCell ref="P9:Q9"/>
    <mergeCell ref="R9:S9"/>
    <mergeCell ref="E10:F10"/>
    <mergeCell ref="G10:H10"/>
    <mergeCell ref="I10:K10"/>
    <mergeCell ref="L10:M10"/>
    <mergeCell ref="N10:O10"/>
    <mergeCell ref="T9:U9"/>
    <mergeCell ref="V9:W9"/>
    <mergeCell ref="X9:Y9"/>
    <mergeCell ref="Z9:AA9"/>
    <mergeCell ref="AB9:AC9"/>
    <mergeCell ref="AB10:AC10"/>
    <mergeCell ref="P10:Q10"/>
    <mergeCell ref="R10:S10"/>
    <mergeCell ref="T10:U10"/>
    <mergeCell ref="V10:W10"/>
    <mergeCell ref="X10:Y10"/>
    <mergeCell ref="Z10:AA10"/>
  </mergeCells>
  <phoneticPr fontId="2"/>
  <printOptions horizontalCentered="1"/>
  <pageMargins left="0.59055118110236227" right="0.59055118110236227" top="0.39370078740157483" bottom="0.6692913385826772" header="0" footer="0.51181102362204722"/>
  <pageSetup paperSize="9" scale="68" firstPageNumber="175" orientation="portrait" useFirstPageNumber="1" r:id="rId1"/>
  <headerFooter scaleWithDoc="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3"/>
  <sheetViews>
    <sheetView zoomScaleNormal="100" zoomScaleSheetLayoutView="100" workbookViewId="0">
      <selection activeCell="W13" sqref="W13:AC13"/>
    </sheetView>
  </sheetViews>
  <sheetFormatPr defaultRowHeight="13.5" x14ac:dyDescent="0.15"/>
  <cols>
    <col min="1" max="1" width="2.25" style="11" customWidth="1"/>
    <col min="2" max="2" width="2.625" style="11" customWidth="1"/>
    <col min="3" max="3" width="3" style="11" customWidth="1"/>
    <col min="4" max="4" width="5.625" style="11" customWidth="1"/>
    <col min="5" max="8" width="4.125" style="11" customWidth="1"/>
    <col min="9" max="10" width="2" style="11" customWidth="1"/>
    <col min="11" max="23" width="4.125" style="11" customWidth="1"/>
    <col min="24" max="24" width="3.25" style="11" customWidth="1"/>
    <col min="25" max="29" width="4.125" style="11" customWidth="1"/>
    <col min="30" max="16384" width="9" style="11"/>
  </cols>
  <sheetData>
    <row r="1" spans="1:36" ht="24" customHeight="1" x14ac:dyDescent="0.15">
      <c r="A1" s="368" t="s">
        <v>325</v>
      </c>
      <c r="B1" s="368"/>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row>
    <row r="2" spans="1:36" ht="16.5" customHeight="1" thickBot="1" x14ac:dyDescent="0.2">
      <c r="A2" s="20"/>
      <c r="B2" s="10"/>
      <c r="C2" s="10"/>
      <c r="D2" s="10"/>
      <c r="E2" s="10"/>
      <c r="F2" s="10"/>
      <c r="G2" s="10"/>
      <c r="H2" s="10"/>
      <c r="I2" s="474"/>
      <c r="J2" s="474"/>
      <c r="K2" s="474"/>
      <c r="L2" s="474"/>
      <c r="M2" s="2"/>
      <c r="N2" s="2"/>
      <c r="O2" s="2"/>
      <c r="P2" s="2"/>
      <c r="Q2" s="2"/>
      <c r="R2" s="2"/>
      <c r="S2" s="2"/>
      <c r="T2" s="2"/>
      <c r="U2" s="2"/>
      <c r="V2" s="474"/>
      <c r="W2" s="474"/>
    </row>
    <row r="3" spans="1:36" ht="23.25" customHeight="1" thickTop="1" x14ac:dyDescent="0.15">
      <c r="A3" s="314" t="s">
        <v>324</v>
      </c>
      <c r="B3" s="314"/>
      <c r="C3" s="314"/>
      <c r="D3" s="314"/>
      <c r="E3" s="314"/>
      <c r="F3" s="314"/>
      <c r="G3" s="314"/>
      <c r="H3" s="412"/>
      <c r="I3" s="536" t="s">
        <v>323</v>
      </c>
      <c r="J3" s="537"/>
      <c r="K3" s="537"/>
      <c r="L3" s="537"/>
      <c r="M3" s="537"/>
      <c r="N3" s="537"/>
      <c r="O3" s="538"/>
      <c r="P3" s="539" t="s">
        <v>322</v>
      </c>
      <c r="Q3" s="539"/>
      <c r="R3" s="539"/>
      <c r="S3" s="539"/>
      <c r="T3" s="539"/>
      <c r="U3" s="539"/>
      <c r="V3" s="536"/>
      <c r="W3" s="540" t="s">
        <v>321</v>
      </c>
      <c r="X3" s="541"/>
      <c r="Y3" s="541"/>
      <c r="Z3" s="541"/>
      <c r="AA3" s="541"/>
      <c r="AB3" s="541"/>
      <c r="AC3" s="541"/>
      <c r="AD3" s="3"/>
    </row>
    <row r="4" spans="1:36" ht="23.25" customHeight="1" x14ac:dyDescent="0.15">
      <c r="A4" s="299" t="s">
        <v>7</v>
      </c>
      <c r="B4" s="299"/>
      <c r="C4" s="299"/>
      <c r="D4" s="299"/>
      <c r="E4" s="299"/>
      <c r="F4" s="299"/>
      <c r="G4" s="299"/>
      <c r="H4" s="300"/>
      <c r="I4" s="533">
        <v>3218</v>
      </c>
      <c r="J4" s="322">
        <v>3218</v>
      </c>
      <c r="K4" s="322">
        <v>3218</v>
      </c>
      <c r="L4" s="322">
        <v>3218</v>
      </c>
      <c r="M4" s="322">
        <v>3218</v>
      </c>
      <c r="N4" s="322">
        <v>3218</v>
      </c>
      <c r="O4" s="322">
        <v>3218</v>
      </c>
      <c r="P4" s="534">
        <v>3432</v>
      </c>
      <c r="Q4" s="534"/>
      <c r="R4" s="534"/>
      <c r="S4" s="534"/>
      <c r="T4" s="534"/>
      <c r="U4" s="534"/>
      <c r="V4" s="534"/>
      <c r="W4" s="535">
        <v>3513</v>
      </c>
      <c r="X4" s="535"/>
      <c r="Y4" s="535"/>
      <c r="Z4" s="535"/>
      <c r="AA4" s="535"/>
      <c r="AB4" s="535"/>
      <c r="AC4" s="535"/>
      <c r="AE4" s="66"/>
      <c r="AF4" s="66"/>
      <c r="AG4" s="66"/>
      <c r="AH4" s="66"/>
      <c r="AI4" s="66"/>
      <c r="AJ4" s="66"/>
    </row>
    <row r="5" spans="1:36" ht="21" customHeight="1" x14ac:dyDescent="0.15">
      <c r="A5" s="3"/>
      <c r="B5" s="403" t="s">
        <v>320</v>
      </c>
      <c r="C5" s="403"/>
      <c r="D5" s="403"/>
      <c r="E5" s="403"/>
      <c r="F5" s="403"/>
      <c r="G5" s="403"/>
      <c r="H5" s="497"/>
      <c r="I5" s="526">
        <v>3038</v>
      </c>
      <c r="J5" s="527">
        <v>3038</v>
      </c>
      <c r="K5" s="527">
        <v>3038</v>
      </c>
      <c r="L5" s="527">
        <v>3038</v>
      </c>
      <c r="M5" s="527">
        <v>3038</v>
      </c>
      <c r="N5" s="527">
        <v>3038</v>
      </c>
      <c r="O5" s="527">
        <v>3038</v>
      </c>
      <c r="P5" s="527">
        <v>3081</v>
      </c>
      <c r="Q5" s="527"/>
      <c r="R5" s="527"/>
      <c r="S5" s="527"/>
      <c r="T5" s="527"/>
      <c r="U5" s="527"/>
      <c r="V5" s="527"/>
      <c r="W5" s="528">
        <v>3150</v>
      </c>
      <c r="X5" s="528"/>
      <c r="Y5" s="528"/>
      <c r="Z5" s="528"/>
      <c r="AA5" s="528"/>
      <c r="AB5" s="528"/>
      <c r="AC5" s="528"/>
      <c r="AE5" s="66"/>
      <c r="AF5" s="66"/>
      <c r="AG5" s="66"/>
      <c r="AH5" s="66"/>
      <c r="AI5" s="66"/>
      <c r="AJ5" s="66"/>
    </row>
    <row r="6" spans="1:36" ht="21" customHeight="1" x14ac:dyDescent="0.15">
      <c r="A6" s="2"/>
      <c r="B6" s="89"/>
      <c r="C6" s="529" t="s">
        <v>319</v>
      </c>
      <c r="D6" s="529"/>
      <c r="E6" s="529"/>
      <c r="F6" s="529"/>
      <c r="G6" s="529"/>
      <c r="H6" s="530"/>
      <c r="I6" s="526">
        <v>49</v>
      </c>
      <c r="J6" s="527">
        <v>49</v>
      </c>
      <c r="K6" s="527">
        <v>49</v>
      </c>
      <c r="L6" s="527">
        <v>49</v>
      </c>
      <c r="M6" s="527">
        <v>49</v>
      </c>
      <c r="N6" s="527">
        <v>49</v>
      </c>
      <c r="O6" s="527">
        <v>49</v>
      </c>
      <c r="P6" s="527">
        <v>45</v>
      </c>
      <c r="Q6" s="527"/>
      <c r="R6" s="527"/>
      <c r="S6" s="527"/>
      <c r="T6" s="527"/>
      <c r="U6" s="527"/>
      <c r="V6" s="527"/>
      <c r="W6" s="528">
        <v>47</v>
      </c>
      <c r="X6" s="528"/>
      <c r="Y6" s="528"/>
      <c r="Z6" s="528"/>
      <c r="AA6" s="528"/>
      <c r="AB6" s="528"/>
      <c r="AC6" s="528"/>
      <c r="AE6" s="66"/>
      <c r="AF6" s="66"/>
      <c r="AG6" s="66"/>
      <c r="AH6" s="66"/>
      <c r="AI6" s="66"/>
      <c r="AJ6" s="66"/>
    </row>
    <row r="7" spans="1:36" ht="21" customHeight="1" x14ac:dyDescent="0.15">
      <c r="A7" s="2"/>
      <c r="B7" s="89"/>
      <c r="C7" s="529" t="s">
        <v>318</v>
      </c>
      <c r="D7" s="529"/>
      <c r="E7" s="529"/>
      <c r="F7" s="529"/>
      <c r="G7" s="529"/>
      <c r="H7" s="530"/>
      <c r="I7" s="526">
        <v>480</v>
      </c>
      <c r="J7" s="527">
        <v>480</v>
      </c>
      <c r="K7" s="527">
        <v>480</v>
      </c>
      <c r="L7" s="527">
        <v>480</v>
      </c>
      <c r="M7" s="527">
        <v>480</v>
      </c>
      <c r="N7" s="527">
        <v>480</v>
      </c>
      <c r="O7" s="527">
        <v>480</v>
      </c>
      <c r="P7" s="527">
        <v>474</v>
      </c>
      <c r="Q7" s="527"/>
      <c r="R7" s="527"/>
      <c r="S7" s="527"/>
      <c r="T7" s="527"/>
      <c r="U7" s="527"/>
      <c r="V7" s="527"/>
      <c r="W7" s="528">
        <v>482</v>
      </c>
      <c r="X7" s="528"/>
      <c r="Y7" s="528"/>
      <c r="Z7" s="528"/>
      <c r="AA7" s="528"/>
      <c r="AB7" s="528"/>
      <c r="AC7" s="528"/>
      <c r="AE7" s="66"/>
      <c r="AF7" s="66"/>
      <c r="AG7" s="66"/>
      <c r="AH7" s="66"/>
      <c r="AI7" s="66"/>
      <c r="AJ7" s="66"/>
    </row>
    <row r="8" spans="1:36" ht="21" customHeight="1" x14ac:dyDescent="0.15">
      <c r="A8" s="2"/>
      <c r="B8" s="89"/>
      <c r="C8" s="529" t="s">
        <v>317</v>
      </c>
      <c r="D8" s="529"/>
      <c r="E8" s="529"/>
      <c r="F8" s="529"/>
      <c r="G8" s="529"/>
      <c r="H8" s="530"/>
      <c r="I8" s="526">
        <v>115</v>
      </c>
      <c r="J8" s="527">
        <v>115</v>
      </c>
      <c r="K8" s="527">
        <v>115</v>
      </c>
      <c r="L8" s="527">
        <v>115</v>
      </c>
      <c r="M8" s="527">
        <v>115</v>
      </c>
      <c r="N8" s="527">
        <v>115</v>
      </c>
      <c r="O8" s="527">
        <v>115</v>
      </c>
      <c r="P8" s="527">
        <v>114</v>
      </c>
      <c r="Q8" s="527"/>
      <c r="R8" s="527"/>
      <c r="S8" s="527"/>
      <c r="T8" s="527"/>
      <c r="U8" s="527"/>
      <c r="V8" s="527"/>
      <c r="W8" s="528">
        <v>116</v>
      </c>
      <c r="X8" s="528"/>
      <c r="Y8" s="528"/>
      <c r="Z8" s="528"/>
      <c r="AA8" s="528"/>
      <c r="AB8" s="528"/>
      <c r="AC8" s="528"/>
      <c r="AE8" s="66"/>
      <c r="AF8" s="66"/>
      <c r="AG8" s="66"/>
      <c r="AH8" s="66"/>
      <c r="AI8" s="66"/>
      <c r="AJ8" s="66"/>
    </row>
    <row r="9" spans="1:36" ht="21" customHeight="1" x14ac:dyDescent="0.15">
      <c r="B9" s="2"/>
      <c r="C9" s="403" t="s">
        <v>316</v>
      </c>
      <c r="D9" s="403"/>
      <c r="E9" s="403"/>
      <c r="F9" s="403"/>
      <c r="G9" s="403"/>
      <c r="H9" s="497"/>
      <c r="I9" s="526">
        <v>2182</v>
      </c>
      <c r="J9" s="527">
        <v>2182</v>
      </c>
      <c r="K9" s="527">
        <v>2182</v>
      </c>
      <c r="L9" s="527">
        <v>2182</v>
      </c>
      <c r="M9" s="527">
        <v>2182</v>
      </c>
      <c r="N9" s="527">
        <v>2182</v>
      </c>
      <c r="O9" s="527">
        <v>2182</v>
      </c>
      <c r="P9" s="527">
        <v>2246</v>
      </c>
      <c r="Q9" s="527"/>
      <c r="R9" s="527"/>
      <c r="S9" s="527"/>
      <c r="T9" s="527"/>
      <c r="U9" s="527"/>
      <c r="V9" s="527"/>
      <c r="W9" s="528">
        <v>2305</v>
      </c>
      <c r="X9" s="528"/>
      <c r="Y9" s="528"/>
      <c r="Z9" s="528"/>
      <c r="AA9" s="528"/>
      <c r="AB9" s="528"/>
      <c r="AC9" s="528"/>
      <c r="AE9" s="66"/>
      <c r="AF9" s="66"/>
      <c r="AG9" s="66"/>
      <c r="AH9" s="66"/>
      <c r="AI9" s="66"/>
      <c r="AJ9" s="66"/>
    </row>
    <row r="10" spans="1:36" ht="21" customHeight="1" x14ac:dyDescent="0.15">
      <c r="A10" s="2"/>
      <c r="B10" s="2"/>
      <c r="C10" s="529" t="s">
        <v>315</v>
      </c>
      <c r="D10" s="529"/>
      <c r="E10" s="529"/>
      <c r="F10" s="529"/>
      <c r="G10" s="529"/>
      <c r="H10" s="530"/>
      <c r="I10" s="531" t="s">
        <v>35</v>
      </c>
      <c r="J10" s="316" t="s">
        <v>35</v>
      </c>
      <c r="K10" s="316" t="s">
        <v>35</v>
      </c>
      <c r="L10" s="316" t="s">
        <v>35</v>
      </c>
      <c r="M10" s="316" t="s">
        <v>35</v>
      </c>
      <c r="N10" s="316" t="s">
        <v>35</v>
      </c>
      <c r="O10" s="316" t="s">
        <v>35</v>
      </c>
      <c r="P10" s="316" t="s">
        <v>35</v>
      </c>
      <c r="Q10" s="316" t="s">
        <v>35</v>
      </c>
      <c r="R10" s="316" t="s">
        <v>35</v>
      </c>
      <c r="S10" s="316" t="s">
        <v>35</v>
      </c>
      <c r="T10" s="316" t="s">
        <v>35</v>
      </c>
      <c r="U10" s="316" t="s">
        <v>35</v>
      </c>
      <c r="V10" s="316" t="s">
        <v>35</v>
      </c>
      <c r="W10" s="532" t="s">
        <v>35</v>
      </c>
      <c r="X10" s="532"/>
      <c r="Y10" s="532"/>
      <c r="Z10" s="532"/>
      <c r="AA10" s="532"/>
      <c r="AB10" s="532"/>
      <c r="AC10" s="532"/>
      <c r="AE10" s="66"/>
      <c r="AF10" s="66"/>
      <c r="AG10" s="66"/>
      <c r="AH10" s="66"/>
      <c r="AI10" s="66"/>
      <c r="AJ10" s="66"/>
    </row>
    <row r="11" spans="1:36" ht="21" customHeight="1" x14ac:dyDescent="0.15">
      <c r="A11" s="2"/>
      <c r="B11" s="2"/>
      <c r="C11" s="529" t="s">
        <v>277</v>
      </c>
      <c r="D11" s="529"/>
      <c r="E11" s="529"/>
      <c r="F11" s="529"/>
      <c r="G11" s="529"/>
      <c r="H11" s="530"/>
      <c r="I11" s="526">
        <v>212</v>
      </c>
      <c r="J11" s="527">
        <v>212</v>
      </c>
      <c r="K11" s="527">
        <v>212</v>
      </c>
      <c r="L11" s="527">
        <v>212</v>
      </c>
      <c r="M11" s="527">
        <v>212</v>
      </c>
      <c r="N11" s="527">
        <v>212</v>
      </c>
      <c r="O11" s="527">
        <v>212</v>
      </c>
      <c r="P11" s="527">
        <v>202</v>
      </c>
      <c r="Q11" s="527"/>
      <c r="R11" s="527"/>
      <c r="S11" s="527"/>
      <c r="T11" s="527"/>
      <c r="U11" s="527"/>
      <c r="V11" s="527"/>
      <c r="W11" s="528">
        <v>200</v>
      </c>
      <c r="X11" s="528"/>
      <c r="Y11" s="528"/>
      <c r="Z11" s="528"/>
      <c r="AA11" s="528"/>
      <c r="AB11" s="528"/>
      <c r="AC11" s="528"/>
      <c r="AE11" s="66"/>
      <c r="AF11" s="66"/>
      <c r="AG11" s="66"/>
      <c r="AH11" s="66"/>
      <c r="AI11" s="66"/>
      <c r="AJ11" s="66"/>
    </row>
    <row r="12" spans="1:36" ht="21" customHeight="1" x14ac:dyDescent="0.15">
      <c r="A12" s="2"/>
      <c r="B12" s="529" t="s">
        <v>314</v>
      </c>
      <c r="C12" s="529"/>
      <c r="D12" s="529"/>
      <c r="E12" s="529"/>
      <c r="F12" s="529"/>
      <c r="G12" s="529"/>
      <c r="H12" s="530"/>
      <c r="I12" s="526">
        <v>180</v>
      </c>
      <c r="J12" s="527">
        <v>180</v>
      </c>
      <c r="K12" s="527">
        <v>180</v>
      </c>
      <c r="L12" s="527">
        <v>180</v>
      </c>
      <c r="M12" s="527">
        <v>180</v>
      </c>
      <c r="N12" s="527">
        <v>180</v>
      </c>
      <c r="O12" s="527">
        <v>180</v>
      </c>
      <c r="P12" s="527">
        <v>351</v>
      </c>
      <c r="Q12" s="527"/>
      <c r="R12" s="527"/>
      <c r="S12" s="527"/>
      <c r="T12" s="527"/>
      <c r="U12" s="527"/>
      <c r="V12" s="527"/>
      <c r="W12" s="528">
        <v>363</v>
      </c>
      <c r="X12" s="528"/>
      <c r="Y12" s="528"/>
      <c r="Z12" s="528"/>
      <c r="AA12" s="528"/>
      <c r="AB12" s="528"/>
      <c r="AC12" s="528"/>
      <c r="AE12" s="66"/>
      <c r="AF12" s="66"/>
      <c r="AG12" s="66"/>
      <c r="AH12" s="66"/>
      <c r="AI12" s="66"/>
      <c r="AJ12" s="66"/>
    </row>
    <row r="13" spans="1:36" ht="21" customHeight="1" x14ac:dyDescent="0.15">
      <c r="B13" s="2"/>
      <c r="C13" s="403" t="s">
        <v>314</v>
      </c>
      <c r="D13" s="403"/>
      <c r="E13" s="403"/>
      <c r="F13" s="403"/>
      <c r="G13" s="403"/>
      <c r="H13" s="497"/>
      <c r="I13" s="526">
        <v>180</v>
      </c>
      <c r="J13" s="527">
        <v>180</v>
      </c>
      <c r="K13" s="527">
        <v>180</v>
      </c>
      <c r="L13" s="527">
        <v>180</v>
      </c>
      <c r="M13" s="527">
        <v>180</v>
      </c>
      <c r="N13" s="527">
        <v>180</v>
      </c>
      <c r="O13" s="527">
        <v>180</v>
      </c>
      <c r="P13" s="527">
        <v>351</v>
      </c>
      <c r="Q13" s="527"/>
      <c r="R13" s="527"/>
      <c r="S13" s="527"/>
      <c r="T13" s="527"/>
      <c r="U13" s="527"/>
      <c r="V13" s="527"/>
      <c r="W13" s="528">
        <v>363</v>
      </c>
      <c r="X13" s="528"/>
      <c r="Y13" s="528"/>
      <c r="Z13" s="528"/>
      <c r="AA13" s="528"/>
      <c r="AB13" s="528"/>
      <c r="AC13" s="528"/>
      <c r="AE13" s="66"/>
      <c r="AF13" s="66"/>
      <c r="AG13" s="66"/>
      <c r="AH13" s="66"/>
      <c r="AI13" s="66"/>
      <c r="AJ13" s="66"/>
    </row>
    <row r="14" spans="1:36" ht="21" customHeight="1" x14ac:dyDescent="0.15">
      <c r="A14" s="2"/>
      <c r="B14" s="3"/>
      <c r="C14" s="171"/>
      <c r="D14" s="171"/>
      <c r="E14" s="171"/>
      <c r="F14" s="171"/>
      <c r="G14" s="171"/>
      <c r="H14" s="75"/>
      <c r="I14" s="526"/>
      <c r="J14" s="527"/>
      <c r="K14" s="527"/>
      <c r="L14" s="527"/>
      <c r="M14" s="527"/>
      <c r="N14" s="527"/>
      <c r="O14" s="527"/>
      <c r="P14" s="527"/>
      <c r="Q14" s="527"/>
      <c r="R14" s="527"/>
      <c r="S14" s="527"/>
      <c r="T14" s="527"/>
      <c r="U14" s="527"/>
      <c r="V14" s="527"/>
      <c r="W14" s="528"/>
      <c r="X14" s="528"/>
      <c r="Y14" s="528"/>
      <c r="Z14" s="528"/>
      <c r="AA14" s="528"/>
      <c r="AB14" s="528"/>
      <c r="AC14" s="528"/>
      <c r="AE14" s="66"/>
      <c r="AF14" s="66"/>
      <c r="AG14" s="66"/>
      <c r="AH14" s="66"/>
      <c r="AI14" s="66"/>
      <c r="AJ14" s="66"/>
    </row>
    <row r="15" spans="1:36" ht="21" customHeight="1" x14ac:dyDescent="0.15">
      <c r="A15" s="2"/>
      <c r="B15" s="3"/>
      <c r="C15" s="171"/>
      <c r="D15" s="171"/>
      <c r="E15" s="171"/>
      <c r="F15" s="171"/>
      <c r="G15" s="171"/>
      <c r="H15" s="75"/>
      <c r="I15" s="526"/>
      <c r="J15" s="527"/>
      <c r="K15" s="527"/>
      <c r="L15" s="527"/>
      <c r="M15" s="527"/>
      <c r="N15" s="527"/>
      <c r="O15" s="527"/>
      <c r="P15" s="527"/>
      <c r="Q15" s="527"/>
      <c r="R15" s="527"/>
      <c r="S15" s="527"/>
      <c r="T15" s="527"/>
      <c r="U15" s="527"/>
      <c r="V15" s="527"/>
      <c r="W15" s="528"/>
      <c r="X15" s="528"/>
      <c r="Y15" s="528"/>
      <c r="Z15" s="528"/>
      <c r="AA15" s="528"/>
      <c r="AB15" s="528"/>
      <c r="AC15" s="528"/>
      <c r="AE15" s="66"/>
      <c r="AF15" s="66"/>
      <c r="AG15" s="66"/>
      <c r="AH15" s="66"/>
      <c r="AI15" s="66"/>
      <c r="AJ15" s="66"/>
    </row>
    <row r="16" spans="1:36" ht="21" customHeight="1" x14ac:dyDescent="0.15">
      <c r="A16" s="2"/>
      <c r="B16" s="3"/>
      <c r="C16" s="194"/>
      <c r="D16" s="194"/>
      <c r="E16" s="194"/>
      <c r="F16" s="194"/>
      <c r="G16" s="194"/>
      <c r="H16" s="193"/>
      <c r="I16" s="526"/>
      <c r="J16" s="527"/>
      <c r="K16" s="527"/>
      <c r="L16" s="527"/>
      <c r="M16" s="527"/>
      <c r="N16" s="527"/>
      <c r="O16" s="527"/>
      <c r="P16" s="527"/>
      <c r="Q16" s="527"/>
      <c r="R16" s="527"/>
      <c r="S16" s="527"/>
      <c r="T16" s="527"/>
      <c r="U16" s="527"/>
      <c r="V16" s="527"/>
      <c r="W16" s="528"/>
      <c r="X16" s="528"/>
      <c r="Y16" s="528"/>
      <c r="Z16" s="528"/>
      <c r="AA16" s="528"/>
      <c r="AB16" s="528"/>
      <c r="AC16" s="528"/>
      <c r="AE16" s="66"/>
      <c r="AF16" s="66"/>
      <c r="AG16" s="66"/>
      <c r="AH16" s="66"/>
      <c r="AI16" s="66"/>
      <c r="AJ16" s="66"/>
    </row>
    <row r="17" spans="1:36" ht="22.5" customHeight="1" x14ac:dyDescent="0.15">
      <c r="A17" s="403" t="s">
        <v>313</v>
      </c>
      <c r="B17" s="403"/>
      <c r="C17" s="403"/>
      <c r="D17" s="403"/>
      <c r="E17" s="403"/>
      <c r="F17" s="403"/>
      <c r="G17" s="403"/>
      <c r="H17" s="497"/>
      <c r="I17" s="526">
        <v>175</v>
      </c>
      <c r="J17" s="527">
        <v>175</v>
      </c>
      <c r="K17" s="527">
        <v>175</v>
      </c>
      <c r="L17" s="527">
        <v>175</v>
      </c>
      <c r="M17" s="527">
        <v>175</v>
      </c>
      <c r="N17" s="527">
        <v>175</v>
      </c>
      <c r="O17" s="527">
        <v>175</v>
      </c>
      <c r="P17" s="527">
        <v>206</v>
      </c>
      <c r="Q17" s="527"/>
      <c r="R17" s="527"/>
      <c r="S17" s="527"/>
      <c r="T17" s="527"/>
      <c r="U17" s="527"/>
      <c r="V17" s="527"/>
      <c r="W17" s="528">
        <v>215</v>
      </c>
      <c r="X17" s="528"/>
      <c r="Y17" s="528"/>
      <c r="Z17" s="528"/>
      <c r="AA17" s="528"/>
      <c r="AB17" s="528"/>
      <c r="AC17" s="528"/>
      <c r="AE17" s="66"/>
      <c r="AF17" s="66"/>
      <c r="AG17" s="66"/>
      <c r="AH17" s="66"/>
      <c r="AI17" s="66"/>
      <c r="AJ17" s="66"/>
    </row>
    <row r="18" spans="1:36" ht="22.5" customHeight="1" x14ac:dyDescent="0.15">
      <c r="A18" s="403" t="s">
        <v>312</v>
      </c>
      <c r="B18" s="403"/>
      <c r="C18" s="403"/>
      <c r="D18" s="403"/>
      <c r="E18" s="403"/>
      <c r="F18" s="403"/>
      <c r="G18" s="403"/>
      <c r="H18" s="497"/>
      <c r="I18" s="526">
        <v>23959</v>
      </c>
      <c r="J18" s="527">
        <v>23959</v>
      </c>
      <c r="K18" s="527">
        <v>23959</v>
      </c>
      <c r="L18" s="527">
        <v>23959</v>
      </c>
      <c r="M18" s="527">
        <v>23959</v>
      </c>
      <c r="N18" s="527">
        <v>23959</v>
      </c>
      <c r="O18" s="527">
        <v>23959</v>
      </c>
      <c r="P18" s="527">
        <v>25481</v>
      </c>
      <c r="Q18" s="527"/>
      <c r="R18" s="527"/>
      <c r="S18" s="527"/>
      <c r="T18" s="527"/>
      <c r="U18" s="527"/>
      <c r="V18" s="527"/>
      <c r="W18" s="528">
        <v>26688</v>
      </c>
      <c r="X18" s="528"/>
      <c r="Y18" s="528"/>
      <c r="Z18" s="528"/>
      <c r="AA18" s="528"/>
      <c r="AB18" s="528"/>
      <c r="AC18" s="528"/>
      <c r="AE18" s="66"/>
      <c r="AF18" s="66"/>
      <c r="AG18" s="66"/>
      <c r="AH18" s="66"/>
      <c r="AI18" s="66"/>
      <c r="AJ18" s="66"/>
    </row>
    <row r="19" spans="1:36" ht="22.5" customHeight="1" x14ac:dyDescent="0.15">
      <c r="A19" s="403" t="s">
        <v>311</v>
      </c>
      <c r="B19" s="403"/>
      <c r="C19" s="403"/>
      <c r="D19" s="403"/>
      <c r="E19" s="403"/>
      <c r="F19" s="403"/>
      <c r="G19" s="403"/>
      <c r="H19" s="497"/>
      <c r="I19" s="526">
        <v>7445</v>
      </c>
      <c r="J19" s="527">
        <v>7445</v>
      </c>
      <c r="K19" s="527">
        <v>7445</v>
      </c>
      <c r="L19" s="527">
        <v>7445</v>
      </c>
      <c r="M19" s="527">
        <v>7445</v>
      </c>
      <c r="N19" s="527">
        <v>7445</v>
      </c>
      <c r="O19" s="527">
        <v>7445</v>
      </c>
      <c r="P19" s="527">
        <v>7424</v>
      </c>
      <c r="Q19" s="527"/>
      <c r="R19" s="527"/>
      <c r="S19" s="527"/>
      <c r="T19" s="527"/>
      <c r="U19" s="527"/>
      <c r="V19" s="527"/>
      <c r="W19" s="528">
        <v>7575</v>
      </c>
      <c r="X19" s="528"/>
      <c r="Y19" s="528"/>
      <c r="Z19" s="528"/>
      <c r="AA19" s="528"/>
      <c r="AB19" s="528"/>
      <c r="AC19" s="528"/>
      <c r="AE19" s="66"/>
      <c r="AF19" s="66"/>
      <c r="AG19" s="66"/>
      <c r="AH19" s="66"/>
      <c r="AI19" s="66"/>
      <c r="AJ19" s="66"/>
    </row>
    <row r="20" spans="1:36" ht="10.5" customHeight="1" x14ac:dyDescent="0.15">
      <c r="A20" s="21"/>
      <c r="B20" s="1"/>
      <c r="C20" s="1"/>
      <c r="D20" s="1"/>
      <c r="E20" s="1"/>
      <c r="F20" s="1"/>
      <c r="G20" s="1"/>
      <c r="H20" s="25"/>
      <c r="I20" s="1"/>
      <c r="J20" s="1"/>
      <c r="K20" s="1"/>
      <c r="L20" s="1"/>
      <c r="M20" s="21"/>
      <c r="N20" s="173"/>
      <c r="O20" s="1"/>
      <c r="P20" s="1"/>
      <c r="Q20" s="21"/>
      <c r="R20" s="173"/>
      <c r="S20" s="21"/>
      <c r="X20" s="21"/>
      <c r="Y20" s="21"/>
      <c r="Z20" s="192"/>
      <c r="AA20" s="192"/>
      <c r="AB20" s="21"/>
      <c r="AC20" s="21"/>
    </row>
    <row r="21" spans="1:36" ht="17.25" customHeight="1" x14ac:dyDescent="0.15">
      <c r="A21" s="99" t="s">
        <v>310</v>
      </c>
      <c r="C21" s="99"/>
      <c r="D21" s="99"/>
      <c r="E21" s="99"/>
      <c r="F21" s="3"/>
      <c r="G21" s="3"/>
      <c r="H21" s="171"/>
      <c r="I21" s="171"/>
      <c r="J21" s="171"/>
      <c r="K21" s="3"/>
      <c r="L21" s="3"/>
      <c r="M21" s="171"/>
      <c r="N21" s="171"/>
      <c r="O21" s="171"/>
      <c r="P21" s="171"/>
      <c r="Q21" s="3"/>
      <c r="R21" s="171"/>
      <c r="S21" s="191"/>
      <c r="T21" s="191"/>
      <c r="U21" s="191"/>
      <c r="V21" s="190"/>
      <c r="W21" s="190"/>
    </row>
    <row r="22" spans="1:36" ht="17.25" customHeight="1" x14ac:dyDescent="0.15">
      <c r="A22" s="2"/>
      <c r="B22" s="189"/>
      <c r="C22" s="188"/>
      <c r="D22" s="188"/>
      <c r="E22" s="188"/>
      <c r="F22" s="188"/>
      <c r="G22" s="188"/>
      <c r="H22" s="188"/>
      <c r="I22" s="188"/>
      <c r="J22" s="188"/>
      <c r="K22" s="188"/>
      <c r="L22" s="188"/>
      <c r="M22" s="188"/>
      <c r="N22" s="188"/>
      <c r="O22" s="2"/>
      <c r="P22" s="188"/>
      <c r="Q22" s="188"/>
      <c r="R22" s="188"/>
      <c r="S22" s="188"/>
      <c r="T22" s="188"/>
      <c r="U22" s="188"/>
      <c r="V22" s="188"/>
      <c r="W22" s="188"/>
    </row>
    <row r="23" spans="1:36" ht="17.25" customHeight="1" x14ac:dyDescent="0.15">
      <c r="A23" s="2"/>
      <c r="B23" s="189"/>
      <c r="C23" s="188"/>
      <c r="D23" s="188"/>
      <c r="E23" s="188"/>
      <c r="F23" s="188"/>
      <c r="G23" s="188"/>
      <c r="H23" s="188"/>
      <c r="I23" s="188"/>
      <c r="J23" s="188"/>
      <c r="K23" s="188"/>
      <c r="L23" s="188"/>
      <c r="M23" s="188"/>
      <c r="N23" s="188"/>
      <c r="O23" s="2"/>
      <c r="P23" s="188"/>
      <c r="Q23" s="188"/>
      <c r="R23" s="188"/>
      <c r="S23" s="188"/>
      <c r="T23" s="188"/>
      <c r="U23" s="188"/>
      <c r="V23" s="188"/>
      <c r="W23" s="188"/>
    </row>
  </sheetData>
  <mergeCells count="68">
    <mergeCell ref="A1:AC1"/>
    <mergeCell ref="I2:L2"/>
    <mergeCell ref="V2:W2"/>
    <mergeCell ref="A3:H3"/>
    <mergeCell ref="I3:O3"/>
    <mergeCell ref="P3:V3"/>
    <mergeCell ref="W3:AC3"/>
    <mergeCell ref="A4:H4"/>
    <mergeCell ref="I4:O4"/>
    <mergeCell ref="P4:V4"/>
    <mergeCell ref="W4:AC4"/>
    <mergeCell ref="B5:H5"/>
    <mergeCell ref="I5:O5"/>
    <mergeCell ref="P5:V5"/>
    <mergeCell ref="W5:AC5"/>
    <mergeCell ref="C6:H6"/>
    <mergeCell ref="I6:O6"/>
    <mergeCell ref="P6:V6"/>
    <mergeCell ref="W6:AC6"/>
    <mergeCell ref="C7:H7"/>
    <mergeCell ref="I7:O7"/>
    <mergeCell ref="P7:V7"/>
    <mergeCell ref="W7:AC7"/>
    <mergeCell ref="C8:H8"/>
    <mergeCell ref="I8:O8"/>
    <mergeCell ref="P8:V8"/>
    <mergeCell ref="W8:AC8"/>
    <mergeCell ref="C9:H9"/>
    <mergeCell ref="I9:O9"/>
    <mergeCell ref="P9:V9"/>
    <mergeCell ref="W9:AC9"/>
    <mergeCell ref="C10:H10"/>
    <mergeCell ref="I10:O10"/>
    <mergeCell ref="P10:V10"/>
    <mergeCell ref="W10:AC10"/>
    <mergeCell ref="C11:H11"/>
    <mergeCell ref="I11:O11"/>
    <mergeCell ref="P11:V11"/>
    <mergeCell ref="W11:AC11"/>
    <mergeCell ref="B12:H12"/>
    <mergeCell ref="I12:O12"/>
    <mergeCell ref="P12:V12"/>
    <mergeCell ref="W12:AC12"/>
    <mergeCell ref="C13:H13"/>
    <mergeCell ref="I13:O13"/>
    <mergeCell ref="P13:V13"/>
    <mergeCell ref="W13:AC13"/>
    <mergeCell ref="I14:O14"/>
    <mergeCell ref="P14:V14"/>
    <mergeCell ref="W14:AC14"/>
    <mergeCell ref="I15:O15"/>
    <mergeCell ref="P15:V15"/>
    <mergeCell ref="W15:AC15"/>
    <mergeCell ref="I16:O16"/>
    <mergeCell ref="P16:V16"/>
    <mergeCell ref="W16:AC16"/>
    <mergeCell ref="A17:H17"/>
    <mergeCell ref="I17:O17"/>
    <mergeCell ref="P17:V17"/>
    <mergeCell ref="W17:AC17"/>
    <mergeCell ref="A18:H18"/>
    <mergeCell ref="I18:O18"/>
    <mergeCell ref="P18:V18"/>
    <mergeCell ref="W18:AC18"/>
    <mergeCell ref="A19:H19"/>
    <mergeCell ref="I19:O19"/>
    <mergeCell ref="P19:V19"/>
    <mergeCell ref="W19:AC19"/>
  </mergeCells>
  <phoneticPr fontId="2"/>
  <printOptions horizontalCentered="1"/>
  <pageMargins left="0.59055118110236227" right="0.59055118110236227" top="0.39370078740157483" bottom="0.6692913385826772" header="0" footer="0.51181102362204722"/>
  <pageSetup paperSize="9" scale="68" firstPageNumber="175" orientation="portrait" useFirstPageNumber="1" r:id="rId1"/>
  <headerFooter scaleWithDoc="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3"/>
  <sheetViews>
    <sheetView zoomScaleNormal="100" zoomScaleSheetLayoutView="100" workbookViewId="0">
      <selection sqref="A1:N1"/>
    </sheetView>
  </sheetViews>
  <sheetFormatPr defaultRowHeight="12.75" x14ac:dyDescent="0.15"/>
  <cols>
    <col min="1" max="1" width="0.875" style="9" customWidth="1"/>
    <col min="2" max="2" width="4.5" style="9" customWidth="1"/>
    <col min="3" max="3" width="3.75" style="9" customWidth="1"/>
    <col min="4" max="4" width="3.125" style="9" customWidth="1"/>
    <col min="5" max="5" width="2.25" style="9" customWidth="1"/>
    <col min="6" max="6" width="0.625" style="9" customWidth="1"/>
    <col min="7" max="7" width="8.375" style="9" customWidth="1"/>
    <col min="8" max="29" width="4.375" style="9" customWidth="1"/>
    <col min="30" max="30" width="3.625" style="9" customWidth="1"/>
    <col min="31" max="31" width="3.875" style="9" customWidth="1"/>
    <col min="32" max="65" width="3.625" style="9" customWidth="1"/>
    <col min="66" max="16384" width="9" style="9"/>
  </cols>
  <sheetData>
    <row r="1" spans="1:31" ht="14.25" x14ac:dyDescent="0.15">
      <c r="A1" s="501" t="s">
        <v>394</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row>
    <row r="2" spans="1:31" ht="13.5" thickBot="1" x14ac:dyDescent="0.2"/>
    <row r="3" spans="1:31" ht="15" customHeight="1" thickTop="1" x14ac:dyDescent="0.15">
      <c r="A3" s="224"/>
      <c r="B3" s="224"/>
      <c r="C3" s="224"/>
      <c r="D3" s="224"/>
      <c r="E3" s="224"/>
      <c r="F3" s="224"/>
      <c r="G3" s="542" t="s">
        <v>7</v>
      </c>
      <c r="H3" s="542" t="s">
        <v>393</v>
      </c>
      <c r="I3" s="542"/>
      <c r="J3" s="542" t="s">
        <v>393</v>
      </c>
      <c r="K3" s="542"/>
      <c r="L3" s="542" t="s">
        <v>392</v>
      </c>
      <c r="M3" s="542"/>
      <c r="N3" s="542" t="s">
        <v>391</v>
      </c>
      <c r="O3" s="542"/>
      <c r="P3" s="543" t="s">
        <v>390</v>
      </c>
      <c r="Q3" s="543"/>
      <c r="R3" s="542" t="s">
        <v>389</v>
      </c>
      <c r="S3" s="542"/>
      <c r="T3" s="542" t="s">
        <v>388</v>
      </c>
      <c r="U3" s="542"/>
      <c r="V3" s="542" t="s">
        <v>299</v>
      </c>
      <c r="W3" s="542"/>
      <c r="X3" s="542" t="s">
        <v>387</v>
      </c>
      <c r="Y3" s="542"/>
      <c r="Z3" s="542" t="s">
        <v>334</v>
      </c>
      <c r="AA3" s="542"/>
      <c r="AB3" s="543" t="s">
        <v>386</v>
      </c>
      <c r="AC3" s="548"/>
    </row>
    <row r="4" spans="1:31" ht="15" customHeight="1" x14ac:dyDescent="0.15">
      <c r="A4" s="1"/>
      <c r="B4" s="1"/>
      <c r="C4" s="1"/>
      <c r="D4" s="1"/>
      <c r="E4" s="1"/>
      <c r="F4" s="1"/>
      <c r="G4" s="517"/>
      <c r="H4" s="545" t="s">
        <v>385</v>
      </c>
      <c r="I4" s="545"/>
      <c r="J4" s="546" t="s">
        <v>384</v>
      </c>
      <c r="K4" s="547"/>
      <c r="L4" s="517"/>
      <c r="M4" s="517"/>
      <c r="N4" s="517"/>
      <c r="O4" s="517"/>
      <c r="P4" s="544" t="s">
        <v>383</v>
      </c>
      <c r="Q4" s="544"/>
      <c r="R4" s="517"/>
      <c r="S4" s="517"/>
      <c r="T4" s="517" t="s">
        <v>382</v>
      </c>
      <c r="U4" s="517"/>
      <c r="V4" s="517"/>
      <c r="W4" s="517"/>
      <c r="X4" s="517"/>
      <c r="Y4" s="517"/>
      <c r="Z4" s="517"/>
      <c r="AA4" s="517"/>
      <c r="AB4" s="549" t="s">
        <v>381</v>
      </c>
      <c r="AC4" s="550"/>
    </row>
    <row r="5" spans="1:31" ht="18" customHeight="1" x14ac:dyDescent="0.15">
      <c r="B5" s="170" t="s">
        <v>0</v>
      </c>
      <c r="C5" s="147">
        <v>25</v>
      </c>
      <c r="D5" s="9" t="s">
        <v>223</v>
      </c>
      <c r="E5" s="2"/>
      <c r="F5" s="67"/>
      <c r="G5" s="184">
        <v>147745</v>
      </c>
      <c r="H5" s="455">
        <v>32609</v>
      </c>
      <c r="I5" s="455"/>
      <c r="J5" s="455">
        <v>41789</v>
      </c>
      <c r="K5" s="455"/>
      <c r="L5" s="455">
        <v>10303</v>
      </c>
      <c r="M5" s="455"/>
      <c r="N5" s="455">
        <v>3065</v>
      </c>
      <c r="O5" s="455"/>
      <c r="P5" s="455">
        <v>861</v>
      </c>
      <c r="Q5" s="455"/>
      <c r="R5" s="455">
        <v>2691</v>
      </c>
      <c r="S5" s="455"/>
      <c r="T5" s="455">
        <v>46416</v>
      </c>
      <c r="U5" s="455"/>
      <c r="V5" s="455">
        <v>7583</v>
      </c>
      <c r="W5" s="455"/>
      <c r="X5" s="455">
        <v>214</v>
      </c>
      <c r="Y5" s="455"/>
      <c r="Z5" s="455">
        <v>201</v>
      </c>
      <c r="AA5" s="455"/>
      <c r="AB5" s="455">
        <v>2004</v>
      </c>
      <c r="AC5" s="455"/>
      <c r="AE5" s="183"/>
    </row>
    <row r="6" spans="1:31" ht="18" customHeight="1" x14ac:dyDescent="0.15">
      <c r="B6" s="2"/>
      <c r="C6" s="147">
        <v>26</v>
      </c>
      <c r="D6" s="2"/>
      <c r="E6" s="2"/>
      <c r="F6" s="67"/>
      <c r="G6" s="183">
        <v>88602</v>
      </c>
      <c r="H6" s="450">
        <v>6161</v>
      </c>
      <c r="I6" s="450"/>
      <c r="J6" s="450">
        <v>7776</v>
      </c>
      <c r="K6" s="450"/>
      <c r="L6" s="450">
        <v>11351</v>
      </c>
      <c r="M6" s="450"/>
      <c r="N6" s="450">
        <v>3947</v>
      </c>
      <c r="O6" s="450"/>
      <c r="P6" s="450">
        <v>954</v>
      </c>
      <c r="Q6" s="450"/>
      <c r="R6" s="450">
        <v>2211</v>
      </c>
      <c r="S6" s="450"/>
      <c r="T6" s="450">
        <v>48851</v>
      </c>
      <c r="U6" s="450"/>
      <c r="V6" s="450">
        <v>5132</v>
      </c>
      <c r="W6" s="450"/>
      <c r="X6" s="450">
        <v>156</v>
      </c>
      <c r="Y6" s="450"/>
      <c r="Z6" s="450">
        <v>240</v>
      </c>
      <c r="AA6" s="450"/>
      <c r="AB6" s="450">
        <v>1823</v>
      </c>
      <c r="AC6" s="450"/>
    </row>
    <row r="7" spans="1:31" s="7" customFormat="1" ht="18" customHeight="1" x14ac:dyDescent="0.15">
      <c r="B7" s="64"/>
      <c r="C7" s="164">
        <v>27</v>
      </c>
      <c r="D7" s="64"/>
      <c r="E7" s="64"/>
      <c r="F7" s="63"/>
      <c r="G7" s="176">
        <v>150450</v>
      </c>
      <c r="H7" s="352">
        <v>31693</v>
      </c>
      <c r="I7" s="352"/>
      <c r="J7" s="352">
        <v>39354</v>
      </c>
      <c r="K7" s="352"/>
      <c r="L7" s="352">
        <v>11651</v>
      </c>
      <c r="M7" s="352"/>
      <c r="N7" s="352">
        <v>2090</v>
      </c>
      <c r="O7" s="352"/>
      <c r="P7" s="352">
        <v>824</v>
      </c>
      <c r="Q7" s="352"/>
      <c r="R7" s="352">
        <v>2339</v>
      </c>
      <c r="S7" s="352"/>
      <c r="T7" s="352">
        <v>51337</v>
      </c>
      <c r="U7" s="352"/>
      <c r="V7" s="352">
        <v>8480</v>
      </c>
      <c r="W7" s="352"/>
      <c r="X7" s="352">
        <v>226</v>
      </c>
      <c r="Y7" s="352"/>
      <c r="Z7" s="352">
        <v>230</v>
      </c>
      <c r="AA7" s="352"/>
      <c r="AB7" s="352">
        <v>2226</v>
      </c>
      <c r="AC7" s="352"/>
    </row>
    <row r="8" spans="1:31" ht="15" customHeight="1" x14ac:dyDescent="0.15">
      <c r="B8" s="2"/>
      <c r="C8" s="2"/>
      <c r="D8" s="2"/>
      <c r="E8" s="2"/>
      <c r="F8" s="67"/>
      <c r="G8" s="171"/>
      <c r="H8" s="425"/>
      <c r="I8" s="425"/>
      <c r="J8" s="425"/>
      <c r="K8" s="425"/>
      <c r="L8" s="425"/>
      <c r="M8" s="425"/>
      <c r="N8" s="425"/>
      <c r="O8" s="425"/>
      <c r="P8" s="425"/>
      <c r="Q8" s="425"/>
      <c r="R8" s="425"/>
      <c r="S8" s="425"/>
      <c r="T8" s="425"/>
      <c r="U8" s="425"/>
      <c r="V8" s="425"/>
      <c r="W8" s="425"/>
      <c r="X8" s="425"/>
      <c r="Y8" s="425"/>
      <c r="Z8" s="425"/>
      <c r="AA8" s="425"/>
      <c r="AB8" s="425"/>
      <c r="AC8" s="425"/>
    </row>
    <row r="9" spans="1:31" ht="18" customHeight="1" x14ac:dyDescent="0.15">
      <c r="B9" s="2"/>
      <c r="C9" s="2"/>
      <c r="D9" s="2">
        <v>4</v>
      </c>
      <c r="E9" s="2" t="s">
        <v>297</v>
      </c>
      <c r="F9" s="67"/>
      <c r="G9" s="171">
        <v>11383</v>
      </c>
      <c r="H9" s="425">
        <v>1269</v>
      </c>
      <c r="I9" s="425"/>
      <c r="J9" s="425">
        <v>3714</v>
      </c>
      <c r="K9" s="425"/>
      <c r="L9" s="425">
        <v>961</v>
      </c>
      <c r="M9" s="425"/>
      <c r="N9" s="425">
        <v>335</v>
      </c>
      <c r="O9" s="425"/>
      <c r="P9" s="425">
        <v>79</v>
      </c>
      <c r="Q9" s="425"/>
      <c r="R9" s="354">
        <v>23</v>
      </c>
      <c r="S9" s="354"/>
      <c r="T9" s="425">
        <v>4163</v>
      </c>
      <c r="U9" s="425"/>
      <c r="V9" s="425">
        <v>611</v>
      </c>
      <c r="W9" s="425"/>
      <c r="X9" s="354">
        <v>0</v>
      </c>
      <c r="Y9" s="354"/>
      <c r="Z9" s="354">
        <v>30</v>
      </c>
      <c r="AA9" s="354"/>
      <c r="AB9" s="354">
        <v>198</v>
      </c>
      <c r="AC9" s="354"/>
    </row>
    <row r="10" spans="1:31" ht="18" customHeight="1" x14ac:dyDescent="0.15">
      <c r="B10" s="2"/>
      <c r="C10" s="2"/>
      <c r="D10" s="2">
        <v>5</v>
      </c>
      <c r="E10" s="2"/>
      <c r="F10" s="67"/>
      <c r="G10" s="171">
        <v>13288</v>
      </c>
      <c r="H10" s="425">
        <v>3581</v>
      </c>
      <c r="I10" s="425"/>
      <c r="J10" s="425">
        <v>2199</v>
      </c>
      <c r="K10" s="425"/>
      <c r="L10" s="425">
        <v>1131</v>
      </c>
      <c r="M10" s="425"/>
      <c r="N10" s="425">
        <v>423</v>
      </c>
      <c r="O10" s="425"/>
      <c r="P10" s="425">
        <v>77</v>
      </c>
      <c r="Q10" s="425"/>
      <c r="R10" s="425">
        <v>486</v>
      </c>
      <c r="S10" s="425"/>
      <c r="T10" s="425">
        <v>4132</v>
      </c>
      <c r="U10" s="425"/>
      <c r="V10" s="425">
        <v>1033</v>
      </c>
      <c r="W10" s="425"/>
      <c r="X10" s="354">
        <v>38</v>
      </c>
      <c r="Y10" s="354"/>
      <c r="Z10" s="354">
        <v>21</v>
      </c>
      <c r="AA10" s="354"/>
      <c r="AB10" s="354">
        <v>167</v>
      </c>
      <c r="AC10" s="354"/>
    </row>
    <row r="11" spans="1:31" ht="18" customHeight="1" x14ac:dyDescent="0.15">
      <c r="B11" s="2"/>
      <c r="C11" s="2"/>
      <c r="D11" s="2">
        <v>6</v>
      </c>
      <c r="E11" s="2"/>
      <c r="F11" s="67"/>
      <c r="G11" s="171">
        <v>13309</v>
      </c>
      <c r="H11" s="425">
        <v>2115</v>
      </c>
      <c r="I11" s="425"/>
      <c r="J11" s="425">
        <v>3625</v>
      </c>
      <c r="K11" s="425"/>
      <c r="L11" s="425">
        <v>953</v>
      </c>
      <c r="M11" s="425"/>
      <c r="N11" s="425">
        <v>196</v>
      </c>
      <c r="O11" s="425"/>
      <c r="P11" s="425">
        <v>60</v>
      </c>
      <c r="Q11" s="425"/>
      <c r="R11" s="425">
        <v>569</v>
      </c>
      <c r="S11" s="425"/>
      <c r="T11" s="425">
        <v>4412</v>
      </c>
      <c r="U11" s="425"/>
      <c r="V11" s="425">
        <v>1150</v>
      </c>
      <c r="W11" s="425"/>
      <c r="X11" s="354">
        <v>30</v>
      </c>
      <c r="Y11" s="354"/>
      <c r="Z11" s="354">
        <v>16</v>
      </c>
      <c r="AA11" s="354"/>
      <c r="AB11" s="354">
        <v>183</v>
      </c>
      <c r="AC11" s="354"/>
    </row>
    <row r="12" spans="1:31" ht="18" customHeight="1" x14ac:dyDescent="0.15">
      <c r="B12" s="2"/>
      <c r="C12" s="2"/>
      <c r="D12" s="2">
        <v>7</v>
      </c>
      <c r="E12" s="2"/>
      <c r="F12" s="67"/>
      <c r="G12" s="171">
        <v>15311</v>
      </c>
      <c r="H12" s="425">
        <v>3044</v>
      </c>
      <c r="I12" s="425"/>
      <c r="J12" s="425">
        <v>5417</v>
      </c>
      <c r="K12" s="425"/>
      <c r="L12" s="425">
        <v>1013</v>
      </c>
      <c r="M12" s="425"/>
      <c r="N12" s="425">
        <v>137</v>
      </c>
      <c r="O12" s="425"/>
      <c r="P12" s="425">
        <v>50</v>
      </c>
      <c r="Q12" s="425"/>
      <c r="R12" s="425">
        <v>258</v>
      </c>
      <c r="S12" s="425"/>
      <c r="T12" s="425">
        <v>4669</v>
      </c>
      <c r="U12" s="425"/>
      <c r="V12" s="425">
        <v>509</v>
      </c>
      <c r="W12" s="425"/>
      <c r="X12" s="354">
        <v>15</v>
      </c>
      <c r="Y12" s="354"/>
      <c r="Z12" s="354">
        <v>17</v>
      </c>
      <c r="AA12" s="354"/>
      <c r="AB12" s="354">
        <v>182</v>
      </c>
      <c r="AC12" s="354"/>
    </row>
    <row r="13" spans="1:31" ht="18" customHeight="1" x14ac:dyDescent="0.15">
      <c r="B13" s="2"/>
      <c r="C13" s="2"/>
      <c r="D13" s="2">
        <v>8</v>
      </c>
      <c r="E13" s="2"/>
      <c r="F13" s="67"/>
      <c r="G13" s="171">
        <v>11794</v>
      </c>
      <c r="H13" s="425">
        <v>1133</v>
      </c>
      <c r="I13" s="425"/>
      <c r="J13" s="425">
        <v>4364</v>
      </c>
      <c r="K13" s="425"/>
      <c r="L13" s="425">
        <v>900</v>
      </c>
      <c r="M13" s="425"/>
      <c r="N13" s="425">
        <v>71</v>
      </c>
      <c r="O13" s="425"/>
      <c r="P13" s="425">
        <v>76</v>
      </c>
      <c r="Q13" s="425"/>
      <c r="R13" s="354">
        <v>130</v>
      </c>
      <c r="S13" s="354"/>
      <c r="T13" s="425">
        <v>4324</v>
      </c>
      <c r="U13" s="425"/>
      <c r="V13" s="425">
        <v>562</v>
      </c>
      <c r="W13" s="425"/>
      <c r="X13" s="354">
        <v>8</v>
      </c>
      <c r="Y13" s="354"/>
      <c r="Z13" s="354">
        <v>43</v>
      </c>
      <c r="AA13" s="354"/>
      <c r="AB13" s="354">
        <v>183</v>
      </c>
      <c r="AC13" s="354"/>
    </row>
    <row r="14" spans="1:31" ht="18" customHeight="1" x14ac:dyDescent="0.15">
      <c r="B14" s="2"/>
      <c r="C14" s="2"/>
      <c r="D14" s="2">
        <v>9</v>
      </c>
      <c r="E14" s="2"/>
      <c r="F14" s="67"/>
      <c r="G14" s="171">
        <v>12349</v>
      </c>
      <c r="H14" s="425">
        <v>1821</v>
      </c>
      <c r="I14" s="425"/>
      <c r="J14" s="425">
        <v>3417</v>
      </c>
      <c r="K14" s="425"/>
      <c r="L14" s="425">
        <v>979</v>
      </c>
      <c r="M14" s="425"/>
      <c r="N14" s="425">
        <v>173</v>
      </c>
      <c r="O14" s="425"/>
      <c r="P14" s="425">
        <v>62</v>
      </c>
      <c r="Q14" s="425"/>
      <c r="R14" s="425">
        <v>562</v>
      </c>
      <c r="S14" s="425"/>
      <c r="T14" s="425">
        <v>4368</v>
      </c>
      <c r="U14" s="425"/>
      <c r="V14" s="425">
        <v>721</v>
      </c>
      <c r="W14" s="425"/>
      <c r="X14" s="354">
        <v>47</v>
      </c>
      <c r="Y14" s="354"/>
      <c r="Z14" s="354">
        <v>20</v>
      </c>
      <c r="AA14" s="354"/>
      <c r="AB14" s="354">
        <v>179</v>
      </c>
      <c r="AC14" s="354"/>
    </row>
    <row r="15" spans="1:31" ht="18" customHeight="1" x14ac:dyDescent="0.15">
      <c r="B15" s="2"/>
      <c r="C15" s="2"/>
      <c r="D15" s="2">
        <v>10</v>
      </c>
      <c r="E15" s="2"/>
      <c r="F15" s="67"/>
      <c r="G15" s="171">
        <v>12519</v>
      </c>
      <c r="H15" s="425">
        <v>2615</v>
      </c>
      <c r="I15" s="425"/>
      <c r="J15" s="425">
        <v>2873</v>
      </c>
      <c r="K15" s="425"/>
      <c r="L15" s="425">
        <v>1210</v>
      </c>
      <c r="M15" s="425"/>
      <c r="N15" s="425">
        <v>224</v>
      </c>
      <c r="O15" s="425"/>
      <c r="P15" s="425">
        <v>117</v>
      </c>
      <c r="Q15" s="425"/>
      <c r="R15" s="425">
        <v>114</v>
      </c>
      <c r="S15" s="425"/>
      <c r="T15" s="425">
        <v>4574</v>
      </c>
      <c r="U15" s="425"/>
      <c r="V15" s="425">
        <v>565</v>
      </c>
      <c r="W15" s="425"/>
      <c r="X15" s="354">
        <v>14</v>
      </c>
      <c r="Y15" s="354"/>
      <c r="Z15" s="354">
        <v>17</v>
      </c>
      <c r="AA15" s="354"/>
      <c r="AB15" s="354">
        <v>196</v>
      </c>
      <c r="AC15" s="354"/>
    </row>
    <row r="16" spans="1:31" ht="18" customHeight="1" x14ac:dyDescent="0.15">
      <c r="B16" s="2"/>
      <c r="C16" s="2"/>
      <c r="D16" s="2">
        <v>11</v>
      </c>
      <c r="E16" s="2"/>
      <c r="F16" s="67"/>
      <c r="G16" s="171">
        <v>13509</v>
      </c>
      <c r="H16" s="425">
        <v>5054</v>
      </c>
      <c r="I16" s="425"/>
      <c r="J16" s="425">
        <v>2348</v>
      </c>
      <c r="K16" s="425"/>
      <c r="L16" s="425">
        <v>962</v>
      </c>
      <c r="M16" s="425"/>
      <c r="N16" s="425">
        <v>66</v>
      </c>
      <c r="O16" s="425"/>
      <c r="P16" s="425">
        <v>62</v>
      </c>
      <c r="Q16" s="425"/>
      <c r="R16" s="425">
        <v>112</v>
      </c>
      <c r="S16" s="425"/>
      <c r="T16" s="425">
        <v>4086</v>
      </c>
      <c r="U16" s="425"/>
      <c r="V16" s="425">
        <v>597</v>
      </c>
      <c r="W16" s="425"/>
      <c r="X16" s="354">
        <v>15</v>
      </c>
      <c r="Y16" s="354"/>
      <c r="Z16" s="354">
        <v>9</v>
      </c>
      <c r="AA16" s="354"/>
      <c r="AB16" s="354">
        <v>198</v>
      </c>
      <c r="AC16" s="354"/>
    </row>
    <row r="17" spans="1:29" ht="18" customHeight="1" x14ac:dyDescent="0.15">
      <c r="B17" s="2"/>
      <c r="C17" s="2"/>
      <c r="D17" s="2">
        <v>12</v>
      </c>
      <c r="E17" s="2"/>
      <c r="F17" s="67"/>
      <c r="G17" s="171">
        <v>10728</v>
      </c>
      <c r="H17" s="425">
        <v>3754</v>
      </c>
      <c r="I17" s="425"/>
      <c r="J17" s="425">
        <v>1898</v>
      </c>
      <c r="K17" s="425"/>
      <c r="L17" s="425">
        <v>796</v>
      </c>
      <c r="M17" s="425"/>
      <c r="N17" s="425">
        <v>44</v>
      </c>
      <c r="O17" s="425"/>
      <c r="P17" s="425">
        <v>22</v>
      </c>
      <c r="Q17" s="425"/>
      <c r="R17" s="354">
        <v>17</v>
      </c>
      <c r="S17" s="354"/>
      <c r="T17" s="425">
        <v>3606</v>
      </c>
      <c r="U17" s="425"/>
      <c r="V17" s="425">
        <v>416</v>
      </c>
      <c r="W17" s="425"/>
      <c r="X17" s="354">
        <v>3</v>
      </c>
      <c r="Y17" s="354"/>
      <c r="Z17" s="354">
        <v>8</v>
      </c>
      <c r="AA17" s="354"/>
      <c r="AB17" s="354">
        <v>164</v>
      </c>
      <c r="AC17" s="354"/>
    </row>
    <row r="18" spans="1:29" ht="18" customHeight="1" x14ac:dyDescent="0.15">
      <c r="B18" s="474" t="s">
        <v>380</v>
      </c>
      <c r="C18" s="474"/>
      <c r="D18" s="474"/>
      <c r="E18" s="2"/>
      <c r="F18" s="67"/>
      <c r="G18" s="171">
        <v>13385</v>
      </c>
      <c r="H18" s="425">
        <v>3521</v>
      </c>
      <c r="I18" s="425"/>
      <c r="J18" s="425">
        <v>3337</v>
      </c>
      <c r="K18" s="425"/>
      <c r="L18" s="425">
        <v>876</v>
      </c>
      <c r="M18" s="425"/>
      <c r="N18" s="425">
        <v>174</v>
      </c>
      <c r="O18" s="425"/>
      <c r="P18" s="425">
        <v>87</v>
      </c>
      <c r="Q18" s="425"/>
      <c r="R18" s="354">
        <v>28</v>
      </c>
      <c r="S18" s="354"/>
      <c r="T18" s="425">
        <v>4116</v>
      </c>
      <c r="U18" s="425"/>
      <c r="V18" s="425">
        <v>1048</v>
      </c>
      <c r="W18" s="425"/>
      <c r="X18" s="354">
        <v>19</v>
      </c>
      <c r="Y18" s="354"/>
      <c r="Z18" s="354">
        <v>11</v>
      </c>
      <c r="AA18" s="354"/>
      <c r="AB18" s="354">
        <v>168</v>
      </c>
      <c r="AC18" s="354"/>
    </row>
    <row r="19" spans="1:29" ht="18" customHeight="1" x14ac:dyDescent="0.15">
      <c r="B19" s="2"/>
      <c r="C19" s="2"/>
      <c r="D19" s="2">
        <v>2</v>
      </c>
      <c r="E19" s="2"/>
      <c r="F19" s="67"/>
      <c r="G19" s="171">
        <v>11870</v>
      </c>
      <c r="H19" s="425">
        <v>1753</v>
      </c>
      <c r="I19" s="425"/>
      <c r="J19" s="425">
        <v>3563</v>
      </c>
      <c r="K19" s="425"/>
      <c r="L19" s="425">
        <v>879</v>
      </c>
      <c r="M19" s="425"/>
      <c r="N19" s="425">
        <v>102</v>
      </c>
      <c r="O19" s="425"/>
      <c r="P19" s="425">
        <v>62</v>
      </c>
      <c r="Q19" s="425"/>
      <c r="R19" s="354">
        <v>9</v>
      </c>
      <c r="S19" s="354"/>
      <c r="T19" s="425">
        <v>4352</v>
      </c>
      <c r="U19" s="425"/>
      <c r="V19" s="425">
        <v>916</v>
      </c>
      <c r="W19" s="425"/>
      <c r="X19" s="354">
        <v>27</v>
      </c>
      <c r="Y19" s="354"/>
      <c r="Z19" s="354">
        <v>18</v>
      </c>
      <c r="AA19" s="354"/>
      <c r="AB19" s="354">
        <v>189</v>
      </c>
      <c r="AC19" s="354"/>
    </row>
    <row r="20" spans="1:29" ht="18" customHeight="1" x14ac:dyDescent="0.15">
      <c r="A20" s="2"/>
      <c r="B20" s="2"/>
      <c r="C20" s="2"/>
      <c r="D20" s="2">
        <v>3</v>
      </c>
      <c r="E20" s="2"/>
      <c r="F20" s="67"/>
      <c r="G20" s="171">
        <v>11005</v>
      </c>
      <c r="H20" s="425">
        <v>2033</v>
      </c>
      <c r="I20" s="425"/>
      <c r="J20" s="425">
        <v>2599</v>
      </c>
      <c r="K20" s="425"/>
      <c r="L20" s="425">
        <v>991</v>
      </c>
      <c r="M20" s="425"/>
      <c r="N20" s="425">
        <v>145</v>
      </c>
      <c r="O20" s="425"/>
      <c r="P20" s="425">
        <v>70</v>
      </c>
      <c r="Q20" s="425"/>
      <c r="R20" s="354">
        <v>31</v>
      </c>
      <c r="S20" s="354"/>
      <c r="T20" s="425">
        <v>4535</v>
      </c>
      <c r="U20" s="425"/>
      <c r="V20" s="425">
        <v>352</v>
      </c>
      <c r="W20" s="425"/>
      <c r="X20" s="354">
        <v>10</v>
      </c>
      <c r="Y20" s="354"/>
      <c r="Z20" s="354">
        <v>20</v>
      </c>
      <c r="AA20" s="354"/>
      <c r="AB20" s="354">
        <v>219</v>
      </c>
      <c r="AC20" s="354"/>
    </row>
    <row r="21" spans="1:29" ht="6" customHeight="1" x14ac:dyDescent="0.15">
      <c r="A21" s="1"/>
      <c r="B21" s="1"/>
      <c r="C21" s="1"/>
      <c r="D21" s="1"/>
      <c r="E21" s="1"/>
      <c r="F21" s="25"/>
      <c r="G21" s="1"/>
      <c r="H21" s="1"/>
      <c r="I21" s="1"/>
      <c r="J21" s="1"/>
      <c r="K21" s="1"/>
      <c r="L21" s="1"/>
      <c r="M21" s="1"/>
      <c r="N21" s="1"/>
      <c r="O21" s="1"/>
      <c r="P21" s="1"/>
      <c r="Q21" s="1"/>
      <c r="R21" s="1"/>
      <c r="S21" s="1"/>
      <c r="T21" s="1"/>
      <c r="U21" s="1"/>
      <c r="V21" s="1"/>
      <c r="W21" s="1"/>
      <c r="X21" s="1"/>
      <c r="Y21" s="1"/>
      <c r="Z21" s="1"/>
      <c r="AA21" s="1"/>
      <c r="AB21" s="1"/>
      <c r="AC21" s="1"/>
    </row>
    <row r="22" spans="1:29" ht="15" customHeight="1" x14ac:dyDescent="0.15">
      <c r="A22" s="2"/>
      <c r="B22" s="99" t="s">
        <v>379</v>
      </c>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row>
    <row r="23" spans="1:29" x14ac:dyDescent="0.15">
      <c r="B23" s="2" t="s">
        <v>378</v>
      </c>
      <c r="C23" s="2"/>
      <c r="D23" s="2"/>
      <c r="E23" s="2"/>
      <c r="F23" s="2"/>
      <c r="G23" s="2"/>
      <c r="H23" s="2"/>
      <c r="I23" s="2"/>
      <c r="J23" s="2"/>
      <c r="K23" s="2"/>
      <c r="L23" s="2"/>
      <c r="M23" s="2"/>
      <c r="N23" s="2"/>
      <c r="O23" s="2"/>
      <c r="P23" s="2"/>
      <c r="Q23" s="2"/>
      <c r="R23" s="2"/>
      <c r="S23" s="2"/>
      <c r="T23" s="2"/>
      <c r="U23" s="2"/>
      <c r="V23" s="2"/>
      <c r="W23" s="2"/>
      <c r="X23" s="2"/>
      <c r="Y23" s="2"/>
      <c r="Z23" s="2"/>
      <c r="AA23" s="2"/>
      <c r="AB23" s="2"/>
      <c r="AC23" s="2"/>
    </row>
  </sheetData>
  <mergeCells count="195">
    <mergeCell ref="X6:Y6"/>
    <mergeCell ref="Z6:AA6"/>
    <mergeCell ref="AB6:AC6"/>
    <mergeCell ref="T11:U11"/>
    <mergeCell ref="X7:Y7"/>
    <mergeCell ref="Z7:AA7"/>
    <mergeCell ref="AB7:AC7"/>
    <mergeCell ref="P7:Q7"/>
    <mergeCell ref="R7:S7"/>
    <mergeCell ref="T7:U7"/>
    <mergeCell ref="N17:O17"/>
    <mergeCell ref="Z8:AA8"/>
    <mergeCell ref="AB8:AC8"/>
    <mergeCell ref="H7:I7"/>
    <mergeCell ref="J7:K7"/>
    <mergeCell ref="L7:M7"/>
    <mergeCell ref="N7:O7"/>
    <mergeCell ref="R5:S5"/>
    <mergeCell ref="P5:Q5"/>
    <mergeCell ref="B18:D18"/>
    <mergeCell ref="H9:I9"/>
    <mergeCell ref="J9:K9"/>
    <mergeCell ref="L9:M9"/>
    <mergeCell ref="H15:I15"/>
    <mergeCell ref="J15:K15"/>
    <mergeCell ref="L15:M15"/>
    <mergeCell ref="H6:I6"/>
    <mergeCell ref="J6:K6"/>
    <mergeCell ref="L6:M6"/>
    <mergeCell ref="N6:O6"/>
    <mergeCell ref="P6:Q6"/>
    <mergeCell ref="R6:S6"/>
    <mergeCell ref="L3:M4"/>
    <mergeCell ref="G3:G4"/>
    <mergeCell ref="A1:AC1"/>
    <mergeCell ref="J3:K3"/>
    <mergeCell ref="H3:I3"/>
    <mergeCell ref="H4:I4"/>
    <mergeCell ref="J4:K4"/>
    <mergeCell ref="N3:O4"/>
    <mergeCell ref="X3:Y4"/>
    <mergeCell ref="AB3:AC3"/>
    <mergeCell ref="AB4:AC4"/>
    <mergeCell ref="Z3:AA4"/>
    <mergeCell ref="R16:S16"/>
    <mergeCell ref="P17:Q17"/>
    <mergeCell ref="P19:Q19"/>
    <mergeCell ref="R19:S19"/>
    <mergeCell ref="T19:U19"/>
    <mergeCell ref="T18:U18"/>
    <mergeCell ref="R18:S18"/>
    <mergeCell ref="P18:Q18"/>
    <mergeCell ref="V3:W4"/>
    <mergeCell ref="T3:U3"/>
    <mergeCell ref="T4:U4"/>
    <mergeCell ref="P3:Q3"/>
    <mergeCell ref="P4:Q4"/>
    <mergeCell ref="R3:S4"/>
    <mergeCell ref="V7:W7"/>
    <mergeCell ref="T6:U6"/>
    <mergeCell ref="V6:W6"/>
    <mergeCell ref="Z9:AA9"/>
    <mergeCell ref="AB9:AC9"/>
    <mergeCell ref="N9:O9"/>
    <mergeCell ref="P9:Q9"/>
    <mergeCell ref="R9:S9"/>
    <mergeCell ref="T9:U9"/>
    <mergeCell ref="V9:W9"/>
    <mergeCell ref="X9:Y9"/>
    <mergeCell ref="H8:I8"/>
    <mergeCell ref="J8:K8"/>
    <mergeCell ref="L8:M8"/>
    <mergeCell ref="N8:O8"/>
    <mergeCell ref="P8:Q8"/>
    <mergeCell ref="R8:S8"/>
    <mergeCell ref="T8:U8"/>
    <mergeCell ref="V8:W8"/>
    <mergeCell ref="X8:Y8"/>
    <mergeCell ref="X10:Y10"/>
    <mergeCell ref="Z10:AA10"/>
    <mergeCell ref="AB10:AC10"/>
    <mergeCell ref="H11:I11"/>
    <mergeCell ref="J11:K11"/>
    <mergeCell ref="L11:M11"/>
    <mergeCell ref="N11:O11"/>
    <mergeCell ref="P11:Q11"/>
    <mergeCell ref="R11:S11"/>
    <mergeCell ref="V11:W11"/>
    <mergeCell ref="X11:Y11"/>
    <mergeCell ref="Z11:AA11"/>
    <mergeCell ref="AB11:AC11"/>
    <mergeCell ref="H12:I12"/>
    <mergeCell ref="J12:K12"/>
    <mergeCell ref="L12:M12"/>
    <mergeCell ref="N12:O12"/>
    <mergeCell ref="P12:Q12"/>
    <mergeCell ref="R12:S12"/>
    <mergeCell ref="V12:W12"/>
    <mergeCell ref="T12:U12"/>
    <mergeCell ref="P14:Q14"/>
    <mergeCell ref="R14:S14"/>
    <mergeCell ref="X12:Y12"/>
    <mergeCell ref="Z12:AA12"/>
    <mergeCell ref="AB12:AC12"/>
    <mergeCell ref="H13:I13"/>
    <mergeCell ref="J13:K13"/>
    <mergeCell ref="L13:M13"/>
    <mergeCell ref="N13:O13"/>
    <mergeCell ref="P13:Q13"/>
    <mergeCell ref="R13:S13"/>
    <mergeCell ref="X13:Y13"/>
    <mergeCell ref="T13:U13"/>
    <mergeCell ref="Z5:AA5"/>
    <mergeCell ref="AB5:AC5"/>
    <mergeCell ref="V5:W5"/>
    <mergeCell ref="T20:U20"/>
    <mergeCell ref="P20:Q20"/>
    <mergeCell ref="X5:Y5"/>
    <mergeCell ref="Z17:AA17"/>
    <mergeCell ref="X15:Y15"/>
    <mergeCell ref="Z15:AA15"/>
    <mergeCell ref="R17:S17"/>
    <mergeCell ref="T17:U17"/>
    <mergeCell ref="V17:W17"/>
    <mergeCell ref="X17:Y17"/>
    <mergeCell ref="V19:W19"/>
    <mergeCell ref="P16:Q16"/>
    <mergeCell ref="AB17:AC17"/>
    <mergeCell ref="T16:U16"/>
    <mergeCell ref="V16:W16"/>
    <mergeCell ref="X16:Y16"/>
    <mergeCell ref="Z16:AA16"/>
    <mergeCell ref="AB16:AC16"/>
    <mergeCell ref="P15:Q15"/>
    <mergeCell ref="V13:W13"/>
    <mergeCell ref="R15:S15"/>
    <mergeCell ref="V10:W10"/>
    <mergeCell ref="T10:U10"/>
    <mergeCell ref="R10:S10"/>
    <mergeCell ref="P10:Q10"/>
    <mergeCell ref="N10:O10"/>
    <mergeCell ref="L10:M10"/>
    <mergeCell ref="H18:I18"/>
    <mergeCell ref="T5:U5"/>
    <mergeCell ref="H5:I5"/>
    <mergeCell ref="J5:K5"/>
    <mergeCell ref="L5:M5"/>
    <mergeCell ref="N5:O5"/>
    <mergeCell ref="J18:K18"/>
    <mergeCell ref="H16:I16"/>
    <mergeCell ref="J16:K16"/>
    <mergeCell ref="L16:M16"/>
    <mergeCell ref="H17:I17"/>
    <mergeCell ref="J17:K17"/>
    <mergeCell ref="L17:M17"/>
    <mergeCell ref="N16:O16"/>
    <mergeCell ref="N15:O15"/>
    <mergeCell ref="T14:U14"/>
    <mergeCell ref="V14:W14"/>
    <mergeCell ref="T15:U15"/>
    <mergeCell ref="J10:K10"/>
    <mergeCell ref="H10:I10"/>
    <mergeCell ref="L19:M19"/>
    <mergeCell ref="J19:K19"/>
    <mergeCell ref="H20:I20"/>
    <mergeCell ref="N18:O18"/>
    <mergeCell ref="L18:M18"/>
    <mergeCell ref="N20:O20"/>
    <mergeCell ref="J20:K20"/>
    <mergeCell ref="L20:M20"/>
    <mergeCell ref="H19:I19"/>
    <mergeCell ref="H14:I14"/>
    <mergeCell ref="J14:K14"/>
    <mergeCell ref="L14:M14"/>
    <mergeCell ref="N14:O14"/>
    <mergeCell ref="Z13:AA13"/>
    <mergeCell ref="AB15:AC15"/>
    <mergeCell ref="V18:W18"/>
    <mergeCell ref="AB18:AC18"/>
    <mergeCell ref="Z18:AA18"/>
    <mergeCell ref="X18:Y18"/>
    <mergeCell ref="AB13:AC13"/>
    <mergeCell ref="X14:Y14"/>
    <mergeCell ref="Z14:AA14"/>
    <mergeCell ref="AB14:AC14"/>
    <mergeCell ref="V15:W15"/>
    <mergeCell ref="N19:O19"/>
    <mergeCell ref="V20:W20"/>
    <mergeCell ref="R20:S20"/>
    <mergeCell ref="AB19:AC19"/>
    <mergeCell ref="Z19:AA19"/>
    <mergeCell ref="X19:Y19"/>
    <mergeCell ref="AB20:AC20"/>
    <mergeCell ref="Z20:AA20"/>
    <mergeCell ref="X20:Y20"/>
  </mergeCells>
  <phoneticPr fontId="2"/>
  <printOptions horizontalCentered="1"/>
  <pageMargins left="0.59055118110236227" right="0.59055118110236227" top="0.39370078740157483" bottom="0.6692913385826772" header="0" footer="0.51181102362204722"/>
  <pageSetup paperSize="9" scale="68" firstPageNumber="176" orientation="portrait" useFirstPageNumber="1" r:id="rId1"/>
  <headerFooter scaleWithDoc="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1"/>
  <sheetViews>
    <sheetView zoomScaleNormal="100" zoomScaleSheetLayoutView="100" workbookViewId="0">
      <selection sqref="A1:N1"/>
    </sheetView>
  </sheetViews>
  <sheetFormatPr defaultRowHeight="12.75" x14ac:dyDescent="0.15"/>
  <cols>
    <col min="1" max="1" width="0.875" style="9" customWidth="1"/>
    <col min="2" max="2" width="4.5" style="9" customWidth="1"/>
    <col min="3" max="3" width="3.75" style="9" customWidth="1"/>
    <col min="4" max="4" width="3.125" style="9" customWidth="1"/>
    <col min="5" max="5" width="2.25" style="9" customWidth="1"/>
    <col min="6" max="6" width="0.625" style="9" customWidth="1"/>
    <col min="7" max="7" width="8.375" style="9" customWidth="1"/>
    <col min="8" max="29" width="4.375" style="9" customWidth="1"/>
    <col min="30" max="30" width="3.625" style="9" customWidth="1"/>
    <col min="31" max="31" width="3.875" style="9" customWidth="1"/>
    <col min="32" max="65" width="3.625" style="9" customWidth="1"/>
    <col min="66" max="16384" width="9" style="9"/>
  </cols>
  <sheetData>
    <row r="1" spans="1:29" ht="14.25" x14ac:dyDescent="0.15">
      <c r="A1" s="551" t="s">
        <v>377</v>
      </c>
      <c r="B1" s="552"/>
      <c r="C1" s="552"/>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row>
    <row r="2" spans="1:29" x14ac:dyDescent="0.15">
      <c r="B2" s="9" t="s">
        <v>376</v>
      </c>
      <c r="J2" s="1"/>
      <c r="K2" s="1"/>
      <c r="L2" s="1"/>
      <c r="M2" s="1"/>
      <c r="N2" s="1"/>
      <c r="O2" s="1"/>
      <c r="P2" s="1"/>
      <c r="Q2" s="1"/>
      <c r="R2" s="1"/>
      <c r="S2" s="1"/>
      <c r="T2" s="1"/>
      <c r="U2" s="1"/>
    </row>
    <row r="3" spans="1:29" ht="17.25" customHeight="1" x14ac:dyDescent="0.15">
      <c r="A3" s="99"/>
      <c r="B3" s="485" t="s">
        <v>2</v>
      </c>
      <c r="C3" s="485"/>
      <c r="D3" s="485"/>
      <c r="E3" s="485"/>
      <c r="F3" s="98"/>
      <c r="G3" s="495" t="s">
        <v>7</v>
      </c>
      <c r="H3" s="485"/>
      <c r="I3" s="486"/>
      <c r="J3" s="356" t="s">
        <v>375</v>
      </c>
      <c r="K3" s="357"/>
      <c r="L3" s="357"/>
      <c r="M3" s="357"/>
      <c r="N3" s="357"/>
      <c r="O3" s="481"/>
      <c r="P3" s="356" t="s">
        <v>374</v>
      </c>
      <c r="Q3" s="357"/>
      <c r="R3" s="357"/>
      <c r="S3" s="357"/>
      <c r="T3" s="357"/>
      <c r="U3" s="481"/>
      <c r="V3" s="495" t="s">
        <v>373</v>
      </c>
      <c r="W3" s="485"/>
      <c r="X3" s="485"/>
      <c r="Y3" s="486"/>
      <c r="Z3" s="495" t="s">
        <v>372</v>
      </c>
      <c r="AA3" s="485"/>
      <c r="AB3" s="485"/>
      <c r="AC3" s="485"/>
    </row>
    <row r="4" spans="1:29" ht="17.25" customHeight="1" x14ac:dyDescent="0.15">
      <c r="A4" s="1"/>
      <c r="B4" s="374"/>
      <c r="C4" s="374"/>
      <c r="D4" s="374"/>
      <c r="E4" s="374"/>
      <c r="F4" s="25"/>
      <c r="G4" s="373"/>
      <c r="H4" s="374"/>
      <c r="I4" s="487"/>
      <c r="J4" s="356" t="s">
        <v>371</v>
      </c>
      <c r="K4" s="357"/>
      <c r="L4" s="481"/>
      <c r="M4" s="356" t="s">
        <v>369</v>
      </c>
      <c r="N4" s="357"/>
      <c r="O4" s="481"/>
      <c r="P4" s="356" t="s">
        <v>370</v>
      </c>
      <c r="Q4" s="357"/>
      <c r="R4" s="481"/>
      <c r="S4" s="356" t="s">
        <v>369</v>
      </c>
      <c r="T4" s="357"/>
      <c r="U4" s="481"/>
      <c r="V4" s="373"/>
      <c r="W4" s="374"/>
      <c r="X4" s="374"/>
      <c r="Y4" s="487"/>
      <c r="Z4" s="373"/>
      <c r="AA4" s="374"/>
      <c r="AB4" s="374"/>
      <c r="AC4" s="374"/>
    </row>
    <row r="5" spans="1:29" ht="17.25" customHeight="1" x14ac:dyDescent="0.15">
      <c r="A5" s="2"/>
      <c r="B5" s="170" t="s">
        <v>0</v>
      </c>
      <c r="C5" s="147">
        <v>23</v>
      </c>
      <c r="D5" s="9" t="s">
        <v>223</v>
      </c>
      <c r="E5" s="2"/>
      <c r="F5" s="67"/>
      <c r="G5" s="2"/>
      <c r="H5" s="2">
        <v>444</v>
      </c>
      <c r="I5" s="2"/>
      <c r="J5" s="2"/>
      <c r="K5" s="2"/>
      <c r="L5" s="2">
        <v>223</v>
      </c>
      <c r="M5" s="2"/>
      <c r="N5" s="2"/>
      <c r="O5" s="2">
        <v>4</v>
      </c>
      <c r="P5" s="2"/>
      <c r="Q5" s="2"/>
      <c r="R5" s="2">
        <v>202</v>
      </c>
      <c r="S5" s="2"/>
      <c r="T5" s="2"/>
      <c r="U5" s="151" t="s">
        <v>35</v>
      </c>
      <c r="V5" s="2"/>
      <c r="W5" s="2"/>
      <c r="X5" s="2"/>
      <c r="Y5" s="2">
        <v>3</v>
      </c>
      <c r="Z5" s="2"/>
      <c r="AA5" s="2"/>
      <c r="AB5" s="2"/>
      <c r="AC5" s="2">
        <v>12</v>
      </c>
    </row>
    <row r="6" spans="1:29" s="2" customFormat="1" ht="17.25" customHeight="1" x14ac:dyDescent="0.15">
      <c r="B6" s="64"/>
      <c r="C6" s="147">
        <v>24</v>
      </c>
      <c r="F6" s="67"/>
      <c r="H6" s="222">
        <v>444</v>
      </c>
      <c r="I6" s="219"/>
      <c r="J6" s="219"/>
      <c r="K6" s="219"/>
      <c r="L6" s="223">
        <v>223</v>
      </c>
      <c r="M6" s="219"/>
      <c r="N6" s="219"/>
      <c r="O6" s="221">
        <v>4</v>
      </c>
      <c r="P6" s="219"/>
      <c r="Q6" s="219"/>
      <c r="R6" s="220">
        <v>202</v>
      </c>
      <c r="S6" s="219"/>
      <c r="T6" s="219"/>
      <c r="U6" s="215" t="s">
        <v>35</v>
      </c>
      <c r="V6" s="219"/>
      <c r="W6" s="219"/>
      <c r="X6" s="219"/>
      <c r="Y6" s="220">
        <v>3</v>
      </c>
      <c r="Z6" s="219"/>
      <c r="AA6" s="219"/>
      <c r="AB6" s="219"/>
      <c r="AC6" s="220">
        <v>12</v>
      </c>
    </row>
    <row r="7" spans="1:29" s="64" customFormat="1" ht="17.25" customHeight="1" x14ac:dyDescent="0.15">
      <c r="C7" s="147">
        <v>25</v>
      </c>
      <c r="F7" s="63"/>
      <c r="H7" s="222">
        <v>443</v>
      </c>
      <c r="I7" s="219"/>
      <c r="J7" s="219"/>
      <c r="K7" s="219"/>
      <c r="L7" s="223">
        <v>222</v>
      </c>
      <c r="M7" s="219"/>
      <c r="N7" s="219"/>
      <c r="O7" s="221">
        <v>4</v>
      </c>
      <c r="P7" s="219"/>
      <c r="Q7" s="219"/>
      <c r="R7" s="220">
        <v>202</v>
      </c>
      <c r="S7" s="219"/>
      <c r="T7" s="219"/>
      <c r="U7" s="215" t="s">
        <v>35</v>
      </c>
      <c r="V7" s="219"/>
      <c r="W7" s="219"/>
      <c r="X7" s="219"/>
      <c r="Y7" s="220">
        <v>3</v>
      </c>
      <c r="Z7" s="219"/>
      <c r="AA7" s="219"/>
      <c r="AB7" s="219"/>
      <c r="AC7" s="220">
        <v>12</v>
      </c>
    </row>
    <row r="8" spans="1:29" s="2" customFormat="1" ht="17.25" customHeight="1" x14ac:dyDescent="0.15">
      <c r="C8" s="147">
        <v>26</v>
      </c>
      <c r="F8" s="67"/>
      <c r="H8" s="222">
        <v>443</v>
      </c>
      <c r="J8" s="219"/>
      <c r="K8" s="219"/>
      <c r="L8" s="219">
        <v>222</v>
      </c>
      <c r="O8" s="221">
        <v>4</v>
      </c>
      <c r="P8" s="219"/>
      <c r="Q8" s="219"/>
      <c r="R8" s="220">
        <v>202</v>
      </c>
      <c r="S8" s="219"/>
      <c r="T8" s="219"/>
      <c r="U8" s="215" t="s">
        <v>35</v>
      </c>
      <c r="V8" s="219"/>
      <c r="W8" s="219"/>
      <c r="X8" s="219"/>
      <c r="Y8" s="219">
        <v>3</v>
      </c>
      <c r="Z8" s="219"/>
      <c r="AA8" s="219"/>
      <c r="AB8" s="219"/>
      <c r="AC8" s="219">
        <v>12</v>
      </c>
    </row>
    <row r="9" spans="1:29" s="64" customFormat="1" ht="17.25" customHeight="1" x14ac:dyDescent="0.15">
      <c r="C9" s="144">
        <v>27</v>
      </c>
      <c r="F9" s="63"/>
      <c r="H9" s="218">
        <v>443</v>
      </c>
      <c r="J9" s="214"/>
      <c r="K9" s="214"/>
      <c r="L9" s="214">
        <v>222</v>
      </c>
      <c r="O9" s="217">
        <v>4</v>
      </c>
      <c r="P9" s="214"/>
      <c r="Q9" s="214"/>
      <c r="R9" s="216">
        <v>202</v>
      </c>
      <c r="S9" s="214"/>
      <c r="T9" s="214"/>
      <c r="U9" s="215" t="s">
        <v>35</v>
      </c>
      <c r="V9" s="214"/>
      <c r="W9" s="214"/>
      <c r="X9" s="214"/>
      <c r="Y9" s="214">
        <v>3</v>
      </c>
      <c r="Z9" s="214"/>
      <c r="AA9" s="214"/>
      <c r="AB9" s="214"/>
      <c r="AC9" s="214">
        <v>12</v>
      </c>
    </row>
    <row r="10" spans="1:29" ht="6" customHeight="1" x14ac:dyDescent="0.15">
      <c r="A10" s="1"/>
      <c r="B10" s="1"/>
      <c r="C10" s="1"/>
      <c r="D10" s="1"/>
      <c r="E10" s="1"/>
      <c r="F10" s="1"/>
      <c r="G10" s="26"/>
      <c r="H10" s="1"/>
      <c r="I10" s="1"/>
      <c r="J10" s="1"/>
      <c r="K10" s="1"/>
      <c r="L10" s="1"/>
      <c r="M10" s="1"/>
      <c r="N10" s="1"/>
      <c r="O10" s="1"/>
      <c r="P10" s="1"/>
      <c r="Q10" s="1"/>
      <c r="R10" s="1"/>
      <c r="S10" s="1"/>
      <c r="T10" s="1"/>
      <c r="U10" s="1"/>
      <c r="V10" s="1"/>
      <c r="W10" s="1"/>
      <c r="X10" s="1"/>
      <c r="Y10" s="1"/>
      <c r="Z10" s="1"/>
      <c r="AA10" s="1"/>
      <c r="AB10" s="1"/>
      <c r="AC10" s="1"/>
    </row>
    <row r="11" spans="1:29" ht="14.45" customHeight="1" x14ac:dyDescent="0.15">
      <c r="B11" s="9" t="s">
        <v>368</v>
      </c>
    </row>
  </sheetData>
  <mergeCells count="11">
    <mergeCell ref="J4:L4"/>
    <mergeCell ref="M4:O4"/>
    <mergeCell ref="P4:R4"/>
    <mergeCell ref="S4:U4"/>
    <mergeCell ref="A1:AC1"/>
    <mergeCell ref="B3:E4"/>
    <mergeCell ref="G3:I4"/>
    <mergeCell ref="J3:O3"/>
    <mergeCell ref="P3:U3"/>
    <mergeCell ref="V3:Y4"/>
    <mergeCell ref="Z3:AC4"/>
  </mergeCells>
  <phoneticPr fontId="2"/>
  <printOptions horizontalCentered="1"/>
  <pageMargins left="0.59055118110236227" right="0.59055118110236227" top="0.39370078740157483" bottom="0.6692913385826772" header="0" footer="0.51181102362204722"/>
  <pageSetup paperSize="9" scale="68" firstPageNumber="176" orientation="portrait" useFirstPageNumber="1" r:id="rId1"/>
  <headerFooter scaleWithDoc="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
  <sheetViews>
    <sheetView zoomScaleNormal="100" zoomScaleSheetLayoutView="100" workbookViewId="0">
      <selection sqref="A1:N1"/>
    </sheetView>
  </sheetViews>
  <sheetFormatPr defaultRowHeight="12.75" x14ac:dyDescent="0.15"/>
  <cols>
    <col min="1" max="1" width="0.875" style="9" customWidth="1"/>
    <col min="2" max="2" width="4.5" style="9" customWidth="1"/>
    <col min="3" max="3" width="3.75" style="9" customWidth="1"/>
    <col min="4" max="4" width="3.125" style="9" customWidth="1"/>
    <col min="5" max="5" width="2.25" style="9" customWidth="1"/>
    <col min="6" max="6" width="0.625" style="9" customWidth="1"/>
    <col min="7" max="7" width="8.375" style="9" customWidth="1"/>
    <col min="8" max="29" width="4.375" style="9" customWidth="1"/>
    <col min="30" max="30" width="3.625" style="9" customWidth="1"/>
    <col min="31" max="31" width="3.875" style="9" customWidth="1"/>
    <col min="32" max="65" width="3.625" style="9" customWidth="1"/>
    <col min="66" max="16384" width="9" style="9"/>
  </cols>
  <sheetData>
    <row r="1" spans="1:29" ht="14.25" x14ac:dyDescent="0.15">
      <c r="A1" s="551" t="s">
        <v>367</v>
      </c>
      <c r="B1" s="552"/>
      <c r="C1" s="552"/>
      <c r="D1" s="552"/>
      <c r="E1" s="552"/>
      <c r="F1" s="552"/>
      <c r="G1" s="552"/>
      <c r="H1" s="552"/>
      <c r="I1" s="552"/>
      <c r="J1" s="552"/>
      <c r="K1" s="552"/>
      <c r="L1" s="552"/>
      <c r="M1" s="552"/>
      <c r="N1" s="552"/>
      <c r="O1" s="552"/>
      <c r="P1" s="552"/>
      <c r="Q1" s="552"/>
      <c r="R1" s="552"/>
      <c r="S1" s="552"/>
      <c r="T1" s="552"/>
      <c r="U1" s="552"/>
      <c r="V1" s="552"/>
      <c r="W1" s="552"/>
      <c r="X1" s="552"/>
      <c r="Y1" s="552"/>
      <c r="Z1" s="552"/>
      <c r="AA1" s="552"/>
      <c r="AB1" s="552"/>
      <c r="AC1" s="552"/>
    </row>
    <row r="2" spans="1:29" ht="14.25" x14ac:dyDescent="0.15">
      <c r="A2" s="213"/>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spans="1:29" x14ac:dyDescent="0.15">
      <c r="B3" s="9" t="s">
        <v>366</v>
      </c>
    </row>
    <row r="4" spans="1:29" ht="16.5" customHeight="1" x14ac:dyDescent="0.15">
      <c r="A4" s="99"/>
      <c r="B4" s="485" t="s">
        <v>2</v>
      </c>
      <c r="C4" s="485"/>
      <c r="D4" s="485"/>
      <c r="E4" s="485"/>
      <c r="F4" s="98"/>
      <c r="G4" s="495" t="s">
        <v>365</v>
      </c>
      <c r="H4" s="485"/>
      <c r="I4" s="485"/>
      <c r="J4" s="485"/>
      <c r="K4" s="485"/>
      <c r="L4" s="485"/>
      <c r="M4" s="486"/>
      <c r="N4" s="211"/>
      <c r="O4" s="210"/>
      <c r="P4" s="210"/>
      <c r="Q4" s="210"/>
      <c r="R4" s="357" t="s">
        <v>364</v>
      </c>
      <c r="S4" s="357"/>
      <c r="T4" s="357"/>
      <c r="U4" s="357"/>
      <c r="V4" s="357"/>
      <c r="W4" s="357"/>
      <c r="X4" s="357"/>
      <c r="Y4" s="357"/>
      <c r="Z4" s="210"/>
      <c r="AA4" s="210"/>
      <c r="AB4" s="210"/>
      <c r="AC4" s="210"/>
    </row>
    <row r="5" spans="1:29" ht="16.5" customHeight="1" x14ac:dyDescent="0.15">
      <c r="A5" s="1"/>
      <c r="B5" s="374"/>
      <c r="C5" s="374"/>
      <c r="D5" s="374"/>
      <c r="E5" s="374"/>
      <c r="F5" s="25"/>
      <c r="G5" s="373"/>
      <c r="H5" s="374"/>
      <c r="I5" s="374"/>
      <c r="J5" s="374"/>
      <c r="K5" s="374"/>
      <c r="L5" s="374"/>
      <c r="M5" s="487"/>
      <c r="N5" s="26"/>
      <c r="O5" s="1"/>
      <c r="P5" s="357" t="s">
        <v>363</v>
      </c>
      <c r="Q5" s="357"/>
      <c r="R5" s="357"/>
      <c r="S5" s="357"/>
      <c r="T5" s="1"/>
      <c r="U5" s="25"/>
      <c r="V5" s="1"/>
      <c r="W5" s="1"/>
      <c r="X5" s="357" t="s">
        <v>362</v>
      </c>
      <c r="Y5" s="357"/>
      <c r="Z5" s="357"/>
      <c r="AA5" s="357"/>
      <c r="AB5" s="1"/>
      <c r="AC5" s="1"/>
    </row>
    <row r="6" spans="1:29" ht="16.5" customHeight="1" x14ac:dyDescent="0.15">
      <c r="A6" s="2"/>
      <c r="B6" s="170" t="s">
        <v>0</v>
      </c>
      <c r="C6" s="147">
        <v>23</v>
      </c>
      <c r="D6" s="2" t="s">
        <v>1</v>
      </c>
      <c r="E6" s="64"/>
      <c r="F6" s="63"/>
      <c r="G6" s="64"/>
      <c r="H6" s="64"/>
      <c r="I6" s="64"/>
      <c r="J6" s="354">
        <v>83835</v>
      </c>
      <c r="K6" s="354"/>
      <c r="L6" s="354"/>
      <c r="M6" s="354"/>
      <c r="N6" s="64"/>
      <c r="O6" s="64"/>
      <c r="P6" s="64"/>
      <c r="Q6" s="354">
        <v>31196</v>
      </c>
      <c r="R6" s="354"/>
      <c r="S6" s="354"/>
      <c r="T6" s="354"/>
      <c r="U6" s="354"/>
      <c r="V6" s="64"/>
      <c r="W6" s="64"/>
      <c r="X6" s="64"/>
      <c r="Y6" s="64"/>
      <c r="Z6" s="64"/>
      <c r="AA6" s="554">
        <v>37.200000000000003</v>
      </c>
      <c r="AB6" s="554"/>
      <c r="AC6" s="554"/>
    </row>
    <row r="7" spans="1:29" ht="16.5" customHeight="1" x14ac:dyDescent="0.15">
      <c r="A7" s="2"/>
      <c r="B7" s="64"/>
      <c r="C7" s="147">
        <v>24</v>
      </c>
      <c r="D7" s="2"/>
      <c r="E7" s="2"/>
      <c r="F7" s="67"/>
      <c r="G7" s="2"/>
      <c r="H7" s="2"/>
      <c r="I7" s="2"/>
      <c r="J7" s="354">
        <v>85298</v>
      </c>
      <c r="K7" s="354"/>
      <c r="L7" s="354"/>
      <c r="M7" s="354"/>
      <c r="N7" s="2"/>
      <c r="O7" s="2"/>
      <c r="P7" s="2"/>
      <c r="Q7" s="354">
        <v>32316</v>
      </c>
      <c r="R7" s="354"/>
      <c r="S7" s="354"/>
      <c r="T7" s="354"/>
      <c r="U7" s="354"/>
      <c r="V7" s="2"/>
      <c r="W7" s="2"/>
      <c r="X7" s="2"/>
      <c r="Y7" s="2"/>
      <c r="Z7" s="2"/>
      <c r="AA7" s="554">
        <v>37.9</v>
      </c>
      <c r="AB7" s="554"/>
      <c r="AC7" s="554"/>
    </row>
    <row r="8" spans="1:29" ht="16.5" customHeight="1" x14ac:dyDescent="0.15">
      <c r="A8" s="2"/>
      <c r="B8" s="2"/>
      <c r="C8" s="147">
        <v>25</v>
      </c>
      <c r="D8" s="2"/>
      <c r="E8" s="2"/>
      <c r="F8" s="67"/>
      <c r="G8" s="2"/>
      <c r="H8" s="2"/>
      <c r="I8" s="2"/>
      <c r="J8" s="354">
        <v>86785</v>
      </c>
      <c r="K8" s="354"/>
      <c r="L8" s="354"/>
      <c r="M8" s="354"/>
      <c r="N8" s="2"/>
      <c r="O8" s="2"/>
      <c r="P8" s="2"/>
      <c r="Q8" s="354">
        <v>33868</v>
      </c>
      <c r="R8" s="354"/>
      <c r="S8" s="354"/>
      <c r="T8" s="354"/>
      <c r="U8" s="354"/>
      <c r="V8" s="2"/>
      <c r="W8" s="2"/>
      <c r="X8" s="2"/>
      <c r="Y8" s="2"/>
      <c r="Z8" s="2"/>
      <c r="AA8" s="554">
        <v>39.025177161952001</v>
      </c>
      <c r="AB8" s="554"/>
      <c r="AC8" s="554"/>
    </row>
    <row r="9" spans="1:29" ht="16.5" customHeight="1" x14ac:dyDescent="0.15">
      <c r="A9" s="2"/>
      <c r="B9" s="2"/>
      <c r="C9" s="147">
        <v>26</v>
      </c>
      <c r="D9" s="2"/>
      <c r="E9" s="2"/>
      <c r="F9" s="67"/>
      <c r="G9" s="2"/>
      <c r="H9" s="2"/>
      <c r="I9" s="2"/>
      <c r="J9" s="354">
        <v>88585</v>
      </c>
      <c r="K9" s="354"/>
      <c r="L9" s="354"/>
      <c r="M9" s="354"/>
      <c r="N9" s="2"/>
      <c r="O9" s="2"/>
      <c r="P9" s="2"/>
      <c r="Q9" s="354">
        <v>35758</v>
      </c>
      <c r="R9" s="354"/>
      <c r="S9" s="354"/>
      <c r="T9" s="354"/>
      <c r="U9" s="354"/>
      <c r="V9" s="2"/>
      <c r="W9" s="2"/>
      <c r="X9" s="2"/>
      <c r="Y9" s="2"/>
      <c r="Z9" s="2"/>
      <c r="AA9" s="554">
        <v>40.4</v>
      </c>
      <c r="AB9" s="554"/>
      <c r="AC9" s="554"/>
    </row>
    <row r="10" spans="1:29" s="7" customFormat="1" ht="16.5" customHeight="1" x14ac:dyDescent="0.15">
      <c r="A10" s="64"/>
      <c r="B10" s="64"/>
      <c r="C10" s="144">
        <v>27</v>
      </c>
      <c r="D10" s="64"/>
      <c r="E10" s="64"/>
      <c r="F10" s="63"/>
      <c r="G10" s="64"/>
      <c r="H10" s="64"/>
      <c r="I10" s="64"/>
      <c r="J10" s="352">
        <v>90335</v>
      </c>
      <c r="K10" s="352"/>
      <c r="L10" s="352"/>
      <c r="M10" s="352"/>
      <c r="N10" s="64"/>
      <c r="O10" s="64"/>
      <c r="P10" s="64"/>
      <c r="Q10" s="352">
        <v>37121</v>
      </c>
      <c r="R10" s="352"/>
      <c r="S10" s="352"/>
      <c r="T10" s="352"/>
      <c r="U10" s="352"/>
      <c r="V10" s="64"/>
      <c r="W10" s="64"/>
      <c r="X10" s="64"/>
      <c r="Y10" s="64"/>
      <c r="Z10" s="64"/>
      <c r="AA10" s="553">
        <v>41.1</v>
      </c>
      <c r="AB10" s="553"/>
      <c r="AC10" s="553"/>
    </row>
    <row r="11" spans="1:29" ht="5.25" customHeight="1" x14ac:dyDescent="0.15">
      <c r="A11" s="1"/>
      <c r="B11" s="1"/>
      <c r="C11" s="197"/>
      <c r="D11" s="197"/>
      <c r="E11" s="197"/>
      <c r="F11" s="196"/>
      <c r="G11" s="197"/>
      <c r="H11" s="197"/>
      <c r="I11" s="197"/>
      <c r="J11" s="209"/>
      <c r="K11" s="209"/>
      <c r="L11" s="209"/>
      <c r="M11" s="209"/>
      <c r="N11" s="197"/>
      <c r="O11" s="197"/>
      <c r="P11" s="197"/>
      <c r="Q11" s="209"/>
      <c r="R11" s="209"/>
      <c r="S11" s="209"/>
      <c r="T11" s="209"/>
      <c r="U11" s="209"/>
      <c r="V11" s="197"/>
      <c r="W11" s="197"/>
      <c r="X11" s="197"/>
      <c r="Y11" s="197"/>
      <c r="Z11" s="197"/>
      <c r="AA11" s="208"/>
      <c r="AB11" s="208"/>
      <c r="AC11" s="208"/>
    </row>
    <row r="12" spans="1:29" ht="14.45" customHeight="1" x14ac:dyDescent="0.15">
      <c r="B12" s="9" t="s">
        <v>361</v>
      </c>
    </row>
    <row r="13" spans="1:29" ht="14.45" customHeight="1" x14ac:dyDescent="0.15">
      <c r="B13" s="9" t="s">
        <v>360</v>
      </c>
    </row>
  </sheetData>
  <mergeCells count="21">
    <mergeCell ref="A1:AC1"/>
    <mergeCell ref="B4:E5"/>
    <mergeCell ref="G4:M5"/>
    <mergeCell ref="R4:Y4"/>
    <mergeCell ref="P5:S5"/>
    <mergeCell ref="X5:AA5"/>
    <mergeCell ref="J6:M6"/>
    <mergeCell ref="Q6:U6"/>
    <mergeCell ref="AA6:AC6"/>
    <mergeCell ref="J7:M7"/>
    <mergeCell ref="Q7:U7"/>
    <mergeCell ref="AA7:AC7"/>
    <mergeCell ref="J10:M10"/>
    <mergeCell ref="Q10:U10"/>
    <mergeCell ref="AA10:AC10"/>
    <mergeCell ref="J8:M8"/>
    <mergeCell ref="Q8:U8"/>
    <mergeCell ref="AA8:AC8"/>
    <mergeCell ref="J9:M9"/>
    <mergeCell ref="Q9:U9"/>
    <mergeCell ref="AA9:AC9"/>
  </mergeCells>
  <phoneticPr fontId="2"/>
  <printOptions horizontalCentered="1"/>
  <pageMargins left="0.59055118110236227" right="0.59055118110236227" top="0.39370078740157483" bottom="0.6692913385826772" header="0" footer="0.51181102362204722"/>
  <pageSetup paperSize="9" scale="68" firstPageNumber="176" orientation="portrait" useFirstPageNumber="1" r:id="rId1"/>
  <headerFooter scaleWithDoc="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zoomScaleNormal="100" zoomScaleSheetLayoutView="100" workbookViewId="0">
      <selection sqref="A1:N1"/>
    </sheetView>
  </sheetViews>
  <sheetFormatPr defaultRowHeight="12.75" x14ac:dyDescent="0.15"/>
  <cols>
    <col min="1" max="1" width="0.875" style="9" customWidth="1"/>
    <col min="2" max="2" width="4.5" style="9" customWidth="1"/>
    <col min="3" max="3" width="3.75" style="9" customWidth="1"/>
    <col min="4" max="4" width="3.125" style="9" customWidth="1"/>
    <col min="5" max="5" width="2.25" style="9" customWidth="1"/>
    <col min="6" max="6" width="0.625" style="9" customWidth="1"/>
    <col min="7" max="7" width="8.375" style="9" customWidth="1"/>
    <col min="8" max="29" width="4.375" style="9" customWidth="1"/>
    <col min="30" max="30" width="3.625" style="9" customWidth="1"/>
    <col min="31" max="31" width="3.875" style="9" customWidth="1"/>
    <col min="32" max="65" width="3.625" style="9" customWidth="1"/>
    <col min="66" max="16384" width="9" style="9"/>
  </cols>
  <sheetData>
    <row r="1" spans="1:29" ht="14.25" x14ac:dyDescent="0.15">
      <c r="A1" s="501" t="s">
        <v>359</v>
      </c>
      <c r="B1" s="501"/>
      <c r="C1" s="501"/>
      <c r="D1" s="501"/>
      <c r="E1" s="501"/>
      <c r="F1" s="501"/>
      <c r="G1" s="501"/>
      <c r="H1" s="501"/>
      <c r="I1" s="501"/>
      <c r="J1" s="501"/>
      <c r="K1" s="501"/>
      <c r="L1" s="501"/>
      <c r="M1" s="501"/>
      <c r="N1" s="501"/>
      <c r="O1" s="501"/>
      <c r="P1" s="501"/>
      <c r="Q1" s="501"/>
      <c r="R1" s="501"/>
      <c r="S1" s="501"/>
      <c r="T1" s="501"/>
      <c r="U1" s="501"/>
      <c r="V1" s="501"/>
      <c r="W1" s="501"/>
      <c r="X1" s="501"/>
      <c r="Y1" s="501"/>
      <c r="Z1" s="501"/>
      <c r="AA1" s="501"/>
      <c r="AB1" s="501"/>
      <c r="AC1" s="501"/>
    </row>
    <row r="2" spans="1:29" ht="11.25" customHeight="1" thickBot="1" x14ac:dyDescent="0.2">
      <c r="A2" s="207"/>
      <c r="B2" s="207"/>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1:29" ht="19.5" customHeight="1" thickTop="1" x14ac:dyDescent="0.15">
      <c r="A3" s="206"/>
      <c r="B3" s="367" t="s">
        <v>358</v>
      </c>
      <c r="C3" s="367"/>
      <c r="D3" s="367"/>
      <c r="E3" s="367"/>
      <c r="F3" s="205"/>
      <c r="G3" s="395" t="s">
        <v>7</v>
      </c>
      <c r="H3" s="367"/>
      <c r="I3" s="397"/>
      <c r="J3" s="395" t="s">
        <v>357</v>
      </c>
      <c r="K3" s="367"/>
      <c r="L3" s="397"/>
      <c r="M3" s="395" t="s">
        <v>356</v>
      </c>
      <c r="N3" s="367"/>
      <c r="O3" s="367"/>
      <c r="P3" s="397"/>
      <c r="Q3" s="395" t="s">
        <v>355</v>
      </c>
      <c r="R3" s="367"/>
      <c r="S3" s="367"/>
      <c r="T3" s="397"/>
      <c r="U3" s="395" t="s">
        <v>354</v>
      </c>
      <c r="V3" s="367"/>
      <c r="W3" s="397"/>
      <c r="X3" s="395" t="s">
        <v>353</v>
      </c>
      <c r="Y3" s="367"/>
      <c r="Z3" s="397"/>
      <c r="AA3" s="395" t="s">
        <v>277</v>
      </c>
      <c r="AB3" s="367"/>
      <c r="AC3" s="367"/>
    </row>
    <row r="4" spans="1:29" ht="18" customHeight="1" x14ac:dyDescent="0.15">
      <c r="B4" s="564" t="s">
        <v>352</v>
      </c>
      <c r="C4" s="564"/>
      <c r="D4" s="7" t="s">
        <v>223</v>
      </c>
      <c r="E4" s="204"/>
      <c r="F4" s="203"/>
      <c r="G4" s="565">
        <v>510175</v>
      </c>
      <c r="H4" s="566"/>
      <c r="I4" s="566"/>
      <c r="J4" s="567">
        <v>84491</v>
      </c>
      <c r="K4" s="567"/>
      <c r="L4" s="567"/>
      <c r="M4" s="567">
        <v>218014</v>
      </c>
      <c r="N4" s="567"/>
      <c r="O4" s="567"/>
      <c r="P4" s="567"/>
      <c r="Q4" s="567">
        <v>105973</v>
      </c>
      <c r="R4" s="567"/>
      <c r="S4" s="567"/>
      <c r="T4" s="567"/>
      <c r="U4" s="567">
        <v>87725</v>
      </c>
      <c r="V4" s="567"/>
      <c r="W4" s="567"/>
      <c r="X4" s="567">
        <v>3037</v>
      </c>
      <c r="Y4" s="567"/>
      <c r="Z4" s="567"/>
      <c r="AA4" s="567">
        <v>10935</v>
      </c>
      <c r="AB4" s="567"/>
      <c r="AC4" s="567"/>
    </row>
    <row r="5" spans="1:29" ht="11.25" customHeight="1" x14ac:dyDescent="0.15">
      <c r="B5" s="202"/>
      <c r="C5" s="202"/>
      <c r="D5" s="7"/>
      <c r="E5" s="64"/>
      <c r="F5" s="63"/>
      <c r="G5" s="201"/>
      <c r="H5" s="64"/>
      <c r="I5" s="64"/>
      <c r="J5" s="201"/>
      <c r="K5" s="64"/>
      <c r="L5" s="64"/>
      <c r="M5" s="201"/>
      <c r="N5" s="64"/>
      <c r="O5" s="64"/>
      <c r="P5" s="64"/>
      <c r="Q5" s="201"/>
      <c r="R5" s="64"/>
      <c r="S5" s="64"/>
      <c r="T5" s="64"/>
      <c r="U5" s="201"/>
      <c r="V5" s="64"/>
      <c r="W5" s="64"/>
      <c r="X5" s="201"/>
      <c r="Y5" s="64"/>
      <c r="Z5" s="64"/>
      <c r="AA5" s="201"/>
      <c r="AB5" s="64"/>
      <c r="AC5" s="64"/>
    </row>
    <row r="6" spans="1:29" ht="16.5" customHeight="1" x14ac:dyDescent="0.15">
      <c r="B6" s="473" t="s">
        <v>351</v>
      </c>
      <c r="C6" s="473"/>
      <c r="D6" s="473"/>
      <c r="E6" s="2" t="s">
        <v>297</v>
      </c>
      <c r="F6" s="67"/>
      <c r="G6" s="560">
        <v>41534</v>
      </c>
      <c r="H6" s="561"/>
      <c r="I6" s="561"/>
      <c r="J6" s="555">
        <v>6768</v>
      </c>
      <c r="K6" s="555"/>
      <c r="L6" s="555"/>
      <c r="M6" s="555">
        <v>18429</v>
      </c>
      <c r="N6" s="555"/>
      <c r="O6" s="555"/>
      <c r="P6" s="555"/>
      <c r="Q6" s="555">
        <v>8619</v>
      </c>
      <c r="R6" s="555"/>
      <c r="S6" s="555"/>
      <c r="T6" s="555"/>
      <c r="U6" s="555">
        <v>6474</v>
      </c>
      <c r="V6" s="555"/>
      <c r="W6" s="555"/>
      <c r="X6" s="562">
        <v>257</v>
      </c>
      <c r="Y6" s="562"/>
      <c r="Z6" s="562"/>
      <c r="AA6" s="555">
        <v>987</v>
      </c>
      <c r="AB6" s="555"/>
      <c r="AC6" s="555"/>
    </row>
    <row r="7" spans="1:29" ht="16.5" customHeight="1" x14ac:dyDescent="0.15">
      <c r="D7" s="9">
        <v>5</v>
      </c>
      <c r="E7" s="2"/>
      <c r="F7" s="67"/>
      <c r="G7" s="560">
        <v>35032</v>
      </c>
      <c r="H7" s="561"/>
      <c r="I7" s="561"/>
      <c r="J7" s="555">
        <v>6276</v>
      </c>
      <c r="K7" s="555"/>
      <c r="L7" s="555"/>
      <c r="M7" s="555">
        <v>15479</v>
      </c>
      <c r="N7" s="555"/>
      <c r="O7" s="555"/>
      <c r="P7" s="555"/>
      <c r="Q7" s="555">
        <v>7972</v>
      </c>
      <c r="R7" s="555"/>
      <c r="S7" s="555"/>
      <c r="T7" s="555"/>
      <c r="U7" s="555">
        <v>4289</v>
      </c>
      <c r="V7" s="555"/>
      <c r="W7" s="555"/>
      <c r="X7" s="562">
        <v>241</v>
      </c>
      <c r="Y7" s="562"/>
      <c r="Z7" s="562"/>
      <c r="AA7" s="555">
        <v>775</v>
      </c>
      <c r="AB7" s="555"/>
      <c r="AC7" s="555"/>
    </row>
    <row r="8" spans="1:29" ht="16.5" customHeight="1" x14ac:dyDescent="0.15">
      <c r="D8" s="9">
        <v>6</v>
      </c>
      <c r="E8" s="2"/>
      <c r="F8" s="67"/>
      <c r="G8" s="560">
        <v>54405</v>
      </c>
      <c r="H8" s="561"/>
      <c r="I8" s="561"/>
      <c r="J8" s="555">
        <v>7270</v>
      </c>
      <c r="K8" s="555"/>
      <c r="L8" s="555"/>
      <c r="M8" s="555">
        <v>19428</v>
      </c>
      <c r="N8" s="555"/>
      <c r="O8" s="555"/>
      <c r="P8" s="555"/>
      <c r="Q8" s="555">
        <v>9493</v>
      </c>
      <c r="R8" s="555"/>
      <c r="S8" s="555"/>
      <c r="T8" s="555"/>
      <c r="U8" s="555">
        <v>16574</v>
      </c>
      <c r="V8" s="555"/>
      <c r="W8" s="555"/>
      <c r="X8" s="562">
        <v>206</v>
      </c>
      <c r="Y8" s="562"/>
      <c r="Z8" s="562"/>
      <c r="AA8" s="555">
        <v>1434</v>
      </c>
      <c r="AB8" s="555"/>
      <c r="AC8" s="555"/>
    </row>
    <row r="9" spans="1:29" ht="16.5" customHeight="1" x14ac:dyDescent="0.15">
      <c r="D9" s="9">
        <v>7</v>
      </c>
      <c r="E9" s="2"/>
      <c r="F9" s="67"/>
      <c r="G9" s="560">
        <v>48073</v>
      </c>
      <c r="H9" s="561"/>
      <c r="I9" s="561"/>
      <c r="J9" s="555">
        <v>7176</v>
      </c>
      <c r="K9" s="555"/>
      <c r="L9" s="555"/>
      <c r="M9" s="555">
        <v>19046</v>
      </c>
      <c r="N9" s="555"/>
      <c r="O9" s="555"/>
      <c r="P9" s="555"/>
      <c r="Q9" s="555">
        <v>8960</v>
      </c>
      <c r="R9" s="555"/>
      <c r="S9" s="555"/>
      <c r="T9" s="555"/>
      <c r="U9" s="555">
        <v>11722</v>
      </c>
      <c r="V9" s="555"/>
      <c r="W9" s="555"/>
      <c r="X9" s="562">
        <v>271</v>
      </c>
      <c r="Y9" s="562"/>
      <c r="Z9" s="562"/>
      <c r="AA9" s="555">
        <v>898</v>
      </c>
      <c r="AB9" s="555"/>
      <c r="AC9" s="555"/>
    </row>
    <row r="10" spans="1:29" ht="16.5" customHeight="1" x14ac:dyDescent="0.15">
      <c r="D10" s="9">
        <v>8</v>
      </c>
      <c r="E10" s="2"/>
      <c r="F10" s="67"/>
      <c r="G10" s="560">
        <v>39070</v>
      </c>
      <c r="H10" s="561"/>
      <c r="I10" s="561"/>
      <c r="J10" s="555">
        <v>7353</v>
      </c>
      <c r="K10" s="555"/>
      <c r="L10" s="555"/>
      <c r="M10" s="555">
        <v>15924</v>
      </c>
      <c r="N10" s="555"/>
      <c r="O10" s="555"/>
      <c r="P10" s="555"/>
      <c r="Q10" s="555">
        <v>7741</v>
      </c>
      <c r="R10" s="555"/>
      <c r="S10" s="555"/>
      <c r="T10" s="555"/>
      <c r="U10" s="555">
        <v>7002</v>
      </c>
      <c r="V10" s="555"/>
      <c r="W10" s="555"/>
      <c r="X10" s="562">
        <v>250</v>
      </c>
      <c r="Y10" s="562"/>
      <c r="Z10" s="562"/>
      <c r="AA10" s="555">
        <v>800</v>
      </c>
      <c r="AB10" s="555"/>
      <c r="AC10" s="555"/>
    </row>
    <row r="11" spans="1:29" ht="16.5" customHeight="1" x14ac:dyDescent="0.15">
      <c r="D11" s="9">
        <v>9</v>
      </c>
      <c r="E11" s="2"/>
      <c r="F11" s="67"/>
      <c r="G11" s="560">
        <v>38188</v>
      </c>
      <c r="H11" s="561"/>
      <c r="I11" s="561"/>
      <c r="J11" s="555">
        <v>6574</v>
      </c>
      <c r="K11" s="555"/>
      <c r="L11" s="555"/>
      <c r="M11" s="555">
        <v>15591</v>
      </c>
      <c r="N11" s="555"/>
      <c r="O11" s="555"/>
      <c r="P11" s="555"/>
      <c r="Q11" s="555">
        <v>8781</v>
      </c>
      <c r="R11" s="555"/>
      <c r="S11" s="555"/>
      <c r="T11" s="555"/>
      <c r="U11" s="555">
        <v>6202</v>
      </c>
      <c r="V11" s="555"/>
      <c r="W11" s="555"/>
      <c r="X11" s="562">
        <v>235</v>
      </c>
      <c r="Y11" s="562"/>
      <c r="Z11" s="562"/>
      <c r="AA11" s="555">
        <v>805</v>
      </c>
      <c r="AB11" s="555"/>
      <c r="AC11" s="555"/>
    </row>
    <row r="12" spans="1:29" ht="16.5" customHeight="1" x14ac:dyDescent="0.15">
      <c r="D12" s="9">
        <v>10</v>
      </c>
      <c r="E12" s="2"/>
      <c r="F12" s="67"/>
      <c r="G12" s="560">
        <v>40250</v>
      </c>
      <c r="H12" s="561"/>
      <c r="I12" s="561"/>
      <c r="J12" s="555">
        <v>7204</v>
      </c>
      <c r="K12" s="555"/>
      <c r="L12" s="555"/>
      <c r="M12" s="555">
        <v>17399</v>
      </c>
      <c r="N12" s="555"/>
      <c r="O12" s="555"/>
      <c r="P12" s="555"/>
      <c r="Q12" s="555">
        <v>8268</v>
      </c>
      <c r="R12" s="555"/>
      <c r="S12" s="555"/>
      <c r="T12" s="555"/>
      <c r="U12" s="555">
        <v>6201</v>
      </c>
      <c r="V12" s="555"/>
      <c r="W12" s="555"/>
      <c r="X12" s="562">
        <v>262</v>
      </c>
      <c r="Y12" s="562"/>
      <c r="Z12" s="562"/>
      <c r="AA12" s="555">
        <v>916</v>
      </c>
      <c r="AB12" s="555"/>
      <c r="AC12" s="555"/>
    </row>
    <row r="13" spans="1:29" ht="16.5" customHeight="1" x14ac:dyDescent="0.15">
      <c r="D13" s="9">
        <v>11</v>
      </c>
      <c r="E13" s="2"/>
      <c r="F13" s="67"/>
      <c r="G13" s="560">
        <v>37523</v>
      </c>
      <c r="H13" s="561"/>
      <c r="I13" s="561"/>
      <c r="J13" s="563">
        <v>6775</v>
      </c>
      <c r="K13" s="563"/>
      <c r="L13" s="563"/>
      <c r="M13" s="555">
        <v>16209</v>
      </c>
      <c r="N13" s="555"/>
      <c r="O13" s="555"/>
      <c r="P13" s="555"/>
      <c r="Q13" s="555">
        <v>8243</v>
      </c>
      <c r="R13" s="555"/>
      <c r="S13" s="555"/>
      <c r="T13" s="555"/>
      <c r="U13" s="555">
        <v>5314</v>
      </c>
      <c r="V13" s="555"/>
      <c r="W13" s="555"/>
      <c r="X13" s="562">
        <v>252</v>
      </c>
      <c r="Y13" s="562"/>
      <c r="Z13" s="562"/>
      <c r="AA13" s="555">
        <v>730</v>
      </c>
      <c r="AB13" s="555"/>
      <c r="AC13" s="555"/>
    </row>
    <row r="14" spans="1:29" ht="16.5" customHeight="1" x14ac:dyDescent="0.15">
      <c r="D14" s="9">
        <v>12</v>
      </c>
      <c r="E14" s="2"/>
      <c r="F14" s="67"/>
      <c r="G14" s="560">
        <v>36920</v>
      </c>
      <c r="H14" s="561"/>
      <c r="I14" s="561"/>
      <c r="J14" s="555">
        <v>6735</v>
      </c>
      <c r="K14" s="555"/>
      <c r="L14" s="555"/>
      <c r="M14" s="555">
        <v>16523</v>
      </c>
      <c r="N14" s="555"/>
      <c r="O14" s="555"/>
      <c r="P14" s="555"/>
      <c r="Q14" s="555">
        <v>8027</v>
      </c>
      <c r="R14" s="555"/>
      <c r="S14" s="555"/>
      <c r="T14" s="555"/>
      <c r="U14" s="555">
        <v>4566</v>
      </c>
      <c r="V14" s="555"/>
      <c r="W14" s="555"/>
      <c r="X14" s="562">
        <v>280</v>
      </c>
      <c r="Y14" s="562"/>
      <c r="Z14" s="562"/>
      <c r="AA14" s="555">
        <v>789</v>
      </c>
      <c r="AB14" s="555"/>
      <c r="AC14" s="555"/>
    </row>
    <row r="15" spans="1:29" ht="16.5" customHeight="1" x14ac:dyDescent="0.15">
      <c r="B15" s="473" t="s">
        <v>350</v>
      </c>
      <c r="C15" s="473"/>
      <c r="D15" s="473"/>
      <c r="E15" s="2"/>
      <c r="F15" s="67"/>
      <c r="G15" s="560">
        <v>39161</v>
      </c>
      <c r="H15" s="561"/>
      <c r="I15" s="561"/>
      <c r="J15" s="555">
        <v>6642</v>
      </c>
      <c r="K15" s="555"/>
      <c r="L15" s="555"/>
      <c r="M15" s="555">
        <v>17347</v>
      </c>
      <c r="N15" s="555"/>
      <c r="O15" s="555"/>
      <c r="P15" s="555"/>
      <c r="Q15" s="555">
        <v>8421</v>
      </c>
      <c r="R15" s="555"/>
      <c r="S15" s="555"/>
      <c r="T15" s="555"/>
      <c r="U15" s="555">
        <v>5772</v>
      </c>
      <c r="V15" s="555"/>
      <c r="W15" s="555"/>
      <c r="X15" s="562">
        <v>262</v>
      </c>
      <c r="Y15" s="562"/>
      <c r="Z15" s="562"/>
      <c r="AA15" s="555">
        <v>717</v>
      </c>
      <c r="AB15" s="555"/>
      <c r="AC15" s="555"/>
    </row>
    <row r="16" spans="1:29" ht="16.5" customHeight="1" x14ac:dyDescent="0.15">
      <c r="D16" s="9">
        <v>2</v>
      </c>
      <c r="E16" s="2"/>
      <c r="F16" s="67"/>
      <c r="G16" s="560">
        <v>44568</v>
      </c>
      <c r="H16" s="561"/>
      <c r="I16" s="561"/>
      <c r="J16" s="555">
        <v>7766</v>
      </c>
      <c r="K16" s="555"/>
      <c r="L16" s="555"/>
      <c r="M16" s="555">
        <v>20271</v>
      </c>
      <c r="N16" s="555"/>
      <c r="O16" s="555"/>
      <c r="P16" s="555"/>
      <c r="Q16" s="555">
        <v>9505</v>
      </c>
      <c r="R16" s="555"/>
      <c r="S16" s="555"/>
      <c r="T16" s="555"/>
      <c r="U16" s="555">
        <v>5961</v>
      </c>
      <c r="V16" s="555"/>
      <c r="W16" s="555"/>
      <c r="X16" s="562">
        <v>248</v>
      </c>
      <c r="Y16" s="562"/>
      <c r="Z16" s="562"/>
      <c r="AA16" s="555">
        <v>817</v>
      </c>
      <c r="AB16" s="555"/>
      <c r="AC16" s="555"/>
    </row>
    <row r="17" spans="1:29" ht="16.5" customHeight="1" x14ac:dyDescent="0.15">
      <c r="A17" s="1"/>
      <c r="B17" s="1"/>
      <c r="C17" s="1"/>
      <c r="D17" s="1">
        <v>3</v>
      </c>
      <c r="E17" s="1"/>
      <c r="F17" s="25"/>
      <c r="G17" s="556">
        <v>55451</v>
      </c>
      <c r="H17" s="557"/>
      <c r="I17" s="557"/>
      <c r="J17" s="558">
        <v>7952</v>
      </c>
      <c r="K17" s="558"/>
      <c r="L17" s="558"/>
      <c r="M17" s="558">
        <v>26368</v>
      </c>
      <c r="N17" s="558"/>
      <c r="O17" s="558"/>
      <c r="P17" s="558"/>
      <c r="Q17" s="558">
        <v>11943</v>
      </c>
      <c r="R17" s="558"/>
      <c r="S17" s="558"/>
      <c r="T17" s="558"/>
      <c r="U17" s="558">
        <v>7648</v>
      </c>
      <c r="V17" s="558"/>
      <c r="W17" s="558"/>
      <c r="X17" s="559">
        <v>273</v>
      </c>
      <c r="Y17" s="559"/>
      <c r="Z17" s="559"/>
      <c r="AA17" s="558">
        <v>1267</v>
      </c>
      <c r="AB17" s="558"/>
      <c r="AC17" s="558"/>
    </row>
    <row r="18" spans="1:29" ht="14.45" customHeight="1" x14ac:dyDescent="0.15">
      <c r="B18" s="9" t="s">
        <v>349</v>
      </c>
      <c r="G18" s="99"/>
      <c r="H18" s="99"/>
      <c r="I18" s="99"/>
    </row>
    <row r="19" spans="1:29" ht="14.45" customHeight="1" x14ac:dyDescent="0.15">
      <c r="B19" s="9" t="s">
        <v>348</v>
      </c>
      <c r="G19" s="200"/>
    </row>
  </sheetData>
  <mergeCells count="103">
    <mergeCell ref="A1:AC1"/>
    <mergeCell ref="B3:E3"/>
    <mergeCell ref="G3:I3"/>
    <mergeCell ref="J3:L3"/>
    <mergeCell ref="M3:P3"/>
    <mergeCell ref="Q3:T3"/>
    <mergeCell ref="U3:W3"/>
    <mergeCell ref="B6:D6"/>
    <mergeCell ref="G6:I6"/>
    <mergeCell ref="J6:L6"/>
    <mergeCell ref="M6:P6"/>
    <mergeCell ref="Q6:T6"/>
    <mergeCell ref="U6:W6"/>
    <mergeCell ref="X3:Z3"/>
    <mergeCell ref="AA3:AC3"/>
    <mergeCell ref="B4:C4"/>
    <mergeCell ref="G4:I4"/>
    <mergeCell ref="J4:L4"/>
    <mergeCell ref="M4:P4"/>
    <mergeCell ref="Q4:T4"/>
    <mergeCell ref="U4:W4"/>
    <mergeCell ref="X4:Z4"/>
    <mergeCell ref="AA4:AC4"/>
    <mergeCell ref="X6:Z6"/>
    <mergeCell ref="AA6:AC6"/>
    <mergeCell ref="G7:I7"/>
    <mergeCell ref="J7:L7"/>
    <mergeCell ref="M7:P7"/>
    <mergeCell ref="Q7:T7"/>
    <mergeCell ref="U7:W7"/>
    <mergeCell ref="X7:Z7"/>
    <mergeCell ref="AA7:AC7"/>
    <mergeCell ref="AA8:AC8"/>
    <mergeCell ref="G9:I9"/>
    <mergeCell ref="J9:L9"/>
    <mergeCell ref="M9:P9"/>
    <mergeCell ref="Q9:T9"/>
    <mergeCell ref="U9:W9"/>
    <mergeCell ref="X9:Z9"/>
    <mergeCell ref="AA9:AC9"/>
    <mergeCell ref="G8:I8"/>
    <mergeCell ref="J8:L8"/>
    <mergeCell ref="M8:P8"/>
    <mergeCell ref="Q8:T8"/>
    <mergeCell ref="U8:W8"/>
    <mergeCell ref="X8:Z8"/>
    <mergeCell ref="AA10:AC10"/>
    <mergeCell ref="G11:I11"/>
    <mergeCell ref="J11:L11"/>
    <mergeCell ref="M11:P11"/>
    <mergeCell ref="Q11:T11"/>
    <mergeCell ref="U11:W11"/>
    <mergeCell ref="X11:Z11"/>
    <mergeCell ref="AA11:AC11"/>
    <mergeCell ref="G10:I10"/>
    <mergeCell ref="J10:L10"/>
    <mergeCell ref="M10:P10"/>
    <mergeCell ref="Q10:T10"/>
    <mergeCell ref="U10:W10"/>
    <mergeCell ref="X10:Z10"/>
    <mergeCell ref="AA12:AC12"/>
    <mergeCell ref="G13:I13"/>
    <mergeCell ref="J13:L13"/>
    <mergeCell ref="M13:P13"/>
    <mergeCell ref="Q13:T13"/>
    <mergeCell ref="U13:W13"/>
    <mergeCell ref="X13:Z13"/>
    <mergeCell ref="AA13:AC13"/>
    <mergeCell ref="G12:I12"/>
    <mergeCell ref="J12:L12"/>
    <mergeCell ref="M12:P12"/>
    <mergeCell ref="Q12:T12"/>
    <mergeCell ref="U12:W12"/>
    <mergeCell ref="X12:Z12"/>
    <mergeCell ref="AA14:AC14"/>
    <mergeCell ref="B15:D15"/>
    <mergeCell ref="G15:I15"/>
    <mergeCell ref="J15:L15"/>
    <mergeCell ref="M15:P15"/>
    <mergeCell ref="Q15:T15"/>
    <mergeCell ref="U15:W15"/>
    <mergeCell ref="X15:Z15"/>
    <mergeCell ref="AA15:AC15"/>
    <mergeCell ref="G14:I14"/>
    <mergeCell ref="J14:L14"/>
    <mergeCell ref="M14:P14"/>
    <mergeCell ref="Q14:T14"/>
    <mergeCell ref="U14:W14"/>
    <mergeCell ref="X14:Z14"/>
    <mergeCell ref="AA16:AC16"/>
    <mergeCell ref="G17:I17"/>
    <mergeCell ref="J17:L17"/>
    <mergeCell ref="M17:P17"/>
    <mergeCell ref="Q17:T17"/>
    <mergeCell ref="U17:W17"/>
    <mergeCell ref="X17:Z17"/>
    <mergeCell ref="AA17:AC17"/>
    <mergeCell ref="G16:I16"/>
    <mergeCell ref="J16:L16"/>
    <mergeCell ref="M16:P16"/>
    <mergeCell ref="Q16:T16"/>
    <mergeCell ref="U16:W16"/>
    <mergeCell ref="X16:Z16"/>
  </mergeCells>
  <phoneticPr fontId="2"/>
  <printOptions horizontalCentered="1"/>
  <pageMargins left="0.59055118110236227" right="0.59055118110236227" top="0.39370078740157483" bottom="0.6692913385826772" header="0" footer="0.51181102362204722"/>
  <pageSetup paperSize="9" scale="68" firstPageNumber="176" orientation="portrait" useFirstPageNumber="1" r:id="rId1"/>
  <headerFooter scaleWithDoc="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zoomScaleNormal="100" workbookViewId="0">
      <selection sqref="A1:N1"/>
    </sheetView>
  </sheetViews>
  <sheetFormatPr defaultRowHeight="13.5" x14ac:dyDescent="0.15"/>
  <cols>
    <col min="1" max="1" width="4.5" style="19" customWidth="1"/>
    <col min="2" max="2" width="3.25" style="19" customWidth="1"/>
    <col min="3" max="3" width="2.875" style="19" customWidth="1"/>
    <col min="4" max="4" width="2.5" style="19" customWidth="1"/>
    <col min="5" max="5" width="7.875" style="19" customWidth="1"/>
    <col min="6" max="7" width="8" style="19" customWidth="1"/>
    <col min="8" max="8" width="9.25" style="19" customWidth="1"/>
    <col min="9" max="9" width="8.625" style="19" customWidth="1"/>
    <col min="10" max="11" width="7.625" style="19" customWidth="1"/>
    <col min="12" max="12" width="9.125" style="19" customWidth="1"/>
    <col min="13" max="13" width="8.625" style="19" customWidth="1"/>
    <col min="14" max="15" width="8.375" style="19" customWidth="1"/>
    <col min="16" max="17" width="5.5" style="19" customWidth="1"/>
    <col min="18" max="18" width="5" style="19" customWidth="1"/>
    <col min="19" max="16384" width="9" style="19"/>
  </cols>
  <sheetData>
    <row r="1" spans="1:18" s="36" customFormat="1" ht="18" customHeight="1" x14ac:dyDescent="0.15">
      <c r="A1" s="574" t="s">
        <v>415</v>
      </c>
      <c r="B1" s="574"/>
      <c r="C1" s="574"/>
      <c r="D1" s="574"/>
      <c r="E1" s="574"/>
      <c r="F1" s="574"/>
      <c r="G1" s="574"/>
      <c r="H1" s="574"/>
      <c r="I1" s="574"/>
      <c r="J1" s="574"/>
      <c r="K1" s="574"/>
      <c r="L1" s="574"/>
      <c r="M1" s="574"/>
      <c r="N1" s="574"/>
      <c r="O1" s="574"/>
      <c r="P1" s="574"/>
      <c r="Q1" s="574"/>
      <c r="R1" s="574"/>
    </row>
    <row r="2" spans="1:18" s="36" customFormat="1" ht="15" customHeight="1" thickBot="1" x14ac:dyDescent="0.2">
      <c r="A2" s="86"/>
      <c r="B2" s="86"/>
      <c r="C2" s="86"/>
      <c r="D2" s="86"/>
      <c r="E2" s="242"/>
      <c r="F2" s="242"/>
      <c r="G2" s="244"/>
      <c r="H2" s="243"/>
      <c r="I2" s="243"/>
      <c r="J2" s="242"/>
      <c r="K2" s="242"/>
      <c r="L2" s="86"/>
      <c r="M2" s="86"/>
      <c r="N2" s="86"/>
      <c r="O2" s="86"/>
      <c r="P2" s="86"/>
      <c r="Q2" s="86"/>
      <c r="R2" s="86"/>
    </row>
    <row r="3" spans="1:18" s="77" customFormat="1" ht="18.75" customHeight="1" thickTop="1" x14ac:dyDescent="0.15">
      <c r="A3" s="529" t="s">
        <v>303</v>
      </c>
      <c r="B3" s="529"/>
      <c r="C3" s="529"/>
      <c r="D3" s="529"/>
      <c r="E3" s="576" t="s">
        <v>7</v>
      </c>
      <c r="F3" s="568" t="s">
        <v>414</v>
      </c>
      <c r="G3" s="569"/>
      <c r="H3" s="569"/>
      <c r="I3" s="569"/>
      <c r="J3" s="569"/>
      <c r="K3" s="569"/>
      <c r="L3" s="569"/>
      <c r="M3" s="569"/>
      <c r="N3" s="569"/>
      <c r="O3" s="570"/>
      <c r="P3" s="579" t="s">
        <v>413</v>
      </c>
      <c r="Q3" s="580"/>
      <c r="R3" s="580"/>
    </row>
    <row r="4" spans="1:18" s="77" customFormat="1" ht="18.75" customHeight="1" x14ac:dyDescent="0.15">
      <c r="A4" s="529"/>
      <c r="B4" s="529"/>
      <c r="C4" s="529"/>
      <c r="D4" s="529"/>
      <c r="E4" s="577"/>
      <c r="F4" s="571" t="s">
        <v>7</v>
      </c>
      <c r="G4" s="572"/>
      <c r="H4" s="571" t="s">
        <v>412</v>
      </c>
      <c r="I4" s="573"/>
      <c r="J4" s="572" t="s">
        <v>262</v>
      </c>
      <c r="K4" s="572"/>
      <c r="L4" s="571" t="s">
        <v>400</v>
      </c>
      <c r="M4" s="572"/>
      <c r="N4" s="571" t="s">
        <v>263</v>
      </c>
      <c r="O4" s="573"/>
      <c r="P4" s="581"/>
      <c r="Q4" s="582"/>
      <c r="R4" s="582"/>
    </row>
    <row r="5" spans="1:18" s="77" customFormat="1" ht="18.75" customHeight="1" x14ac:dyDescent="0.15">
      <c r="A5" s="575"/>
      <c r="B5" s="575"/>
      <c r="C5" s="575"/>
      <c r="D5" s="575"/>
      <c r="E5" s="578"/>
      <c r="F5" s="241" t="s">
        <v>399</v>
      </c>
      <c r="G5" s="241" t="s">
        <v>398</v>
      </c>
      <c r="H5" s="241" t="s">
        <v>399</v>
      </c>
      <c r="I5" s="240" t="s">
        <v>398</v>
      </c>
      <c r="J5" s="239" t="s">
        <v>399</v>
      </c>
      <c r="K5" s="238" t="s">
        <v>398</v>
      </c>
      <c r="L5" s="238" t="s">
        <v>399</v>
      </c>
      <c r="M5" s="238" t="s">
        <v>398</v>
      </c>
      <c r="N5" s="238" t="s">
        <v>399</v>
      </c>
      <c r="O5" s="238" t="s">
        <v>398</v>
      </c>
      <c r="P5" s="583"/>
      <c r="Q5" s="584"/>
      <c r="R5" s="584"/>
    </row>
    <row r="6" spans="1:18" s="77" customFormat="1" ht="24.75" customHeight="1" x14ac:dyDescent="0.15">
      <c r="A6" s="77" t="s">
        <v>0</v>
      </c>
      <c r="B6" s="228">
        <v>23</v>
      </c>
      <c r="C6" s="77" t="s">
        <v>223</v>
      </c>
      <c r="D6" s="171"/>
      <c r="E6" s="175">
        <v>1353</v>
      </c>
      <c r="F6" s="77">
        <v>144</v>
      </c>
      <c r="G6" s="77">
        <v>134</v>
      </c>
      <c r="H6" s="77">
        <v>24</v>
      </c>
      <c r="I6" s="77">
        <v>2</v>
      </c>
      <c r="J6" s="77">
        <v>27</v>
      </c>
      <c r="K6" s="74" t="s">
        <v>411</v>
      </c>
      <c r="L6" s="77">
        <v>5</v>
      </c>
      <c r="M6" s="77">
        <v>1</v>
      </c>
      <c r="N6" s="77">
        <v>88</v>
      </c>
      <c r="O6" s="77">
        <v>131</v>
      </c>
      <c r="Q6" s="355">
        <v>1075</v>
      </c>
      <c r="R6" s="355"/>
    </row>
    <row r="7" spans="1:18" s="77" customFormat="1" ht="24.75" customHeight="1" x14ac:dyDescent="0.15">
      <c r="B7" s="228">
        <v>24</v>
      </c>
      <c r="D7" s="171"/>
      <c r="E7" s="175">
        <v>1936</v>
      </c>
      <c r="F7" s="77">
        <v>320</v>
      </c>
      <c r="G7" s="77">
        <v>170</v>
      </c>
      <c r="H7" s="77">
        <v>52</v>
      </c>
      <c r="I7" s="77">
        <v>6</v>
      </c>
      <c r="J7" s="77">
        <v>54</v>
      </c>
      <c r="K7" s="77">
        <v>3</v>
      </c>
      <c r="L7" s="77">
        <v>6</v>
      </c>
      <c r="M7" s="77">
        <v>7</v>
      </c>
      <c r="N7" s="77">
        <v>208</v>
      </c>
      <c r="O7" s="77">
        <v>154</v>
      </c>
      <c r="Q7" s="355">
        <v>1446</v>
      </c>
      <c r="R7" s="355"/>
    </row>
    <row r="8" spans="1:18" s="77" customFormat="1" ht="24.75" customHeight="1" x14ac:dyDescent="0.15">
      <c r="B8" s="228">
        <v>25</v>
      </c>
      <c r="D8" s="171"/>
      <c r="E8" s="175">
        <v>1855</v>
      </c>
      <c r="F8" s="77">
        <v>214</v>
      </c>
      <c r="G8" s="77">
        <v>214</v>
      </c>
      <c r="H8" s="77">
        <v>62</v>
      </c>
      <c r="I8" s="77">
        <v>1</v>
      </c>
      <c r="J8" s="77">
        <v>17</v>
      </c>
      <c r="K8" s="77">
        <v>1</v>
      </c>
      <c r="L8" s="77">
        <v>4</v>
      </c>
      <c r="M8" s="77">
        <v>10</v>
      </c>
      <c r="N8" s="77">
        <v>131</v>
      </c>
      <c r="O8" s="77">
        <v>202</v>
      </c>
      <c r="Q8" s="355">
        <v>1427</v>
      </c>
      <c r="R8" s="355">
        <v>1427</v>
      </c>
    </row>
    <row r="9" spans="1:18" s="77" customFormat="1" ht="24.75" customHeight="1" x14ac:dyDescent="0.15">
      <c r="B9" s="228">
        <v>26</v>
      </c>
      <c r="D9" s="75"/>
      <c r="E9" s="77">
        <v>2302</v>
      </c>
      <c r="F9" s="77">
        <v>870</v>
      </c>
      <c r="G9" s="77">
        <v>252</v>
      </c>
      <c r="H9" s="77">
        <v>134</v>
      </c>
      <c r="I9" s="74" t="s">
        <v>411</v>
      </c>
      <c r="J9" s="77">
        <v>17</v>
      </c>
      <c r="K9" s="77">
        <v>1</v>
      </c>
      <c r="L9" s="77">
        <v>1</v>
      </c>
      <c r="M9" s="77">
        <v>13</v>
      </c>
      <c r="N9" s="77">
        <v>718</v>
      </c>
      <c r="O9" s="77">
        <v>238</v>
      </c>
      <c r="Q9" s="427">
        <v>1180</v>
      </c>
      <c r="R9" s="427"/>
    </row>
    <row r="10" spans="1:18" s="79" customFormat="1" ht="24.75" customHeight="1" x14ac:dyDescent="0.15">
      <c r="B10" s="227">
        <v>27</v>
      </c>
      <c r="D10" s="176"/>
      <c r="E10" s="177">
        <f t="shared" ref="E10:J10" si="0">SUM(E12:E23)</f>
        <v>2318</v>
      </c>
      <c r="F10" s="176">
        <f t="shared" si="0"/>
        <v>834</v>
      </c>
      <c r="G10" s="176">
        <f t="shared" si="0"/>
        <v>271</v>
      </c>
      <c r="H10" s="176">
        <f t="shared" si="0"/>
        <v>112</v>
      </c>
      <c r="I10" s="176">
        <f t="shared" si="0"/>
        <v>2</v>
      </c>
      <c r="J10" s="176">
        <f t="shared" si="0"/>
        <v>8</v>
      </c>
      <c r="K10" s="168" t="s">
        <v>411</v>
      </c>
      <c r="L10" s="176">
        <f>SUM(L12:L23)</f>
        <v>6</v>
      </c>
      <c r="M10" s="176">
        <f>SUM(M12:M23)</f>
        <v>4</v>
      </c>
      <c r="N10" s="176">
        <f>SUM(N12:N23)</f>
        <v>708</v>
      </c>
      <c r="O10" s="176">
        <f>SUM(O12:O23)</f>
        <v>265</v>
      </c>
      <c r="Q10" s="351">
        <f>SUM(R12:R23)</f>
        <v>1213</v>
      </c>
      <c r="R10" s="351"/>
    </row>
    <row r="11" spans="1:18" s="77" customFormat="1" ht="18" customHeight="1" x14ac:dyDescent="0.15">
      <c r="D11" s="75"/>
      <c r="E11" s="175"/>
    </row>
    <row r="12" spans="1:18" s="77" customFormat="1" ht="23.25" customHeight="1" x14ac:dyDescent="0.15">
      <c r="C12" s="74">
        <v>4</v>
      </c>
      <c r="D12" s="75" t="s">
        <v>297</v>
      </c>
      <c r="E12" s="237">
        <v>116</v>
      </c>
      <c r="F12" s="236">
        <v>7</v>
      </c>
      <c r="G12" s="92">
        <v>16</v>
      </c>
      <c r="H12" s="74">
        <v>2</v>
      </c>
      <c r="I12" s="74">
        <v>1</v>
      </c>
      <c r="J12" s="168" t="s">
        <v>409</v>
      </c>
      <c r="K12" s="168" t="s">
        <v>409</v>
      </c>
      <c r="L12" s="168" t="s">
        <v>409</v>
      </c>
      <c r="M12" s="168" t="s">
        <v>409</v>
      </c>
      <c r="N12" s="74">
        <v>5</v>
      </c>
      <c r="O12" s="74">
        <v>15</v>
      </c>
      <c r="P12" s="74"/>
      <c r="Q12" s="74"/>
      <c r="R12" s="74">
        <v>93</v>
      </c>
    </row>
    <row r="13" spans="1:18" s="77" customFormat="1" ht="23.25" customHeight="1" x14ac:dyDescent="0.15">
      <c r="C13" s="74">
        <v>5</v>
      </c>
      <c r="D13" s="75"/>
      <c r="E13" s="237">
        <v>484</v>
      </c>
      <c r="F13" s="236">
        <v>52</v>
      </c>
      <c r="G13" s="92">
        <v>13</v>
      </c>
      <c r="H13" s="168" t="s">
        <v>409</v>
      </c>
      <c r="I13" s="168" t="s">
        <v>409</v>
      </c>
      <c r="J13" s="168" t="s">
        <v>409</v>
      </c>
      <c r="K13" s="168" t="s">
        <v>409</v>
      </c>
      <c r="L13" s="74">
        <v>1</v>
      </c>
      <c r="M13" s="168" t="s">
        <v>409</v>
      </c>
      <c r="N13" s="74">
        <v>51</v>
      </c>
      <c r="O13" s="74">
        <v>13</v>
      </c>
      <c r="P13" s="74"/>
      <c r="Q13" s="74"/>
      <c r="R13" s="74">
        <v>419</v>
      </c>
    </row>
    <row r="14" spans="1:18" s="77" customFormat="1" ht="23.25" customHeight="1" x14ac:dyDescent="0.15">
      <c r="C14" s="74">
        <v>6</v>
      </c>
      <c r="D14" s="75"/>
      <c r="E14" s="237">
        <v>519</v>
      </c>
      <c r="F14" s="236">
        <v>59</v>
      </c>
      <c r="G14" s="92">
        <v>17</v>
      </c>
      <c r="H14" s="74">
        <v>1</v>
      </c>
      <c r="I14" s="168" t="s">
        <v>409</v>
      </c>
      <c r="J14" s="168" t="s">
        <v>409</v>
      </c>
      <c r="K14" s="168" t="s">
        <v>409</v>
      </c>
      <c r="L14" s="168" t="s">
        <v>409</v>
      </c>
      <c r="M14" s="168" t="s">
        <v>409</v>
      </c>
      <c r="N14" s="74">
        <v>58</v>
      </c>
      <c r="O14" s="74">
        <v>17</v>
      </c>
      <c r="P14" s="74"/>
      <c r="Q14" s="74"/>
      <c r="R14" s="74">
        <v>443</v>
      </c>
    </row>
    <row r="15" spans="1:18" s="77" customFormat="1" ht="23.25" customHeight="1" x14ac:dyDescent="0.15">
      <c r="C15" s="74">
        <v>7</v>
      </c>
      <c r="D15" s="75"/>
      <c r="E15" s="237">
        <v>186</v>
      </c>
      <c r="F15" s="236">
        <v>95</v>
      </c>
      <c r="G15" s="92">
        <v>25</v>
      </c>
      <c r="H15" s="74">
        <v>20</v>
      </c>
      <c r="I15" s="168" t="s">
        <v>409</v>
      </c>
      <c r="J15" s="168" t="s">
        <v>409</v>
      </c>
      <c r="K15" s="168" t="s">
        <v>409</v>
      </c>
      <c r="L15" s="74">
        <v>2</v>
      </c>
      <c r="M15" s="168" t="s">
        <v>409</v>
      </c>
      <c r="N15" s="74">
        <v>73</v>
      </c>
      <c r="O15" s="74">
        <v>25</v>
      </c>
      <c r="P15" s="74"/>
      <c r="Q15" s="74"/>
      <c r="R15" s="74">
        <v>66</v>
      </c>
    </row>
    <row r="16" spans="1:18" s="77" customFormat="1" ht="23.25" customHeight="1" x14ac:dyDescent="0.15">
      <c r="C16" s="74">
        <v>8</v>
      </c>
      <c r="D16" s="75"/>
      <c r="E16" s="237">
        <v>185</v>
      </c>
      <c r="F16" s="236">
        <v>157</v>
      </c>
      <c r="G16" s="92">
        <v>14</v>
      </c>
      <c r="H16" s="74">
        <v>87</v>
      </c>
      <c r="I16" s="168" t="s">
        <v>409</v>
      </c>
      <c r="J16" s="74">
        <v>2</v>
      </c>
      <c r="K16" s="168" t="s">
        <v>409</v>
      </c>
      <c r="L16" s="74">
        <v>1</v>
      </c>
      <c r="M16" s="168" t="s">
        <v>409</v>
      </c>
      <c r="N16" s="74">
        <v>67</v>
      </c>
      <c r="O16" s="74">
        <v>14</v>
      </c>
      <c r="P16" s="74"/>
      <c r="Q16" s="74"/>
      <c r="R16" s="74">
        <v>14</v>
      </c>
    </row>
    <row r="17" spans="1:18" s="77" customFormat="1" ht="23.25" customHeight="1" x14ac:dyDescent="0.15">
      <c r="C17" s="74">
        <v>9</v>
      </c>
      <c r="D17" s="75"/>
      <c r="E17" s="237">
        <v>236</v>
      </c>
      <c r="F17" s="236">
        <v>81</v>
      </c>
      <c r="G17" s="92">
        <v>17</v>
      </c>
      <c r="H17" s="168" t="s">
        <v>409</v>
      </c>
      <c r="I17" s="168" t="s">
        <v>409</v>
      </c>
      <c r="J17" s="74">
        <v>1</v>
      </c>
      <c r="K17" s="168" t="s">
        <v>409</v>
      </c>
      <c r="L17" s="168" t="s">
        <v>409</v>
      </c>
      <c r="M17" s="168" t="s">
        <v>409</v>
      </c>
      <c r="N17" s="74">
        <v>80</v>
      </c>
      <c r="O17" s="74">
        <v>17</v>
      </c>
      <c r="P17" s="74"/>
      <c r="Q17" s="74"/>
      <c r="R17" s="74">
        <v>138</v>
      </c>
    </row>
    <row r="18" spans="1:18" s="77" customFormat="1" ht="23.25" customHeight="1" x14ac:dyDescent="0.15">
      <c r="C18" s="74">
        <v>10</v>
      </c>
      <c r="D18" s="75"/>
      <c r="E18" s="237">
        <v>109</v>
      </c>
      <c r="F18" s="236">
        <v>60</v>
      </c>
      <c r="G18" s="92">
        <v>17</v>
      </c>
      <c r="H18" s="168" t="s">
        <v>409</v>
      </c>
      <c r="I18" s="168" t="s">
        <v>409</v>
      </c>
      <c r="J18" s="168" t="s">
        <v>409</v>
      </c>
      <c r="K18" s="168" t="s">
        <v>409</v>
      </c>
      <c r="L18" s="168" t="s">
        <v>409</v>
      </c>
      <c r="M18" s="168" t="s">
        <v>409</v>
      </c>
      <c r="N18" s="74">
        <v>60</v>
      </c>
      <c r="O18" s="74">
        <v>17</v>
      </c>
      <c r="P18" s="74"/>
      <c r="Q18" s="74"/>
      <c r="R18" s="74">
        <v>32</v>
      </c>
    </row>
    <row r="19" spans="1:18" s="77" customFormat="1" ht="23.25" customHeight="1" x14ac:dyDescent="0.15">
      <c r="C19" s="74">
        <v>11</v>
      </c>
      <c r="D19" s="75"/>
      <c r="E19" s="237">
        <v>96</v>
      </c>
      <c r="F19" s="236">
        <v>69</v>
      </c>
      <c r="G19" s="92">
        <v>19</v>
      </c>
      <c r="H19" s="168" t="s">
        <v>409</v>
      </c>
      <c r="I19" s="168" t="s">
        <v>409</v>
      </c>
      <c r="J19" s="168" t="s">
        <v>409</v>
      </c>
      <c r="K19" s="168" t="s">
        <v>409</v>
      </c>
      <c r="L19" s="168" t="s">
        <v>409</v>
      </c>
      <c r="M19" s="168" t="s">
        <v>409</v>
      </c>
      <c r="N19" s="74">
        <v>69</v>
      </c>
      <c r="O19" s="74">
        <v>19</v>
      </c>
      <c r="P19" s="74"/>
      <c r="Q19" s="74"/>
      <c r="R19" s="74">
        <v>8</v>
      </c>
    </row>
    <row r="20" spans="1:18" s="77" customFormat="1" ht="23.25" customHeight="1" x14ac:dyDescent="0.15">
      <c r="C20" s="74">
        <v>12</v>
      </c>
      <c r="D20" s="75"/>
      <c r="E20" s="237">
        <v>104</v>
      </c>
      <c r="F20" s="236">
        <v>90</v>
      </c>
      <c r="G20" s="92">
        <v>14</v>
      </c>
      <c r="H20" s="168" t="s">
        <v>409</v>
      </c>
      <c r="I20" s="168" t="s">
        <v>409</v>
      </c>
      <c r="J20" s="168" t="s">
        <v>409</v>
      </c>
      <c r="K20" s="168" t="s">
        <v>409</v>
      </c>
      <c r="L20" s="168" t="s">
        <v>409</v>
      </c>
      <c r="M20" s="74">
        <v>2</v>
      </c>
      <c r="N20" s="74">
        <v>90</v>
      </c>
      <c r="O20" s="74">
        <v>12</v>
      </c>
      <c r="P20" s="74"/>
      <c r="Q20" s="74"/>
      <c r="R20" s="168" t="s">
        <v>409</v>
      </c>
    </row>
    <row r="21" spans="1:18" s="77" customFormat="1" ht="23.25" customHeight="1" x14ac:dyDescent="0.15">
      <c r="A21" s="355" t="s">
        <v>410</v>
      </c>
      <c r="B21" s="355"/>
      <c r="C21" s="74">
        <v>1</v>
      </c>
      <c r="D21" s="75"/>
      <c r="E21" s="237">
        <v>14</v>
      </c>
      <c r="F21" s="236">
        <v>5</v>
      </c>
      <c r="G21" s="92">
        <v>9</v>
      </c>
      <c r="H21" s="74">
        <v>1</v>
      </c>
      <c r="I21" s="168" t="s">
        <v>409</v>
      </c>
      <c r="J21" s="168" t="s">
        <v>409</v>
      </c>
      <c r="K21" s="168" t="s">
        <v>409</v>
      </c>
      <c r="L21" s="74">
        <v>1</v>
      </c>
      <c r="M21" s="168" t="s">
        <v>409</v>
      </c>
      <c r="N21" s="74">
        <v>3</v>
      </c>
      <c r="O21" s="74">
        <v>9</v>
      </c>
      <c r="P21" s="74"/>
      <c r="Q21" s="74"/>
      <c r="R21" s="168" t="s">
        <v>409</v>
      </c>
    </row>
    <row r="22" spans="1:18" s="77" customFormat="1" ht="23.25" customHeight="1" x14ac:dyDescent="0.15">
      <c r="C22" s="74">
        <v>2</v>
      </c>
      <c r="D22" s="75"/>
      <c r="E22" s="237">
        <v>22</v>
      </c>
      <c r="F22" s="236">
        <v>11</v>
      </c>
      <c r="G22" s="92">
        <v>11</v>
      </c>
      <c r="H22" s="168" t="s">
        <v>409</v>
      </c>
      <c r="I22" s="168" t="s">
        <v>409</v>
      </c>
      <c r="J22" s="74">
        <v>1</v>
      </c>
      <c r="K22" s="168" t="s">
        <v>409</v>
      </c>
      <c r="L22" s="168" t="s">
        <v>409</v>
      </c>
      <c r="M22" s="168" t="s">
        <v>409</v>
      </c>
      <c r="N22" s="74">
        <v>10</v>
      </c>
      <c r="O22" s="74">
        <v>11</v>
      </c>
      <c r="P22" s="74"/>
      <c r="Q22" s="74"/>
      <c r="R22" s="168" t="s">
        <v>409</v>
      </c>
    </row>
    <row r="23" spans="1:18" s="77" customFormat="1" ht="23.25" customHeight="1" x14ac:dyDescent="0.15">
      <c r="A23" s="171"/>
      <c r="B23" s="171"/>
      <c r="C23" s="169">
        <v>3</v>
      </c>
      <c r="D23" s="75"/>
      <c r="E23" s="237">
        <v>247</v>
      </c>
      <c r="F23" s="236">
        <v>148</v>
      </c>
      <c r="G23" s="92">
        <v>99</v>
      </c>
      <c r="H23" s="169">
        <v>1</v>
      </c>
      <c r="I23" s="169">
        <v>1</v>
      </c>
      <c r="J23" s="169">
        <v>4</v>
      </c>
      <c r="K23" s="168" t="s">
        <v>409</v>
      </c>
      <c r="L23" s="169">
        <v>1</v>
      </c>
      <c r="M23" s="169">
        <v>2</v>
      </c>
      <c r="N23" s="169">
        <v>142</v>
      </c>
      <c r="O23" s="169">
        <v>96</v>
      </c>
      <c r="P23" s="74"/>
      <c r="Q23" s="169"/>
      <c r="R23" s="168" t="s">
        <v>409</v>
      </c>
    </row>
    <row r="24" spans="1:18" s="77" customFormat="1" ht="6" customHeight="1" x14ac:dyDescent="0.15">
      <c r="A24" s="174"/>
      <c r="B24" s="174"/>
      <c r="C24" s="173"/>
      <c r="D24" s="235"/>
      <c r="E24" s="174"/>
      <c r="F24" s="234"/>
      <c r="G24" s="234"/>
      <c r="H24" s="173"/>
      <c r="I24" s="173"/>
      <c r="J24" s="173"/>
      <c r="K24" s="174"/>
      <c r="L24" s="173"/>
      <c r="M24" s="173"/>
      <c r="N24" s="174"/>
      <c r="O24" s="173"/>
      <c r="P24" s="174"/>
      <c r="Q24" s="174"/>
      <c r="R24" s="174"/>
    </row>
    <row r="25" spans="1:18" s="77" customFormat="1" ht="18.75" customHeight="1" x14ac:dyDescent="0.15">
      <c r="A25" s="77" t="s">
        <v>408</v>
      </c>
    </row>
    <row r="26" spans="1:18" s="77" customFormat="1" ht="12.75" x14ac:dyDescent="0.15">
      <c r="A26" s="77" t="s">
        <v>407</v>
      </c>
    </row>
  </sheetData>
  <mergeCells count="16">
    <mergeCell ref="A21:B21"/>
    <mergeCell ref="A1:R1"/>
    <mergeCell ref="A3:D5"/>
    <mergeCell ref="E3:E5"/>
    <mergeCell ref="P3:R5"/>
    <mergeCell ref="H4:I4"/>
    <mergeCell ref="J4:K4"/>
    <mergeCell ref="Q10:R10"/>
    <mergeCell ref="Q8:R8"/>
    <mergeCell ref="Q7:R7"/>
    <mergeCell ref="Q6:R6"/>
    <mergeCell ref="F3:O3"/>
    <mergeCell ref="F4:G4"/>
    <mergeCell ref="L4:M4"/>
    <mergeCell ref="N4:O4"/>
    <mergeCell ref="Q9:R9"/>
  </mergeCells>
  <phoneticPr fontId="2"/>
  <printOptions horizontalCentered="1"/>
  <pageMargins left="0.59055118110236227" right="0.59055118110236227" top="0.39370078740157483" bottom="0.6692913385826772" header="0" footer="0.51181102362204722"/>
  <pageSetup paperSize="9" scale="68" firstPageNumber="177" orientation="portrait" useFirstPageNumber="1" r:id="rId1"/>
  <headerFooter scaleWithDoc="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zoomScaleNormal="100" workbookViewId="0">
      <selection sqref="A1:N1"/>
    </sheetView>
  </sheetViews>
  <sheetFormatPr defaultRowHeight="13.5" x14ac:dyDescent="0.15"/>
  <cols>
    <col min="1" max="1" width="4.5" style="19" customWidth="1"/>
    <col min="2" max="2" width="3.25" style="19" customWidth="1"/>
    <col min="3" max="3" width="2.875" style="19" customWidth="1"/>
    <col min="4" max="4" width="2.5" style="19" customWidth="1"/>
    <col min="5" max="5" width="7.875" style="19" customWidth="1"/>
    <col min="6" max="7" width="8" style="19" customWidth="1"/>
    <col min="8" max="8" width="9.25" style="19" customWidth="1"/>
    <col min="9" max="9" width="8.625" style="19" customWidth="1"/>
    <col min="10" max="11" width="7.625" style="19" customWidth="1"/>
    <col min="12" max="12" width="9.125" style="19" customWidth="1"/>
    <col min="13" max="13" width="8.625" style="19" customWidth="1"/>
    <col min="14" max="15" width="8.375" style="19" customWidth="1"/>
    <col min="16" max="17" width="5.5" style="19" customWidth="1"/>
    <col min="18" max="18" width="5" style="19" customWidth="1"/>
    <col min="19" max="16384" width="9" style="19"/>
  </cols>
  <sheetData>
    <row r="1" spans="1:18" s="36" customFormat="1" ht="18.75" customHeight="1" x14ac:dyDescent="0.15">
      <c r="A1" s="77"/>
      <c r="B1" s="391" t="s">
        <v>406</v>
      </c>
      <c r="C1" s="391"/>
      <c r="D1" s="391"/>
      <c r="E1" s="391"/>
      <c r="F1" s="391"/>
      <c r="G1" s="391"/>
      <c r="H1" s="391"/>
      <c r="I1" s="391"/>
      <c r="J1" s="391"/>
      <c r="K1" s="391"/>
      <c r="L1" s="391"/>
      <c r="M1" s="391"/>
      <c r="N1" s="391"/>
      <c r="O1" s="391"/>
      <c r="P1" s="391"/>
      <c r="Q1" s="391"/>
      <c r="R1" s="391"/>
    </row>
    <row r="2" spans="1:18" s="36" customFormat="1" ht="9.75" customHeight="1" x14ac:dyDescent="0.15">
      <c r="A2" s="70"/>
      <c r="B2" s="233"/>
      <c r="C2" s="233"/>
      <c r="D2" s="233"/>
      <c r="E2" s="77"/>
      <c r="F2" s="174"/>
      <c r="G2" s="174"/>
      <c r="H2" s="174"/>
      <c r="I2" s="174"/>
      <c r="J2" s="174"/>
      <c r="K2" s="174"/>
      <c r="L2" s="174"/>
      <c r="M2" s="174"/>
      <c r="N2" s="174"/>
      <c r="O2" s="174"/>
      <c r="P2" s="174"/>
      <c r="Q2" s="174"/>
      <c r="R2" s="174"/>
    </row>
    <row r="3" spans="1:18" s="36" customFormat="1" ht="19.5" customHeight="1" x14ac:dyDescent="0.15">
      <c r="A3" s="582" t="s">
        <v>303</v>
      </c>
      <c r="B3" s="582"/>
      <c r="C3" s="582"/>
      <c r="D3" s="582"/>
      <c r="E3" s="587" t="s">
        <v>7</v>
      </c>
      <c r="F3" s="589" t="s">
        <v>405</v>
      </c>
      <c r="G3" s="590"/>
      <c r="H3" s="589" t="s">
        <v>399</v>
      </c>
      <c r="I3" s="591"/>
      <c r="J3" s="591"/>
      <c r="K3" s="592"/>
      <c r="L3" s="589" t="s">
        <v>398</v>
      </c>
      <c r="M3" s="591"/>
      <c r="N3" s="591"/>
      <c r="O3" s="590"/>
      <c r="P3" s="589" t="s">
        <v>404</v>
      </c>
      <c r="Q3" s="591"/>
      <c r="R3" s="591"/>
    </row>
    <row r="4" spans="1:18" s="36" customFormat="1" ht="25.5" customHeight="1" x14ac:dyDescent="0.15">
      <c r="A4" s="584"/>
      <c r="B4" s="584"/>
      <c r="C4" s="584"/>
      <c r="D4" s="584"/>
      <c r="E4" s="588"/>
      <c r="F4" s="229" t="s">
        <v>399</v>
      </c>
      <c r="G4" s="229" t="s">
        <v>398</v>
      </c>
      <c r="H4" s="231" t="s">
        <v>402</v>
      </c>
      <c r="I4" s="230" t="s">
        <v>403</v>
      </c>
      <c r="J4" s="229" t="s">
        <v>400</v>
      </c>
      <c r="K4" s="232" t="s">
        <v>263</v>
      </c>
      <c r="L4" s="231" t="s">
        <v>402</v>
      </c>
      <c r="M4" s="230" t="s">
        <v>401</v>
      </c>
      <c r="N4" s="229" t="s">
        <v>400</v>
      </c>
      <c r="O4" s="229" t="s">
        <v>263</v>
      </c>
      <c r="P4" s="229" t="s">
        <v>264</v>
      </c>
      <c r="Q4" s="229" t="s">
        <v>399</v>
      </c>
      <c r="R4" s="229" t="s">
        <v>398</v>
      </c>
    </row>
    <row r="5" spans="1:18" s="36" customFormat="1" ht="24.75" customHeight="1" x14ac:dyDescent="0.15">
      <c r="A5" s="74" t="s">
        <v>0</v>
      </c>
      <c r="B5" s="228">
        <v>23</v>
      </c>
      <c r="C5" s="585" t="s">
        <v>223</v>
      </c>
      <c r="D5" s="586"/>
      <c r="E5" s="72">
        <v>15279</v>
      </c>
      <c r="F5" s="72">
        <v>11037</v>
      </c>
      <c r="G5" s="58">
        <v>4242</v>
      </c>
      <c r="H5" s="58">
        <v>2395</v>
      </c>
      <c r="I5" s="58">
        <v>108</v>
      </c>
      <c r="J5" s="58">
        <v>11</v>
      </c>
      <c r="K5" s="58">
        <v>8523</v>
      </c>
      <c r="L5" s="58">
        <v>94</v>
      </c>
      <c r="M5" s="58">
        <v>68</v>
      </c>
      <c r="N5" s="58">
        <v>42</v>
      </c>
      <c r="O5" s="58">
        <v>4038</v>
      </c>
      <c r="P5" s="72">
        <v>98</v>
      </c>
      <c r="Q5" s="72">
        <v>32</v>
      </c>
      <c r="R5" s="72">
        <v>66</v>
      </c>
    </row>
    <row r="6" spans="1:18" s="36" customFormat="1" ht="24.75" customHeight="1" x14ac:dyDescent="0.15">
      <c r="A6" s="77"/>
      <c r="B6" s="228">
        <v>24</v>
      </c>
      <c r="C6" s="77"/>
      <c r="D6" s="75"/>
      <c r="E6" s="72">
        <v>13586</v>
      </c>
      <c r="F6" s="72">
        <v>9729</v>
      </c>
      <c r="G6" s="58">
        <v>3857</v>
      </c>
      <c r="H6" s="58">
        <v>1865</v>
      </c>
      <c r="I6" s="58">
        <v>76</v>
      </c>
      <c r="J6" s="58">
        <v>15</v>
      </c>
      <c r="K6" s="58">
        <v>7773</v>
      </c>
      <c r="L6" s="58">
        <v>73</v>
      </c>
      <c r="M6" s="58">
        <v>61</v>
      </c>
      <c r="N6" s="58">
        <v>65</v>
      </c>
      <c r="O6" s="58">
        <v>3658</v>
      </c>
      <c r="P6" s="72">
        <v>87</v>
      </c>
      <c r="Q6" s="72">
        <v>32</v>
      </c>
      <c r="R6" s="72">
        <v>56</v>
      </c>
    </row>
    <row r="7" spans="1:18" s="36" customFormat="1" ht="24.75" customHeight="1" x14ac:dyDescent="0.15">
      <c r="A7" s="77"/>
      <c r="B7" s="228">
        <v>25</v>
      </c>
      <c r="C7" s="77"/>
      <c r="D7" s="75"/>
      <c r="E7" s="72">
        <v>11390</v>
      </c>
      <c r="F7" s="72">
        <v>7368</v>
      </c>
      <c r="G7" s="58">
        <v>4022</v>
      </c>
      <c r="H7" s="58">
        <v>1318</v>
      </c>
      <c r="I7" s="58">
        <v>90</v>
      </c>
      <c r="J7" s="58">
        <v>10</v>
      </c>
      <c r="K7" s="58">
        <v>5950</v>
      </c>
      <c r="L7" s="58">
        <v>37</v>
      </c>
      <c r="M7" s="58">
        <v>58</v>
      </c>
      <c r="N7" s="58">
        <v>95</v>
      </c>
      <c r="O7" s="58">
        <v>3832</v>
      </c>
      <c r="P7" s="72">
        <v>93</v>
      </c>
      <c r="Q7" s="72">
        <v>41</v>
      </c>
      <c r="R7" s="72">
        <v>52</v>
      </c>
    </row>
    <row r="8" spans="1:18" s="36" customFormat="1" ht="24.75" customHeight="1" x14ac:dyDescent="0.15">
      <c r="A8" s="77"/>
      <c r="B8" s="228">
        <v>26</v>
      </c>
      <c r="C8" s="77"/>
      <c r="D8" s="75"/>
      <c r="E8" s="36">
        <v>11859</v>
      </c>
      <c r="F8" s="36">
        <v>7434</v>
      </c>
      <c r="G8" s="36">
        <v>4425</v>
      </c>
      <c r="H8" s="36">
        <v>1592</v>
      </c>
      <c r="I8" s="36">
        <v>32</v>
      </c>
      <c r="J8" s="36">
        <v>7</v>
      </c>
      <c r="K8" s="36">
        <v>5803</v>
      </c>
      <c r="L8" s="36">
        <v>80</v>
      </c>
      <c r="M8" s="36">
        <v>95</v>
      </c>
      <c r="N8" s="36">
        <v>48</v>
      </c>
      <c r="O8" s="36">
        <v>4202</v>
      </c>
      <c r="P8" s="36">
        <v>92</v>
      </c>
      <c r="Q8" s="36">
        <v>41</v>
      </c>
      <c r="R8" s="36">
        <v>51</v>
      </c>
    </row>
    <row r="9" spans="1:18" s="37" customFormat="1" ht="24.75" customHeight="1" x14ac:dyDescent="0.15">
      <c r="A9" s="79"/>
      <c r="B9" s="227">
        <v>27</v>
      </c>
      <c r="C9" s="79"/>
      <c r="D9" s="226"/>
      <c r="E9" s="37">
        <f t="shared" ref="E9:R9" si="0">SUM(E11:E22)</f>
        <v>12605</v>
      </c>
      <c r="F9" s="37">
        <f t="shared" si="0"/>
        <v>7804</v>
      </c>
      <c r="G9" s="37">
        <f t="shared" si="0"/>
        <v>4801</v>
      </c>
      <c r="H9" s="37">
        <f t="shared" si="0"/>
        <v>1851</v>
      </c>
      <c r="I9" s="37">
        <f t="shared" si="0"/>
        <v>68</v>
      </c>
      <c r="J9" s="37">
        <f t="shared" si="0"/>
        <v>20</v>
      </c>
      <c r="K9" s="37">
        <f t="shared" si="0"/>
        <v>5865</v>
      </c>
      <c r="L9" s="37">
        <f t="shared" si="0"/>
        <v>89</v>
      </c>
      <c r="M9" s="37">
        <f t="shared" si="0"/>
        <v>71</v>
      </c>
      <c r="N9" s="37">
        <f t="shared" si="0"/>
        <v>32</v>
      </c>
      <c r="O9" s="37">
        <f t="shared" si="0"/>
        <v>4609</v>
      </c>
      <c r="P9" s="37">
        <f t="shared" si="0"/>
        <v>80</v>
      </c>
      <c r="Q9" s="37">
        <f t="shared" si="0"/>
        <v>24</v>
      </c>
      <c r="R9" s="37">
        <f t="shared" si="0"/>
        <v>56</v>
      </c>
    </row>
    <row r="10" spans="1:18" s="36" customFormat="1" x14ac:dyDescent="0.15">
      <c r="A10" s="77"/>
      <c r="B10" s="77"/>
      <c r="C10" s="77"/>
      <c r="D10" s="75"/>
      <c r="G10" s="43"/>
    </row>
    <row r="11" spans="1:18" s="36" customFormat="1" ht="23.25" customHeight="1" x14ac:dyDescent="0.15">
      <c r="A11" s="77"/>
      <c r="B11" s="77"/>
      <c r="C11" s="74">
        <v>4</v>
      </c>
      <c r="D11" s="75" t="s">
        <v>297</v>
      </c>
      <c r="E11" s="72">
        <v>892</v>
      </c>
      <c r="F11" s="72">
        <v>597</v>
      </c>
      <c r="G11" s="58">
        <v>295</v>
      </c>
      <c r="H11" s="72">
        <v>156</v>
      </c>
      <c r="I11" s="72">
        <v>7</v>
      </c>
      <c r="J11" s="72">
        <v>1</v>
      </c>
      <c r="K11" s="58">
        <v>433</v>
      </c>
      <c r="L11" s="72">
        <v>3</v>
      </c>
      <c r="M11" s="72" t="s">
        <v>396</v>
      </c>
      <c r="N11" s="72">
        <v>3</v>
      </c>
      <c r="O11" s="58">
        <v>289</v>
      </c>
      <c r="P11" s="36">
        <v>7</v>
      </c>
      <c r="Q11" s="72">
        <v>1</v>
      </c>
      <c r="R11" s="72">
        <v>6</v>
      </c>
    </row>
    <row r="12" spans="1:18" s="36" customFormat="1" ht="23.25" customHeight="1" x14ac:dyDescent="0.15">
      <c r="A12" s="77"/>
      <c r="B12" s="77"/>
      <c r="C12" s="74">
        <v>5</v>
      </c>
      <c r="D12" s="75"/>
      <c r="E12" s="72">
        <v>1192</v>
      </c>
      <c r="F12" s="72">
        <v>823</v>
      </c>
      <c r="G12" s="58">
        <v>369</v>
      </c>
      <c r="H12" s="72">
        <v>448</v>
      </c>
      <c r="I12" s="72">
        <v>4</v>
      </c>
      <c r="J12" s="72">
        <v>2</v>
      </c>
      <c r="K12" s="58">
        <v>369</v>
      </c>
      <c r="L12" s="72">
        <v>17</v>
      </c>
      <c r="M12" s="72">
        <v>9</v>
      </c>
      <c r="N12" s="72">
        <v>2</v>
      </c>
      <c r="O12" s="58">
        <v>341</v>
      </c>
      <c r="P12" s="36">
        <v>7</v>
      </c>
      <c r="Q12" s="72">
        <v>4</v>
      </c>
      <c r="R12" s="72">
        <v>3</v>
      </c>
    </row>
    <row r="13" spans="1:18" s="36" customFormat="1" ht="23.25" customHeight="1" x14ac:dyDescent="0.15">
      <c r="A13" s="77"/>
      <c r="B13" s="77"/>
      <c r="C13" s="74">
        <v>6</v>
      </c>
      <c r="D13" s="75"/>
      <c r="E13" s="72">
        <v>1091</v>
      </c>
      <c r="F13" s="72">
        <v>882</v>
      </c>
      <c r="G13" s="58">
        <v>209</v>
      </c>
      <c r="H13" s="72">
        <v>455</v>
      </c>
      <c r="I13" s="72">
        <v>14</v>
      </c>
      <c r="J13" s="72">
        <v>4</v>
      </c>
      <c r="K13" s="58">
        <v>409</v>
      </c>
      <c r="L13" s="72">
        <v>4</v>
      </c>
      <c r="M13" s="72">
        <v>3</v>
      </c>
      <c r="N13" s="72">
        <v>0</v>
      </c>
      <c r="O13" s="58">
        <v>202</v>
      </c>
      <c r="P13" s="36">
        <v>13</v>
      </c>
      <c r="Q13" s="72">
        <v>8</v>
      </c>
      <c r="R13" s="72">
        <v>5</v>
      </c>
    </row>
    <row r="14" spans="1:18" s="36" customFormat="1" ht="23.25" customHeight="1" x14ac:dyDescent="0.15">
      <c r="A14" s="77"/>
      <c r="B14" s="77"/>
      <c r="C14" s="74">
        <v>7</v>
      </c>
      <c r="D14" s="75"/>
      <c r="E14" s="72">
        <v>902</v>
      </c>
      <c r="F14" s="72">
        <v>742</v>
      </c>
      <c r="G14" s="58">
        <v>160</v>
      </c>
      <c r="H14" s="87">
        <v>214</v>
      </c>
      <c r="I14" s="87">
        <v>8</v>
      </c>
      <c r="J14" s="87">
        <v>3</v>
      </c>
      <c r="K14" s="60">
        <v>517</v>
      </c>
      <c r="L14" s="72">
        <v>9</v>
      </c>
      <c r="M14" s="72">
        <v>3</v>
      </c>
      <c r="N14" s="72">
        <v>0</v>
      </c>
      <c r="O14" s="58">
        <v>148</v>
      </c>
      <c r="P14" s="36">
        <v>10</v>
      </c>
      <c r="Q14" s="72">
        <v>3</v>
      </c>
      <c r="R14" s="72">
        <v>7</v>
      </c>
    </row>
    <row r="15" spans="1:18" s="36" customFormat="1" ht="23.25" customHeight="1" x14ac:dyDescent="0.15">
      <c r="A15" s="77"/>
      <c r="B15" s="77"/>
      <c r="C15" s="74">
        <v>8</v>
      </c>
      <c r="D15" s="75"/>
      <c r="E15" s="72">
        <v>516</v>
      </c>
      <c r="F15" s="72">
        <v>325</v>
      </c>
      <c r="G15" s="58">
        <v>191</v>
      </c>
      <c r="H15" s="72">
        <v>34</v>
      </c>
      <c r="I15" s="72">
        <v>4</v>
      </c>
      <c r="J15" s="72">
        <v>1</v>
      </c>
      <c r="K15" s="58">
        <v>286</v>
      </c>
      <c r="L15" s="72">
        <v>10</v>
      </c>
      <c r="M15" s="72">
        <v>3</v>
      </c>
      <c r="N15" s="72">
        <v>1</v>
      </c>
      <c r="O15" s="58">
        <v>177</v>
      </c>
      <c r="P15" s="72">
        <v>1</v>
      </c>
      <c r="Q15" s="72" t="s">
        <v>396</v>
      </c>
      <c r="R15" s="72">
        <v>1</v>
      </c>
    </row>
    <row r="16" spans="1:18" s="36" customFormat="1" ht="23.25" customHeight="1" x14ac:dyDescent="0.15">
      <c r="A16" s="77"/>
      <c r="B16" s="77"/>
      <c r="C16" s="74">
        <v>9</v>
      </c>
      <c r="D16" s="75"/>
      <c r="E16" s="72">
        <v>846</v>
      </c>
      <c r="F16" s="72">
        <v>614</v>
      </c>
      <c r="G16" s="58">
        <v>232</v>
      </c>
      <c r="H16" s="72">
        <v>299</v>
      </c>
      <c r="I16" s="72">
        <v>8</v>
      </c>
      <c r="J16" s="72" t="s">
        <v>396</v>
      </c>
      <c r="K16" s="58">
        <v>307</v>
      </c>
      <c r="L16" s="72">
        <v>12</v>
      </c>
      <c r="M16" s="72">
        <v>3</v>
      </c>
      <c r="N16" s="72">
        <v>2</v>
      </c>
      <c r="O16" s="58">
        <v>215</v>
      </c>
      <c r="P16" s="72">
        <v>5</v>
      </c>
      <c r="Q16" s="72">
        <v>4</v>
      </c>
      <c r="R16" s="72">
        <v>1</v>
      </c>
    </row>
    <row r="17" spans="1:18" s="36" customFormat="1" ht="23.25" customHeight="1" x14ac:dyDescent="0.15">
      <c r="A17" s="77"/>
      <c r="B17" s="77"/>
      <c r="C17" s="74">
        <v>10</v>
      </c>
      <c r="D17" s="75"/>
      <c r="E17" s="72">
        <v>1020</v>
      </c>
      <c r="F17" s="72">
        <v>568</v>
      </c>
      <c r="G17" s="58">
        <v>452</v>
      </c>
      <c r="H17" s="72">
        <v>26</v>
      </c>
      <c r="I17" s="72">
        <v>10</v>
      </c>
      <c r="J17" s="72">
        <v>2</v>
      </c>
      <c r="K17" s="58">
        <v>530</v>
      </c>
      <c r="L17" s="72">
        <v>6</v>
      </c>
      <c r="M17" s="36">
        <v>2</v>
      </c>
      <c r="N17" s="72">
        <v>1</v>
      </c>
      <c r="O17" s="58">
        <v>443</v>
      </c>
      <c r="P17" s="72">
        <v>7</v>
      </c>
      <c r="Q17" s="72" t="s">
        <v>396</v>
      </c>
      <c r="R17" s="36">
        <v>7</v>
      </c>
    </row>
    <row r="18" spans="1:18" s="36" customFormat="1" ht="23.25" customHeight="1" x14ac:dyDescent="0.15">
      <c r="A18" s="77"/>
      <c r="B18" s="77"/>
      <c r="C18" s="74">
        <v>11</v>
      </c>
      <c r="D18" s="75"/>
      <c r="E18" s="72">
        <v>3508</v>
      </c>
      <c r="F18" s="72">
        <v>1878</v>
      </c>
      <c r="G18" s="58">
        <v>1630</v>
      </c>
      <c r="H18" s="72">
        <v>132</v>
      </c>
      <c r="I18" s="72" t="s">
        <v>396</v>
      </c>
      <c r="J18" s="72">
        <v>1</v>
      </c>
      <c r="K18" s="58">
        <v>1745</v>
      </c>
      <c r="L18" s="72">
        <v>8</v>
      </c>
      <c r="M18" s="72">
        <v>41</v>
      </c>
      <c r="N18" s="72">
        <v>2</v>
      </c>
      <c r="O18" s="58">
        <v>1579</v>
      </c>
      <c r="P18" s="72">
        <v>13</v>
      </c>
      <c r="Q18" s="72">
        <v>4</v>
      </c>
      <c r="R18" s="36">
        <v>9</v>
      </c>
    </row>
    <row r="19" spans="1:18" s="36" customFormat="1" ht="23.25" customHeight="1" x14ac:dyDescent="0.15">
      <c r="A19" s="77"/>
      <c r="B19" s="77"/>
      <c r="C19" s="74">
        <v>12</v>
      </c>
      <c r="D19" s="75"/>
      <c r="E19" s="72">
        <v>517</v>
      </c>
      <c r="F19" s="72">
        <v>307</v>
      </c>
      <c r="G19" s="58">
        <v>210</v>
      </c>
      <c r="H19" s="72">
        <v>19</v>
      </c>
      <c r="I19" s="72" t="s">
        <v>396</v>
      </c>
      <c r="J19" s="72">
        <v>1</v>
      </c>
      <c r="K19" s="58">
        <v>287</v>
      </c>
      <c r="L19" s="72">
        <v>3</v>
      </c>
      <c r="M19" s="72" t="s">
        <v>396</v>
      </c>
      <c r="N19" s="72">
        <v>15</v>
      </c>
      <c r="O19" s="58">
        <v>192</v>
      </c>
      <c r="P19" s="72">
        <v>4</v>
      </c>
      <c r="Q19" s="72" t="s">
        <v>396</v>
      </c>
      <c r="R19" s="36">
        <v>4</v>
      </c>
    </row>
    <row r="20" spans="1:18" s="36" customFormat="1" ht="23.25" customHeight="1" x14ac:dyDescent="0.15">
      <c r="A20" s="355" t="s">
        <v>397</v>
      </c>
      <c r="B20" s="355"/>
      <c r="C20" s="74">
        <v>1</v>
      </c>
      <c r="D20" s="75"/>
      <c r="E20" s="72">
        <v>623</v>
      </c>
      <c r="F20" s="72">
        <v>340</v>
      </c>
      <c r="G20" s="58">
        <v>283</v>
      </c>
      <c r="H20" s="72">
        <v>23</v>
      </c>
      <c r="I20" s="72">
        <v>1</v>
      </c>
      <c r="J20" s="72">
        <v>5</v>
      </c>
      <c r="K20" s="58">
        <v>311</v>
      </c>
      <c r="L20" s="72">
        <v>6</v>
      </c>
      <c r="M20" s="72">
        <v>2</v>
      </c>
      <c r="N20" s="72">
        <v>4</v>
      </c>
      <c r="O20" s="58">
        <v>271</v>
      </c>
      <c r="P20" s="72">
        <v>3</v>
      </c>
      <c r="Q20" s="72" t="s">
        <v>396</v>
      </c>
      <c r="R20" s="36">
        <v>3</v>
      </c>
    </row>
    <row r="21" spans="1:18" s="36" customFormat="1" ht="23.25" customHeight="1" x14ac:dyDescent="0.15">
      <c r="A21" s="77"/>
      <c r="B21" s="77"/>
      <c r="C21" s="74">
        <v>2</v>
      </c>
      <c r="D21" s="75"/>
      <c r="E21" s="72">
        <v>661</v>
      </c>
      <c r="F21" s="72">
        <v>375</v>
      </c>
      <c r="G21" s="58">
        <v>286</v>
      </c>
      <c r="H21" s="72">
        <v>26</v>
      </c>
      <c r="I21" s="72">
        <v>7</v>
      </c>
      <c r="J21" s="72" t="s">
        <v>396</v>
      </c>
      <c r="K21" s="58">
        <v>342</v>
      </c>
      <c r="L21" s="72" t="s">
        <v>396</v>
      </c>
      <c r="M21" s="72" t="s">
        <v>396</v>
      </c>
      <c r="N21" s="72">
        <v>1</v>
      </c>
      <c r="O21" s="58">
        <v>285</v>
      </c>
      <c r="P21" s="72">
        <v>4</v>
      </c>
      <c r="Q21" s="72" t="s">
        <v>396</v>
      </c>
      <c r="R21" s="36">
        <v>4</v>
      </c>
    </row>
    <row r="22" spans="1:18" s="36" customFormat="1" ht="23.25" customHeight="1" x14ac:dyDescent="0.15">
      <c r="A22" s="171"/>
      <c r="B22" s="171"/>
      <c r="C22" s="169">
        <v>3</v>
      </c>
      <c r="D22" s="75"/>
      <c r="E22" s="72">
        <v>837</v>
      </c>
      <c r="F22" s="72">
        <v>353</v>
      </c>
      <c r="G22" s="58">
        <v>484</v>
      </c>
      <c r="H22" s="72">
        <v>19</v>
      </c>
      <c r="I22" s="72">
        <v>5</v>
      </c>
      <c r="J22" s="72" t="s">
        <v>396</v>
      </c>
      <c r="K22" s="58">
        <v>329</v>
      </c>
      <c r="L22" s="72">
        <v>11</v>
      </c>
      <c r="M22" s="72">
        <v>5</v>
      </c>
      <c r="N22" s="72">
        <v>1</v>
      </c>
      <c r="O22" s="58">
        <v>467</v>
      </c>
      <c r="P22" s="72">
        <v>6</v>
      </c>
      <c r="Q22" s="72" t="s">
        <v>396</v>
      </c>
      <c r="R22" s="72">
        <v>6</v>
      </c>
    </row>
    <row r="23" spans="1:18" s="36" customFormat="1" ht="9" customHeight="1" x14ac:dyDescent="0.15">
      <c r="A23" s="70"/>
      <c r="B23" s="70"/>
      <c r="C23" s="70"/>
      <c r="D23" s="69"/>
      <c r="E23" s="225"/>
      <c r="F23" s="70"/>
      <c r="G23" s="70"/>
      <c r="H23" s="70"/>
      <c r="I23" s="70"/>
      <c r="J23" s="70"/>
      <c r="K23" s="70"/>
      <c r="L23" s="70"/>
      <c r="M23" s="70"/>
      <c r="N23" s="70"/>
      <c r="O23" s="70"/>
      <c r="P23" s="70"/>
      <c r="Q23" s="70"/>
      <c r="R23" s="70"/>
    </row>
    <row r="24" spans="1:18" s="36" customFormat="1" x14ac:dyDescent="0.15">
      <c r="A24" s="36" t="s">
        <v>395</v>
      </c>
    </row>
  </sheetData>
  <mergeCells count="9">
    <mergeCell ref="C5:D5"/>
    <mergeCell ref="A20:B20"/>
    <mergeCell ref="B1:R1"/>
    <mergeCell ref="A3:D4"/>
    <mergeCell ref="E3:E4"/>
    <mergeCell ref="F3:G3"/>
    <mergeCell ref="H3:K3"/>
    <mergeCell ref="L3:O3"/>
    <mergeCell ref="P3:R3"/>
  </mergeCells>
  <phoneticPr fontId="2"/>
  <printOptions horizontalCentered="1"/>
  <pageMargins left="0.59055118110236227" right="0.59055118110236227" top="0.39370078740157483" bottom="0.6692913385826772" header="0" footer="0.51181102362204722"/>
  <pageSetup paperSize="9" scale="68" firstPageNumber="177" orientation="portrait" useFirstPageNumber="1" r:id="rId1"/>
  <headerFooter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142"/>
  <sheetViews>
    <sheetView zoomScaleNormal="100" zoomScaleSheetLayoutView="120" workbookViewId="0">
      <selection sqref="A1:N1"/>
    </sheetView>
  </sheetViews>
  <sheetFormatPr defaultRowHeight="13.5" x14ac:dyDescent="0.15"/>
  <cols>
    <col min="1" max="1" width="10" customWidth="1"/>
    <col min="2" max="2" width="4.75" customWidth="1"/>
    <col min="3" max="3" width="0.875" customWidth="1"/>
    <col min="4" max="4" width="10.25" customWidth="1"/>
    <col min="5" max="5" width="36" customWidth="1"/>
    <col min="6" max="6" width="1" customWidth="1"/>
    <col min="7" max="7" width="20.25" customWidth="1"/>
    <col min="8" max="8" width="0.625" customWidth="1"/>
    <col min="9" max="9" width="23.75" customWidth="1"/>
    <col min="10" max="10" width="0.625" customWidth="1"/>
    <col min="11" max="11" width="3.5" customWidth="1"/>
    <col min="12" max="12" width="3.125" customWidth="1"/>
    <col min="13" max="13" width="3.25" customWidth="1"/>
    <col min="14" max="14" width="3.125" customWidth="1"/>
  </cols>
  <sheetData>
    <row r="1" spans="1:14" ht="18" customHeight="1" x14ac:dyDescent="0.15">
      <c r="A1" s="368" t="s">
        <v>755</v>
      </c>
      <c r="B1" s="595"/>
      <c r="C1" s="595"/>
      <c r="D1" s="595"/>
      <c r="E1" s="595"/>
      <c r="F1" s="595"/>
      <c r="G1" s="595"/>
      <c r="H1" s="595"/>
      <c r="I1" s="595"/>
      <c r="J1" s="595"/>
      <c r="K1" s="595"/>
      <c r="L1" s="595"/>
      <c r="M1" s="595"/>
      <c r="N1" s="595"/>
    </row>
    <row r="2" spans="1:14" ht="5.25" customHeight="1" x14ac:dyDescent="0.15">
      <c r="A2" s="213"/>
      <c r="B2" s="287"/>
      <c r="C2" s="287"/>
      <c r="D2" s="287"/>
      <c r="E2" s="287"/>
      <c r="F2" s="287"/>
      <c r="G2" s="287"/>
      <c r="H2" s="287"/>
      <c r="I2" s="287"/>
      <c r="J2" s="287"/>
      <c r="K2" s="287"/>
      <c r="L2" s="287"/>
      <c r="M2" s="287"/>
      <c r="N2" s="287"/>
    </row>
    <row r="3" spans="1:14" ht="15" customHeight="1" thickBot="1" x14ac:dyDescent="0.2">
      <c r="A3" s="10" t="s">
        <v>754</v>
      </c>
      <c r="B3" s="286"/>
      <c r="C3" s="286"/>
      <c r="D3" s="286"/>
      <c r="E3" s="286"/>
      <c r="F3" s="286"/>
      <c r="G3" s="286"/>
      <c r="H3" s="286"/>
      <c r="I3" s="286"/>
      <c r="J3" s="286"/>
      <c r="K3" s="286"/>
      <c r="L3" s="286"/>
      <c r="M3" s="286"/>
      <c r="N3" s="285"/>
    </row>
    <row r="4" spans="1:14" ht="15.75" customHeight="1" thickTop="1" x14ac:dyDescent="0.15">
      <c r="A4" s="284" t="s">
        <v>753</v>
      </c>
      <c r="B4" s="283" t="s">
        <v>752</v>
      </c>
      <c r="C4" s="395" t="s">
        <v>751</v>
      </c>
      <c r="D4" s="367"/>
      <c r="E4" s="397"/>
      <c r="F4" s="395" t="s">
        <v>750</v>
      </c>
      <c r="G4" s="596"/>
      <c r="H4" s="395" t="s">
        <v>749</v>
      </c>
      <c r="I4" s="597"/>
      <c r="J4" s="282"/>
      <c r="K4" s="395" t="s">
        <v>748</v>
      </c>
      <c r="L4" s="413"/>
      <c r="M4" s="413"/>
      <c r="N4" s="413"/>
    </row>
    <row r="5" spans="1:14" ht="14.25" customHeight="1" x14ac:dyDescent="0.15">
      <c r="A5" s="503" t="s">
        <v>747</v>
      </c>
      <c r="B5" s="258" t="s">
        <v>605</v>
      </c>
      <c r="C5" s="159"/>
      <c r="D5" s="593" t="s">
        <v>746</v>
      </c>
      <c r="E5" s="594"/>
      <c r="F5" s="159"/>
      <c r="G5" s="67" t="s">
        <v>745</v>
      </c>
      <c r="H5" s="159"/>
      <c r="I5" s="89" t="s">
        <v>744</v>
      </c>
      <c r="J5" s="268"/>
      <c r="K5" s="165" t="s">
        <v>743</v>
      </c>
      <c r="L5" s="275" t="s">
        <v>742</v>
      </c>
      <c r="M5" s="275" t="s">
        <v>742</v>
      </c>
      <c r="N5" s="275" t="s">
        <v>741</v>
      </c>
    </row>
    <row r="6" spans="1:14" ht="12.95" customHeight="1" x14ac:dyDescent="0.15">
      <c r="A6" s="447"/>
      <c r="B6" s="258" t="s">
        <v>605</v>
      </c>
      <c r="C6" s="159"/>
      <c r="D6" s="593" t="s">
        <v>740</v>
      </c>
      <c r="E6" s="594"/>
      <c r="F6" s="159"/>
      <c r="G6" s="67" t="s">
        <v>739</v>
      </c>
      <c r="H6" s="159"/>
      <c r="I6" s="89" t="s">
        <v>738</v>
      </c>
      <c r="J6" s="268"/>
      <c r="K6" s="165" t="s">
        <v>420</v>
      </c>
      <c r="L6" s="275" t="s">
        <v>737</v>
      </c>
      <c r="M6" s="275" t="s">
        <v>607</v>
      </c>
      <c r="N6" s="275" t="s">
        <v>736</v>
      </c>
    </row>
    <row r="7" spans="1:14" ht="12.95" customHeight="1" x14ac:dyDescent="0.15">
      <c r="A7" s="447"/>
      <c r="B7" s="258" t="s">
        <v>605</v>
      </c>
      <c r="C7" s="159"/>
      <c r="D7" s="593" t="s">
        <v>735</v>
      </c>
      <c r="E7" s="594"/>
      <c r="F7" s="159"/>
      <c r="G7" s="67" t="s">
        <v>498</v>
      </c>
      <c r="H7" s="159"/>
      <c r="I7" s="89" t="s">
        <v>725</v>
      </c>
      <c r="J7" s="268"/>
      <c r="K7" s="165" t="s">
        <v>420</v>
      </c>
      <c r="L7" s="275" t="s">
        <v>734</v>
      </c>
      <c r="M7" s="275" t="s">
        <v>733</v>
      </c>
      <c r="N7" s="275" t="s">
        <v>732</v>
      </c>
    </row>
    <row r="8" spans="1:14" ht="12.95" customHeight="1" x14ac:dyDescent="0.15">
      <c r="A8" s="447"/>
      <c r="B8" s="258" t="s">
        <v>605</v>
      </c>
      <c r="C8" s="159"/>
      <c r="D8" s="2" t="s">
        <v>731</v>
      </c>
      <c r="E8" s="67"/>
      <c r="F8" s="159"/>
      <c r="G8" s="67" t="s">
        <v>730</v>
      </c>
      <c r="H8" s="159"/>
      <c r="I8" s="89" t="s">
        <v>582</v>
      </c>
      <c r="J8" s="268"/>
      <c r="K8" s="165" t="s">
        <v>729</v>
      </c>
      <c r="L8" s="275" t="s">
        <v>728</v>
      </c>
      <c r="M8" s="275" t="s">
        <v>495</v>
      </c>
      <c r="N8" s="275" t="s">
        <v>727</v>
      </c>
    </row>
    <row r="9" spans="1:14" ht="12.95" customHeight="1" x14ac:dyDescent="0.15">
      <c r="A9" s="447"/>
      <c r="B9" s="258" t="s">
        <v>424</v>
      </c>
      <c r="C9" s="159"/>
      <c r="D9" s="593" t="s">
        <v>726</v>
      </c>
      <c r="E9" s="594"/>
      <c r="F9" s="159"/>
      <c r="G9" s="67" t="s">
        <v>498</v>
      </c>
      <c r="H9" s="159"/>
      <c r="I9" s="89" t="s">
        <v>725</v>
      </c>
      <c r="J9" s="268"/>
      <c r="K9" s="165" t="s">
        <v>420</v>
      </c>
      <c r="L9" s="275" t="s">
        <v>541</v>
      </c>
      <c r="M9" s="275" t="s">
        <v>427</v>
      </c>
      <c r="N9" s="275" t="s">
        <v>724</v>
      </c>
    </row>
    <row r="10" spans="1:14" ht="12.95" customHeight="1" x14ac:dyDescent="0.15">
      <c r="A10" s="447"/>
      <c r="B10" s="258" t="s">
        <v>424</v>
      </c>
      <c r="C10" s="159"/>
      <c r="D10" s="593" t="s">
        <v>723</v>
      </c>
      <c r="E10" s="594"/>
      <c r="F10" s="159"/>
      <c r="G10" s="67" t="s">
        <v>722</v>
      </c>
      <c r="H10" s="159"/>
      <c r="I10" s="89" t="s">
        <v>721</v>
      </c>
      <c r="J10" s="268"/>
      <c r="K10" s="165" t="s">
        <v>420</v>
      </c>
      <c r="L10" s="275" t="s">
        <v>720</v>
      </c>
      <c r="M10" s="275" t="s">
        <v>435</v>
      </c>
      <c r="N10" s="275" t="s">
        <v>566</v>
      </c>
    </row>
    <row r="11" spans="1:14" ht="12.95" customHeight="1" x14ac:dyDescent="0.15">
      <c r="A11" s="447"/>
      <c r="B11" s="258" t="s">
        <v>433</v>
      </c>
      <c r="C11" s="159"/>
      <c r="D11" s="593" t="s">
        <v>719</v>
      </c>
      <c r="E11" s="594"/>
      <c r="F11" s="159"/>
      <c r="G11" s="67" t="s">
        <v>718</v>
      </c>
      <c r="H11" s="159"/>
      <c r="I11" s="89" t="s">
        <v>717</v>
      </c>
      <c r="J11" s="268"/>
      <c r="K11" s="165" t="s">
        <v>420</v>
      </c>
      <c r="L11" s="275" t="s">
        <v>476</v>
      </c>
      <c r="M11" s="275" t="s">
        <v>475</v>
      </c>
      <c r="N11" s="275" t="s">
        <v>455</v>
      </c>
    </row>
    <row r="12" spans="1:14" ht="12.95" customHeight="1" x14ac:dyDescent="0.15">
      <c r="A12" s="447"/>
      <c r="B12" s="258" t="s">
        <v>433</v>
      </c>
      <c r="C12" s="159"/>
      <c r="D12" s="593" t="s">
        <v>716</v>
      </c>
      <c r="E12" s="594"/>
      <c r="F12" s="159"/>
      <c r="G12" s="67" t="s">
        <v>715</v>
      </c>
      <c r="H12" s="159"/>
      <c r="I12" s="89" t="s">
        <v>714</v>
      </c>
      <c r="J12" s="268"/>
      <c r="K12" s="165" t="s">
        <v>420</v>
      </c>
      <c r="L12" s="275" t="s">
        <v>506</v>
      </c>
      <c r="M12" s="275" t="s">
        <v>460</v>
      </c>
      <c r="N12" s="275" t="s">
        <v>471</v>
      </c>
    </row>
    <row r="13" spans="1:14" ht="12.95" customHeight="1" x14ac:dyDescent="0.15">
      <c r="A13" s="447"/>
      <c r="B13" s="258" t="s">
        <v>433</v>
      </c>
      <c r="C13" s="159"/>
      <c r="D13" s="593" t="s">
        <v>713</v>
      </c>
      <c r="E13" s="594"/>
      <c r="F13" s="159"/>
      <c r="G13" s="67" t="s">
        <v>712</v>
      </c>
      <c r="H13" s="159"/>
      <c r="I13" s="89" t="s">
        <v>205</v>
      </c>
      <c r="J13" s="268"/>
      <c r="K13" s="165" t="s">
        <v>420</v>
      </c>
      <c r="L13" s="275" t="s">
        <v>506</v>
      </c>
      <c r="M13" s="275" t="s">
        <v>460</v>
      </c>
      <c r="N13" s="275" t="s">
        <v>471</v>
      </c>
    </row>
    <row r="14" spans="1:14" ht="12.95" customHeight="1" x14ac:dyDescent="0.15">
      <c r="A14" s="447"/>
      <c r="B14" s="258" t="s">
        <v>433</v>
      </c>
      <c r="C14" s="159"/>
      <c r="D14" s="593" t="s">
        <v>711</v>
      </c>
      <c r="E14" s="594"/>
      <c r="F14" s="159"/>
      <c r="G14" s="67" t="s">
        <v>710</v>
      </c>
      <c r="H14" s="159"/>
      <c r="I14" s="89" t="s">
        <v>484</v>
      </c>
      <c r="J14" s="268"/>
      <c r="K14" s="165" t="s">
        <v>420</v>
      </c>
      <c r="L14" s="275" t="s">
        <v>709</v>
      </c>
      <c r="M14" s="275" t="s">
        <v>435</v>
      </c>
      <c r="N14" s="275" t="s">
        <v>702</v>
      </c>
    </row>
    <row r="15" spans="1:14" ht="12.95" customHeight="1" x14ac:dyDescent="0.15">
      <c r="A15" s="447"/>
      <c r="B15" s="258" t="s">
        <v>433</v>
      </c>
      <c r="C15" s="159"/>
      <c r="D15" s="593" t="s">
        <v>708</v>
      </c>
      <c r="E15" s="594"/>
      <c r="F15" s="159"/>
      <c r="G15" s="67" t="s">
        <v>707</v>
      </c>
      <c r="H15" s="159"/>
      <c r="I15" s="89" t="s">
        <v>621</v>
      </c>
      <c r="J15" s="268"/>
      <c r="K15" s="165" t="s">
        <v>420</v>
      </c>
      <c r="L15" s="275" t="s">
        <v>703</v>
      </c>
      <c r="M15" s="275" t="s">
        <v>460</v>
      </c>
      <c r="N15" s="275" t="s">
        <v>702</v>
      </c>
    </row>
    <row r="16" spans="1:14" ht="12.95" customHeight="1" x14ac:dyDescent="0.15">
      <c r="A16" s="447"/>
      <c r="B16" s="258" t="s">
        <v>433</v>
      </c>
      <c r="C16" s="159"/>
      <c r="D16" s="593" t="s">
        <v>706</v>
      </c>
      <c r="E16" s="594"/>
      <c r="F16" s="159"/>
      <c r="G16" s="67" t="s">
        <v>705</v>
      </c>
      <c r="H16" s="159"/>
      <c r="I16" s="89" t="s">
        <v>704</v>
      </c>
      <c r="J16" s="268"/>
      <c r="K16" s="165" t="s">
        <v>420</v>
      </c>
      <c r="L16" s="275" t="s">
        <v>703</v>
      </c>
      <c r="M16" s="275" t="s">
        <v>460</v>
      </c>
      <c r="N16" s="275" t="s">
        <v>702</v>
      </c>
    </row>
    <row r="17" spans="1:14" ht="12.95" customHeight="1" x14ac:dyDescent="0.15">
      <c r="A17" s="447"/>
      <c r="B17" s="258" t="s">
        <v>433</v>
      </c>
      <c r="C17" s="159"/>
      <c r="D17" s="593" t="s">
        <v>701</v>
      </c>
      <c r="E17" s="594"/>
      <c r="F17" s="159"/>
      <c r="G17" s="67" t="s">
        <v>700</v>
      </c>
      <c r="H17" s="159"/>
      <c r="I17" s="89" t="s">
        <v>630</v>
      </c>
      <c r="J17" s="268"/>
      <c r="K17" s="165" t="s">
        <v>429</v>
      </c>
      <c r="L17" s="275" t="s">
        <v>520</v>
      </c>
      <c r="M17" s="275" t="s">
        <v>460</v>
      </c>
      <c r="N17" s="275" t="s">
        <v>574</v>
      </c>
    </row>
    <row r="18" spans="1:14" ht="12.95" customHeight="1" x14ac:dyDescent="0.15">
      <c r="A18" s="447"/>
      <c r="B18" s="258" t="s">
        <v>433</v>
      </c>
      <c r="C18" s="159"/>
      <c r="D18" s="593" t="s">
        <v>699</v>
      </c>
      <c r="E18" s="594"/>
      <c r="F18" s="159"/>
      <c r="G18" s="67" t="s">
        <v>698</v>
      </c>
      <c r="H18" s="159"/>
      <c r="I18" s="89" t="s">
        <v>697</v>
      </c>
      <c r="J18" s="268"/>
      <c r="K18" s="165" t="s">
        <v>429</v>
      </c>
      <c r="L18" s="275" t="s">
        <v>520</v>
      </c>
      <c r="M18" s="275" t="s">
        <v>460</v>
      </c>
      <c r="N18" s="275" t="s">
        <v>574</v>
      </c>
    </row>
    <row r="19" spans="1:14" ht="12.95" customHeight="1" x14ac:dyDescent="0.15">
      <c r="A19" s="447"/>
      <c r="B19" s="258" t="s">
        <v>433</v>
      </c>
      <c r="C19" s="159"/>
      <c r="D19" s="593" t="s">
        <v>696</v>
      </c>
      <c r="E19" s="594"/>
      <c r="F19" s="159"/>
      <c r="G19" s="67"/>
      <c r="H19" s="159"/>
      <c r="I19" s="89" t="s">
        <v>205</v>
      </c>
      <c r="J19" s="268"/>
      <c r="K19" s="165" t="s">
        <v>429</v>
      </c>
      <c r="L19" s="275" t="s">
        <v>578</v>
      </c>
      <c r="M19" s="275" t="s">
        <v>475</v>
      </c>
      <c r="N19" s="275" t="s">
        <v>695</v>
      </c>
    </row>
    <row r="20" spans="1:14" ht="12.95" customHeight="1" x14ac:dyDescent="0.15">
      <c r="A20" s="447"/>
      <c r="B20" s="258" t="s">
        <v>433</v>
      </c>
      <c r="C20" s="159"/>
      <c r="D20" s="593" t="s">
        <v>694</v>
      </c>
      <c r="E20" s="594"/>
      <c r="F20" s="159"/>
      <c r="G20" s="67" t="s">
        <v>634</v>
      </c>
      <c r="H20" s="159"/>
      <c r="I20" s="89" t="s">
        <v>633</v>
      </c>
      <c r="J20" s="268"/>
      <c r="K20" s="147" t="s">
        <v>429</v>
      </c>
      <c r="L20" s="254" t="s">
        <v>461</v>
      </c>
      <c r="M20" s="254" t="s">
        <v>460</v>
      </c>
      <c r="N20" s="254" t="s">
        <v>511</v>
      </c>
    </row>
    <row r="21" spans="1:14" ht="14.25" customHeight="1" x14ac:dyDescent="0.15">
      <c r="A21" s="447"/>
      <c r="B21" s="258" t="s">
        <v>433</v>
      </c>
      <c r="C21" s="159"/>
      <c r="D21" s="2" t="s">
        <v>693</v>
      </c>
      <c r="E21" s="67"/>
      <c r="F21" s="159"/>
      <c r="G21" s="2" t="s">
        <v>692</v>
      </c>
      <c r="H21" s="159"/>
      <c r="I21" s="89" t="s">
        <v>691</v>
      </c>
      <c r="J21" s="268"/>
      <c r="K21" s="147" t="s">
        <v>429</v>
      </c>
      <c r="L21" s="254" t="s">
        <v>512</v>
      </c>
      <c r="M21" s="254" t="s">
        <v>460</v>
      </c>
      <c r="N21" s="254" t="s">
        <v>511</v>
      </c>
    </row>
    <row r="22" spans="1:14" ht="15" customHeight="1" x14ac:dyDescent="0.15">
      <c r="A22" s="439"/>
      <c r="B22" s="109" t="s">
        <v>433</v>
      </c>
      <c r="C22" s="279"/>
      <c r="D22" s="21" t="s">
        <v>690</v>
      </c>
      <c r="E22" s="53"/>
      <c r="F22" s="50"/>
      <c r="G22" s="21" t="s">
        <v>689</v>
      </c>
      <c r="H22" s="279"/>
      <c r="I22" s="267" t="s">
        <v>503</v>
      </c>
      <c r="J22" s="281"/>
      <c r="K22" s="143" t="s">
        <v>429</v>
      </c>
      <c r="L22" s="266" t="s">
        <v>688</v>
      </c>
      <c r="M22" s="266" t="s">
        <v>427</v>
      </c>
      <c r="N22" s="266" t="s">
        <v>687</v>
      </c>
    </row>
    <row r="23" spans="1:14" ht="12.95" customHeight="1" x14ac:dyDescent="0.15">
      <c r="A23" s="503" t="s">
        <v>686</v>
      </c>
      <c r="B23" s="258" t="s">
        <v>424</v>
      </c>
      <c r="C23" s="159"/>
      <c r="D23" s="593" t="s">
        <v>685</v>
      </c>
      <c r="E23" s="594"/>
      <c r="F23" s="159"/>
      <c r="G23" s="67" t="s">
        <v>684</v>
      </c>
      <c r="H23" s="159"/>
      <c r="I23" s="89" t="s">
        <v>683</v>
      </c>
      <c r="J23" s="257"/>
      <c r="K23" s="165" t="s">
        <v>420</v>
      </c>
      <c r="L23" s="275" t="s">
        <v>679</v>
      </c>
      <c r="M23" s="275" t="s">
        <v>501</v>
      </c>
      <c r="N23" s="275" t="s">
        <v>600</v>
      </c>
    </row>
    <row r="24" spans="1:14" ht="12.95" customHeight="1" x14ac:dyDescent="0.15">
      <c r="A24" s="447"/>
      <c r="B24" s="258" t="s">
        <v>424</v>
      </c>
      <c r="C24" s="159"/>
      <c r="D24" s="593" t="s">
        <v>682</v>
      </c>
      <c r="E24" s="594"/>
      <c r="F24" s="159"/>
      <c r="G24" s="67" t="s">
        <v>681</v>
      </c>
      <c r="H24" s="159"/>
      <c r="I24" s="89" t="s">
        <v>680</v>
      </c>
      <c r="J24" s="268"/>
      <c r="K24" s="165" t="s">
        <v>420</v>
      </c>
      <c r="L24" s="275" t="s">
        <v>679</v>
      </c>
      <c r="M24" s="275" t="s">
        <v>501</v>
      </c>
      <c r="N24" s="275" t="s">
        <v>600</v>
      </c>
    </row>
    <row r="25" spans="1:14" ht="12.95" customHeight="1" x14ac:dyDescent="0.15">
      <c r="A25" s="447"/>
      <c r="B25" s="258" t="s">
        <v>424</v>
      </c>
      <c r="C25" s="159"/>
      <c r="D25" s="593" t="s">
        <v>678</v>
      </c>
      <c r="E25" s="594"/>
      <c r="F25" s="159"/>
      <c r="G25" s="67" t="s">
        <v>677</v>
      </c>
      <c r="H25" s="159"/>
      <c r="I25" s="89" t="s">
        <v>676</v>
      </c>
      <c r="J25" s="268"/>
      <c r="K25" s="165" t="s">
        <v>420</v>
      </c>
      <c r="L25" s="275" t="s">
        <v>675</v>
      </c>
      <c r="M25" s="275" t="s">
        <v>427</v>
      </c>
      <c r="N25" s="275" t="s">
        <v>500</v>
      </c>
    </row>
    <row r="26" spans="1:14" ht="12.95" customHeight="1" x14ac:dyDescent="0.15">
      <c r="A26" s="447"/>
      <c r="B26" s="258" t="s">
        <v>424</v>
      </c>
      <c r="C26" s="159"/>
      <c r="D26" s="593" t="s">
        <v>674</v>
      </c>
      <c r="E26" s="594"/>
      <c r="F26" s="159"/>
      <c r="G26" s="67" t="s">
        <v>672</v>
      </c>
      <c r="H26" s="159"/>
      <c r="I26" s="89" t="s">
        <v>671</v>
      </c>
      <c r="J26" s="268"/>
      <c r="K26" s="165" t="s">
        <v>420</v>
      </c>
      <c r="L26" s="275" t="s">
        <v>670</v>
      </c>
      <c r="M26" s="275" t="s">
        <v>501</v>
      </c>
      <c r="N26" s="275" t="s">
        <v>664</v>
      </c>
    </row>
    <row r="27" spans="1:14" ht="12.95" customHeight="1" x14ac:dyDescent="0.15">
      <c r="A27" s="447"/>
      <c r="B27" s="258" t="s">
        <v>424</v>
      </c>
      <c r="C27" s="159"/>
      <c r="D27" s="593" t="s">
        <v>673</v>
      </c>
      <c r="E27" s="594"/>
      <c r="F27" s="159"/>
      <c r="G27" s="67" t="s">
        <v>672</v>
      </c>
      <c r="H27" s="159"/>
      <c r="I27" s="89" t="s">
        <v>671</v>
      </c>
      <c r="J27" s="268"/>
      <c r="K27" s="165" t="s">
        <v>420</v>
      </c>
      <c r="L27" s="275" t="s">
        <v>670</v>
      </c>
      <c r="M27" s="275" t="s">
        <v>501</v>
      </c>
      <c r="N27" s="275" t="s">
        <v>664</v>
      </c>
    </row>
    <row r="28" spans="1:14" ht="12.95" customHeight="1" x14ac:dyDescent="0.15">
      <c r="A28" s="447"/>
      <c r="B28" s="258" t="s">
        <v>424</v>
      </c>
      <c r="C28" s="159"/>
      <c r="D28" s="593" t="s">
        <v>669</v>
      </c>
      <c r="E28" s="594"/>
      <c r="F28" s="159"/>
      <c r="G28" s="67" t="s">
        <v>668</v>
      </c>
      <c r="H28" s="159"/>
      <c r="I28" s="89" t="s">
        <v>667</v>
      </c>
      <c r="J28" s="268"/>
      <c r="K28" s="165" t="s">
        <v>420</v>
      </c>
      <c r="L28" s="275" t="s">
        <v>666</v>
      </c>
      <c r="M28" s="275" t="s">
        <v>665</v>
      </c>
      <c r="N28" s="275" t="s">
        <v>664</v>
      </c>
    </row>
    <row r="29" spans="1:14" ht="12.95" customHeight="1" x14ac:dyDescent="0.15">
      <c r="A29" s="447"/>
      <c r="B29" s="258" t="s">
        <v>424</v>
      </c>
      <c r="C29" s="159"/>
      <c r="D29" s="593" t="s">
        <v>663</v>
      </c>
      <c r="E29" s="594"/>
      <c r="F29" s="159"/>
      <c r="G29" s="67" t="s">
        <v>662</v>
      </c>
      <c r="H29" s="159"/>
      <c r="I29" s="89" t="s">
        <v>661</v>
      </c>
      <c r="J29" s="268"/>
      <c r="K29" s="165" t="s">
        <v>429</v>
      </c>
      <c r="L29" s="275" t="s">
        <v>660</v>
      </c>
      <c r="M29" s="275" t="s">
        <v>460</v>
      </c>
      <c r="N29" s="275" t="s">
        <v>659</v>
      </c>
    </row>
    <row r="30" spans="1:14" ht="12.95" customHeight="1" x14ac:dyDescent="0.15">
      <c r="A30" s="447"/>
      <c r="B30" s="258" t="s">
        <v>433</v>
      </c>
      <c r="C30" s="159"/>
      <c r="D30" s="593" t="s">
        <v>658</v>
      </c>
      <c r="E30" s="594"/>
      <c r="F30" s="159"/>
      <c r="G30" s="67" t="s">
        <v>504</v>
      </c>
      <c r="H30" s="159"/>
      <c r="I30" s="89" t="s">
        <v>503</v>
      </c>
      <c r="J30" s="268"/>
      <c r="K30" s="165" t="s">
        <v>420</v>
      </c>
      <c r="L30" s="275" t="s">
        <v>476</v>
      </c>
      <c r="M30" s="275" t="s">
        <v>475</v>
      </c>
      <c r="N30" s="275" t="s">
        <v>455</v>
      </c>
    </row>
    <row r="31" spans="1:14" ht="12.95" customHeight="1" x14ac:dyDescent="0.15">
      <c r="A31" s="447"/>
      <c r="B31" s="258" t="s">
        <v>433</v>
      </c>
      <c r="C31" s="159"/>
      <c r="D31" s="593" t="s">
        <v>658</v>
      </c>
      <c r="E31" s="594"/>
      <c r="F31" s="159"/>
      <c r="G31" s="67" t="s">
        <v>657</v>
      </c>
      <c r="H31" s="159"/>
      <c r="I31" s="89" t="s">
        <v>656</v>
      </c>
      <c r="J31" s="268"/>
      <c r="K31" s="165" t="s">
        <v>420</v>
      </c>
      <c r="L31" s="275" t="s">
        <v>476</v>
      </c>
      <c r="M31" s="275" t="s">
        <v>475</v>
      </c>
      <c r="N31" s="275" t="s">
        <v>455</v>
      </c>
    </row>
    <row r="32" spans="1:14" ht="12.95" customHeight="1" x14ac:dyDescent="0.15">
      <c r="A32" s="447"/>
      <c r="B32" s="258" t="s">
        <v>433</v>
      </c>
      <c r="C32" s="159"/>
      <c r="D32" s="593" t="s">
        <v>655</v>
      </c>
      <c r="E32" s="594"/>
      <c r="F32" s="159"/>
      <c r="G32" s="67" t="s">
        <v>654</v>
      </c>
      <c r="H32" s="159"/>
      <c r="I32" s="89" t="s">
        <v>653</v>
      </c>
      <c r="J32" s="268"/>
      <c r="K32" s="165" t="s">
        <v>420</v>
      </c>
      <c r="L32" s="275" t="s">
        <v>476</v>
      </c>
      <c r="M32" s="275" t="s">
        <v>475</v>
      </c>
      <c r="N32" s="275" t="s">
        <v>455</v>
      </c>
    </row>
    <row r="33" spans="1:14" ht="12.95" customHeight="1" x14ac:dyDescent="0.15">
      <c r="A33" s="447"/>
      <c r="B33" s="258" t="s">
        <v>433</v>
      </c>
      <c r="C33" s="159"/>
      <c r="D33" s="593" t="s">
        <v>652</v>
      </c>
      <c r="E33" s="594"/>
      <c r="F33" s="159"/>
      <c r="G33" s="67" t="s">
        <v>650</v>
      </c>
      <c r="H33" s="159"/>
      <c r="I33" s="89" t="s">
        <v>649</v>
      </c>
      <c r="J33" s="268"/>
      <c r="K33" s="165" t="s">
        <v>420</v>
      </c>
      <c r="L33" s="275" t="s">
        <v>521</v>
      </c>
      <c r="M33" s="275" t="s">
        <v>520</v>
      </c>
      <c r="N33" s="275" t="s">
        <v>519</v>
      </c>
    </row>
    <row r="34" spans="1:14" ht="12.95" customHeight="1" x14ac:dyDescent="0.15">
      <c r="A34" s="447"/>
      <c r="B34" s="258" t="s">
        <v>433</v>
      </c>
      <c r="C34" s="159"/>
      <c r="D34" s="593" t="s">
        <v>651</v>
      </c>
      <c r="E34" s="594"/>
      <c r="F34" s="159"/>
      <c r="G34" s="67" t="s">
        <v>650</v>
      </c>
      <c r="H34" s="159"/>
      <c r="I34" s="89" t="s">
        <v>649</v>
      </c>
      <c r="J34" s="268"/>
      <c r="K34" s="165" t="s">
        <v>420</v>
      </c>
      <c r="L34" s="275" t="s">
        <v>521</v>
      </c>
      <c r="M34" s="275" t="s">
        <v>520</v>
      </c>
      <c r="N34" s="275" t="s">
        <v>519</v>
      </c>
    </row>
    <row r="35" spans="1:14" ht="12.95" customHeight="1" x14ac:dyDescent="0.15">
      <c r="A35" s="447"/>
      <c r="B35" s="258" t="s">
        <v>433</v>
      </c>
      <c r="C35" s="159"/>
      <c r="D35" s="593" t="s">
        <v>648</v>
      </c>
      <c r="E35" s="594"/>
      <c r="F35" s="159"/>
      <c r="G35" s="67" t="s">
        <v>647</v>
      </c>
      <c r="H35" s="159"/>
      <c r="I35" s="89" t="s">
        <v>646</v>
      </c>
      <c r="J35" s="268"/>
      <c r="K35" s="165" t="s">
        <v>420</v>
      </c>
      <c r="L35" s="275" t="s">
        <v>506</v>
      </c>
      <c r="M35" s="275" t="s">
        <v>460</v>
      </c>
      <c r="N35" s="275" t="s">
        <v>471</v>
      </c>
    </row>
    <row r="36" spans="1:14" ht="12.95" customHeight="1" x14ac:dyDescent="0.15">
      <c r="A36" s="447"/>
      <c r="B36" s="258" t="s">
        <v>433</v>
      </c>
      <c r="C36" s="159"/>
      <c r="D36" s="593" t="s">
        <v>645</v>
      </c>
      <c r="E36" s="594"/>
      <c r="F36" s="159"/>
      <c r="G36" s="67" t="s">
        <v>644</v>
      </c>
      <c r="H36" s="159"/>
      <c r="I36" s="89" t="s">
        <v>643</v>
      </c>
      <c r="J36" s="268"/>
      <c r="K36" s="165" t="s">
        <v>429</v>
      </c>
      <c r="L36" s="275" t="s">
        <v>475</v>
      </c>
      <c r="M36" s="275" t="s">
        <v>456</v>
      </c>
      <c r="N36" s="275" t="s">
        <v>525</v>
      </c>
    </row>
    <row r="37" spans="1:14" ht="12.95" customHeight="1" x14ac:dyDescent="0.15">
      <c r="A37" s="447"/>
      <c r="B37" s="258" t="s">
        <v>433</v>
      </c>
      <c r="C37" s="159"/>
      <c r="D37" s="593" t="s">
        <v>642</v>
      </c>
      <c r="E37" s="594"/>
      <c r="F37" s="159"/>
      <c r="G37" s="67" t="s">
        <v>641</v>
      </c>
      <c r="H37" s="159"/>
      <c r="I37" s="89" t="s">
        <v>640</v>
      </c>
      <c r="J37" s="268"/>
      <c r="K37" s="165" t="s">
        <v>429</v>
      </c>
      <c r="L37" s="275" t="s">
        <v>475</v>
      </c>
      <c r="M37" s="275" t="s">
        <v>456</v>
      </c>
      <c r="N37" s="275" t="s">
        <v>525</v>
      </c>
    </row>
    <row r="38" spans="1:14" ht="12.95" customHeight="1" x14ac:dyDescent="0.15">
      <c r="A38" s="447"/>
      <c r="B38" s="258" t="s">
        <v>433</v>
      </c>
      <c r="C38" s="159"/>
      <c r="D38" s="593" t="s">
        <v>639</v>
      </c>
      <c r="E38" s="594"/>
      <c r="F38" s="159"/>
      <c r="G38" s="67" t="s">
        <v>638</v>
      </c>
      <c r="H38" s="159"/>
      <c r="I38" s="89" t="s">
        <v>637</v>
      </c>
      <c r="J38" s="268"/>
      <c r="K38" s="165" t="s">
        <v>429</v>
      </c>
      <c r="L38" s="275" t="s">
        <v>475</v>
      </c>
      <c r="M38" s="275" t="s">
        <v>456</v>
      </c>
      <c r="N38" s="275" t="s">
        <v>525</v>
      </c>
    </row>
    <row r="39" spans="1:14" ht="12.95" customHeight="1" x14ac:dyDescent="0.15">
      <c r="A39" s="447"/>
      <c r="B39" s="258" t="s">
        <v>433</v>
      </c>
      <c r="C39" s="159"/>
      <c r="D39" s="593" t="s">
        <v>636</v>
      </c>
      <c r="E39" s="594"/>
      <c r="F39" s="159"/>
      <c r="G39" s="67"/>
      <c r="H39" s="159"/>
      <c r="I39" s="89"/>
      <c r="J39" s="268"/>
      <c r="K39" s="165" t="s">
        <v>429</v>
      </c>
      <c r="L39" s="275" t="s">
        <v>520</v>
      </c>
      <c r="M39" s="275" t="s">
        <v>460</v>
      </c>
      <c r="N39" s="275" t="s">
        <v>574</v>
      </c>
    </row>
    <row r="40" spans="1:14" ht="12.95" customHeight="1" x14ac:dyDescent="0.15">
      <c r="A40" s="447"/>
      <c r="B40" s="258" t="s">
        <v>433</v>
      </c>
      <c r="C40" s="159"/>
      <c r="D40" s="593" t="s">
        <v>635</v>
      </c>
      <c r="E40" s="594"/>
      <c r="F40" s="159"/>
      <c r="G40" s="67" t="s">
        <v>634</v>
      </c>
      <c r="H40" s="159"/>
      <c r="I40" s="89" t="s">
        <v>633</v>
      </c>
      <c r="J40" s="268"/>
      <c r="K40" s="165" t="s">
        <v>429</v>
      </c>
      <c r="L40" s="275" t="s">
        <v>520</v>
      </c>
      <c r="M40" s="275" t="s">
        <v>460</v>
      </c>
      <c r="N40" s="275" t="s">
        <v>574</v>
      </c>
    </row>
    <row r="41" spans="1:14" ht="12.95" customHeight="1" x14ac:dyDescent="0.15">
      <c r="A41" s="447"/>
      <c r="B41" s="258" t="s">
        <v>433</v>
      </c>
      <c r="C41" s="159"/>
      <c r="D41" s="593" t="s">
        <v>632</v>
      </c>
      <c r="E41" s="594"/>
      <c r="F41" s="159"/>
      <c r="G41" s="67" t="s">
        <v>631</v>
      </c>
      <c r="H41" s="159"/>
      <c r="I41" s="89" t="s">
        <v>630</v>
      </c>
      <c r="J41" s="268"/>
      <c r="K41" s="165" t="s">
        <v>429</v>
      </c>
      <c r="L41" s="275" t="s">
        <v>461</v>
      </c>
      <c r="M41" s="275" t="s">
        <v>460</v>
      </c>
      <c r="N41" s="275" t="s">
        <v>511</v>
      </c>
    </row>
    <row r="42" spans="1:14" ht="12.95" customHeight="1" x14ac:dyDescent="0.15">
      <c r="A42" s="447"/>
      <c r="B42" s="258" t="s">
        <v>433</v>
      </c>
      <c r="C42" s="159"/>
      <c r="D42" s="593" t="s">
        <v>629</v>
      </c>
      <c r="E42" s="594"/>
      <c r="F42" s="159"/>
      <c r="G42" s="67" t="s">
        <v>628</v>
      </c>
      <c r="H42" s="159"/>
      <c r="I42" s="89" t="s">
        <v>627</v>
      </c>
      <c r="J42" s="268"/>
      <c r="K42" s="165" t="s">
        <v>429</v>
      </c>
      <c r="L42" s="275" t="s">
        <v>461</v>
      </c>
      <c r="M42" s="275" t="s">
        <v>460</v>
      </c>
      <c r="N42" s="275" t="s">
        <v>511</v>
      </c>
    </row>
    <row r="43" spans="1:14" ht="12.95" customHeight="1" x14ac:dyDescent="0.15">
      <c r="A43" s="447"/>
      <c r="B43" s="258" t="s">
        <v>433</v>
      </c>
      <c r="C43" s="159"/>
      <c r="D43" s="593" t="s">
        <v>626</v>
      </c>
      <c r="E43" s="594"/>
      <c r="F43" s="159"/>
      <c r="G43" s="67" t="s">
        <v>625</v>
      </c>
      <c r="H43" s="159"/>
      <c r="I43" s="89" t="s">
        <v>624</v>
      </c>
      <c r="J43" s="268"/>
      <c r="K43" s="147" t="s">
        <v>429</v>
      </c>
      <c r="L43" s="254" t="s">
        <v>461</v>
      </c>
      <c r="M43" s="254" t="s">
        <v>460</v>
      </c>
      <c r="N43" s="254" t="s">
        <v>511</v>
      </c>
    </row>
    <row r="44" spans="1:14" ht="15" customHeight="1" x14ac:dyDescent="0.15">
      <c r="A44" s="447"/>
      <c r="B44" s="258" t="s">
        <v>433</v>
      </c>
      <c r="C44" s="159"/>
      <c r="D44" s="2" t="s">
        <v>623</v>
      </c>
      <c r="E44" s="67"/>
      <c r="F44" s="159"/>
      <c r="G44" s="67" t="s">
        <v>622</v>
      </c>
      <c r="H44" s="159"/>
      <c r="I44" s="89" t="s">
        <v>621</v>
      </c>
      <c r="J44" s="268"/>
      <c r="K44" s="165" t="s">
        <v>429</v>
      </c>
      <c r="L44" s="280" t="s">
        <v>616</v>
      </c>
      <c r="M44" s="275" t="s">
        <v>620</v>
      </c>
      <c r="N44" s="275" t="s">
        <v>481</v>
      </c>
    </row>
    <row r="45" spans="1:14" ht="15" customHeight="1" x14ac:dyDescent="0.15">
      <c r="A45" s="439"/>
      <c r="B45" s="256" t="s">
        <v>433</v>
      </c>
      <c r="C45" s="279"/>
      <c r="D45" s="21" t="s">
        <v>619</v>
      </c>
      <c r="E45" s="53"/>
      <c r="F45" s="21"/>
      <c r="G45" s="53" t="s">
        <v>618</v>
      </c>
      <c r="H45" s="21"/>
      <c r="I45" s="267" t="s">
        <v>617</v>
      </c>
      <c r="J45" s="255"/>
      <c r="K45" s="143" t="s">
        <v>429</v>
      </c>
      <c r="L45" s="278" t="s">
        <v>616</v>
      </c>
      <c r="M45" s="266" t="s">
        <v>615</v>
      </c>
      <c r="N45" s="266" t="s">
        <v>481</v>
      </c>
    </row>
    <row r="46" spans="1:14" ht="12.95" customHeight="1" x14ac:dyDescent="0.15">
      <c r="A46" s="503" t="s">
        <v>614</v>
      </c>
      <c r="B46" s="258" t="s">
        <v>605</v>
      </c>
      <c r="C46" s="159"/>
      <c r="D46" s="593" t="s">
        <v>613</v>
      </c>
      <c r="E46" s="594"/>
      <c r="F46" s="159"/>
      <c r="G46" s="67" t="s">
        <v>612</v>
      </c>
      <c r="H46" s="159"/>
      <c r="I46" s="89" t="s">
        <v>571</v>
      </c>
      <c r="J46" s="257"/>
      <c r="K46" s="165" t="s">
        <v>420</v>
      </c>
      <c r="L46" s="259" t="s">
        <v>475</v>
      </c>
      <c r="M46" s="259" t="s">
        <v>435</v>
      </c>
      <c r="N46" s="259" t="s">
        <v>611</v>
      </c>
    </row>
    <row r="47" spans="1:14" ht="12.95" customHeight="1" x14ac:dyDescent="0.15">
      <c r="A47" s="447"/>
      <c r="B47" s="258"/>
      <c r="C47" s="159"/>
      <c r="D47" s="593"/>
      <c r="E47" s="594"/>
      <c r="F47" s="159"/>
      <c r="G47" s="67"/>
      <c r="H47" s="159"/>
      <c r="I47" s="89"/>
      <c r="J47" s="268"/>
      <c r="K47" s="165" t="s">
        <v>420</v>
      </c>
      <c r="L47" s="275" t="s">
        <v>610</v>
      </c>
      <c r="M47" s="275" t="s">
        <v>456</v>
      </c>
      <c r="N47" s="275" t="s">
        <v>609</v>
      </c>
    </row>
    <row r="48" spans="1:14" ht="12.95" customHeight="1" x14ac:dyDescent="0.15">
      <c r="A48" s="447"/>
      <c r="B48" s="258"/>
      <c r="C48" s="159"/>
      <c r="D48" s="593"/>
      <c r="E48" s="594"/>
      <c r="F48" s="159"/>
      <c r="G48" s="67"/>
      <c r="H48" s="159"/>
      <c r="I48" s="89"/>
      <c r="J48" s="268"/>
      <c r="K48" s="165" t="s">
        <v>420</v>
      </c>
      <c r="L48" s="275" t="s">
        <v>608</v>
      </c>
      <c r="M48" s="275" t="s">
        <v>607</v>
      </c>
      <c r="N48" s="275" t="s">
        <v>606</v>
      </c>
    </row>
    <row r="49" spans="1:14" ht="12.95" customHeight="1" x14ac:dyDescent="0.15">
      <c r="A49" s="447"/>
      <c r="B49" s="258" t="s">
        <v>605</v>
      </c>
      <c r="C49" s="159"/>
      <c r="D49" s="593" t="s">
        <v>604</v>
      </c>
      <c r="E49" s="594"/>
      <c r="F49" s="159"/>
      <c r="G49" s="67" t="s">
        <v>603</v>
      </c>
      <c r="H49" s="159"/>
      <c r="I49" s="89" t="s">
        <v>571</v>
      </c>
      <c r="J49" s="268"/>
      <c r="K49" s="165" t="s">
        <v>420</v>
      </c>
      <c r="L49" s="275" t="s">
        <v>602</v>
      </c>
      <c r="M49" s="275" t="s">
        <v>578</v>
      </c>
      <c r="N49" s="275" t="s">
        <v>554</v>
      </c>
    </row>
    <row r="50" spans="1:14" ht="12.95" customHeight="1" x14ac:dyDescent="0.15">
      <c r="A50" s="447"/>
      <c r="B50" s="277"/>
      <c r="C50" s="159"/>
      <c r="D50" s="593"/>
      <c r="E50" s="594"/>
      <c r="F50" s="159"/>
      <c r="G50" s="67"/>
      <c r="H50" s="159"/>
      <c r="I50" s="89"/>
      <c r="J50" s="268"/>
      <c r="K50" s="165" t="s">
        <v>420</v>
      </c>
      <c r="L50" s="275" t="s">
        <v>601</v>
      </c>
      <c r="M50" s="275" t="s">
        <v>488</v>
      </c>
      <c r="N50" s="275" t="s">
        <v>600</v>
      </c>
    </row>
    <row r="51" spans="1:14" ht="12.95" customHeight="1" x14ac:dyDescent="0.15">
      <c r="A51" s="447"/>
      <c r="B51" s="258" t="s">
        <v>424</v>
      </c>
      <c r="C51" s="159"/>
      <c r="D51" s="593" t="s">
        <v>599</v>
      </c>
      <c r="E51" s="594"/>
      <c r="F51" s="159"/>
      <c r="G51" s="67" t="s">
        <v>598</v>
      </c>
      <c r="H51" s="159"/>
      <c r="I51" s="89" t="s">
        <v>597</v>
      </c>
      <c r="J51" s="268"/>
      <c r="K51" s="165" t="s">
        <v>420</v>
      </c>
      <c r="L51" s="275" t="s">
        <v>596</v>
      </c>
      <c r="M51" s="275" t="s">
        <v>501</v>
      </c>
      <c r="N51" s="275" t="s">
        <v>595</v>
      </c>
    </row>
    <row r="52" spans="1:14" ht="12.95" customHeight="1" x14ac:dyDescent="0.15">
      <c r="A52" s="447"/>
      <c r="B52" s="258" t="s">
        <v>424</v>
      </c>
      <c r="C52" s="159"/>
      <c r="D52" s="593" t="s">
        <v>594</v>
      </c>
      <c r="E52" s="594"/>
      <c r="F52" s="159"/>
      <c r="G52" s="67" t="s">
        <v>593</v>
      </c>
      <c r="H52" s="159"/>
      <c r="I52" s="89" t="s">
        <v>592</v>
      </c>
      <c r="J52" s="268"/>
      <c r="K52" s="165" t="s">
        <v>420</v>
      </c>
      <c r="L52" s="276" t="s">
        <v>591</v>
      </c>
      <c r="M52" s="275" t="s">
        <v>531</v>
      </c>
      <c r="N52" s="275" t="s">
        <v>426</v>
      </c>
    </row>
    <row r="53" spans="1:14" ht="12.95" customHeight="1" x14ac:dyDescent="0.15">
      <c r="A53" s="447"/>
      <c r="B53" s="258" t="s">
        <v>424</v>
      </c>
      <c r="C53" s="159"/>
      <c r="D53" s="593" t="s">
        <v>590</v>
      </c>
      <c r="E53" s="594"/>
      <c r="F53" s="159"/>
      <c r="G53" s="67" t="s">
        <v>589</v>
      </c>
      <c r="H53" s="159"/>
      <c r="I53" s="89" t="s">
        <v>205</v>
      </c>
      <c r="J53" s="268"/>
      <c r="K53" s="165" t="s">
        <v>429</v>
      </c>
      <c r="L53" s="275" t="s">
        <v>562</v>
      </c>
      <c r="M53" s="275" t="s">
        <v>460</v>
      </c>
      <c r="N53" s="275" t="s">
        <v>471</v>
      </c>
    </row>
    <row r="54" spans="1:14" ht="12.95" customHeight="1" x14ac:dyDescent="0.15">
      <c r="A54" s="447"/>
      <c r="B54" s="258" t="s">
        <v>433</v>
      </c>
      <c r="C54" s="159"/>
      <c r="D54" s="593" t="s">
        <v>588</v>
      </c>
      <c r="E54" s="594"/>
      <c r="F54" s="159"/>
      <c r="G54" s="67" t="s">
        <v>587</v>
      </c>
      <c r="H54" s="159"/>
      <c r="I54" s="89" t="s">
        <v>205</v>
      </c>
      <c r="J54" s="268"/>
      <c r="K54" s="165" t="s">
        <v>420</v>
      </c>
      <c r="L54" s="275" t="s">
        <v>521</v>
      </c>
      <c r="M54" s="275" t="s">
        <v>520</v>
      </c>
      <c r="N54" s="275" t="s">
        <v>519</v>
      </c>
    </row>
    <row r="55" spans="1:14" ht="12.95" customHeight="1" x14ac:dyDescent="0.15">
      <c r="A55" s="447"/>
      <c r="B55" s="258" t="s">
        <v>433</v>
      </c>
      <c r="C55" s="159"/>
      <c r="D55" s="593" t="s">
        <v>586</v>
      </c>
      <c r="E55" s="594"/>
      <c r="F55" s="159"/>
      <c r="G55" s="67" t="s">
        <v>585</v>
      </c>
      <c r="H55" s="159"/>
      <c r="I55" s="89" t="s">
        <v>582</v>
      </c>
      <c r="J55" s="268"/>
      <c r="K55" s="165" t="s">
        <v>420</v>
      </c>
      <c r="L55" s="275" t="s">
        <v>521</v>
      </c>
      <c r="M55" s="275" t="s">
        <v>520</v>
      </c>
      <c r="N55" s="275" t="s">
        <v>519</v>
      </c>
    </row>
    <row r="56" spans="1:14" ht="12.95" customHeight="1" x14ac:dyDescent="0.15">
      <c r="A56" s="447"/>
      <c r="B56" s="258" t="s">
        <v>433</v>
      </c>
      <c r="C56" s="159"/>
      <c r="D56" s="593" t="s">
        <v>584</v>
      </c>
      <c r="E56" s="594"/>
      <c r="F56" s="159"/>
      <c r="G56" s="67" t="s">
        <v>583</v>
      </c>
      <c r="H56" s="159"/>
      <c r="I56" s="89" t="s">
        <v>582</v>
      </c>
      <c r="J56" s="268"/>
      <c r="K56" s="165" t="s">
        <v>420</v>
      </c>
      <c r="L56" s="275" t="s">
        <v>521</v>
      </c>
      <c r="M56" s="275" t="s">
        <v>520</v>
      </c>
      <c r="N56" s="275" t="s">
        <v>519</v>
      </c>
    </row>
    <row r="57" spans="1:14" ht="15" customHeight="1" x14ac:dyDescent="0.15">
      <c r="A57" s="447"/>
      <c r="B57" s="258" t="s">
        <v>433</v>
      </c>
      <c r="C57" s="159"/>
      <c r="D57" s="593" t="s">
        <v>581</v>
      </c>
      <c r="E57" s="594"/>
      <c r="F57" s="159"/>
      <c r="G57" s="67" t="s">
        <v>580</v>
      </c>
      <c r="H57" s="159"/>
      <c r="I57" s="89" t="s">
        <v>205</v>
      </c>
      <c r="J57" s="268"/>
      <c r="K57" s="147" t="s">
        <v>420</v>
      </c>
      <c r="L57" s="254" t="s">
        <v>579</v>
      </c>
      <c r="M57" s="254" t="s">
        <v>578</v>
      </c>
      <c r="N57" s="254" t="s">
        <v>577</v>
      </c>
    </row>
    <row r="58" spans="1:14" ht="15" customHeight="1" x14ac:dyDescent="0.15">
      <c r="A58" s="447"/>
      <c r="B58" s="258" t="s">
        <v>433</v>
      </c>
      <c r="C58" s="159"/>
      <c r="D58" s="2" t="s">
        <v>576</v>
      </c>
      <c r="E58" s="67"/>
      <c r="F58" s="159"/>
      <c r="G58" s="67" t="s">
        <v>575</v>
      </c>
      <c r="H58" s="159"/>
      <c r="I58" s="89" t="s">
        <v>571</v>
      </c>
      <c r="J58" s="268"/>
      <c r="K58" s="147" t="s">
        <v>429</v>
      </c>
      <c r="L58" s="254" t="s">
        <v>520</v>
      </c>
      <c r="M58" s="254" t="s">
        <v>460</v>
      </c>
      <c r="N58" s="254" t="s">
        <v>574</v>
      </c>
    </row>
    <row r="59" spans="1:14" ht="15" customHeight="1" x14ac:dyDescent="0.15">
      <c r="A59" s="439"/>
      <c r="B59" s="256" t="s">
        <v>433</v>
      </c>
      <c r="C59" s="26"/>
      <c r="D59" s="559" t="s">
        <v>573</v>
      </c>
      <c r="E59" s="547"/>
      <c r="F59" s="26"/>
      <c r="G59" s="25" t="s">
        <v>572</v>
      </c>
      <c r="H59" s="26"/>
      <c r="I59" s="267" t="s">
        <v>571</v>
      </c>
      <c r="J59" s="255"/>
      <c r="K59" s="142" t="s">
        <v>429</v>
      </c>
      <c r="L59" s="266" t="s">
        <v>570</v>
      </c>
      <c r="M59" s="266" t="s">
        <v>495</v>
      </c>
      <c r="N59" s="266" t="s">
        <v>569</v>
      </c>
    </row>
    <row r="60" spans="1:14" ht="12.95" customHeight="1" x14ac:dyDescent="0.15">
      <c r="A60" s="503" t="s">
        <v>568</v>
      </c>
      <c r="B60" s="258" t="s">
        <v>424</v>
      </c>
      <c r="C60" s="159"/>
      <c r="D60" s="593" t="s">
        <v>567</v>
      </c>
      <c r="E60" s="594"/>
      <c r="F60" s="159"/>
      <c r="G60" s="67" t="s">
        <v>498</v>
      </c>
      <c r="H60" s="159"/>
      <c r="I60" s="89" t="s">
        <v>497</v>
      </c>
      <c r="J60" s="257"/>
      <c r="K60" s="165" t="s">
        <v>429</v>
      </c>
      <c r="L60" s="275" t="s">
        <v>456</v>
      </c>
      <c r="M60" s="275" t="s">
        <v>482</v>
      </c>
      <c r="N60" s="275" t="s">
        <v>566</v>
      </c>
    </row>
    <row r="61" spans="1:14" ht="15" customHeight="1" x14ac:dyDescent="0.15">
      <c r="A61" s="447"/>
      <c r="B61" s="258" t="s">
        <v>433</v>
      </c>
      <c r="C61" s="159"/>
      <c r="D61" s="593" t="s">
        <v>565</v>
      </c>
      <c r="E61" s="594"/>
      <c r="F61" s="159"/>
      <c r="G61" s="67" t="s">
        <v>564</v>
      </c>
      <c r="H61" s="159"/>
      <c r="I61" s="89" t="s">
        <v>497</v>
      </c>
      <c r="J61" s="268"/>
      <c r="K61" s="147" t="s">
        <v>420</v>
      </c>
      <c r="L61" s="254" t="s">
        <v>476</v>
      </c>
      <c r="M61" s="254" t="s">
        <v>475</v>
      </c>
      <c r="N61" s="254" t="s">
        <v>455</v>
      </c>
    </row>
    <row r="62" spans="1:14" ht="15" customHeight="1" x14ac:dyDescent="0.15">
      <c r="A62" s="439"/>
      <c r="B62" s="256" t="s">
        <v>433</v>
      </c>
      <c r="C62" s="26"/>
      <c r="D62" s="559" t="s">
        <v>563</v>
      </c>
      <c r="E62" s="547"/>
      <c r="F62" s="26"/>
      <c r="G62" s="25" t="s">
        <v>498</v>
      </c>
      <c r="H62" s="26"/>
      <c r="I62" s="267" t="s">
        <v>497</v>
      </c>
      <c r="J62" s="255"/>
      <c r="K62" s="142" t="s">
        <v>429</v>
      </c>
      <c r="L62" s="266" t="s">
        <v>562</v>
      </c>
      <c r="M62" s="266" t="s">
        <v>520</v>
      </c>
      <c r="N62" s="266" t="s">
        <v>561</v>
      </c>
    </row>
    <row r="63" spans="1:14" ht="15" customHeight="1" x14ac:dyDescent="0.15">
      <c r="A63" s="601" t="s">
        <v>560</v>
      </c>
      <c r="B63" s="263" t="s">
        <v>433</v>
      </c>
      <c r="C63" s="2"/>
      <c r="D63" s="593" t="s">
        <v>559</v>
      </c>
      <c r="E63" s="593"/>
      <c r="F63" s="152"/>
      <c r="G63" s="98" t="s">
        <v>558</v>
      </c>
      <c r="H63" s="2"/>
      <c r="I63" s="89" t="s">
        <v>557</v>
      </c>
      <c r="J63" s="274"/>
      <c r="K63" s="260" t="s">
        <v>429</v>
      </c>
      <c r="L63" s="254" t="s">
        <v>556</v>
      </c>
      <c r="M63" s="254" t="s">
        <v>555</v>
      </c>
      <c r="N63" s="254" t="s">
        <v>554</v>
      </c>
    </row>
    <row r="64" spans="1:14" ht="12.95" customHeight="1" x14ac:dyDescent="0.15">
      <c r="A64" s="602"/>
      <c r="B64" s="256" t="s">
        <v>433</v>
      </c>
      <c r="C64" s="1"/>
      <c r="D64" s="559" t="s">
        <v>553</v>
      </c>
      <c r="E64" s="559"/>
      <c r="F64" s="26"/>
      <c r="G64" s="25"/>
      <c r="H64" s="1"/>
      <c r="I64" s="267" t="s">
        <v>552</v>
      </c>
      <c r="J64" s="273"/>
      <c r="K64" s="143" t="s">
        <v>429</v>
      </c>
      <c r="L64" s="266" t="s">
        <v>551</v>
      </c>
      <c r="M64" s="266" t="s">
        <v>531</v>
      </c>
      <c r="N64" s="266" t="s">
        <v>545</v>
      </c>
    </row>
    <row r="65" spans="1:14" ht="12.95" customHeight="1" x14ac:dyDescent="0.15">
      <c r="A65" s="447" t="s">
        <v>550</v>
      </c>
      <c r="B65" s="258" t="s">
        <v>424</v>
      </c>
      <c r="C65" s="159"/>
      <c r="D65" s="593" t="s">
        <v>549</v>
      </c>
      <c r="E65" s="594"/>
      <c r="F65" s="159"/>
      <c r="G65" s="67" t="s">
        <v>548</v>
      </c>
      <c r="H65" s="159"/>
      <c r="I65" s="89" t="s">
        <v>547</v>
      </c>
      <c r="J65" s="257"/>
      <c r="K65" s="147" t="s">
        <v>420</v>
      </c>
      <c r="L65" s="254" t="s">
        <v>546</v>
      </c>
      <c r="M65" s="254" t="s">
        <v>501</v>
      </c>
      <c r="N65" s="254" t="s">
        <v>545</v>
      </c>
    </row>
    <row r="66" spans="1:14" ht="12.95" customHeight="1" x14ac:dyDescent="0.15">
      <c r="A66" s="447"/>
      <c r="B66" s="258" t="s">
        <v>424</v>
      </c>
      <c r="C66" s="159"/>
      <c r="D66" s="593" t="s">
        <v>544</v>
      </c>
      <c r="E66" s="594"/>
      <c r="F66" s="159"/>
      <c r="G66" s="67" t="s">
        <v>543</v>
      </c>
      <c r="H66" s="159"/>
      <c r="I66" s="89" t="s">
        <v>542</v>
      </c>
      <c r="J66" s="268"/>
      <c r="K66" s="147" t="s">
        <v>420</v>
      </c>
      <c r="L66" s="254" t="s">
        <v>541</v>
      </c>
      <c r="M66" s="254" t="s">
        <v>540</v>
      </c>
      <c r="N66" s="254" t="s">
        <v>426</v>
      </c>
    </row>
    <row r="67" spans="1:14" ht="12.95" customHeight="1" x14ac:dyDescent="0.15">
      <c r="A67" s="447"/>
      <c r="B67" s="258" t="s">
        <v>424</v>
      </c>
      <c r="C67" s="159"/>
      <c r="D67" s="593" t="s">
        <v>539</v>
      </c>
      <c r="E67" s="594"/>
      <c r="F67" s="159"/>
      <c r="G67" s="67" t="s">
        <v>538</v>
      </c>
      <c r="H67" s="159"/>
      <c r="I67" s="89" t="s">
        <v>537</v>
      </c>
      <c r="J67" s="268"/>
      <c r="K67" s="147" t="s">
        <v>420</v>
      </c>
      <c r="L67" s="254" t="s">
        <v>536</v>
      </c>
      <c r="M67" s="254" t="s">
        <v>488</v>
      </c>
      <c r="N67" s="254" t="s">
        <v>530</v>
      </c>
    </row>
    <row r="68" spans="1:14" ht="12.95" customHeight="1" x14ac:dyDescent="0.15">
      <c r="A68" s="447"/>
      <c r="B68" s="258" t="s">
        <v>424</v>
      </c>
      <c r="C68" s="159"/>
      <c r="D68" s="593" t="s">
        <v>535</v>
      </c>
      <c r="E68" s="594"/>
      <c r="F68" s="159"/>
      <c r="G68" s="67" t="s">
        <v>534</v>
      </c>
      <c r="H68" s="159"/>
      <c r="I68" s="89" t="s">
        <v>533</v>
      </c>
      <c r="J68" s="268"/>
      <c r="K68" s="147" t="s">
        <v>429</v>
      </c>
      <c r="L68" s="254" t="s">
        <v>532</v>
      </c>
      <c r="M68" s="254" t="s">
        <v>531</v>
      </c>
      <c r="N68" s="254" t="s">
        <v>530</v>
      </c>
    </row>
    <row r="69" spans="1:14" ht="12.95" customHeight="1" x14ac:dyDescent="0.15">
      <c r="A69" s="447"/>
      <c r="B69" s="258" t="s">
        <v>424</v>
      </c>
      <c r="C69" s="159"/>
      <c r="D69" s="593" t="s">
        <v>529</v>
      </c>
      <c r="E69" s="605"/>
      <c r="F69" s="159"/>
      <c r="G69" s="67" t="s">
        <v>528</v>
      </c>
      <c r="H69" s="159"/>
      <c r="I69" s="89" t="s">
        <v>527</v>
      </c>
      <c r="J69" s="268"/>
      <c r="K69" s="147" t="s">
        <v>429</v>
      </c>
      <c r="L69" s="254" t="s">
        <v>526</v>
      </c>
      <c r="M69" s="254" t="s">
        <v>460</v>
      </c>
      <c r="N69" s="254" t="s">
        <v>525</v>
      </c>
    </row>
    <row r="70" spans="1:14" ht="15" customHeight="1" x14ac:dyDescent="0.15">
      <c r="A70" s="447"/>
      <c r="B70" s="258" t="s">
        <v>433</v>
      </c>
      <c r="C70" s="159"/>
      <c r="D70" s="593" t="s">
        <v>524</v>
      </c>
      <c r="E70" s="594"/>
      <c r="F70" s="159"/>
      <c r="G70" s="272" t="s">
        <v>523</v>
      </c>
      <c r="H70" s="159"/>
      <c r="I70" s="89" t="s">
        <v>522</v>
      </c>
      <c r="J70" s="268"/>
      <c r="K70" s="147" t="s">
        <v>420</v>
      </c>
      <c r="L70" s="254" t="s">
        <v>521</v>
      </c>
      <c r="M70" s="254" t="s">
        <v>520</v>
      </c>
      <c r="N70" s="254" t="s">
        <v>519</v>
      </c>
    </row>
    <row r="71" spans="1:14" ht="15" customHeight="1" x14ac:dyDescent="0.15">
      <c r="A71" s="447"/>
      <c r="B71" s="258" t="s">
        <v>433</v>
      </c>
      <c r="C71" s="159"/>
      <c r="D71" s="593" t="s">
        <v>518</v>
      </c>
      <c r="E71" s="594"/>
      <c r="F71" s="159"/>
      <c r="G71" s="67" t="s">
        <v>517</v>
      </c>
      <c r="H71" s="159"/>
      <c r="I71" s="89" t="s">
        <v>516</v>
      </c>
      <c r="J71" s="268"/>
      <c r="K71" s="147" t="s">
        <v>420</v>
      </c>
      <c r="L71" s="254" t="s">
        <v>506</v>
      </c>
      <c r="M71" s="254" t="s">
        <v>460</v>
      </c>
      <c r="N71" s="254" t="s">
        <v>471</v>
      </c>
    </row>
    <row r="72" spans="1:14" ht="15" customHeight="1" x14ac:dyDescent="0.15">
      <c r="A72" s="439"/>
      <c r="B72" s="256" t="s">
        <v>433</v>
      </c>
      <c r="C72" s="26"/>
      <c r="D72" s="559" t="s">
        <v>515</v>
      </c>
      <c r="E72" s="547"/>
      <c r="F72" s="26"/>
      <c r="G72" s="25" t="s">
        <v>514</v>
      </c>
      <c r="H72" s="26"/>
      <c r="I72" s="267" t="s">
        <v>513</v>
      </c>
      <c r="J72" s="255"/>
      <c r="K72" s="142" t="s">
        <v>429</v>
      </c>
      <c r="L72" s="266" t="s">
        <v>512</v>
      </c>
      <c r="M72" s="266" t="s">
        <v>460</v>
      </c>
      <c r="N72" s="266" t="s">
        <v>511</v>
      </c>
    </row>
    <row r="73" spans="1:14" ht="14.25" customHeight="1" x14ac:dyDescent="0.15">
      <c r="A73" s="503" t="s">
        <v>510</v>
      </c>
      <c r="B73" s="263" t="s">
        <v>433</v>
      </c>
      <c r="C73" s="152"/>
      <c r="D73" s="598" t="s">
        <v>509</v>
      </c>
      <c r="E73" s="600"/>
      <c r="F73" s="152"/>
      <c r="G73" s="98" t="s">
        <v>508</v>
      </c>
      <c r="H73" s="152"/>
      <c r="I73" s="271" t="s">
        <v>507</v>
      </c>
      <c r="J73" s="257"/>
      <c r="K73" s="270" t="s">
        <v>420</v>
      </c>
      <c r="L73" s="259" t="s">
        <v>506</v>
      </c>
      <c r="M73" s="259" t="s">
        <v>460</v>
      </c>
      <c r="N73" s="259" t="s">
        <v>471</v>
      </c>
    </row>
    <row r="74" spans="1:14" ht="12.95" customHeight="1" x14ac:dyDescent="0.15">
      <c r="A74" s="439"/>
      <c r="B74" s="256" t="s">
        <v>433</v>
      </c>
      <c r="C74" s="26"/>
      <c r="D74" s="559" t="s">
        <v>505</v>
      </c>
      <c r="E74" s="547"/>
      <c r="F74" s="26"/>
      <c r="G74" s="25" t="s">
        <v>504</v>
      </c>
      <c r="H74" s="26"/>
      <c r="I74" s="267" t="s">
        <v>503</v>
      </c>
      <c r="J74" s="255"/>
      <c r="K74" s="142" t="s">
        <v>420</v>
      </c>
      <c r="L74" s="266" t="s">
        <v>502</v>
      </c>
      <c r="M74" s="266" t="s">
        <v>501</v>
      </c>
      <c r="N74" s="266" t="s">
        <v>500</v>
      </c>
    </row>
    <row r="75" spans="1:14" ht="12.95" customHeight="1" x14ac:dyDescent="0.15">
      <c r="A75" s="67"/>
      <c r="B75" s="258" t="s">
        <v>424</v>
      </c>
      <c r="C75" s="159"/>
      <c r="D75" s="593" t="s">
        <v>499</v>
      </c>
      <c r="E75" s="594"/>
      <c r="F75" s="159"/>
      <c r="G75" s="67" t="s">
        <v>498</v>
      </c>
      <c r="H75" s="159"/>
      <c r="I75" s="89" t="s">
        <v>497</v>
      </c>
      <c r="J75" s="257"/>
      <c r="K75" s="147" t="s">
        <v>420</v>
      </c>
      <c r="L75" s="254" t="s">
        <v>496</v>
      </c>
      <c r="M75" s="254" t="s">
        <v>495</v>
      </c>
      <c r="N75" s="254" t="s">
        <v>494</v>
      </c>
    </row>
    <row r="76" spans="1:14" ht="12.95" customHeight="1" x14ac:dyDescent="0.15">
      <c r="A76" s="269" t="s">
        <v>493</v>
      </c>
      <c r="B76" s="258" t="s">
        <v>424</v>
      </c>
      <c r="C76" s="159"/>
      <c r="D76" s="593" t="s">
        <v>492</v>
      </c>
      <c r="E76" s="594"/>
      <c r="F76" s="159"/>
      <c r="G76" s="67" t="s">
        <v>491</v>
      </c>
      <c r="H76" s="159"/>
      <c r="I76" s="89" t="s">
        <v>490</v>
      </c>
      <c r="J76" s="268"/>
      <c r="K76" s="147" t="s">
        <v>420</v>
      </c>
      <c r="L76" s="254" t="s">
        <v>489</v>
      </c>
      <c r="M76" s="254" t="s">
        <v>488</v>
      </c>
      <c r="N76" s="254" t="s">
        <v>487</v>
      </c>
    </row>
    <row r="77" spans="1:14" ht="15" customHeight="1" x14ac:dyDescent="0.15">
      <c r="A77" s="269"/>
      <c r="B77" s="258" t="s">
        <v>424</v>
      </c>
      <c r="C77" s="159"/>
      <c r="D77" s="593" t="s">
        <v>486</v>
      </c>
      <c r="E77" s="594"/>
      <c r="F77" s="159"/>
      <c r="G77" s="67" t="s">
        <v>485</v>
      </c>
      <c r="H77" s="159"/>
      <c r="I77" s="89" t="s">
        <v>484</v>
      </c>
      <c r="J77" s="268"/>
      <c r="K77" s="147" t="s">
        <v>420</v>
      </c>
      <c r="L77" s="254" t="s">
        <v>483</v>
      </c>
      <c r="M77" s="254" t="s">
        <v>482</v>
      </c>
      <c r="N77" s="254" t="s">
        <v>481</v>
      </c>
    </row>
    <row r="78" spans="1:14" ht="15" customHeight="1" x14ac:dyDescent="0.15">
      <c r="A78" s="269" t="s">
        <v>480</v>
      </c>
      <c r="B78" s="258" t="s">
        <v>433</v>
      </c>
      <c r="C78" s="159"/>
      <c r="D78" s="593" t="s">
        <v>479</v>
      </c>
      <c r="E78" s="594"/>
      <c r="F78" s="159"/>
      <c r="G78" s="67" t="s">
        <v>478</v>
      </c>
      <c r="H78" s="159"/>
      <c r="I78" s="89" t="s">
        <v>477</v>
      </c>
      <c r="J78" s="268"/>
      <c r="K78" s="147" t="s">
        <v>420</v>
      </c>
      <c r="L78" s="254" t="s">
        <v>476</v>
      </c>
      <c r="M78" s="254" t="s">
        <v>475</v>
      </c>
      <c r="N78" s="254" t="s">
        <v>455</v>
      </c>
    </row>
    <row r="79" spans="1:14" ht="14.25" customHeight="1" x14ac:dyDescent="0.15">
      <c r="A79" s="25"/>
      <c r="B79" s="256" t="s">
        <v>433</v>
      </c>
      <c r="C79" s="26"/>
      <c r="D79" s="559" t="s">
        <v>474</v>
      </c>
      <c r="E79" s="547"/>
      <c r="F79" s="26"/>
      <c r="G79" s="25" t="s">
        <v>473</v>
      </c>
      <c r="H79" s="26"/>
      <c r="I79" s="267" t="s">
        <v>467</v>
      </c>
      <c r="J79" s="255"/>
      <c r="K79" s="142" t="s">
        <v>420</v>
      </c>
      <c r="L79" s="266" t="s">
        <v>472</v>
      </c>
      <c r="M79" s="266" t="s">
        <v>456</v>
      </c>
      <c r="N79" s="266" t="s">
        <v>471</v>
      </c>
    </row>
    <row r="80" spans="1:14" ht="15" customHeight="1" x14ac:dyDescent="0.15">
      <c r="A80" s="265" t="s">
        <v>470</v>
      </c>
      <c r="B80" s="252" t="s">
        <v>433</v>
      </c>
      <c r="C80" s="211"/>
      <c r="D80" s="524" t="s">
        <v>469</v>
      </c>
      <c r="E80" s="525"/>
      <c r="F80" s="211"/>
      <c r="G80" s="251" t="s">
        <v>468</v>
      </c>
      <c r="H80" s="211"/>
      <c r="I80" s="250" t="s">
        <v>467</v>
      </c>
      <c r="J80" s="264"/>
      <c r="K80" s="248" t="s">
        <v>420</v>
      </c>
      <c r="L80" s="247" t="s">
        <v>466</v>
      </c>
      <c r="M80" s="247" t="s">
        <v>465</v>
      </c>
      <c r="N80" s="247" t="s">
        <v>464</v>
      </c>
    </row>
    <row r="81" spans="1:14" ht="12.95" customHeight="1" x14ac:dyDescent="0.15">
      <c r="A81" s="603" t="s">
        <v>463</v>
      </c>
      <c r="B81" s="263" t="s">
        <v>424</v>
      </c>
      <c r="C81" s="99"/>
      <c r="D81" s="598" t="s">
        <v>462</v>
      </c>
      <c r="E81" s="598"/>
      <c r="F81" s="152"/>
      <c r="G81" s="99" t="s">
        <v>431</v>
      </c>
      <c r="H81" s="152"/>
      <c r="I81" s="262" t="s">
        <v>453</v>
      </c>
      <c r="J81" s="261"/>
      <c r="K81" s="260" t="s">
        <v>429</v>
      </c>
      <c r="L81" s="259" t="s">
        <v>461</v>
      </c>
      <c r="M81" s="259" t="s">
        <v>460</v>
      </c>
      <c r="N81" s="259" t="s">
        <v>459</v>
      </c>
    </row>
    <row r="82" spans="1:14" x14ac:dyDescent="0.15">
      <c r="A82" s="604"/>
      <c r="B82" s="258" t="s">
        <v>433</v>
      </c>
      <c r="C82" s="2"/>
      <c r="D82" s="2" t="s">
        <v>458</v>
      </c>
      <c r="E82" s="2"/>
      <c r="F82" s="159"/>
      <c r="G82" s="2" t="s">
        <v>431</v>
      </c>
      <c r="H82" s="159"/>
      <c r="I82" s="89" t="s">
        <v>453</v>
      </c>
      <c r="J82" s="257"/>
      <c r="K82" s="148" t="s">
        <v>429</v>
      </c>
      <c r="L82" s="254" t="s">
        <v>457</v>
      </c>
      <c r="M82" s="254" t="s">
        <v>456</v>
      </c>
      <c r="N82" s="254" t="s">
        <v>455</v>
      </c>
    </row>
    <row r="83" spans="1:14" x14ac:dyDescent="0.15">
      <c r="A83" s="604"/>
      <c r="B83" s="258" t="s">
        <v>433</v>
      </c>
      <c r="C83" s="2"/>
      <c r="D83" s="2" t="s">
        <v>454</v>
      </c>
      <c r="E83" s="67"/>
      <c r="F83" s="159"/>
      <c r="G83" s="2" t="s">
        <v>431</v>
      </c>
      <c r="H83" s="159"/>
      <c r="I83" s="89" t="s">
        <v>453</v>
      </c>
      <c r="J83" s="257"/>
      <c r="K83" s="148" t="s">
        <v>429</v>
      </c>
      <c r="L83" s="254" t="s">
        <v>452</v>
      </c>
      <c r="M83" s="254" t="s">
        <v>451</v>
      </c>
      <c r="N83" s="254" t="s">
        <v>450</v>
      </c>
    </row>
    <row r="84" spans="1:14" x14ac:dyDescent="0.15">
      <c r="A84" s="604"/>
      <c r="B84" s="258" t="s">
        <v>449</v>
      </c>
      <c r="C84" s="159"/>
      <c r="D84" s="593" t="s">
        <v>448</v>
      </c>
      <c r="E84" s="594"/>
      <c r="F84" s="159"/>
      <c r="G84" s="67" t="s">
        <v>447</v>
      </c>
      <c r="H84" s="159"/>
      <c r="I84" s="89" t="s">
        <v>446</v>
      </c>
      <c r="J84" s="257"/>
      <c r="K84" s="148" t="s">
        <v>429</v>
      </c>
      <c r="L84" s="254" t="s">
        <v>443</v>
      </c>
      <c r="M84" s="254" t="s">
        <v>435</v>
      </c>
      <c r="N84" s="254" t="s">
        <v>442</v>
      </c>
    </row>
    <row r="85" spans="1:14" x14ac:dyDescent="0.15">
      <c r="A85" s="604"/>
      <c r="B85" s="258" t="s">
        <v>440</v>
      </c>
      <c r="C85" s="2"/>
      <c r="D85" s="593" t="s">
        <v>445</v>
      </c>
      <c r="E85" s="594"/>
      <c r="F85" s="159"/>
      <c r="G85" s="2" t="s">
        <v>444</v>
      </c>
      <c r="H85" s="159"/>
      <c r="I85" s="89" t="s">
        <v>438</v>
      </c>
      <c r="J85" s="257"/>
      <c r="K85" s="147" t="s">
        <v>437</v>
      </c>
      <c r="L85" s="254" t="s">
        <v>443</v>
      </c>
      <c r="M85" s="254" t="s">
        <v>435</v>
      </c>
      <c r="N85" s="254" t="s">
        <v>442</v>
      </c>
    </row>
    <row r="86" spans="1:14" x14ac:dyDescent="0.15">
      <c r="A86" s="604"/>
      <c r="B86" s="258" t="s">
        <v>440</v>
      </c>
      <c r="C86" s="159"/>
      <c r="D86" s="593" t="s">
        <v>441</v>
      </c>
      <c r="E86" s="594"/>
      <c r="F86" s="159"/>
      <c r="G86" s="2" t="s">
        <v>431</v>
      </c>
      <c r="H86" s="159"/>
      <c r="I86" s="89" t="s">
        <v>438</v>
      </c>
      <c r="J86" s="257"/>
      <c r="K86" s="147" t="s">
        <v>437</v>
      </c>
      <c r="L86" s="254" t="s">
        <v>436</v>
      </c>
      <c r="M86" s="254" t="s">
        <v>435</v>
      </c>
      <c r="N86" s="254" t="s">
        <v>434</v>
      </c>
    </row>
    <row r="87" spans="1:14" x14ac:dyDescent="0.15">
      <c r="A87" s="604"/>
      <c r="B87" s="258" t="s">
        <v>440</v>
      </c>
      <c r="C87" s="159"/>
      <c r="D87" s="593" t="s">
        <v>439</v>
      </c>
      <c r="E87" s="594"/>
      <c r="F87" s="159"/>
      <c r="G87" s="67" t="s">
        <v>431</v>
      </c>
      <c r="H87" s="159"/>
      <c r="I87" s="89" t="s">
        <v>438</v>
      </c>
      <c r="J87" s="257"/>
      <c r="K87" s="147" t="s">
        <v>437</v>
      </c>
      <c r="L87" s="254" t="s">
        <v>436</v>
      </c>
      <c r="M87" s="254" t="s">
        <v>435</v>
      </c>
      <c r="N87" s="254" t="s">
        <v>434</v>
      </c>
    </row>
    <row r="88" spans="1:14" x14ac:dyDescent="0.15">
      <c r="A88" s="141"/>
      <c r="B88" s="256" t="s">
        <v>433</v>
      </c>
      <c r="C88" s="26"/>
      <c r="D88" s="1" t="s">
        <v>432</v>
      </c>
      <c r="E88" s="25"/>
      <c r="F88" s="26"/>
      <c r="G88" s="25" t="s">
        <v>431</v>
      </c>
      <c r="H88" s="26"/>
      <c r="I88" s="89" t="s">
        <v>430</v>
      </c>
      <c r="J88" s="255"/>
      <c r="K88" s="147" t="s">
        <v>429</v>
      </c>
      <c r="L88" s="254" t="s">
        <v>428</v>
      </c>
      <c r="M88" s="254" t="s">
        <v>427</v>
      </c>
      <c r="N88" s="254" t="s">
        <v>426</v>
      </c>
    </row>
    <row r="89" spans="1:14" x14ac:dyDescent="0.15">
      <c r="A89" s="253" t="s">
        <v>425</v>
      </c>
      <c r="B89" s="252" t="s">
        <v>424</v>
      </c>
      <c r="C89" s="211"/>
      <c r="D89" s="524" t="s">
        <v>423</v>
      </c>
      <c r="E89" s="525"/>
      <c r="F89" s="211"/>
      <c r="G89" s="251" t="s">
        <v>422</v>
      </c>
      <c r="H89" s="211"/>
      <c r="I89" s="250" t="s">
        <v>421</v>
      </c>
      <c r="J89" s="249"/>
      <c r="K89" s="248" t="s">
        <v>420</v>
      </c>
      <c r="L89" s="247" t="s">
        <v>419</v>
      </c>
      <c r="M89" s="247" t="s">
        <v>418</v>
      </c>
      <c r="N89" s="247" t="s">
        <v>417</v>
      </c>
    </row>
    <row r="90" spans="1:14" x14ac:dyDescent="0.15">
      <c r="A90" s="598" t="s">
        <v>416</v>
      </c>
      <c r="B90" s="599"/>
      <c r="C90" s="599"/>
      <c r="D90" s="599"/>
      <c r="E90" s="599"/>
      <c r="F90" s="9"/>
      <c r="G90" s="9"/>
      <c r="H90" s="9"/>
      <c r="I90" s="9"/>
      <c r="J90" s="9"/>
      <c r="K90" s="9"/>
      <c r="L90" s="9"/>
      <c r="M90" s="9"/>
    </row>
    <row r="91" spans="1:14" x14ac:dyDescent="0.15">
      <c r="A91" s="245"/>
      <c r="B91" s="246"/>
      <c r="C91" s="245"/>
      <c r="D91" s="562"/>
      <c r="E91" s="562"/>
      <c r="F91" s="245"/>
      <c r="G91" s="245"/>
      <c r="H91" s="245"/>
      <c r="I91" s="245"/>
      <c r="J91" s="245"/>
      <c r="K91" s="245"/>
      <c r="L91" s="245"/>
      <c r="M91" s="245"/>
    </row>
    <row r="92" spans="1:14" x14ac:dyDescent="0.15">
      <c r="A92" s="245"/>
      <c r="B92" s="246"/>
      <c r="C92" s="245"/>
      <c r="D92" s="245"/>
      <c r="E92" s="245"/>
      <c r="F92" s="245"/>
      <c r="G92" s="245"/>
      <c r="H92" s="245"/>
      <c r="I92" s="245"/>
      <c r="J92" s="245"/>
      <c r="K92" s="245"/>
      <c r="L92" s="245"/>
      <c r="M92" s="245"/>
    </row>
    <row r="93" spans="1:14" x14ac:dyDescent="0.15">
      <c r="A93" s="245"/>
      <c r="B93" s="246"/>
      <c r="C93" s="245"/>
      <c r="D93" s="245"/>
      <c r="E93" s="245"/>
      <c r="F93" s="245"/>
      <c r="G93" s="245"/>
      <c r="H93" s="245"/>
      <c r="I93" s="245"/>
      <c r="J93" s="245"/>
      <c r="K93" s="245"/>
      <c r="L93" s="245"/>
      <c r="M93" s="245"/>
    </row>
    <row r="94" spans="1:14" x14ac:dyDescent="0.15">
      <c r="A94" s="245"/>
      <c r="B94" s="246"/>
      <c r="C94" s="245"/>
      <c r="D94" s="245"/>
      <c r="E94" s="245"/>
      <c r="F94" s="245"/>
      <c r="G94" s="245"/>
      <c r="H94" s="245"/>
      <c r="I94" s="245"/>
      <c r="J94" s="245"/>
      <c r="K94" s="245"/>
      <c r="L94" s="245"/>
      <c r="M94" s="245"/>
    </row>
    <row r="95" spans="1:14" x14ac:dyDescent="0.15">
      <c r="A95" s="245"/>
      <c r="B95" s="246"/>
      <c r="C95" s="245"/>
      <c r="D95" s="245"/>
      <c r="E95" s="245"/>
      <c r="F95" s="245"/>
      <c r="G95" s="245"/>
      <c r="H95" s="245"/>
      <c r="I95" s="245"/>
      <c r="J95" s="245"/>
      <c r="K95" s="245"/>
      <c r="L95" s="245"/>
      <c r="M95" s="245"/>
    </row>
    <row r="96" spans="1:14" x14ac:dyDescent="0.15">
      <c r="A96" s="245"/>
      <c r="B96" s="246"/>
      <c r="C96" s="245"/>
      <c r="D96" s="245"/>
      <c r="E96" s="245"/>
      <c r="F96" s="245"/>
      <c r="G96" s="245"/>
      <c r="H96" s="245"/>
      <c r="I96" s="245"/>
      <c r="J96" s="245"/>
      <c r="K96" s="245"/>
      <c r="L96" s="245"/>
      <c r="M96" s="245"/>
    </row>
    <row r="97" spans="1:13" x14ac:dyDescent="0.15">
      <c r="A97" s="245"/>
      <c r="B97" s="246"/>
      <c r="C97" s="245"/>
      <c r="D97" s="245"/>
      <c r="E97" s="245"/>
      <c r="F97" s="245"/>
      <c r="G97" s="245"/>
      <c r="H97" s="245"/>
      <c r="I97" s="245"/>
      <c r="J97" s="245"/>
      <c r="K97" s="245"/>
      <c r="L97" s="245"/>
      <c r="M97" s="245"/>
    </row>
    <row r="98" spans="1:13" x14ac:dyDescent="0.15">
      <c r="A98" s="245"/>
      <c r="B98" s="245"/>
      <c r="C98" s="245"/>
      <c r="D98" s="245"/>
      <c r="E98" s="245"/>
      <c r="F98" s="245"/>
      <c r="G98" s="245"/>
      <c r="H98" s="245"/>
      <c r="I98" s="245"/>
      <c r="J98" s="245"/>
      <c r="K98" s="245"/>
      <c r="L98" s="245"/>
      <c r="M98" s="245"/>
    </row>
    <row r="99" spans="1:13" x14ac:dyDescent="0.15">
      <c r="A99" s="245"/>
      <c r="B99" s="245"/>
      <c r="C99" s="245"/>
      <c r="D99" s="245"/>
      <c r="E99" s="245"/>
      <c r="F99" s="245"/>
      <c r="G99" s="245"/>
      <c r="H99" s="245"/>
      <c r="I99" s="245"/>
      <c r="J99" s="245"/>
      <c r="K99" s="245"/>
      <c r="L99" s="245"/>
      <c r="M99" s="245"/>
    </row>
    <row r="100" spans="1:13" x14ac:dyDescent="0.15">
      <c r="A100" s="245"/>
      <c r="B100" s="245"/>
      <c r="C100" s="245"/>
      <c r="D100" s="245"/>
      <c r="E100" s="245"/>
      <c r="F100" s="245"/>
      <c r="G100" s="245"/>
      <c r="H100" s="245"/>
      <c r="I100" s="245"/>
      <c r="J100" s="245"/>
      <c r="K100" s="245"/>
      <c r="L100" s="245"/>
      <c r="M100" s="245"/>
    </row>
    <row r="101" spans="1:13" x14ac:dyDescent="0.15">
      <c r="A101" s="245"/>
      <c r="B101" s="245"/>
      <c r="C101" s="245"/>
      <c r="D101" s="245"/>
      <c r="E101" s="245"/>
      <c r="F101" s="245"/>
      <c r="G101" s="245"/>
      <c r="H101" s="245"/>
      <c r="I101" s="245"/>
      <c r="J101" s="245"/>
      <c r="K101" s="245"/>
      <c r="L101" s="245"/>
      <c r="M101" s="245"/>
    </row>
    <row r="102" spans="1:13" x14ac:dyDescent="0.15">
      <c r="A102" s="245"/>
      <c r="B102" s="245"/>
      <c r="C102" s="245"/>
      <c r="D102" s="245"/>
      <c r="E102" s="245"/>
      <c r="F102" s="245"/>
      <c r="G102" s="245"/>
      <c r="H102" s="245"/>
      <c r="I102" s="245"/>
      <c r="J102" s="245"/>
      <c r="K102" s="245"/>
      <c r="L102" s="245"/>
      <c r="M102" s="245"/>
    </row>
    <row r="103" spans="1:13" x14ac:dyDescent="0.15">
      <c r="A103" s="245"/>
      <c r="B103" s="245"/>
      <c r="C103" s="245"/>
      <c r="D103" s="245"/>
      <c r="E103" s="245"/>
      <c r="F103" s="245"/>
      <c r="G103" s="245"/>
      <c r="H103" s="245"/>
      <c r="I103" s="245"/>
      <c r="J103" s="245"/>
      <c r="K103" s="245"/>
      <c r="L103" s="245"/>
      <c r="M103" s="245"/>
    </row>
    <row r="104" spans="1:13" x14ac:dyDescent="0.15">
      <c r="A104" s="245"/>
      <c r="B104" s="245"/>
      <c r="C104" s="245"/>
      <c r="D104" s="245"/>
      <c r="E104" s="245"/>
      <c r="F104" s="245"/>
      <c r="G104" s="245"/>
      <c r="H104" s="245"/>
      <c r="I104" s="245"/>
      <c r="J104" s="245"/>
      <c r="K104" s="245"/>
      <c r="L104" s="245"/>
      <c r="M104" s="245"/>
    </row>
    <row r="105" spans="1:13" x14ac:dyDescent="0.15">
      <c r="A105" s="245"/>
      <c r="B105" s="245"/>
      <c r="C105" s="245"/>
      <c r="D105" s="245"/>
      <c r="E105" s="245"/>
      <c r="F105" s="245"/>
      <c r="G105" s="245"/>
      <c r="H105" s="245"/>
      <c r="I105" s="245"/>
      <c r="J105" s="245"/>
      <c r="K105" s="245"/>
      <c r="L105" s="245"/>
      <c r="M105" s="245"/>
    </row>
    <row r="106" spans="1:13" x14ac:dyDescent="0.15">
      <c r="A106" s="245"/>
      <c r="B106" s="245"/>
      <c r="C106" s="245"/>
      <c r="D106" s="245"/>
      <c r="E106" s="245"/>
      <c r="F106" s="245"/>
      <c r="G106" s="245"/>
      <c r="H106" s="245"/>
      <c r="I106" s="245"/>
      <c r="J106" s="245"/>
      <c r="K106" s="245"/>
      <c r="L106" s="245"/>
      <c r="M106" s="245"/>
    </row>
    <row r="107" spans="1:13" x14ac:dyDescent="0.15">
      <c r="A107" s="245"/>
      <c r="B107" s="245"/>
      <c r="C107" s="245"/>
      <c r="D107" s="245"/>
      <c r="E107" s="245"/>
      <c r="F107" s="245"/>
      <c r="G107" s="245"/>
      <c r="H107" s="245"/>
      <c r="I107" s="245"/>
      <c r="J107" s="245"/>
      <c r="K107" s="245"/>
      <c r="L107" s="245"/>
      <c r="M107" s="245"/>
    </row>
    <row r="108" spans="1:13" x14ac:dyDescent="0.15">
      <c r="A108" s="245"/>
      <c r="B108" s="245"/>
      <c r="C108" s="245"/>
      <c r="D108" s="245"/>
      <c r="E108" s="245"/>
      <c r="F108" s="245"/>
      <c r="G108" s="245"/>
      <c r="H108" s="245"/>
      <c r="I108" s="245"/>
      <c r="J108" s="245"/>
      <c r="K108" s="245"/>
      <c r="L108" s="245"/>
      <c r="M108" s="245"/>
    </row>
    <row r="109" spans="1:13" x14ac:dyDescent="0.15">
      <c r="A109" s="245"/>
      <c r="B109" s="245"/>
      <c r="C109" s="245"/>
      <c r="D109" s="245"/>
      <c r="E109" s="245"/>
      <c r="F109" s="245"/>
      <c r="G109" s="245"/>
      <c r="H109" s="245"/>
      <c r="I109" s="245"/>
      <c r="J109" s="245"/>
      <c r="K109" s="245"/>
      <c r="L109" s="245"/>
      <c r="M109" s="245"/>
    </row>
    <row r="110" spans="1:13" x14ac:dyDescent="0.15">
      <c r="A110" s="245"/>
      <c r="B110" s="245"/>
      <c r="C110" s="245"/>
      <c r="D110" s="245"/>
      <c r="E110" s="245"/>
      <c r="F110" s="245"/>
      <c r="G110" s="245"/>
      <c r="H110" s="245"/>
      <c r="I110" s="245"/>
      <c r="J110" s="245"/>
      <c r="K110" s="245"/>
      <c r="L110" s="245"/>
      <c r="M110" s="245"/>
    </row>
    <row r="111" spans="1:13" x14ac:dyDescent="0.15">
      <c r="A111" s="245"/>
      <c r="B111" s="245"/>
      <c r="C111" s="245"/>
      <c r="D111" s="245"/>
      <c r="E111" s="245"/>
      <c r="F111" s="245"/>
      <c r="G111" s="245"/>
      <c r="H111" s="245"/>
      <c r="I111" s="245"/>
      <c r="J111" s="245"/>
      <c r="K111" s="245"/>
      <c r="L111" s="245"/>
      <c r="M111" s="245"/>
    </row>
    <row r="112" spans="1:13" x14ac:dyDescent="0.15">
      <c r="A112" s="245"/>
      <c r="B112" s="245"/>
      <c r="C112" s="245"/>
      <c r="D112" s="245"/>
      <c r="E112" s="245"/>
      <c r="F112" s="245"/>
      <c r="G112" s="245"/>
      <c r="H112" s="245"/>
      <c r="I112" s="245"/>
      <c r="J112" s="245"/>
      <c r="K112" s="245"/>
      <c r="L112" s="245"/>
      <c r="M112" s="245"/>
    </row>
    <row r="113" spans="1:13" x14ac:dyDescent="0.15">
      <c r="A113" s="245"/>
      <c r="B113" s="245"/>
      <c r="C113" s="245"/>
      <c r="D113" s="245"/>
      <c r="E113" s="245"/>
      <c r="F113" s="245"/>
      <c r="G113" s="245"/>
      <c r="H113" s="245"/>
      <c r="I113" s="245"/>
      <c r="J113" s="245"/>
      <c r="K113" s="245"/>
      <c r="L113" s="245"/>
      <c r="M113" s="245"/>
    </row>
    <row r="114" spans="1:13" x14ac:dyDescent="0.15">
      <c r="A114" s="245"/>
      <c r="B114" s="245"/>
      <c r="C114" s="245"/>
      <c r="D114" s="245"/>
      <c r="E114" s="245"/>
      <c r="F114" s="245"/>
      <c r="G114" s="245"/>
      <c r="H114" s="245"/>
      <c r="I114" s="245"/>
      <c r="J114" s="245"/>
      <c r="K114" s="245"/>
      <c r="L114" s="245"/>
      <c r="M114" s="245"/>
    </row>
    <row r="115" spans="1:13" x14ac:dyDescent="0.15">
      <c r="A115" s="245"/>
      <c r="B115" s="245"/>
      <c r="C115" s="245"/>
      <c r="D115" s="245"/>
      <c r="E115" s="245"/>
      <c r="F115" s="245"/>
      <c r="G115" s="245"/>
      <c r="H115" s="245"/>
      <c r="I115" s="245"/>
      <c r="J115" s="245"/>
      <c r="K115" s="245"/>
      <c r="L115" s="245"/>
      <c r="M115" s="245"/>
    </row>
    <row r="116" spans="1:13" x14ac:dyDescent="0.15">
      <c r="A116" s="245"/>
      <c r="B116" s="245"/>
      <c r="C116" s="245"/>
      <c r="D116" s="245"/>
      <c r="E116" s="245"/>
      <c r="F116" s="245"/>
      <c r="G116" s="245"/>
      <c r="H116" s="245"/>
      <c r="I116" s="245"/>
      <c r="J116" s="245"/>
      <c r="K116" s="245"/>
      <c r="L116" s="245"/>
      <c r="M116" s="245"/>
    </row>
    <row r="117" spans="1:13" x14ac:dyDescent="0.15">
      <c r="A117" s="245"/>
      <c r="B117" s="245"/>
      <c r="C117" s="245"/>
      <c r="D117" s="245"/>
      <c r="E117" s="245"/>
      <c r="F117" s="245"/>
      <c r="G117" s="245"/>
      <c r="H117" s="245"/>
      <c r="I117" s="245"/>
      <c r="J117" s="245"/>
      <c r="K117" s="245"/>
      <c r="L117" s="245"/>
      <c r="M117" s="245"/>
    </row>
    <row r="118" spans="1:13" x14ac:dyDescent="0.15">
      <c r="A118" s="245"/>
      <c r="B118" s="245"/>
      <c r="C118" s="245"/>
      <c r="D118" s="245"/>
      <c r="E118" s="245"/>
      <c r="F118" s="245"/>
      <c r="G118" s="245"/>
      <c r="H118" s="245"/>
      <c r="I118" s="245"/>
      <c r="J118" s="245"/>
      <c r="K118" s="245"/>
      <c r="L118" s="245"/>
      <c r="M118" s="245"/>
    </row>
    <row r="119" spans="1:13" x14ac:dyDescent="0.15">
      <c r="A119" s="245"/>
      <c r="B119" s="245"/>
      <c r="C119" s="245"/>
      <c r="D119" s="245"/>
      <c r="E119" s="245"/>
      <c r="F119" s="245"/>
      <c r="G119" s="245"/>
      <c r="H119" s="245"/>
      <c r="I119" s="245"/>
      <c r="J119" s="245"/>
      <c r="K119" s="245"/>
      <c r="L119" s="245"/>
      <c r="M119" s="245"/>
    </row>
    <row r="120" spans="1:13" x14ac:dyDescent="0.15">
      <c r="A120" s="245"/>
      <c r="B120" s="245"/>
      <c r="C120" s="245"/>
      <c r="D120" s="245"/>
      <c r="E120" s="245"/>
      <c r="F120" s="245"/>
      <c r="G120" s="245"/>
      <c r="H120" s="245"/>
      <c r="I120" s="245"/>
      <c r="J120" s="245"/>
      <c r="K120" s="245"/>
      <c r="L120" s="245"/>
      <c r="M120" s="245"/>
    </row>
    <row r="121" spans="1:13" x14ac:dyDescent="0.15">
      <c r="A121" s="245"/>
      <c r="B121" s="245"/>
      <c r="C121" s="245"/>
      <c r="D121" s="245"/>
      <c r="E121" s="245"/>
      <c r="F121" s="245"/>
      <c r="G121" s="245"/>
      <c r="H121" s="245"/>
      <c r="I121" s="245"/>
      <c r="J121" s="245"/>
      <c r="K121" s="245"/>
      <c r="L121" s="245"/>
      <c r="M121" s="245"/>
    </row>
    <row r="122" spans="1:13" x14ac:dyDescent="0.15">
      <c r="A122" s="245"/>
      <c r="B122" s="245"/>
      <c r="C122" s="245"/>
      <c r="D122" s="245"/>
      <c r="E122" s="245"/>
      <c r="F122" s="245"/>
      <c r="G122" s="245"/>
      <c r="H122" s="245"/>
      <c r="I122" s="245"/>
      <c r="J122" s="245"/>
      <c r="K122" s="245"/>
      <c r="L122" s="245"/>
      <c r="M122" s="245"/>
    </row>
    <row r="123" spans="1:13" x14ac:dyDescent="0.15">
      <c r="A123" s="245"/>
      <c r="B123" s="245"/>
      <c r="C123" s="245"/>
      <c r="D123" s="245"/>
      <c r="E123" s="245"/>
      <c r="F123" s="245"/>
      <c r="G123" s="245"/>
      <c r="H123" s="245"/>
      <c r="I123" s="245"/>
      <c r="J123" s="245"/>
      <c r="K123" s="245"/>
      <c r="L123" s="245"/>
      <c r="M123" s="245"/>
    </row>
    <row r="124" spans="1:13" x14ac:dyDescent="0.15">
      <c r="A124" s="245"/>
      <c r="B124" s="245"/>
      <c r="C124" s="245"/>
      <c r="D124" s="245"/>
      <c r="E124" s="245"/>
      <c r="F124" s="245"/>
      <c r="G124" s="245"/>
      <c r="H124" s="245"/>
      <c r="I124" s="245"/>
      <c r="J124" s="245"/>
      <c r="K124" s="245"/>
      <c r="L124" s="245"/>
      <c r="M124" s="245"/>
    </row>
    <row r="125" spans="1:13" x14ac:dyDescent="0.15">
      <c r="A125" s="245"/>
      <c r="B125" s="245"/>
      <c r="C125" s="245"/>
      <c r="D125" s="245"/>
      <c r="E125" s="245"/>
      <c r="F125" s="245"/>
      <c r="G125" s="245"/>
      <c r="H125" s="245"/>
      <c r="I125" s="245"/>
      <c r="J125" s="245"/>
      <c r="K125" s="245"/>
      <c r="L125" s="245"/>
      <c r="M125" s="245"/>
    </row>
    <row r="126" spans="1:13" x14ac:dyDescent="0.15">
      <c r="A126" s="245"/>
      <c r="B126" s="245"/>
      <c r="C126" s="245"/>
      <c r="D126" s="245"/>
      <c r="E126" s="245"/>
      <c r="F126" s="245"/>
      <c r="G126" s="245"/>
      <c r="H126" s="245"/>
      <c r="I126" s="245"/>
      <c r="J126" s="245"/>
      <c r="K126" s="245"/>
      <c r="L126" s="245"/>
      <c r="M126" s="245"/>
    </row>
    <row r="127" spans="1:13" x14ac:dyDescent="0.15">
      <c r="A127" s="245"/>
      <c r="B127" s="245"/>
      <c r="C127" s="245"/>
      <c r="D127" s="245"/>
      <c r="E127" s="245"/>
      <c r="F127" s="245"/>
      <c r="G127" s="245"/>
      <c r="H127" s="245"/>
      <c r="I127" s="245"/>
      <c r="J127" s="245"/>
      <c r="K127" s="245"/>
      <c r="L127" s="245"/>
      <c r="M127" s="245"/>
    </row>
    <row r="128" spans="1:13" x14ac:dyDescent="0.15">
      <c r="A128" s="245"/>
      <c r="B128" s="245"/>
      <c r="C128" s="245"/>
      <c r="D128" s="245"/>
      <c r="E128" s="245"/>
      <c r="F128" s="245"/>
      <c r="G128" s="245"/>
      <c r="H128" s="245"/>
      <c r="I128" s="245"/>
      <c r="J128" s="245"/>
      <c r="K128" s="245"/>
      <c r="L128" s="245"/>
      <c r="M128" s="245"/>
    </row>
    <row r="129" spans="1:13" x14ac:dyDescent="0.15">
      <c r="A129" s="245"/>
      <c r="B129" s="245"/>
      <c r="C129" s="245"/>
      <c r="D129" s="245"/>
      <c r="E129" s="245"/>
      <c r="F129" s="245"/>
      <c r="G129" s="245"/>
      <c r="H129" s="245"/>
      <c r="I129" s="245"/>
      <c r="J129" s="245"/>
      <c r="K129" s="245"/>
      <c r="L129" s="245"/>
      <c r="M129" s="245"/>
    </row>
    <row r="130" spans="1:13" x14ac:dyDescent="0.15">
      <c r="A130" s="245"/>
      <c r="B130" s="245"/>
      <c r="C130" s="245"/>
      <c r="D130" s="245"/>
      <c r="E130" s="245"/>
      <c r="F130" s="245"/>
      <c r="G130" s="245"/>
      <c r="H130" s="245"/>
      <c r="I130" s="245"/>
      <c r="J130" s="245"/>
      <c r="K130" s="245"/>
      <c r="L130" s="245"/>
      <c r="M130" s="245"/>
    </row>
    <row r="131" spans="1:13" x14ac:dyDescent="0.15">
      <c r="A131" s="245"/>
      <c r="B131" s="245"/>
      <c r="C131" s="245"/>
      <c r="D131" s="245"/>
      <c r="E131" s="245"/>
      <c r="F131" s="245"/>
      <c r="G131" s="245"/>
      <c r="H131" s="245"/>
      <c r="I131" s="245"/>
      <c r="J131" s="245"/>
      <c r="K131" s="245"/>
      <c r="L131" s="245"/>
      <c r="M131" s="245"/>
    </row>
    <row r="132" spans="1:13" x14ac:dyDescent="0.15">
      <c r="A132" s="245"/>
      <c r="B132" s="245"/>
      <c r="C132" s="245"/>
      <c r="D132" s="245"/>
      <c r="E132" s="245"/>
      <c r="F132" s="245"/>
      <c r="G132" s="245"/>
      <c r="H132" s="245"/>
      <c r="I132" s="245"/>
      <c r="J132" s="245"/>
      <c r="K132" s="245"/>
      <c r="L132" s="245"/>
      <c r="M132" s="245"/>
    </row>
    <row r="133" spans="1:13" x14ac:dyDescent="0.15">
      <c r="A133" s="245"/>
      <c r="B133" s="245"/>
      <c r="C133" s="245"/>
      <c r="D133" s="245"/>
      <c r="E133" s="245"/>
      <c r="F133" s="245"/>
      <c r="G133" s="245"/>
      <c r="H133" s="245"/>
      <c r="I133" s="245"/>
      <c r="J133" s="245"/>
      <c r="K133" s="245"/>
      <c r="L133" s="245"/>
      <c r="M133" s="245"/>
    </row>
    <row r="134" spans="1:13" x14ac:dyDescent="0.15">
      <c r="A134" s="245"/>
      <c r="B134" s="245"/>
      <c r="C134" s="245"/>
      <c r="D134" s="245"/>
      <c r="E134" s="245"/>
      <c r="F134" s="245"/>
      <c r="G134" s="245"/>
      <c r="H134" s="245"/>
      <c r="I134" s="245"/>
      <c r="J134" s="245"/>
      <c r="K134" s="245"/>
      <c r="L134" s="245"/>
      <c r="M134" s="245"/>
    </row>
    <row r="135" spans="1:13" x14ac:dyDescent="0.15">
      <c r="A135" s="245"/>
      <c r="B135" s="245"/>
      <c r="C135" s="245"/>
      <c r="D135" s="245"/>
      <c r="E135" s="245"/>
      <c r="F135" s="245"/>
      <c r="G135" s="245"/>
      <c r="H135" s="245"/>
      <c r="I135" s="245"/>
      <c r="J135" s="245"/>
      <c r="K135" s="245"/>
      <c r="L135" s="245"/>
      <c r="M135" s="245"/>
    </row>
    <row r="136" spans="1:13" x14ac:dyDescent="0.15">
      <c r="A136" s="245"/>
      <c r="B136" s="245"/>
      <c r="C136" s="245"/>
      <c r="D136" s="245"/>
      <c r="E136" s="245"/>
      <c r="F136" s="245"/>
      <c r="G136" s="245"/>
      <c r="H136" s="245"/>
      <c r="I136" s="245"/>
      <c r="J136" s="245"/>
      <c r="K136" s="245"/>
      <c r="L136" s="245"/>
      <c r="M136" s="245"/>
    </row>
    <row r="137" spans="1:13" x14ac:dyDescent="0.15">
      <c r="A137" s="245"/>
      <c r="B137" s="245"/>
      <c r="C137" s="245"/>
      <c r="D137" s="245"/>
      <c r="E137" s="245"/>
      <c r="F137" s="245"/>
      <c r="G137" s="245"/>
      <c r="H137" s="245"/>
      <c r="I137" s="245"/>
      <c r="J137" s="245"/>
      <c r="K137" s="245"/>
      <c r="L137" s="245"/>
      <c r="M137" s="245"/>
    </row>
    <row r="138" spans="1:13" x14ac:dyDescent="0.15">
      <c r="A138" s="245"/>
      <c r="B138" s="245"/>
      <c r="C138" s="245"/>
      <c r="D138" s="245"/>
      <c r="E138" s="245"/>
      <c r="F138" s="245"/>
      <c r="G138" s="245"/>
      <c r="H138" s="245"/>
      <c r="I138" s="245"/>
      <c r="J138" s="245"/>
      <c r="K138" s="245"/>
      <c r="L138" s="245"/>
      <c r="M138" s="245"/>
    </row>
    <row r="139" spans="1:13" x14ac:dyDescent="0.15">
      <c r="A139" s="245"/>
      <c r="B139" s="245"/>
      <c r="C139" s="245"/>
      <c r="D139" s="245"/>
      <c r="E139" s="245"/>
      <c r="F139" s="245"/>
      <c r="G139" s="245"/>
      <c r="H139" s="245"/>
      <c r="I139" s="245"/>
      <c r="J139" s="245"/>
      <c r="K139" s="245"/>
      <c r="L139" s="245"/>
      <c r="M139" s="245"/>
    </row>
    <row r="140" spans="1:13" x14ac:dyDescent="0.15">
      <c r="A140" s="245"/>
      <c r="B140" s="245"/>
      <c r="C140" s="245"/>
      <c r="D140" s="245"/>
      <c r="E140" s="245"/>
      <c r="F140" s="245"/>
      <c r="G140" s="245"/>
      <c r="H140" s="245"/>
      <c r="I140" s="245"/>
      <c r="J140" s="245"/>
      <c r="K140" s="245"/>
      <c r="L140" s="245"/>
      <c r="M140" s="245"/>
    </row>
    <row r="141" spans="1:13" x14ac:dyDescent="0.15">
      <c r="A141" s="245"/>
      <c r="B141" s="245"/>
      <c r="C141" s="245"/>
      <c r="D141" s="245"/>
      <c r="E141" s="245"/>
      <c r="F141" s="245"/>
      <c r="G141" s="245"/>
      <c r="H141" s="245"/>
      <c r="I141" s="245"/>
      <c r="J141" s="245"/>
      <c r="K141" s="245"/>
      <c r="L141" s="245"/>
      <c r="M141" s="245"/>
    </row>
    <row r="142" spans="1:13" x14ac:dyDescent="0.15">
      <c r="A142" s="245"/>
      <c r="B142" s="245"/>
      <c r="C142" s="245"/>
      <c r="D142" s="245"/>
      <c r="E142" s="245"/>
      <c r="F142" s="245"/>
      <c r="G142" s="245"/>
      <c r="H142" s="245"/>
      <c r="I142" s="245"/>
      <c r="J142" s="245"/>
      <c r="K142" s="245"/>
      <c r="L142" s="245"/>
      <c r="M142" s="245"/>
    </row>
  </sheetData>
  <mergeCells count="91">
    <mergeCell ref="A65:A72"/>
    <mergeCell ref="A73:A74"/>
    <mergeCell ref="D81:E81"/>
    <mergeCell ref="A81:A87"/>
    <mergeCell ref="D86:E86"/>
    <mergeCell ref="D87:E87"/>
    <mergeCell ref="D67:E67"/>
    <mergeCell ref="D69:E69"/>
    <mergeCell ref="D70:E70"/>
    <mergeCell ref="A60:A62"/>
    <mergeCell ref="D80:E80"/>
    <mergeCell ref="A63:A64"/>
    <mergeCell ref="D84:E84"/>
    <mergeCell ref="D65:E65"/>
    <mergeCell ref="D78:E78"/>
    <mergeCell ref="D71:E71"/>
    <mergeCell ref="D66:E66"/>
    <mergeCell ref="D79:E79"/>
    <mergeCell ref="D63:E63"/>
    <mergeCell ref="D64:E64"/>
    <mergeCell ref="D72:E72"/>
    <mergeCell ref="D62:E62"/>
    <mergeCell ref="D75:E75"/>
    <mergeCell ref="D60:E60"/>
    <mergeCell ref="D76:E76"/>
    <mergeCell ref="A90:E90"/>
    <mergeCell ref="D89:E89"/>
    <mergeCell ref="D73:E73"/>
    <mergeCell ref="D74:E74"/>
    <mergeCell ref="D77:E77"/>
    <mergeCell ref="D91:E91"/>
    <mergeCell ref="D10:E10"/>
    <mergeCell ref="D11:E11"/>
    <mergeCell ref="D12:E12"/>
    <mergeCell ref="D13:E13"/>
    <mergeCell ref="D33:E33"/>
    <mergeCell ref="D38:E38"/>
    <mergeCell ref="D36:E36"/>
    <mergeCell ref="D43:E43"/>
    <mergeCell ref="D24:E24"/>
    <mergeCell ref="D25:E25"/>
    <mergeCell ref="D26:E26"/>
    <mergeCell ref="D27:E27"/>
    <mergeCell ref="D28:E28"/>
    <mergeCell ref="D37:E37"/>
    <mergeCell ref="D42:E42"/>
    <mergeCell ref="A1:N1"/>
    <mergeCell ref="K4:N4"/>
    <mergeCell ref="D5:E5"/>
    <mergeCell ref="D7:E7"/>
    <mergeCell ref="D6:E6"/>
    <mergeCell ref="A5:A22"/>
    <mergeCell ref="D20:E20"/>
    <mergeCell ref="D17:E17"/>
    <mergeCell ref="F4:G4"/>
    <mergeCell ref="H4:I4"/>
    <mergeCell ref="D15:E15"/>
    <mergeCell ref="D9:E9"/>
    <mergeCell ref="C4:E4"/>
    <mergeCell ref="D16:E16"/>
    <mergeCell ref="D55:E55"/>
    <mergeCell ref="D56:E56"/>
    <mergeCell ref="D23:E23"/>
    <mergeCell ref="D50:E50"/>
    <mergeCell ref="D51:E51"/>
    <mergeCell ref="D30:E30"/>
    <mergeCell ref="D18:E18"/>
    <mergeCell ref="D14:E14"/>
    <mergeCell ref="D41:E41"/>
    <mergeCell ref="D39:E39"/>
    <mergeCell ref="D47:E47"/>
    <mergeCell ref="D53:E53"/>
    <mergeCell ref="D54:E54"/>
    <mergeCell ref="D52:E52"/>
    <mergeCell ref="A23:A45"/>
    <mergeCell ref="A46:A59"/>
    <mergeCell ref="D19:E19"/>
    <mergeCell ref="D48:E48"/>
    <mergeCell ref="D49:E49"/>
    <mergeCell ref="D46:E46"/>
    <mergeCell ref="D57:E57"/>
    <mergeCell ref="D59:E59"/>
    <mergeCell ref="D85:E85"/>
    <mergeCell ref="D29:E29"/>
    <mergeCell ref="D31:E31"/>
    <mergeCell ref="D32:E32"/>
    <mergeCell ref="D40:E40"/>
    <mergeCell ref="D35:E35"/>
    <mergeCell ref="D34:E34"/>
    <mergeCell ref="D61:E61"/>
    <mergeCell ref="D68:E68"/>
  </mergeCells>
  <phoneticPr fontId="2"/>
  <printOptions horizontalCentered="1" verticalCentered="1"/>
  <pageMargins left="0.59055118110236227" right="0.59055118110236227" top="0.39370078740157483" bottom="0.6692913385826772" header="0" footer="0.51181102362204722"/>
  <pageSetup paperSize="9" scale="68" firstPageNumber="178" orientation="portrait" useFirstPageNumber="1" horizontalDpi="300" r:id="rId1"/>
  <headerFooter scaleWithDoc="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7</vt:i4>
      </vt:variant>
    </vt:vector>
  </HeadingPairs>
  <TitlesOfParts>
    <vt:vector size="32" baseType="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'152'!Print_Area</vt:lpstr>
      <vt:lpstr>'153'!Print_Area</vt:lpstr>
      <vt:lpstr>'154'!Print_Area</vt:lpstr>
      <vt:lpstr>'159'!Print_Area</vt:lpstr>
      <vt:lpstr>'160'!Print_Area</vt:lpstr>
      <vt:lpstr>'161'!Print_Area</vt:lpstr>
      <vt:lpstr>'176'!Print_Area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市原市</cp:lastModifiedBy>
  <cp:lastPrinted>2017-05-01T12:16:18Z</cp:lastPrinted>
  <dcterms:created xsi:type="dcterms:W3CDTF">2004-01-19T23:38:00Z</dcterms:created>
  <dcterms:modified xsi:type="dcterms:W3CDTF">2018-12-21T04:25:52Z</dcterms:modified>
</cp:coreProperties>
</file>