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585" yWindow="-15" windowWidth="9660" windowHeight="8385"/>
  </bookViews>
  <sheets>
    <sheet name="204" sheetId="1" r:id="rId1"/>
    <sheet name="205" sheetId="6" r:id="rId2"/>
    <sheet name="206" sheetId="2" r:id="rId3"/>
    <sheet name="207" sheetId="7" r:id="rId4"/>
    <sheet name="207（続き）" sheetId="3" r:id="rId5"/>
    <sheet name="207（続）" sheetId="4" r:id="rId6"/>
    <sheet name="208" sheetId="8" r:id="rId7"/>
    <sheet name="209" sheetId="5" r:id="rId8"/>
    <sheet name="210" sheetId="9" r:id="rId9"/>
  </sheets>
  <definedNames>
    <definedName name="_xlnm.Print_Area" localSheetId="7">'209'!$A$1:$Q$14</definedName>
    <definedName name="_xlnm.Print_Area" localSheetId="8">'210'!$A$1:$Q$31</definedName>
  </definedNames>
  <calcPr calcId="145621"/>
</workbook>
</file>

<file path=xl/calcChain.xml><?xml version="1.0" encoding="utf-8"?>
<calcChain xmlns="http://schemas.openxmlformats.org/spreadsheetml/2006/main">
  <c r="Z32" i="4" l="1"/>
</calcChain>
</file>

<file path=xl/sharedStrings.xml><?xml version="1.0" encoding="utf-8"?>
<sst xmlns="http://schemas.openxmlformats.org/spreadsheetml/2006/main" count="504" uniqueCount="199">
  <si>
    <t>年度</t>
    <rPh sb="0" eb="2">
      <t>ネンド</t>
    </rPh>
    <phoneticPr fontId="2"/>
  </si>
  <si>
    <t>当初予算額</t>
    <rPh sb="0" eb="2">
      <t>トウショ</t>
    </rPh>
    <rPh sb="2" eb="4">
      <t>ヨサン</t>
    </rPh>
    <rPh sb="4" eb="5">
      <t>ガク</t>
    </rPh>
    <phoneticPr fontId="2"/>
  </si>
  <si>
    <t>最終予算額</t>
    <rPh sb="0" eb="2">
      <t>サイシュウ</t>
    </rPh>
    <rPh sb="2" eb="4">
      <t>ヨサン</t>
    </rPh>
    <rPh sb="4" eb="5">
      <t>ガク</t>
    </rPh>
    <phoneticPr fontId="2"/>
  </si>
  <si>
    <t>科目</t>
    <rPh sb="0" eb="2">
      <t>カモク</t>
    </rPh>
    <phoneticPr fontId="2"/>
  </si>
  <si>
    <t>総額</t>
    <rPh sb="0" eb="2">
      <t>ソウガク</t>
    </rPh>
    <phoneticPr fontId="2"/>
  </si>
  <si>
    <t>市税</t>
    <rPh sb="0" eb="1">
      <t>シ</t>
    </rPh>
    <rPh sb="1" eb="2">
      <t>ゼイ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</si>
  <si>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</si>
  <si>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ワリ</t>
    </rPh>
    <rPh sb="3" eb="5">
      <t>コウフ</t>
    </rPh>
    <rPh sb="5" eb="6">
      <t>キン</t>
    </rPh>
    <phoneticPr fontId="2"/>
  </si>
  <si>
    <t>地方消費税交付金</t>
    <rPh sb="0" eb="2">
      <t>チホウ</t>
    </rPh>
    <rPh sb="2" eb="4">
      <t>ショウヒ</t>
    </rPh>
    <rPh sb="4" eb="5">
      <t>ゼイ</t>
    </rPh>
    <rPh sb="5" eb="8">
      <t>コウフキン</t>
    </rPh>
    <phoneticPr fontId="2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</si>
  <si>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</si>
  <si>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</si>
  <si>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</si>
  <si>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</si>
  <si>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</si>
  <si>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</si>
  <si>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使用料及び手数料</t>
    <rPh sb="0" eb="2">
      <t>シヨウ</t>
    </rPh>
    <rPh sb="2" eb="3">
      <t>リョウ</t>
    </rPh>
    <rPh sb="3" eb="4">
      <t>オヨ</t>
    </rPh>
    <rPh sb="5" eb="8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</si>
  <si>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</si>
  <si>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3">
      <t>シシュツ</t>
    </rPh>
    <rPh sb="3" eb="4">
      <t>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</si>
  <si>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</si>
  <si>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2">
      <t>キフ</t>
    </rPh>
    <rPh sb="2" eb="3">
      <t>キン</t>
    </rPh>
    <phoneticPr fontId="2"/>
  </si>
  <si>
    <t>繰入金</t>
    <rPh sb="0" eb="2">
      <t>クリイレ</t>
    </rPh>
    <rPh sb="2" eb="3">
      <t>キン</t>
    </rPh>
    <phoneticPr fontId="2"/>
  </si>
  <si>
    <t>繰越金</t>
    <rPh sb="0" eb="2">
      <t>クリコシ</t>
    </rPh>
    <rPh sb="2" eb="3">
      <t>キン</t>
    </rPh>
    <phoneticPr fontId="2"/>
  </si>
  <si>
    <t>諸収入</t>
    <rPh sb="0" eb="1">
      <t>ショ</t>
    </rPh>
    <rPh sb="1" eb="3">
      <t>シュウニュウ</t>
    </rPh>
    <phoneticPr fontId="2"/>
  </si>
  <si>
    <t>市債</t>
    <rPh sb="0" eb="1">
      <t>シ</t>
    </rPh>
    <rPh sb="1" eb="2">
      <t>サイ</t>
    </rPh>
    <phoneticPr fontId="2"/>
  </si>
  <si>
    <t>注：最終予算額は前年度の繰越分を含む。</t>
    <rPh sb="0" eb="1">
      <t>チュウ</t>
    </rPh>
    <rPh sb="2" eb="4">
      <t>サイシュウ</t>
    </rPh>
    <rPh sb="4" eb="6">
      <t>ヨサン</t>
    </rPh>
    <rPh sb="6" eb="7">
      <t>ガク</t>
    </rPh>
    <rPh sb="8" eb="9">
      <t>ゼン</t>
    </rPh>
    <rPh sb="9" eb="11">
      <t>ネンド</t>
    </rPh>
    <rPh sb="12" eb="14">
      <t>クリコシ</t>
    </rPh>
    <rPh sb="14" eb="15">
      <t>ブン</t>
    </rPh>
    <rPh sb="16" eb="17">
      <t>フク</t>
    </rPh>
    <phoneticPr fontId="2"/>
  </si>
  <si>
    <t>特別会計</t>
    <rPh sb="0" eb="2">
      <t>トクベツ</t>
    </rPh>
    <rPh sb="2" eb="4">
      <t>カイケイ</t>
    </rPh>
    <phoneticPr fontId="2"/>
  </si>
  <si>
    <t>一般会計</t>
    <rPh sb="0" eb="2">
      <t>イッパン</t>
    </rPh>
    <rPh sb="2" eb="4">
      <t>カイケイ</t>
    </rPh>
    <phoneticPr fontId="2"/>
  </si>
  <si>
    <t>歳出</t>
    <rPh sb="0" eb="2">
      <t>サイシュツ</t>
    </rPh>
    <phoneticPr fontId="2"/>
  </si>
  <si>
    <t>歳入</t>
    <rPh sb="0" eb="2">
      <t>サイニュウ</t>
    </rPh>
    <phoneticPr fontId="2"/>
  </si>
  <si>
    <t>ⅩⅦ　 　財　　　　　　　　　　　　　    　　　　　　　政</t>
    <rPh sb="5" eb="6">
      <t>ザイ</t>
    </rPh>
    <rPh sb="30" eb="31">
      <t>セイ</t>
    </rPh>
    <phoneticPr fontId="2"/>
  </si>
  <si>
    <t>資料　財政課</t>
    <rPh sb="0" eb="1">
      <t>シ</t>
    </rPh>
    <rPh sb="1" eb="2">
      <t>リョウ</t>
    </rPh>
    <rPh sb="3" eb="4">
      <t>ザイ</t>
    </rPh>
    <rPh sb="4" eb="5">
      <t>セイ</t>
    </rPh>
    <rPh sb="5" eb="6">
      <t>カ</t>
    </rPh>
    <phoneticPr fontId="2"/>
  </si>
  <si>
    <t>配当割交付金</t>
    <rPh sb="0" eb="2">
      <t>ハイトウ</t>
    </rPh>
    <rPh sb="2" eb="3">
      <t>ワリ</t>
    </rPh>
    <rPh sb="3" eb="5">
      <t>コウフ</t>
    </rPh>
    <rPh sb="5" eb="6">
      <t>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</si>
  <si>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2"/>
  </si>
  <si>
    <t>（ 単位　千円 ）</t>
    <rPh sb="2" eb="4">
      <t>タンイ</t>
    </rPh>
    <rPh sb="5" eb="7">
      <t>センエン</t>
    </rPh>
    <phoneticPr fontId="2"/>
  </si>
  <si>
    <t>（ 単位　 　円 ）</t>
    <rPh sb="2" eb="4">
      <t>タンイ</t>
    </rPh>
    <rPh sb="7" eb="8">
      <t>エン</t>
    </rPh>
    <phoneticPr fontId="2"/>
  </si>
  <si>
    <t>平成</t>
    <rPh sb="0" eb="2">
      <t>ヘイセイ</t>
    </rPh>
    <phoneticPr fontId="2"/>
  </si>
  <si>
    <t>決　算　額</t>
    <rPh sb="0" eb="3">
      <t>ケッサン</t>
    </rPh>
    <rPh sb="4" eb="5">
      <t>ガク</t>
    </rPh>
    <phoneticPr fontId="2"/>
  </si>
  <si>
    <t>年度</t>
    <rPh sb="0" eb="1">
      <t>ネン</t>
    </rPh>
    <rPh sb="1" eb="2">
      <t>ド</t>
    </rPh>
    <phoneticPr fontId="2"/>
  </si>
  <si>
    <t>平成23年度</t>
    <rPh sb="0" eb="1">
      <t>ヒラ</t>
    </rPh>
    <rPh sb="1" eb="2">
      <t>シゲル</t>
    </rPh>
    <rPh sb="4" eb="5">
      <t>ネン</t>
    </rPh>
    <rPh sb="5" eb="6">
      <t>ド</t>
    </rPh>
    <phoneticPr fontId="2"/>
  </si>
  <si>
    <t>平成24年度</t>
    <rPh sb="0" eb="1">
      <t>ヒラ</t>
    </rPh>
    <rPh sb="1" eb="2">
      <t>シゲル</t>
    </rPh>
    <rPh sb="4" eb="5">
      <t>ネン</t>
    </rPh>
    <rPh sb="5" eb="6">
      <t>ド</t>
    </rPh>
    <phoneticPr fontId="2"/>
  </si>
  <si>
    <t>平成25年度</t>
    <rPh sb="0" eb="1">
      <t>ヒラ</t>
    </rPh>
    <rPh sb="1" eb="2">
      <t>シゲル</t>
    </rPh>
    <rPh sb="4" eb="5">
      <t>ネン</t>
    </rPh>
    <rPh sb="5" eb="6">
      <t>ド</t>
    </rPh>
    <phoneticPr fontId="2"/>
  </si>
  <si>
    <r>
      <t>204 ．  歳　 　入　 　歳　　 出　　 決　 　算</t>
    </r>
    <r>
      <rPr>
        <sz val="12"/>
        <color indexed="8"/>
        <rFont val="ＭＳ Ｐ明朝"/>
        <family val="1"/>
        <charset val="128"/>
      </rPr>
      <t xml:space="preserve"> </t>
    </r>
    <r>
      <rPr>
        <b/>
        <sz val="12"/>
        <color indexed="8"/>
        <rFont val="ＭＳ Ｐ明朝"/>
        <family val="1"/>
        <charset val="128"/>
      </rPr>
      <t xml:space="preserve">    　</t>
    </r>
    <rPh sb="7" eb="8">
      <t>トシ</t>
    </rPh>
    <rPh sb="11" eb="12">
      <t>イ</t>
    </rPh>
    <rPh sb="15" eb="16">
      <t>トシ</t>
    </rPh>
    <rPh sb="19" eb="20">
      <t>デ</t>
    </rPh>
    <rPh sb="23" eb="24">
      <t>ケツ</t>
    </rPh>
    <rPh sb="27" eb="28">
      <t>サン</t>
    </rPh>
    <phoneticPr fontId="2"/>
  </si>
  <si>
    <t>205 ．  一　 　般　 　会　　 計　　 歳　 　入　   予　 　算　 　</t>
    <rPh sb="7" eb="8">
      <t>イチ</t>
    </rPh>
    <rPh sb="11" eb="12">
      <t>ハン</t>
    </rPh>
    <rPh sb="15" eb="16">
      <t>カイ</t>
    </rPh>
    <rPh sb="19" eb="20">
      <t>ケイ</t>
    </rPh>
    <rPh sb="23" eb="24">
      <t>トシ</t>
    </rPh>
    <rPh sb="27" eb="28">
      <t>ニュウ</t>
    </rPh>
    <rPh sb="32" eb="33">
      <t>ヨ</t>
    </rPh>
    <rPh sb="36" eb="37">
      <t>サン</t>
    </rPh>
    <phoneticPr fontId="2"/>
  </si>
  <si>
    <t>平成26年度</t>
    <rPh sb="0" eb="1">
      <t>ヒラ</t>
    </rPh>
    <rPh sb="1" eb="2">
      <t>シゲル</t>
    </rPh>
    <rPh sb="4" eb="5">
      <t>ネン</t>
    </rPh>
    <rPh sb="5" eb="6">
      <t>ド</t>
    </rPh>
    <phoneticPr fontId="2"/>
  </si>
  <si>
    <t>平成27年度</t>
    <rPh sb="0" eb="1">
      <t>ヒラ</t>
    </rPh>
    <rPh sb="1" eb="2">
      <t>シゲル</t>
    </rPh>
    <rPh sb="4" eb="5">
      <t>ネン</t>
    </rPh>
    <rPh sb="5" eb="6">
      <t>ド</t>
    </rPh>
    <phoneticPr fontId="2"/>
  </si>
  <si>
    <t xml:space="preserve">の　 　推　 　移      （平成12～27年度） </t>
    <phoneticPr fontId="2"/>
  </si>
  <si>
    <t xml:space="preserve">及   び    決    算      （平成23～27年度）     </t>
    <rPh sb="0" eb="1">
      <t>オヨ</t>
    </rPh>
    <phoneticPr fontId="2"/>
  </si>
  <si>
    <t>-</t>
  </si>
  <si>
    <t>予備費</t>
    <rPh sb="0" eb="3">
      <t>ヨビヒ</t>
    </rPh>
    <phoneticPr fontId="2"/>
  </si>
  <si>
    <t>諸支出金</t>
    <rPh sb="0" eb="1">
      <t>ショ</t>
    </rPh>
    <rPh sb="1" eb="3">
      <t>シシュツ</t>
    </rPh>
    <rPh sb="3" eb="4">
      <t>キン</t>
    </rPh>
    <phoneticPr fontId="2"/>
  </si>
  <si>
    <t>保健事業費</t>
    <rPh sb="0" eb="2">
      <t>ホケン</t>
    </rPh>
    <rPh sb="2" eb="5">
      <t>ジギョウヒ</t>
    </rPh>
    <phoneticPr fontId="2"/>
  </si>
  <si>
    <t>共同事業拠出金</t>
    <rPh sb="0" eb="2">
      <t>キョウドウ</t>
    </rPh>
    <rPh sb="2" eb="4">
      <t>ジギョウ</t>
    </rPh>
    <rPh sb="4" eb="7">
      <t>キョシュツキン</t>
    </rPh>
    <phoneticPr fontId="2"/>
  </si>
  <si>
    <t>介護納付金</t>
    <rPh sb="0" eb="2">
      <t>カイゴ</t>
    </rPh>
    <rPh sb="2" eb="4">
      <t>ノウフ</t>
    </rPh>
    <rPh sb="4" eb="5">
      <t>キン</t>
    </rPh>
    <phoneticPr fontId="2"/>
  </si>
  <si>
    <t>老人保健拠出金</t>
    <rPh sb="0" eb="2">
      <t>ロウジン</t>
    </rPh>
    <rPh sb="2" eb="4">
      <t>ホケン</t>
    </rPh>
    <rPh sb="4" eb="6">
      <t>キョシュツ</t>
    </rPh>
    <rPh sb="6" eb="7">
      <t>キン</t>
    </rPh>
    <phoneticPr fontId="2"/>
  </si>
  <si>
    <t>前期高齢者納付金等</t>
    <rPh sb="0" eb="2">
      <t>ゼンキ</t>
    </rPh>
    <rPh sb="2" eb="5">
      <t>コウレイシャ</t>
    </rPh>
    <rPh sb="5" eb="9">
      <t>ノウフキントウ</t>
    </rPh>
    <phoneticPr fontId="2"/>
  </si>
  <si>
    <t>後期高齢者支援金等</t>
    <rPh sb="0" eb="2">
      <t>コウキ</t>
    </rPh>
    <rPh sb="2" eb="5">
      <t>コウレイシャ</t>
    </rPh>
    <rPh sb="5" eb="7">
      <t>シエン</t>
    </rPh>
    <rPh sb="7" eb="9">
      <t>キントウ</t>
    </rPh>
    <phoneticPr fontId="2"/>
  </si>
  <si>
    <t>保険給付費</t>
    <rPh sb="0" eb="2">
      <t>ホケン</t>
    </rPh>
    <rPh sb="2" eb="4">
      <t>キュウフ</t>
    </rPh>
    <rPh sb="4" eb="5">
      <t>ヒ</t>
    </rPh>
    <phoneticPr fontId="2"/>
  </si>
  <si>
    <t>総務費</t>
    <rPh sb="0" eb="3">
      <t>ソウムヒ</t>
    </rPh>
    <phoneticPr fontId="2"/>
  </si>
  <si>
    <t>「歳出」</t>
    <rPh sb="1" eb="3">
      <t>サイニュウ</t>
    </rPh>
    <phoneticPr fontId="2"/>
  </si>
  <si>
    <t>共同事業交付金</t>
    <rPh sb="0" eb="2">
      <t>キョウドウ</t>
    </rPh>
    <rPh sb="2" eb="4">
      <t>ジギョウ</t>
    </rPh>
    <rPh sb="4" eb="6">
      <t>コウフ</t>
    </rPh>
    <rPh sb="6" eb="7">
      <t>キン</t>
    </rPh>
    <phoneticPr fontId="2"/>
  </si>
  <si>
    <t>前期高齢者交付金</t>
    <rPh sb="0" eb="2">
      <t>ゼンキ</t>
    </rPh>
    <rPh sb="2" eb="5">
      <t>コウレイシャ</t>
    </rPh>
    <rPh sb="5" eb="8">
      <t>コウフキン</t>
    </rPh>
    <phoneticPr fontId="2"/>
  </si>
  <si>
    <t>療養給付費交付金</t>
    <rPh sb="0" eb="2">
      <t>リョウヨウ</t>
    </rPh>
    <rPh sb="2" eb="4">
      <t>キュウフ</t>
    </rPh>
    <rPh sb="4" eb="5">
      <t>ヒ</t>
    </rPh>
    <rPh sb="5" eb="7">
      <t>コウフ</t>
    </rPh>
    <rPh sb="7" eb="8">
      <t>キン</t>
    </rPh>
    <phoneticPr fontId="2"/>
  </si>
  <si>
    <t>国庫支出金</t>
    <rPh sb="0" eb="2">
      <t>コッコ</t>
    </rPh>
    <rPh sb="2" eb="4">
      <t>シシュツ</t>
    </rPh>
    <rPh sb="4" eb="5">
      <t>キン</t>
    </rPh>
    <phoneticPr fontId="2"/>
  </si>
  <si>
    <t>一部負担金</t>
    <rPh sb="0" eb="2">
      <t>イチブ</t>
    </rPh>
    <rPh sb="2" eb="5">
      <t>フタンキン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</si>
  <si>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</si>
  <si>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国民健康保険料</t>
    <rPh sb="0" eb="2">
      <t>コクミン</t>
    </rPh>
    <rPh sb="2" eb="4">
      <t>ケンコウ</t>
    </rPh>
    <rPh sb="4" eb="6">
      <t>ホケン</t>
    </rPh>
    <rPh sb="6" eb="7">
      <t>リョウ</t>
    </rPh>
    <phoneticPr fontId="2"/>
  </si>
  <si>
    <t>「歳入」</t>
    <rPh sb="1" eb="3">
      <t>サイニュウ</t>
    </rPh>
    <phoneticPr fontId="2"/>
  </si>
  <si>
    <t>国民健康保険事業（事業勘定）</t>
    <rPh sb="0" eb="2">
      <t>コクミン</t>
    </rPh>
    <rPh sb="2" eb="4">
      <t>ケンコウ</t>
    </rPh>
    <rPh sb="4" eb="6">
      <t>ホケン</t>
    </rPh>
    <rPh sb="6" eb="8">
      <t>ジギョウ</t>
    </rPh>
    <rPh sb="9" eb="11">
      <t>ジギョウ</t>
    </rPh>
    <rPh sb="11" eb="13">
      <t>カンジョウ</t>
    </rPh>
    <phoneticPr fontId="2"/>
  </si>
  <si>
    <t>平成27年度</t>
    <rPh sb="0" eb="1">
      <t>ヒラ</t>
    </rPh>
    <rPh sb="1" eb="2">
      <t>シゲル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</si>
  <si>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シゲル</t>
    </rPh>
    <rPh sb="4" eb="5">
      <t>トシ</t>
    </rPh>
    <rPh sb="5" eb="6">
      <t>タビ</t>
    </rPh>
    <phoneticPr fontId="2"/>
  </si>
  <si>
    <t>平成25年度</t>
    <rPh sb="0" eb="1">
      <t>ヒラ</t>
    </rPh>
    <rPh sb="1" eb="2">
      <t>シゲル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</si>
  <si>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シゲル</t>
    </rPh>
    <rPh sb="4" eb="5">
      <t>トシ</t>
    </rPh>
    <rPh sb="5" eb="6">
      <t>タビ</t>
    </rPh>
    <phoneticPr fontId="2"/>
  </si>
  <si>
    <t>平成23年度</t>
    <rPh sb="0" eb="1">
      <t>ヒラ</t>
    </rPh>
    <rPh sb="1" eb="2">
      <t>シゲル</t>
    </rPh>
    <rPh sb="4" eb="5">
      <t>トシ</t>
    </rPh>
    <rPh sb="5" eb="6">
      <t>タビ</t>
    </rPh>
    <phoneticPr fontId="2"/>
  </si>
  <si>
    <t>（単位　千円）</t>
    <rPh sb="1" eb="3">
      <t>タンイ</t>
    </rPh>
    <rPh sb="4" eb="6">
      <t>センエン</t>
    </rPh>
    <phoneticPr fontId="2"/>
  </si>
  <si>
    <t>予   算   及   び   決   算   　  （平成23～27年度）</t>
    <rPh sb="8" eb="9">
      <t>オヨ</t>
    </rPh>
    <rPh sb="36" eb="37">
      <t>ド</t>
    </rPh>
    <phoneticPr fontId="2"/>
  </si>
  <si>
    <t xml:space="preserve">            207　.　 特   別   会   計   歳   入   歳   出</t>
    <rPh sb="19" eb="20">
      <t>トク</t>
    </rPh>
    <rPh sb="23" eb="24">
      <t>ベツ</t>
    </rPh>
    <rPh sb="27" eb="28">
      <t>カイ</t>
    </rPh>
    <rPh sb="31" eb="32">
      <t>ケイ</t>
    </rPh>
    <rPh sb="39" eb="40">
      <t>ニュウ</t>
    </rPh>
    <rPh sb="43" eb="44">
      <t>トシ</t>
    </rPh>
    <rPh sb="47" eb="48">
      <t>デ</t>
    </rPh>
    <phoneticPr fontId="2"/>
  </si>
  <si>
    <t>注：最終予算額は前年度の繰越分を含む。</t>
    <rPh sb="0" eb="1">
      <t>チュウ</t>
    </rPh>
    <rPh sb="2" eb="4">
      <t>サイシュウ</t>
    </rPh>
    <rPh sb="4" eb="6">
      <t>ヨサン</t>
    </rPh>
    <rPh sb="6" eb="7">
      <t>ガク</t>
    </rPh>
    <rPh sb="8" eb="10">
      <t>ゼンネン</t>
    </rPh>
    <rPh sb="10" eb="11">
      <t>ド</t>
    </rPh>
    <rPh sb="12" eb="14">
      <t>クリコシ</t>
    </rPh>
    <rPh sb="14" eb="15">
      <t>ブン</t>
    </rPh>
    <rPh sb="16" eb="17">
      <t>フク</t>
    </rPh>
    <phoneticPr fontId="2"/>
  </si>
  <si>
    <t>-</t>
    <phoneticPr fontId="2"/>
  </si>
  <si>
    <t>-</t>
    <phoneticPr fontId="2"/>
  </si>
  <si>
    <t>公債費</t>
    <rPh sb="0" eb="2">
      <t>コウサイ</t>
    </rPh>
    <rPh sb="2" eb="3">
      <t>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</si>
  <si>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</si>
  <si>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教育費</t>
    <rPh sb="0" eb="2">
      <t>キョウイク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</si>
  <si>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</si>
  <si>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</si>
  <si>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商工費</t>
    <rPh sb="0" eb="2">
      <t>ショウコウ</t>
    </rPh>
    <rPh sb="2" eb="3">
      <t>ヒ</t>
    </rPh>
    <phoneticPr fontId="2"/>
  </si>
  <si>
    <t>農林水産業費</t>
    <rPh sb="0" eb="2">
      <t>ノウリン</t>
    </rPh>
    <rPh sb="2" eb="4">
      <t>スイサン</t>
    </rPh>
    <rPh sb="4" eb="5">
      <t>ギョウ</t>
    </rPh>
    <rPh sb="5" eb="6">
      <t>ヒ</t>
    </rPh>
    <phoneticPr fontId="2"/>
  </si>
  <si>
    <t>労働費</t>
    <rPh sb="0" eb="2">
      <t>ロウドウ</t>
    </rPh>
    <rPh sb="2" eb="3">
      <t>ヒ</t>
    </rPh>
    <phoneticPr fontId="2"/>
  </si>
  <si>
    <t>衛生費</t>
    <rPh sb="0" eb="2">
      <t>エイセイ</t>
    </rPh>
    <rPh sb="2" eb="3">
      <t>ヒ</t>
    </rPh>
    <phoneticPr fontId="2"/>
  </si>
  <si>
    <t>民生費</t>
    <rPh sb="0" eb="2">
      <t>ミンセイ</t>
    </rPh>
    <rPh sb="2" eb="3">
      <t>ヒ</t>
    </rPh>
    <phoneticPr fontId="2"/>
  </si>
  <si>
    <t>総務費</t>
    <rPh sb="0" eb="2">
      <t>ソウム</t>
    </rPh>
    <rPh sb="2" eb="3">
      <t>ヒ</t>
    </rPh>
    <phoneticPr fontId="2"/>
  </si>
  <si>
    <t>議会費</t>
    <rPh sb="0" eb="2">
      <t>ギカイ</t>
    </rPh>
    <rPh sb="2" eb="3">
      <t>ヒ</t>
    </rPh>
    <phoneticPr fontId="2"/>
  </si>
  <si>
    <t>（単位　　千円）</t>
    <rPh sb="1" eb="3">
      <t>タンイ</t>
    </rPh>
    <rPh sb="5" eb="7">
      <t>センエン</t>
    </rPh>
    <phoneticPr fontId="2"/>
  </si>
  <si>
    <t>及  び  決  算　   （平成23～27年度）</t>
    <rPh sb="0" eb="1">
      <t>オヨ</t>
    </rPh>
    <rPh sb="23" eb="24">
      <t>ド</t>
    </rPh>
    <phoneticPr fontId="2"/>
  </si>
  <si>
    <t xml:space="preserve">206　.　 一   般  会  計  歳  出  予  算  </t>
    <rPh sb="7" eb="8">
      <t>１</t>
    </rPh>
    <rPh sb="11" eb="12">
      <t>バン</t>
    </rPh>
    <rPh sb="14" eb="15">
      <t>カイ</t>
    </rPh>
    <rPh sb="17" eb="18">
      <t>ケイ</t>
    </rPh>
    <rPh sb="20" eb="21">
      <t>トシ</t>
    </rPh>
    <rPh sb="23" eb="24">
      <t>デ</t>
    </rPh>
    <rPh sb="26" eb="27">
      <t>ヨ</t>
    </rPh>
    <rPh sb="29" eb="30">
      <t>サン</t>
    </rPh>
    <phoneticPr fontId="2"/>
  </si>
  <si>
    <t>基金積立金</t>
    <rPh sb="0" eb="2">
      <t>キキン</t>
    </rPh>
    <rPh sb="2" eb="4">
      <t>ツミタテ</t>
    </rPh>
    <rPh sb="4" eb="5">
      <t>キン</t>
    </rPh>
    <phoneticPr fontId="2"/>
  </si>
  <si>
    <t>地域支援事業費</t>
    <rPh sb="0" eb="2">
      <t>チイキ</t>
    </rPh>
    <rPh sb="2" eb="4">
      <t>シエン</t>
    </rPh>
    <rPh sb="4" eb="7">
      <t>ジギョウヒ</t>
    </rPh>
    <phoneticPr fontId="2"/>
  </si>
  <si>
    <t>財政安定化基金拠出金</t>
    <rPh sb="0" eb="2">
      <t>ザイセイ</t>
    </rPh>
    <rPh sb="2" eb="4">
      <t>アンテイ</t>
    </rPh>
    <rPh sb="4" eb="5">
      <t>カ</t>
    </rPh>
    <rPh sb="5" eb="7">
      <t>キキン</t>
    </rPh>
    <rPh sb="7" eb="9">
      <t>キョシュツ</t>
    </rPh>
    <rPh sb="9" eb="10">
      <t>キン</t>
    </rPh>
    <phoneticPr fontId="2"/>
  </si>
  <si>
    <t>支払基金交付金</t>
    <rPh sb="0" eb="2">
      <t>シハラ</t>
    </rPh>
    <rPh sb="2" eb="4">
      <t>キキン</t>
    </rPh>
    <rPh sb="4" eb="6">
      <t>コウフ</t>
    </rPh>
    <rPh sb="6" eb="7">
      <t>キン</t>
    </rPh>
    <phoneticPr fontId="2"/>
  </si>
  <si>
    <t>保険料</t>
    <rPh sb="0" eb="2">
      <t>ホケン</t>
    </rPh>
    <rPh sb="2" eb="3">
      <t>リョウ</t>
    </rPh>
    <phoneticPr fontId="2"/>
  </si>
  <si>
    <t>介護保険事業</t>
    <rPh sb="0" eb="2">
      <t>カイゴ</t>
    </rPh>
    <rPh sb="2" eb="4">
      <t>ホケン</t>
    </rPh>
    <rPh sb="4" eb="6">
      <t>ジギョウ</t>
    </rPh>
    <phoneticPr fontId="2"/>
  </si>
  <si>
    <t>後期高齢者医療広域連合納付金</t>
    <rPh sb="0" eb="2">
      <t>コウキ</t>
    </rPh>
    <rPh sb="2" eb="5">
      <t>コウレイシャ</t>
    </rPh>
    <rPh sb="5" eb="7">
      <t>イリョウ</t>
    </rPh>
    <rPh sb="7" eb="9">
      <t>コウイキ</t>
    </rPh>
    <rPh sb="9" eb="11">
      <t>レンゴウ</t>
    </rPh>
    <rPh sb="11" eb="14">
      <t>ノウフキン</t>
    </rPh>
    <phoneticPr fontId="2"/>
  </si>
  <si>
    <t>後期高齢者医療保険料</t>
    <rPh sb="0" eb="2">
      <t>コウキ</t>
    </rPh>
    <rPh sb="2" eb="5">
      <t>コウレイシャ</t>
    </rPh>
    <rPh sb="5" eb="7">
      <t>イリョウ</t>
    </rPh>
    <rPh sb="7" eb="10">
      <t>ホケンリョウ</t>
    </rPh>
    <phoneticPr fontId="2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</si>
  <si>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</si>
  <si>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t>(単位　千円）</t>
    <rPh sb="1" eb="3">
      <t>タンイ</t>
    </rPh>
    <rPh sb="4" eb="6">
      <t>センエン</t>
    </rPh>
    <phoneticPr fontId="2"/>
  </si>
  <si>
    <t>予   算   及  び   決   算   　  （ 続  ）　　</t>
    <rPh sb="8" eb="9">
      <t>オヨ</t>
    </rPh>
    <phoneticPr fontId="2"/>
  </si>
  <si>
    <t xml:space="preserve">    207　.　 特   別   会   計   歳   入   歳   出　</t>
    <rPh sb="11" eb="12">
      <t>トク</t>
    </rPh>
    <rPh sb="15" eb="16">
      <t>ベツ</t>
    </rPh>
    <rPh sb="19" eb="20">
      <t>カイ</t>
    </rPh>
    <rPh sb="23" eb="24">
      <t>ケイ</t>
    </rPh>
    <rPh sb="31" eb="32">
      <t>ニュウ</t>
    </rPh>
    <rPh sb="35" eb="36">
      <t>トシ</t>
    </rPh>
    <rPh sb="39" eb="40">
      <t>デ</t>
    </rPh>
    <phoneticPr fontId="2"/>
  </si>
  <si>
    <t xml:space="preserve"> </t>
    <phoneticPr fontId="2"/>
  </si>
  <si>
    <t>　</t>
    <phoneticPr fontId="2"/>
  </si>
  <si>
    <t>資料　財政課</t>
    <rPh sb="0" eb="2">
      <t>シリョウ</t>
    </rPh>
    <rPh sb="3" eb="5">
      <t>ザイセイ</t>
    </rPh>
    <rPh sb="5" eb="6">
      <t>カ</t>
    </rPh>
    <phoneticPr fontId="2"/>
  </si>
  <si>
    <t>注：　資本的収入および支出は前年度の繰越分を含む。公営企業会計の予算および決算は消費税を含む額である。</t>
    <rPh sb="0" eb="1">
      <t>チュウ</t>
    </rPh>
    <rPh sb="3" eb="6">
      <t>シホンテキ</t>
    </rPh>
    <rPh sb="6" eb="8">
      <t>シュウニュウ</t>
    </rPh>
    <rPh sb="11" eb="13">
      <t>シシュツ</t>
    </rPh>
    <rPh sb="14" eb="16">
      <t>ゼンネン</t>
    </rPh>
    <rPh sb="16" eb="17">
      <t>ド</t>
    </rPh>
    <rPh sb="18" eb="20">
      <t>クリコシ</t>
    </rPh>
    <rPh sb="20" eb="21">
      <t>ブン</t>
    </rPh>
    <rPh sb="22" eb="23">
      <t>フク</t>
    </rPh>
    <rPh sb="25" eb="27">
      <t>コウエイ</t>
    </rPh>
    <rPh sb="27" eb="29">
      <t>キギョウ</t>
    </rPh>
    <rPh sb="29" eb="31">
      <t>カイケイ</t>
    </rPh>
    <rPh sb="32" eb="34">
      <t>ヨサン</t>
    </rPh>
    <rPh sb="37" eb="39">
      <t>ケッサン</t>
    </rPh>
    <rPh sb="40" eb="43">
      <t>ショウヒゼイ</t>
    </rPh>
    <rPh sb="44" eb="45">
      <t>フク</t>
    </rPh>
    <rPh sb="46" eb="47">
      <t>ガク</t>
    </rPh>
    <phoneticPr fontId="2"/>
  </si>
  <si>
    <t>決算額</t>
    <rPh sb="0" eb="2">
      <t>ケッサン</t>
    </rPh>
    <rPh sb="2" eb="3">
      <t>ガク</t>
    </rPh>
    <phoneticPr fontId="2"/>
  </si>
  <si>
    <t>予算額</t>
    <rPh sb="0" eb="2">
      <t>ヨサン</t>
    </rPh>
    <rPh sb="2" eb="3">
      <t>ガク</t>
    </rPh>
    <phoneticPr fontId="2"/>
  </si>
  <si>
    <t>そ の 他</t>
    <rPh sb="4" eb="5">
      <t>タ</t>
    </rPh>
    <phoneticPr fontId="2"/>
  </si>
  <si>
    <t>企業債償還金</t>
    <rPh sb="0" eb="1">
      <t>キ</t>
    </rPh>
    <rPh sb="1" eb="2">
      <t>ギョウ</t>
    </rPh>
    <rPh sb="2" eb="3">
      <t>サイ</t>
    </rPh>
    <rPh sb="3" eb="4">
      <t>ショウ</t>
    </rPh>
    <rPh sb="4" eb="5">
      <t>カン</t>
    </rPh>
    <rPh sb="5" eb="6">
      <t>キン</t>
    </rPh>
    <phoneticPr fontId="2"/>
  </si>
  <si>
    <t>建 設 改 良 費</t>
    <phoneticPr fontId="2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</si>
  <si>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2"/>
  </si>
  <si>
    <t>他会計補助金</t>
    <rPh sb="0" eb="1">
      <t>タ</t>
    </rPh>
    <rPh sb="1" eb="3">
      <t>カイケイ</t>
    </rPh>
    <rPh sb="3" eb="6">
      <t>ホジョキン</t>
    </rPh>
    <phoneticPr fontId="2"/>
  </si>
  <si>
    <t>工事負担金</t>
    <phoneticPr fontId="2"/>
  </si>
  <si>
    <t>国庫補助金</t>
    <rPh sb="0" eb="2">
      <t>コッコ</t>
    </rPh>
    <rPh sb="2" eb="5">
      <t>ホジョキン</t>
    </rPh>
    <phoneticPr fontId="2"/>
  </si>
  <si>
    <t>企業債</t>
    <rPh sb="0" eb="2">
      <t>キギョウ</t>
    </rPh>
    <rPh sb="2" eb="3">
      <t>サイ</t>
    </rPh>
    <phoneticPr fontId="2"/>
  </si>
  <si>
    <t>特別損失</t>
    <rPh sb="0" eb="2">
      <t>トクベツ</t>
    </rPh>
    <rPh sb="2" eb="4">
      <t>ソンシツ</t>
    </rPh>
    <phoneticPr fontId="2"/>
  </si>
  <si>
    <t>営業外費用</t>
    <rPh sb="0" eb="3">
      <t>エイギョウガイ</t>
    </rPh>
    <rPh sb="3" eb="5">
      <t>ヒヨウ</t>
    </rPh>
    <phoneticPr fontId="2"/>
  </si>
  <si>
    <t>営業費用</t>
    <rPh sb="0" eb="2">
      <t>エイギョウ</t>
    </rPh>
    <rPh sb="2" eb="4">
      <t>ヒヨウ</t>
    </rPh>
    <phoneticPr fontId="2"/>
  </si>
  <si>
    <t>特別利益</t>
    <rPh sb="0" eb="2">
      <t>トクベツ</t>
    </rPh>
    <rPh sb="2" eb="4">
      <t>リエキ</t>
    </rPh>
    <phoneticPr fontId="2"/>
  </si>
  <si>
    <t>営業外収益</t>
    <rPh sb="0" eb="3">
      <t>エイギョウガイ</t>
    </rPh>
    <rPh sb="3" eb="5">
      <t>シュウエキ</t>
    </rPh>
    <phoneticPr fontId="2"/>
  </si>
  <si>
    <t>営業収益</t>
    <rPh sb="0" eb="2">
      <t>エイギョウ</t>
    </rPh>
    <rPh sb="2" eb="4">
      <t>シュウエキ</t>
    </rPh>
    <phoneticPr fontId="2"/>
  </si>
  <si>
    <t>支                         出</t>
    <rPh sb="0" eb="1">
      <t>シ</t>
    </rPh>
    <rPh sb="26" eb="27">
      <t>シュツ</t>
    </rPh>
    <phoneticPr fontId="2"/>
  </si>
  <si>
    <t>収                                 入</t>
    <rPh sb="0" eb="1">
      <t>オサム</t>
    </rPh>
    <rPh sb="34" eb="35">
      <t>ニュウ</t>
    </rPh>
    <phoneticPr fontId="2"/>
  </si>
  <si>
    <t>支出</t>
    <rPh sb="0" eb="2">
      <t>シシュツ</t>
    </rPh>
    <phoneticPr fontId="2"/>
  </si>
  <si>
    <t>収入</t>
    <rPh sb="0" eb="2">
      <t>シュウニュウ</t>
    </rPh>
    <phoneticPr fontId="2"/>
  </si>
  <si>
    <t>資本的収入および支出</t>
    <rPh sb="0" eb="2">
      <t>シホン</t>
    </rPh>
    <rPh sb="2" eb="3">
      <t>テキ</t>
    </rPh>
    <rPh sb="3" eb="5">
      <t>シュウニュウ</t>
    </rPh>
    <rPh sb="8" eb="10">
      <t>シシュツ</t>
    </rPh>
    <phoneticPr fontId="2"/>
  </si>
  <si>
    <t>区分</t>
    <rPh sb="0" eb="2">
      <t>クブン</t>
    </rPh>
    <phoneticPr fontId="2"/>
  </si>
  <si>
    <t>収益的収入および支出</t>
    <rPh sb="0" eb="2">
      <t>シュウエキ</t>
    </rPh>
    <rPh sb="2" eb="3">
      <t>テキ</t>
    </rPh>
    <rPh sb="3" eb="5">
      <t>シュウニュウ</t>
    </rPh>
    <rPh sb="8" eb="10">
      <t>シシュツ</t>
    </rPh>
    <phoneticPr fontId="2"/>
  </si>
  <si>
    <t>水道事業</t>
    <rPh sb="0" eb="2">
      <t>スイドウ</t>
    </rPh>
    <rPh sb="2" eb="4">
      <t>ジギョウ</t>
    </rPh>
    <phoneticPr fontId="2"/>
  </si>
  <si>
    <t xml:space="preserve"> 歳   出  予  算  及  び  決  算   　  （ 平成27年度  ） </t>
    <rPh sb="14" eb="15">
      <t>オヨ</t>
    </rPh>
    <phoneticPr fontId="2"/>
  </si>
  <si>
    <t xml:space="preserve">      208　.　 公 　 営 　企 　業　 会 　計   歳   入 </t>
    <rPh sb="13" eb="14">
      <t>オオヤケ</t>
    </rPh>
    <rPh sb="17" eb="18">
      <t>エイ</t>
    </rPh>
    <rPh sb="20" eb="21">
      <t>クワダ</t>
    </rPh>
    <rPh sb="23" eb="24">
      <t>ギョウ</t>
    </rPh>
    <phoneticPr fontId="2"/>
  </si>
  <si>
    <t>-</t>
    <phoneticPr fontId="2"/>
  </si>
  <si>
    <t>下水道事業費</t>
    <rPh sb="0" eb="3">
      <t>ゲスイドウ</t>
    </rPh>
    <rPh sb="3" eb="5">
      <t>ジギョウ</t>
    </rPh>
    <rPh sb="5" eb="6">
      <t>ヒ</t>
    </rPh>
    <phoneticPr fontId="2"/>
  </si>
  <si>
    <t>使用料及び手数料</t>
    <rPh sb="0" eb="2">
      <t>シヨウ</t>
    </rPh>
    <rPh sb="2" eb="3">
      <t>リョウ</t>
    </rPh>
    <rPh sb="3" eb="4">
      <t>オヨ</t>
    </rPh>
    <rPh sb="5" eb="7">
      <t>テスウ</t>
    </rPh>
    <rPh sb="7" eb="8">
      <t>リョウ</t>
    </rPh>
    <phoneticPr fontId="2"/>
  </si>
  <si>
    <t>下水道事業</t>
    <rPh sb="0" eb="3">
      <t>ゲスイドウ</t>
    </rPh>
    <rPh sb="3" eb="5">
      <t>ジギョウ</t>
    </rPh>
    <phoneticPr fontId="2"/>
  </si>
  <si>
    <t>農業集落排水事業費</t>
    <rPh sb="0" eb="2">
      <t>ノウギョウ</t>
    </rPh>
    <rPh sb="2" eb="4">
      <t>シュウラク</t>
    </rPh>
    <rPh sb="4" eb="6">
      <t>ハイスイ</t>
    </rPh>
    <rPh sb="6" eb="8">
      <t>ジギョウ</t>
    </rPh>
    <rPh sb="8" eb="9">
      <t>ヒ</t>
    </rPh>
    <phoneticPr fontId="2"/>
  </si>
  <si>
    <t>-</t>
    <phoneticPr fontId="2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</si>
  <si>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2"/>
  </si>
  <si>
    <t>最終予算額</t>
  </si>
  <si>
    <t>当初予算額</t>
  </si>
  <si>
    <t>平成27年度</t>
    <phoneticPr fontId="2"/>
  </si>
  <si>
    <t>平成26年度</t>
    <phoneticPr fontId="2"/>
  </si>
  <si>
    <t xml:space="preserve">        平        成        25        年        度</t>
    <phoneticPr fontId="2"/>
  </si>
  <si>
    <t>平成24年度</t>
    <phoneticPr fontId="2"/>
  </si>
  <si>
    <t>平成23年度</t>
    <phoneticPr fontId="2"/>
  </si>
  <si>
    <t>科            目</t>
    <rPh sb="0" eb="1">
      <t>カ</t>
    </rPh>
    <rPh sb="13" eb="14">
      <t>モク</t>
    </rPh>
    <phoneticPr fontId="2"/>
  </si>
  <si>
    <t xml:space="preserve"> 予   算   及   び   決   算   　  （ 続  ）</t>
    <rPh sb="9" eb="10">
      <t>オヨ</t>
    </rPh>
    <phoneticPr fontId="2"/>
  </si>
  <si>
    <t xml:space="preserve"> 207　.　 特   別   会   計   歳   入   歳   出 </t>
    <phoneticPr fontId="2"/>
  </si>
  <si>
    <t xml:space="preserve"> </t>
    <phoneticPr fontId="2"/>
  </si>
  <si>
    <t>資料　　納税課</t>
    <rPh sb="0" eb="2">
      <t>シリョウ</t>
    </rPh>
    <rPh sb="4" eb="6">
      <t>ノウゼイ</t>
    </rPh>
    <rPh sb="6" eb="7">
      <t>カ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</si>
  <si>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</si>
  <si>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入湯税</t>
    <rPh sb="0" eb="2">
      <t>ニュウトウ</t>
    </rPh>
    <rPh sb="2" eb="3">
      <t>ゼイ</t>
    </rPh>
    <phoneticPr fontId="2"/>
  </si>
  <si>
    <t>市たばこ税</t>
    <rPh sb="0" eb="1">
      <t>シ</t>
    </rPh>
    <rPh sb="4" eb="5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</si>
  <si>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</si>
  <si>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軽自動車税</t>
    <rPh sb="0" eb="1">
      <t>ケイ</t>
    </rPh>
    <rPh sb="1" eb="4">
      <t>ジドウシャ</t>
    </rPh>
    <rPh sb="4" eb="5">
      <t>ゼイ</t>
    </rPh>
    <phoneticPr fontId="2"/>
  </si>
  <si>
    <t>交付金</t>
    <rPh sb="0" eb="2">
      <t>コウフ</t>
    </rPh>
    <rPh sb="2" eb="3">
      <t>キン</t>
    </rPh>
    <phoneticPr fontId="2"/>
  </si>
  <si>
    <t>国有資産等</t>
    <rPh sb="0" eb="1">
      <t>コク</t>
    </rPh>
    <rPh sb="1" eb="2">
      <t>ユウ</t>
    </rPh>
    <rPh sb="2" eb="4">
      <t>シサン</t>
    </rPh>
    <rPh sb="4" eb="5">
      <t>トウ</t>
    </rPh>
    <phoneticPr fontId="2"/>
  </si>
  <si>
    <t>〃</t>
    <phoneticPr fontId="2"/>
  </si>
  <si>
    <t>固定資産税（純）</t>
    <rPh sb="0" eb="2">
      <t>コテイ</t>
    </rPh>
    <rPh sb="2" eb="5">
      <t>シサンゼイ</t>
    </rPh>
    <rPh sb="6" eb="7">
      <t>ジュン</t>
    </rPh>
    <phoneticPr fontId="2"/>
  </si>
  <si>
    <t>法　人</t>
    <rPh sb="0" eb="3">
      <t>ホウジン</t>
    </rPh>
    <phoneticPr fontId="2"/>
  </si>
  <si>
    <t>個　人</t>
    <rPh sb="0" eb="3">
      <t>コジン</t>
    </rPh>
    <phoneticPr fontId="2"/>
  </si>
  <si>
    <t>市　民　税</t>
    <rPh sb="0" eb="3">
      <t>シミン</t>
    </rPh>
    <rPh sb="4" eb="5">
      <t>ゼイ</t>
    </rPh>
    <phoneticPr fontId="2"/>
  </si>
  <si>
    <t>収納率</t>
    <rPh sb="0" eb="2">
      <t>シュウノウ</t>
    </rPh>
    <rPh sb="2" eb="3">
      <t>リツ</t>
    </rPh>
    <phoneticPr fontId="2"/>
  </si>
  <si>
    <t>収納額</t>
    <rPh sb="0" eb="2">
      <t>シュウノウ</t>
    </rPh>
    <rPh sb="2" eb="3">
      <t>ガク</t>
    </rPh>
    <phoneticPr fontId="2"/>
  </si>
  <si>
    <t>調定額</t>
    <rPh sb="0" eb="1">
      <t>チョウ</t>
    </rPh>
    <rPh sb="1" eb="2">
      <t>サダ</t>
    </rPh>
    <rPh sb="2" eb="3">
      <t>ガク</t>
    </rPh>
    <phoneticPr fontId="2"/>
  </si>
  <si>
    <t>平成27年度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</si>
  <si>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</si>
  <si>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税目</t>
    <rPh sb="0" eb="1">
      <t>ゼイ</t>
    </rPh>
    <rPh sb="1" eb="2">
      <t>モク</t>
    </rPh>
    <phoneticPr fontId="2"/>
  </si>
  <si>
    <t>〃</t>
    <phoneticPr fontId="2"/>
  </si>
  <si>
    <t>平成25年度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</si>
  <si>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</si>
  <si>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（単位　金額　千円　収納率　％）</t>
    <rPh sb="1" eb="3">
      <t>タンイ</t>
    </rPh>
    <rPh sb="4" eb="6">
      <t>キンガク</t>
    </rPh>
    <rPh sb="7" eb="9">
      <t>センエン</t>
    </rPh>
    <rPh sb="10" eb="12">
      <t>シュウノウ</t>
    </rPh>
    <rPh sb="12" eb="13">
      <t>リツ</t>
    </rPh>
    <phoneticPr fontId="2"/>
  </si>
  <si>
    <t>210.  市　税  徴  収  実  績  　（平成24～27年度）</t>
    <rPh sb="6" eb="7">
      <t>シ</t>
    </rPh>
    <rPh sb="8" eb="9">
      <t>ゼイ</t>
    </rPh>
    <rPh sb="11" eb="12">
      <t>シルシ</t>
    </rPh>
    <rPh sb="14" eb="15">
      <t>オサム</t>
    </rPh>
    <rPh sb="17" eb="18">
      <t>ミ</t>
    </rPh>
    <rPh sb="20" eb="21">
      <t>イサオ</t>
    </rPh>
    <rPh sb="25" eb="27">
      <t>ヘイセイ</t>
    </rPh>
    <rPh sb="32" eb="34">
      <t>ネンド</t>
    </rPh>
    <phoneticPr fontId="2"/>
  </si>
  <si>
    <t>資料    千葉県企画部統計課「千葉県統計年鑑」　　</t>
    <rPh sb="0" eb="2">
      <t>シリョウ</t>
    </rPh>
    <rPh sb="6" eb="9">
      <t>チバケン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2"/>
  </si>
  <si>
    <t>　　この数値は各々が十万円単位で四捨五入している。</t>
    <rPh sb="4" eb="6">
      <t>スウチ</t>
    </rPh>
    <rPh sb="7" eb="9">
      <t>オノオノ</t>
    </rPh>
    <rPh sb="10" eb="13">
      <t>ジュウマンエン</t>
    </rPh>
    <rPh sb="13" eb="15">
      <t>タンイ</t>
    </rPh>
    <rPh sb="16" eb="20">
      <t>シシャゴニュウ</t>
    </rPh>
    <phoneticPr fontId="2"/>
  </si>
  <si>
    <t>注：旧法による税は、料理飲食等消費税、特別地方消費税である。</t>
    <rPh sb="0" eb="1">
      <t>チュウ</t>
    </rPh>
    <rPh sb="2" eb="4">
      <t>キュウホウ</t>
    </rPh>
    <rPh sb="7" eb="8">
      <t>ゼイ</t>
    </rPh>
    <rPh sb="10" eb="12">
      <t>リョウリ</t>
    </rPh>
    <rPh sb="12" eb="15">
      <t>インショクトウ</t>
    </rPh>
    <rPh sb="15" eb="18">
      <t>ショウヒゼイ</t>
    </rPh>
    <rPh sb="19" eb="21">
      <t>トクベツ</t>
    </rPh>
    <rPh sb="21" eb="23">
      <t>チホウ</t>
    </rPh>
    <rPh sb="23" eb="26">
      <t>ショウヒゼイ</t>
    </rPh>
    <phoneticPr fontId="2"/>
  </si>
  <si>
    <t>-</t>
    <phoneticPr fontId="2"/>
  </si>
  <si>
    <t>平成22</t>
    <rPh sb="0" eb="2">
      <t>ヘイセイ</t>
    </rPh>
    <phoneticPr fontId="2"/>
  </si>
  <si>
    <t>旧法に
よる税</t>
    <rPh sb="0" eb="2">
      <t>キュウホウ</t>
    </rPh>
    <rPh sb="6" eb="7">
      <t>ゼイ</t>
    </rPh>
    <phoneticPr fontId="2"/>
  </si>
  <si>
    <t>狩猟税</t>
    <rPh sb="0" eb="2">
      <t>シュリョウ</t>
    </rPh>
    <rPh sb="2" eb="3">
      <t>ゼイ</t>
    </rPh>
    <phoneticPr fontId="2"/>
  </si>
  <si>
    <t>固定
資産税</t>
    <rPh sb="0" eb="2">
      <t>コテイ</t>
    </rPh>
    <rPh sb="3" eb="6">
      <t>シサンゼイ</t>
    </rPh>
    <phoneticPr fontId="2"/>
  </si>
  <si>
    <t>鉱区税</t>
    <rPh sb="0" eb="2">
      <t>コウク</t>
    </rPh>
    <rPh sb="2" eb="3">
      <t>ゼイ</t>
    </rPh>
    <phoneticPr fontId="2"/>
  </si>
  <si>
    <t>軽油
引取税</t>
    <rPh sb="0" eb="2">
      <t>ケイユ</t>
    </rPh>
    <rPh sb="3" eb="5">
      <t>ヒキトリ</t>
    </rPh>
    <rPh sb="5" eb="6">
      <t>ゼイ</t>
    </rPh>
    <phoneticPr fontId="2"/>
  </si>
  <si>
    <t>自動車
取得税
、自動
車税</t>
    <rPh sb="0" eb="3">
      <t>ジドウシャ</t>
    </rPh>
    <rPh sb="4" eb="6">
      <t>シュトク</t>
    </rPh>
    <rPh sb="6" eb="7">
      <t>ゼイ</t>
    </rPh>
    <rPh sb="9" eb="11">
      <t>ジドウ</t>
    </rPh>
    <rPh sb="12" eb="13">
      <t>シャ</t>
    </rPh>
    <rPh sb="13" eb="14">
      <t>ゼイ</t>
    </rPh>
    <phoneticPr fontId="2"/>
  </si>
  <si>
    <t>ゴルフ場
利用税</t>
    <rPh sb="3" eb="4">
      <t>ジョウ</t>
    </rPh>
    <rPh sb="5" eb="7">
      <t>リヨウ</t>
    </rPh>
    <rPh sb="7" eb="8">
      <t>ゼイ</t>
    </rPh>
    <phoneticPr fontId="2"/>
  </si>
  <si>
    <t>県たばこ税</t>
    <rPh sb="0" eb="1">
      <t>ケン</t>
    </rPh>
    <rPh sb="4" eb="5">
      <t>ゼイ</t>
    </rPh>
    <phoneticPr fontId="2"/>
  </si>
  <si>
    <t>不動産
取得税</t>
    <rPh sb="0" eb="3">
      <t>フドウサン</t>
    </rPh>
    <rPh sb="4" eb="6">
      <t>シュトク</t>
    </rPh>
    <rPh sb="6" eb="7">
      <t>ゼイ</t>
    </rPh>
    <phoneticPr fontId="2"/>
  </si>
  <si>
    <t>地方
消費税</t>
    <rPh sb="0" eb="2">
      <t>チホウ</t>
    </rPh>
    <rPh sb="3" eb="6">
      <t>ショウヒゼイ</t>
    </rPh>
    <phoneticPr fontId="2"/>
  </si>
  <si>
    <t>事業税</t>
    <rPh sb="0" eb="3">
      <t>ジギョウゼイ</t>
    </rPh>
    <phoneticPr fontId="2"/>
  </si>
  <si>
    <t>県民税</t>
    <rPh sb="0" eb="3">
      <t>ケンミンゼイ</t>
    </rPh>
    <phoneticPr fontId="2"/>
  </si>
  <si>
    <t>総額</t>
    <rPh sb="0" eb="1">
      <t>ソウスウ</t>
    </rPh>
    <rPh sb="1" eb="2">
      <t>ガク</t>
    </rPh>
    <phoneticPr fontId="2"/>
  </si>
  <si>
    <t>（単位　百万円）</t>
    <rPh sb="1" eb="3">
      <t>タンイ</t>
    </rPh>
    <rPh sb="4" eb="5">
      <t>ヒャク</t>
    </rPh>
    <rPh sb="5" eb="6">
      <t>マン</t>
    </rPh>
    <rPh sb="6" eb="7">
      <t>エン</t>
    </rPh>
    <phoneticPr fontId="2"/>
  </si>
  <si>
    <t>この表は市原県税事務所の収入済額である。</t>
    <rPh sb="2" eb="3">
      <t>ヒョウ</t>
    </rPh>
    <rPh sb="4" eb="6">
      <t>イチハラ</t>
    </rPh>
    <rPh sb="6" eb="7">
      <t>ケン</t>
    </rPh>
    <rPh sb="7" eb="8">
      <t>ゼイ</t>
    </rPh>
    <rPh sb="8" eb="10">
      <t>ジム</t>
    </rPh>
    <rPh sb="10" eb="11">
      <t>ショ</t>
    </rPh>
    <rPh sb="12" eb="14">
      <t>シュウニュウ</t>
    </rPh>
    <rPh sb="14" eb="15">
      <t>スミ</t>
    </rPh>
    <rPh sb="15" eb="16">
      <t>ガク</t>
    </rPh>
    <phoneticPr fontId="2"/>
  </si>
  <si>
    <t>209 .  県  税  徴  収  実  績  　（平成22～26年度）</t>
    <rPh sb="7" eb="8">
      <t>ケン</t>
    </rPh>
    <rPh sb="10" eb="11">
      <t>ゼイ</t>
    </rPh>
    <rPh sb="13" eb="14">
      <t>シルシ</t>
    </rPh>
    <rPh sb="16" eb="17">
      <t>オサム</t>
    </rPh>
    <rPh sb="19" eb="20">
      <t>ミ</t>
    </rPh>
    <rPh sb="22" eb="23">
      <t>イサオ</t>
    </rPh>
    <rPh sb="27" eb="29">
      <t>ヘイセイ</t>
    </rPh>
    <rPh sb="34" eb="3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</si>
</sst>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b/>
      <sz val="10.5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0.5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2">
    <xf numFmtId="0" fontId="0" fillId="0" borderId="0" xfId="0"/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7" fillId="0" borderId="2" xfId="0" applyFont="1" applyBorder="1"/>
    <xf numFmtId="0" fontId="6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6" fillId="0" borderId="9" xfId="0" applyFont="1" applyBorder="1"/>
    <xf numFmtId="38" fontId="6" fillId="0" borderId="0" xfId="1" applyFont="1" applyAlignment="1">
      <alignment vertical="center"/>
    </xf>
    <xf numFmtId="38" fontId="6" fillId="0" borderId="0" xfId="1" applyFont="1" applyBorder="1" applyAlignment="1">
      <alignment vertical="center"/>
    </xf>
    <xf numFmtId="0" fontId="7" fillId="0" borderId="0" xfId="0" applyFont="1" applyBorder="1"/>
    <xf numFmtId="0" fontId="7" fillId="0" borderId="3" xfId="0" applyFont="1" applyBorder="1" applyAlignment="1">
      <alignment vertical="center"/>
    </xf>
    <xf numFmtId="0" fontId="7" fillId="0" borderId="3" xfId="0" applyFont="1" applyBorder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0" fontId="6" fillId="0" borderId="0" xfId="0" applyFont="1" applyBorder="1" applyAlignment="1">
      <alignment horizontal="distributed" vertical="center" justifyLastLine="1"/>
    </xf>
    <xf numFmtId="0" fontId="7" fillId="0" borderId="0" xfId="0" applyFont="1"/>
    <xf numFmtId="38" fontId="7" fillId="0" borderId="0" xfId="1" applyFont="1" applyBorder="1" applyAlignment="1">
      <alignment vertical="center"/>
    </xf>
    <xf numFmtId="0" fontId="7" fillId="0" borderId="10" xfId="0" applyFont="1" applyBorder="1"/>
    <xf numFmtId="0" fontId="8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38" fontId="7" fillId="0" borderId="0" xfId="1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8" fontId="6" fillId="0" borderId="0" xfId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38" fontId="6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8" fontId="6" fillId="0" borderId="0" xfId="1" applyFont="1" applyFill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11" xfId="0" applyFont="1" applyBorder="1" applyAlignment="1">
      <alignment horizontal="distributed" vertical="center" justifyLastLine="1"/>
    </xf>
    <xf numFmtId="38" fontId="6" fillId="0" borderId="0" xfId="0" applyNumberFormat="1" applyFont="1" applyBorder="1" applyAlignment="1">
      <alignment vertical="center"/>
    </xf>
    <xf numFmtId="0" fontId="6" fillId="0" borderId="13" xfId="0" applyFont="1" applyBorder="1" applyAlignment="1">
      <alignment horizontal="distributed" vertical="center" justifyLastLine="1"/>
    </xf>
    <xf numFmtId="38" fontId="7" fillId="0" borderId="0" xfId="1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38" fontId="6" fillId="0" borderId="0" xfId="0" applyNumberFormat="1" applyFont="1" applyBorder="1" applyAlignment="1">
      <alignment vertical="center"/>
    </xf>
    <xf numFmtId="38" fontId="6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/>
    </xf>
    <xf numFmtId="0" fontId="6" fillId="0" borderId="9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  <xf numFmtId="38" fontId="10" fillId="0" borderId="7" xfId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38" fontId="9" fillId="0" borderId="7" xfId="1" applyFont="1" applyFill="1" applyBorder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8" fontId="10" fillId="0" borderId="3" xfId="1" applyFont="1" applyBorder="1" applyAlignment="1">
      <alignment horizontal="right" vertical="center"/>
    </xf>
    <xf numFmtId="3" fontId="10" fillId="0" borderId="3" xfId="0" applyNumberFormat="1" applyFont="1" applyBorder="1" applyAlignment="1">
      <alignment horizontal="right" vertical="center"/>
    </xf>
    <xf numFmtId="38" fontId="10" fillId="0" borderId="3" xfId="1" applyFont="1" applyBorder="1" applyAlignment="1">
      <alignment vertical="center"/>
    </xf>
    <xf numFmtId="38" fontId="9" fillId="0" borderId="4" xfId="1" applyFont="1" applyBorder="1" applyAlignment="1">
      <alignment vertical="center"/>
    </xf>
    <xf numFmtId="38" fontId="9" fillId="0" borderId="0" xfId="1" applyFont="1" applyBorder="1" applyAlignment="1">
      <alignment horizontal="distributed" vertical="center"/>
    </xf>
    <xf numFmtId="38" fontId="10" fillId="0" borderId="0" xfId="1" applyFont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9" fillId="0" borderId="0" xfId="1" applyFont="1" applyBorder="1" applyAlignment="1">
      <alignment vertical="center"/>
    </xf>
    <xf numFmtId="38" fontId="9" fillId="0" borderId="2" xfId="1" applyFont="1" applyBorder="1" applyAlignment="1">
      <alignment vertical="center"/>
    </xf>
    <xf numFmtId="38" fontId="11" fillId="0" borderId="0" xfId="1" applyFont="1" applyAlignment="1">
      <alignment horizontal="right" vertical="center"/>
    </xf>
    <xf numFmtId="38" fontId="11" fillId="0" borderId="0" xfId="1" applyFont="1" applyAlignment="1">
      <alignment vertical="center"/>
    </xf>
    <xf numFmtId="38" fontId="11" fillId="0" borderId="0" xfId="1" applyFont="1" applyBorder="1" applyAlignment="1">
      <alignment vertical="center"/>
    </xf>
    <xf numFmtId="38" fontId="12" fillId="0" borderId="2" xfId="1" applyFont="1" applyBorder="1" applyAlignment="1">
      <alignment vertical="center"/>
    </xf>
    <xf numFmtId="38" fontId="12" fillId="0" borderId="0" xfId="1" applyFont="1" applyBorder="1" applyAlignment="1">
      <alignment horizontal="distributed" vertical="center"/>
    </xf>
    <xf numFmtId="38" fontId="10" fillId="0" borderId="2" xfId="1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10" fillId="0" borderId="8" xfId="1" applyFont="1" applyBorder="1" applyAlignment="1">
      <alignment vertical="center"/>
    </xf>
    <xf numFmtId="38" fontId="13" fillId="0" borderId="0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13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3" xfId="1" applyFont="1" applyBorder="1" applyAlignment="1">
      <alignment horizontal="distributed" vertical="center" justifyLastLine="1"/>
    </xf>
    <xf numFmtId="38" fontId="9" fillId="0" borderId="9" xfId="1" applyFont="1" applyBorder="1" applyAlignment="1">
      <alignment horizontal="distributed" vertical="center" justifyLastLine="1"/>
    </xf>
    <xf numFmtId="38" fontId="9" fillId="0" borderId="16" xfId="1" applyFont="1" applyBorder="1" applyAlignment="1">
      <alignment horizontal="distributed" vertical="center" justifyLastLine="1"/>
    </xf>
    <xf numFmtId="38" fontId="9" fillId="0" borderId="17" xfId="1" applyFont="1" applyBorder="1" applyAlignment="1">
      <alignment horizontal="distributed" vertical="center" justifyLastLine="1"/>
    </xf>
    <xf numFmtId="38" fontId="9" fillId="0" borderId="0" xfId="1" applyFont="1" applyBorder="1" applyAlignment="1">
      <alignment horizontal="distributed" vertical="center" justifyLastLine="1"/>
    </xf>
    <xf numFmtId="38" fontId="10" fillId="0" borderId="1" xfId="1" applyFont="1" applyBorder="1" applyAlignment="1">
      <alignment horizontal="right"/>
    </xf>
    <xf numFmtId="38" fontId="10" fillId="0" borderId="1" xfId="1" applyFont="1" applyBorder="1" applyAlignment="1">
      <alignment vertical="center"/>
    </xf>
    <xf numFmtId="38" fontId="10" fillId="0" borderId="0" xfId="1" applyFont="1" applyBorder="1" applyAlignment="1">
      <alignment horizontal="right"/>
    </xf>
    <xf numFmtId="38" fontId="14" fillId="0" borderId="0" xfId="1" applyFont="1" applyBorder="1" applyAlignment="1">
      <alignment vertical="center"/>
    </xf>
    <xf numFmtId="38" fontId="14" fillId="0" borderId="0" xfId="1" applyFont="1" applyBorder="1" applyAlignment="1">
      <alignment horizontal="center" vertical="center"/>
    </xf>
    <xf numFmtId="38" fontId="9" fillId="0" borderId="0" xfId="1" applyFont="1" applyFill="1" applyBorder="1" applyAlignment="1">
      <alignment horizontal="left" vertical="center"/>
    </xf>
    <xf numFmtId="38" fontId="9" fillId="0" borderId="0" xfId="1" applyFont="1" applyFill="1" applyBorder="1" applyAlignment="1">
      <alignment vertical="center"/>
    </xf>
    <xf numFmtId="38" fontId="9" fillId="0" borderId="3" xfId="1" applyFont="1" applyBorder="1" applyAlignment="1">
      <alignment horizontal="right" vertical="center"/>
    </xf>
    <xf numFmtId="38" fontId="10" fillId="0" borderId="3" xfId="1" applyFont="1" applyFill="1" applyBorder="1" applyAlignment="1">
      <alignment vertical="center"/>
    </xf>
    <xf numFmtId="38" fontId="9" fillId="0" borderId="3" xfId="1" applyFont="1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38" fontId="11" fillId="0" borderId="0" xfId="1" applyFont="1" applyFill="1" applyAlignment="1">
      <alignment vertical="center"/>
    </xf>
    <xf numFmtId="38" fontId="12" fillId="0" borderId="0" xfId="1" applyFont="1" applyBorder="1" applyAlignment="1">
      <alignment vertical="center"/>
    </xf>
    <xf numFmtId="38" fontId="9" fillId="0" borderId="11" xfId="1" applyFont="1" applyBorder="1" applyAlignment="1">
      <alignment horizontal="distributed" vertical="center" justifyLastLine="1"/>
    </xf>
    <xf numFmtId="38" fontId="10" fillId="0" borderId="1" xfId="1" applyFont="1" applyBorder="1" applyAlignment="1">
      <alignment horizontal="right" vertical="center"/>
    </xf>
    <xf numFmtId="38" fontId="14" fillId="0" borderId="0" xfId="1" applyFont="1" applyAlignment="1">
      <alignment vertical="center"/>
    </xf>
    <xf numFmtId="38" fontId="14" fillId="0" borderId="0" xfId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3" fontId="10" fillId="0" borderId="0" xfId="1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38" fontId="10" fillId="0" borderId="3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10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9" fillId="0" borderId="0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12" fillId="0" borderId="0" xfId="0" applyFont="1" applyAlignment="1">
      <alignment horizontal="distributed" vertical="center"/>
    </xf>
    <xf numFmtId="3" fontId="10" fillId="0" borderId="0" xfId="0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shrinkToFit="1"/>
    </xf>
    <xf numFmtId="3" fontId="10" fillId="0" borderId="0" xfId="1" applyNumberFormat="1" applyFont="1" applyAlignment="1">
      <alignment horizontal="right" vertical="center"/>
    </xf>
    <xf numFmtId="38" fontId="10" fillId="0" borderId="0" xfId="0" applyNumberFormat="1" applyFont="1" applyFill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38" fontId="6" fillId="0" borderId="0" xfId="0" applyNumberFormat="1" applyFont="1" applyAlignment="1">
      <alignment horizontal="right" vertical="center"/>
    </xf>
    <xf numFmtId="38" fontId="6" fillId="0" borderId="0" xfId="0" applyNumberFormat="1" applyFont="1" applyAlignment="1">
      <alignment horizontal="center" vertical="center"/>
    </xf>
    <xf numFmtId="38" fontId="6" fillId="0" borderId="0" xfId="1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38" fontId="6" fillId="0" borderId="0" xfId="0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vertical="center"/>
    </xf>
    <xf numFmtId="176" fontId="9" fillId="0" borderId="10" xfId="1" applyNumberFormat="1" applyFont="1" applyBorder="1" applyAlignment="1">
      <alignment vertical="center"/>
    </xf>
    <xf numFmtId="176" fontId="9" fillId="0" borderId="4" xfId="0" applyNumberFormat="1" applyFont="1" applyBorder="1" applyAlignment="1">
      <alignment horizontal="distributed" vertical="center" justifyLastLine="1"/>
    </xf>
    <xf numFmtId="176" fontId="9" fillId="0" borderId="3" xfId="0" applyNumberFormat="1" applyFont="1" applyBorder="1" applyAlignment="1">
      <alignment horizontal="distributed" vertical="center" justifyLastLine="1"/>
    </xf>
    <xf numFmtId="176" fontId="9" fillId="0" borderId="0" xfId="0" applyNumberFormat="1" applyFont="1" applyBorder="1" applyAlignment="1">
      <alignment vertical="center"/>
    </xf>
    <xf numFmtId="176" fontId="6" fillId="0" borderId="3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horizontal="right" vertical="center"/>
    </xf>
    <xf numFmtId="176" fontId="6" fillId="0" borderId="7" xfId="1" applyNumberFormat="1" applyFont="1" applyBorder="1" applyAlignment="1">
      <alignment horizontal="right" vertical="center"/>
    </xf>
    <xf numFmtId="176" fontId="6" fillId="0" borderId="7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6" fillId="0" borderId="18" xfId="1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justifyLastLine="1"/>
    </xf>
    <xf numFmtId="176" fontId="6" fillId="0" borderId="7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vertical="center"/>
    </xf>
    <xf numFmtId="176" fontId="6" fillId="0" borderId="19" xfId="1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17" fillId="0" borderId="1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9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176" fontId="6" fillId="0" borderId="3" xfId="0" applyNumberFormat="1" applyFont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6" fontId="7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38" fontId="7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vertical="center" wrapText="1" justifyLastLine="1"/>
    </xf>
    <xf numFmtId="0" fontId="6" fillId="0" borderId="11" xfId="0" applyFont="1" applyBorder="1" applyAlignment="1">
      <alignment vertical="center" wrapText="1" justifyLastLine="1"/>
    </xf>
    <xf numFmtId="0" fontId="6" fillId="0" borderId="9" xfId="0" applyFont="1" applyBorder="1" applyAlignment="1">
      <alignment vertical="center" wrapText="1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horizontal="center" vertical="center" justifyLastLine="1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77" fontId="10" fillId="0" borderId="3" xfId="0" applyNumberFormat="1" applyFont="1" applyBorder="1" applyAlignment="1">
      <alignment horizontal="right" vertical="center"/>
    </xf>
    <xf numFmtId="38" fontId="10" fillId="0" borderId="3" xfId="1" applyFont="1" applyBorder="1" applyAlignment="1">
      <alignment horizontal="right" vertical="center"/>
    </xf>
    <xf numFmtId="0" fontId="9" fillId="0" borderId="3" xfId="0" applyFont="1" applyBorder="1" applyAlignment="1">
      <alignment horizontal="distributed" vertical="center"/>
    </xf>
    <xf numFmtId="177" fontId="10" fillId="0" borderId="0" xfId="0" applyNumberFormat="1" applyFont="1" applyAlignment="1">
      <alignment horizontal="right" vertical="center"/>
    </xf>
    <xf numFmtId="38" fontId="10" fillId="0" borderId="0" xfId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38" fontId="10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7" fontId="11" fillId="0" borderId="7" xfId="0" applyNumberFormat="1" applyFont="1" applyBorder="1" applyAlignment="1">
      <alignment horizontal="right" vertical="center"/>
    </xf>
    <xf numFmtId="38" fontId="11" fillId="0" borderId="7" xfId="1" applyFont="1" applyBorder="1" applyAlignment="1">
      <alignment horizontal="right" vertical="center"/>
    </xf>
    <xf numFmtId="0" fontId="9" fillId="0" borderId="7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vertical="center"/>
    </xf>
    <xf numFmtId="0" fontId="9" fillId="0" borderId="14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38" fontId="12" fillId="0" borderId="3" xfId="1" applyFont="1" applyBorder="1" applyAlignment="1">
      <alignment horizontal="right" vertical="center"/>
    </xf>
    <xf numFmtId="49" fontId="12" fillId="0" borderId="3" xfId="1" applyNumberFormat="1" applyFont="1" applyBorder="1" applyAlignment="1">
      <alignment horizontal="right" vertical="center"/>
    </xf>
    <xf numFmtId="38" fontId="12" fillId="0" borderId="3" xfId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38" fontId="12" fillId="0" borderId="0" xfId="1" applyFont="1" applyBorder="1" applyAlignment="1">
      <alignment horizontal="right" vertical="center"/>
    </xf>
    <xf numFmtId="38" fontId="12" fillId="0" borderId="0" xfId="1" applyFont="1" applyBorder="1" applyAlignment="1">
      <alignment vertical="center"/>
    </xf>
    <xf numFmtId="38" fontId="12" fillId="0" borderId="18" xfId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0" fontId="9" fillId="0" borderId="20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 justifyLastLine="1"/>
    </xf>
    <xf numFmtId="0" fontId="18" fillId="0" borderId="20" xfId="0" applyFont="1" applyBorder="1" applyAlignment="1">
      <alignment horizontal="distributed" vertical="center"/>
    </xf>
    <xf numFmtId="0" fontId="19" fillId="0" borderId="20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 shrinkToFit="1"/>
    </xf>
    <xf numFmtId="0" fontId="9" fillId="0" borderId="4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 vertical="center"/>
    </xf>
    <xf numFmtId="0" fontId="9" fillId="0" borderId="21" xfId="0" applyFont="1" applyBorder="1" applyAlignment="1">
      <alignment horizontal="distributed" vertical="center"/>
    </xf>
    <xf numFmtId="0" fontId="9" fillId="0" borderId="21" xfId="0" applyFont="1" applyBorder="1" applyAlignment="1">
      <alignment horizontal="distributed" vertical="center" justifyLastLine="1"/>
    </xf>
    <xf numFmtId="0" fontId="18" fillId="0" borderId="21" xfId="0" applyFont="1" applyBorder="1" applyAlignment="1">
      <alignment horizontal="distributed" vertical="center"/>
    </xf>
    <xf numFmtId="0" fontId="19" fillId="0" borderId="21" xfId="0" applyFont="1" applyBorder="1" applyAlignment="1">
      <alignment horizontal="distributed" vertical="center"/>
    </xf>
    <xf numFmtId="0" fontId="9" fillId="0" borderId="21" xfId="0" applyFont="1" applyBorder="1" applyAlignment="1">
      <alignment horizontal="distributed" vertical="center" shrinkToFit="1"/>
    </xf>
    <xf numFmtId="0" fontId="9" fillId="0" borderId="2" xfId="0" applyFont="1" applyBorder="1" applyAlignment="1">
      <alignment horizontal="distributed" vertical="center" justifyLastLine="1"/>
    </xf>
    <xf numFmtId="0" fontId="9" fillId="0" borderId="18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wrapText="1"/>
    </xf>
    <xf numFmtId="0" fontId="9" fillId="0" borderId="22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 wrapText="1" justifyLastLine="1"/>
    </xf>
    <xf numFmtId="0" fontId="9" fillId="0" borderId="22" xfId="0" applyFont="1" applyBorder="1" applyAlignment="1">
      <alignment horizontal="distributed" vertical="center" wrapText="1"/>
    </xf>
    <xf numFmtId="0" fontId="18" fillId="0" borderId="22" xfId="0" applyFont="1" applyBorder="1" applyAlignment="1">
      <alignment horizontal="distributed" vertical="center" wrapText="1"/>
    </xf>
    <xf numFmtId="0" fontId="19" fillId="0" borderId="22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 wrapText="1" shrinkToFit="1"/>
    </xf>
    <xf numFmtId="0" fontId="9" fillId="0" borderId="15" xfId="0" applyFont="1" applyBorder="1" applyAlignment="1">
      <alignment horizontal="distributed" vertical="center" justifyLastLine="1"/>
    </xf>
    <xf numFmtId="0" fontId="9" fillId="0" borderId="23" xfId="0" applyFont="1" applyBorder="1" applyAlignment="1">
      <alignment horizontal="distributed" vertical="center" justifyLastLine="1"/>
    </xf>
    <xf numFmtId="0" fontId="14" fillId="0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23</xdr:row>
      <xdr:rowOff>38100</xdr:rowOff>
    </xdr:from>
    <xdr:to>
      <xdr:col>1</xdr:col>
      <xdr:colOff>0</xdr:colOff>
      <xdr:row>24</xdr:row>
      <xdr:rowOff>190500</xdr:rowOff>
    </xdr:to>
    <xdr:sp macro="" textlink="">
      <xdr:nvSpPr>
        <xdr:cNvPr id="2" name="AutoShape 13"/>
        <xdr:cNvSpPr>
          <a:spLocks/>
        </xdr:cNvSpPr>
      </xdr:nvSpPr>
      <xdr:spPr bwMode="auto">
        <a:xfrm>
          <a:off x="352425" y="10553700"/>
          <a:ext cx="142875" cy="390525"/>
        </a:xfrm>
        <a:prstGeom prst="leftBracket">
          <a:avLst>
            <a:gd name="adj" fmla="val 22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485775</xdr:colOff>
      <xdr:row>23</xdr:row>
      <xdr:rowOff>28575</xdr:rowOff>
    </xdr:from>
    <xdr:to>
      <xdr:col>4</xdr:col>
      <xdr:colOff>0</xdr:colOff>
      <xdr:row>24</xdr:row>
      <xdr:rowOff>228600</xdr:rowOff>
    </xdr:to>
    <xdr:sp macro="" textlink="">
      <xdr:nvSpPr>
        <xdr:cNvPr id="3" name="AutoShape 14"/>
        <xdr:cNvSpPr>
          <a:spLocks/>
        </xdr:cNvSpPr>
      </xdr:nvSpPr>
      <xdr:spPr bwMode="auto">
        <a:xfrm>
          <a:off x="1428750" y="10544175"/>
          <a:ext cx="66675" cy="438150"/>
        </a:xfrm>
        <a:prstGeom prst="rightBracket">
          <a:avLst>
            <a:gd name="adj" fmla="val 547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20</xdr:row>
      <xdr:rowOff>47625</xdr:rowOff>
    </xdr:from>
    <xdr:to>
      <xdr:col>3</xdr:col>
      <xdr:colOff>19050</xdr:colOff>
      <xdr:row>21</xdr:row>
      <xdr:rowOff>219075</xdr:rowOff>
    </xdr:to>
    <xdr:sp macro="" textlink="">
      <xdr:nvSpPr>
        <xdr:cNvPr id="4" name="AutoShape 12"/>
        <xdr:cNvSpPr>
          <a:spLocks/>
        </xdr:cNvSpPr>
      </xdr:nvSpPr>
      <xdr:spPr bwMode="auto">
        <a:xfrm>
          <a:off x="885825" y="970597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47625</xdr:rowOff>
    </xdr:from>
    <xdr:to>
      <xdr:col>3</xdr:col>
      <xdr:colOff>19050</xdr:colOff>
      <xdr:row>7</xdr:row>
      <xdr:rowOff>219075</xdr:rowOff>
    </xdr:to>
    <xdr:sp macro="" textlink="">
      <xdr:nvSpPr>
        <xdr:cNvPr id="5" name="AutoShape 15"/>
        <xdr:cNvSpPr>
          <a:spLocks/>
        </xdr:cNvSpPr>
      </xdr:nvSpPr>
      <xdr:spPr bwMode="auto">
        <a:xfrm>
          <a:off x="885825" y="601027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485775</xdr:colOff>
      <xdr:row>9</xdr:row>
      <xdr:rowOff>28575</xdr:rowOff>
    </xdr:from>
    <xdr:to>
      <xdr:col>4</xdr:col>
      <xdr:colOff>0</xdr:colOff>
      <xdr:row>10</xdr:row>
      <xdr:rowOff>228600</xdr:rowOff>
    </xdr:to>
    <xdr:sp macro="" textlink="">
      <xdr:nvSpPr>
        <xdr:cNvPr id="6" name="AutoShape 11"/>
        <xdr:cNvSpPr>
          <a:spLocks/>
        </xdr:cNvSpPr>
      </xdr:nvSpPr>
      <xdr:spPr bwMode="auto">
        <a:xfrm>
          <a:off x="1428750" y="6848475"/>
          <a:ext cx="66675" cy="438150"/>
        </a:xfrm>
        <a:prstGeom prst="rightBracket">
          <a:avLst>
            <a:gd name="adj" fmla="val 547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9</xdr:row>
      <xdr:rowOff>38100</xdr:rowOff>
    </xdr:from>
    <xdr:to>
      <xdr:col>1</xdr:col>
      <xdr:colOff>0</xdr:colOff>
      <xdr:row>10</xdr:row>
      <xdr:rowOff>190500</xdr:rowOff>
    </xdr:to>
    <xdr:sp macro="" textlink="">
      <xdr:nvSpPr>
        <xdr:cNvPr id="7" name="AutoShape 16"/>
        <xdr:cNvSpPr>
          <a:spLocks/>
        </xdr:cNvSpPr>
      </xdr:nvSpPr>
      <xdr:spPr bwMode="auto">
        <a:xfrm>
          <a:off x="352425" y="6858000"/>
          <a:ext cx="142875" cy="390525"/>
        </a:xfrm>
        <a:prstGeom prst="leftBracket">
          <a:avLst>
            <a:gd name="adj" fmla="val 22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2"/>
  <sheetViews>
    <sheetView tabSelected="1" zoomScale="70" zoomScaleNormal="70" workbookViewId="0">
      <selection sqref="A1:V1"/>
    </sheetView>
  </sheetViews>
  <sheetFormatPr defaultRowHeight="13.5" x14ac:dyDescent="0.15"/>
  <cols>
    <col min="1" max="1" width="1.25" style="15" customWidth="1"/>
    <col min="2" max="2" width="7.5" style="15" customWidth="1"/>
    <col min="3" max="3" width="3.875" style="38" customWidth="1"/>
    <col min="4" max="4" width="6.375" style="15" customWidth="1"/>
    <col min="5" max="5" width="7.75" style="15" customWidth="1"/>
    <col min="6" max="6" width="1.375" style="15" customWidth="1"/>
    <col min="7" max="12" width="14" style="15" customWidth="1"/>
    <col min="13" max="13" width="1" style="15" customWidth="1"/>
    <col min="14" max="22" width="12.625" style="15" customWidth="1"/>
    <col min="23" max="24" width="11" style="15" customWidth="1"/>
    <col min="25" max="16384" width="9" style="15"/>
  </cols>
  <sheetData>
    <row r="1" spans="1:69" ht="25.5" customHeight="1" x14ac:dyDescent="0.15">
      <c r="A1" s="80" t="s">
        <v>29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69" ht="18" customHeight="1" x14ac:dyDescent="0.15">
      <c r="A2" s="16"/>
      <c r="B2" s="16"/>
      <c r="C2" s="31"/>
      <c r="D2" s="16"/>
      <c r="E2" s="16"/>
      <c r="F2" s="16"/>
      <c r="H2" s="16"/>
      <c r="I2" s="16"/>
      <c r="J2" s="1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69" ht="20.25" customHeight="1" x14ac:dyDescent="0.15">
      <c r="B3" s="46"/>
      <c r="C3" s="46"/>
      <c r="D3" s="46"/>
      <c r="E3" s="46"/>
      <c r="F3" s="46"/>
      <c r="G3" s="46"/>
      <c r="I3" s="82" t="s">
        <v>41</v>
      </c>
      <c r="J3" s="82"/>
      <c r="K3" s="82"/>
      <c r="L3" s="82"/>
      <c r="M3" s="46"/>
      <c r="N3" s="83" t="s">
        <v>45</v>
      </c>
      <c r="O3" s="83"/>
      <c r="P3" s="83"/>
      <c r="Q3" s="83"/>
      <c r="R3" s="46"/>
      <c r="S3" s="46"/>
      <c r="T3" s="46"/>
      <c r="U3" s="46"/>
      <c r="V3" s="46"/>
    </row>
    <row r="4" spans="1:69" ht="15" customHeight="1" thickBot="1" x14ac:dyDescent="0.2">
      <c r="A4" s="17"/>
      <c r="B4" s="17"/>
      <c r="C4" s="32"/>
      <c r="D4" s="2"/>
      <c r="E4" s="3"/>
      <c r="F4" s="3"/>
      <c r="G4" s="3"/>
      <c r="H4" s="3"/>
      <c r="I4" s="3"/>
      <c r="J4" s="3"/>
      <c r="K4" s="3"/>
      <c r="L4" s="3"/>
      <c r="M4" s="12"/>
      <c r="N4" s="3"/>
      <c r="O4" s="3"/>
      <c r="P4" s="3"/>
      <c r="Q4" s="3"/>
      <c r="R4" s="3"/>
      <c r="S4" s="3"/>
      <c r="T4" s="3"/>
      <c r="U4" s="84" t="s">
        <v>34</v>
      </c>
      <c r="V4" s="84"/>
      <c r="W4" s="4"/>
      <c r="X4" s="4"/>
      <c r="Y4" s="4"/>
    </row>
    <row r="5" spans="1:69" s="4" customFormat="1" ht="24" customHeight="1" thickTop="1" x14ac:dyDescent="0.15">
      <c r="A5" s="70" t="s">
        <v>0</v>
      </c>
      <c r="B5" s="70"/>
      <c r="C5" s="70"/>
      <c r="D5" s="70"/>
      <c r="E5" s="71"/>
      <c r="F5" s="18"/>
      <c r="G5" s="77" t="s">
        <v>28</v>
      </c>
      <c r="H5" s="77"/>
      <c r="I5" s="77"/>
      <c r="J5" s="77"/>
      <c r="K5" s="77"/>
      <c r="L5" s="77"/>
      <c r="M5" s="27"/>
      <c r="N5" s="77" t="s">
        <v>27</v>
      </c>
      <c r="O5" s="77"/>
      <c r="P5" s="77"/>
      <c r="Q5" s="77"/>
      <c r="R5" s="77"/>
      <c r="S5" s="77"/>
      <c r="T5" s="77"/>
      <c r="U5" s="77"/>
      <c r="V5" s="77"/>
    </row>
    <row r="6" spans="1:69" s="4" customFormat="1" ht="24" customHeight="1" x14ac:dyDescent="0.15">
      <c r="A6" s="72"/>
      <c r="B6" s="72"/>
      <c r="C6" s="72"/>
      <c r="D6" s="72"/>
      <c r="E6" s="73"/>
      <c r="F6" s="6"/>
      <c r="G6" s="66" t="s">
        <v>4</v>
      </c>
      <c r="H6" s="67"/>
      <c r="I6" s="76" t="s">
        <v>26</v>
      </c>
      <c r="J6" s="67"/>
      <c r="K6" s="76" t="s">
        <v>25</v>
      </c>
      <c r="L6" s="66"/>
      <c r="M6" s="27"/>
      <c r="N6" s="66" t="s">
        <v>4</v>
      </c>
      <c r="O6" s="66"/>
      <c r="P6" s="67"/>
      <c r="Q6" s="76" t="s">
        <v>26</v>
      </c>
      <c r="R6" s="66"/>
      <c r="S6" s="67"/>
      <c r="T6" s="76" t="s">
        <v>25</v>
      </c>
      <c r="U6" s="66"/>
      <c r="V6" s="66"/>
    </row>
    <row r="7" spans="1:69" s="4" customFormat="1" ht="18" customHeight="1" x14ac:dyDescent="0.15">
      <c r="B7" s="39" t="s">
        <v>35</v>
      </c>
      <c r="C7" s="24">
        <v>12</v>
      </c>
      <c r="D7" s="14" t="s">
        <v>37</v>
      </c>
      <c r="E7" s="5"/>
      <c r="G7" s="64">
        <v>134750976582</v>
      </c>
      <c r="H7" s="64"/>
      <c r="I7" s="64">
        <v>83071632859</v>
      </c>
      <c r="J7" s="68"/>
      <c r="K7" s="61">
        <v>51679343723</v>
      </c>
      <c r="L7" s="61"/>
      <c r="M7" s="20"/>
      <c r="N7" s="61">
        <v>131516327964</v>
      </c>
      <c r="O7" s="61"/>
      <c r="P7" s="61"/>
      <c r="Q7" s="61">
        <v>79747966252</v>
      </c>
      <c r="R7" s="61"/>
      <c r="S7" s="61"/>
      <c r="T7" s="61">
        <v>51768361712</v>
      </c>
      <c r="U7" s="61"/>
      <c r="V7" s="61"/>
    </row>
    <row r="8" spans="1:69" s="4" customFormat="1" ht="18" customHeight="1" x14ac:dyDescent="0.15">
      <c r="B8" s="14"/>
      <c r="C8" s="24">
        <v>13</v>
      </c>
      <c r="D8" s="14"/>
      <c r="E8" s="5"/>
      <c r="G8" s="64">
        <v>133802025045</v>
      </c>
      <c r="H8" s="64"/>
      <c r="I8" s="64">
        <v>83568969507</v>
      </c>
      <c r="J8" s="65"/>
      <c r="K8" s="61">
        <v>50233055538</v>
      </c>
      <c r="L8" s="61"/>
      <c r="M8" s="20"/>
      <c r="N8" s="61">
        <v>130131245862</v>
      </c>
      <c r="O8" s="61"/>
      <c r="P8" s="61"/>
      <c r="Q8" s="61">
        <v>81151746372</v>
      </c>
      <c r="R8" s="61"/>
      <c r="S8" s="61"/>
      <c r="T8" s="61">
        <v>48979499490</v>
      </c>
      <c r="U8" s="61"/>
      <c r="V8" s="61"/>
    </row>
    <row r="9" spans="1:69" s="4" customFormat="1" ht="18" customHeight="1" x14ac:dyDescent="0.15">
      <c r="B9" s="14"/>
      <c r="C9" s="24">
        <v>14</v>
      </c>
      <c r="D9" s="14"/>
      <c r="E9" s="5"/>
      <c r="G9" s="64">
        <v>133421207844</v>
      </c>
      <c r="H9" s="64"/>
      <c r="I9" s="64">
        <v>83334168737</v>
      </c>
      <c r="J9" s="65"/>
      <c r="K9" s="61">
        <v>50087039107</v>
      </c>
      <c r="L9" s="61"/>
      <c r="M9" s="20"/>
      <c r="N9" s="61">
        <v>130099863303</v>
      </c>
      <c r="O9" s="61"/>
      <c r="P9" s="61"/>
      <c r="Q9" s="61">
        <v>80907530362</v>
      </c>
      <c r="R9" s="61"/>
      <c r="S9" s="61"/>
      <c r="T9" s="61">
        <v>49192332941</v>
      </c>
      <c r="U9" s="61"/>
      <c r="V9" s="61"/>
    </row>
    <row r="10" spans="1:69" s="4" customFormat="1" ht="18" customHeight="1" x14ac:dyDescent="0.15">
      <c r="B10" s="14"/>
      <c r="C10" s="24">
        <v>15</v>
      </c>
      <c r="D10" s="14"/>
      <c r="E10" s="5"/>
      <c r="G10" s="64">
        <v>133725248084</v>
      </c>
      <c r="H10" s="64"/>
      <c r="I10" s="64">
        <v>82422268399</v>
      </c>
      <c r="J10" s="65"/>
      <c r="K10" s="61">
        <v>51302979685</v>
      </c>
      <c r="L10" s="61"/>
      <c r="M10" s="20"/>
      <c r="N10" s="61">
        <v>132177476200</v>
      </c>
      <c r="O10" s="61"/>
      <c r="P10" s="61"/>
      <c r="Q10" s="61">
        <v>81020214138</v>
      </c>
      <c r="R10" s="61"/>
      <c r="S10" s="61"/>
      <c r="T10" s="61">
        <v>51157262062</v>
      </c>
      <c r="U10" s="61"/>
      <c r="V10" s="61"/>
    </row>
    <row r="11" spans="1:69" s="4" customFormat="1" ht="18" customHeight="1" x14ac:dyDescent="0.15">
      <c r="B11" s="14"/>
      <c r="C11" s="24">
        <v>16</v>
      </c>
      <c r="D11" s="14"/>
      <c r="E11" s="5"/>
      <c r="G11" s="64">
        <v>144024903260</v>
      </c>
      <c r="H11" s="64"/>
      <c r="I11" s="64">
        <v>88463233352</v>
      </c>
      <c r="J11" s="65"/>
      <c r="K11" s="61">
        <v>55561669908</v>
      </c>
      <c r="L11" s="61"/>
      <c r="M11" s="20"/>
      <c r="N11" s="61">
        <v>140330078290</v>
      </c>
      <c r="O11" s="61"/>
      <c r="P11" s="61"/>
      <c r="Q11" s="61">
        <v>85080061787</v>
      </c>
      <c r="R11" s="61"/>
      <c r="S11" s="61"/>
      <c r="T11" s="61">
        <v>55250016503</v>
      </c>
      <c r="U11" s="61"/>
      <c r="V11" s="61"/>
    </row>
    <row r="12" spans="1:69" s="4" customFormat="1" ht="18" customHeight="1" x14ac:dyDescent="0.15">
      <c r="B12" s="14"/>
      <c r="C12" s="24">
        <v>17</v>
      </c>
      <c r="D12" s="14"/>
      <c r="E12" s="5"/>
      <c r="G12" s="64">
        <v>136703281128</v>
      </c>
      <c r="H12" s="64"/>
      <c r="I12" s="64">
        <v>82581222017</v>
      </c>
      <c r="J12" s="65"/>
      <c r="K12" s="61">
        <v>54122059111</v>
      </c>
      <c r="L12" s="61"/>
      <c r="M12" s="20"/>
      <c r="N12" s="61">
        <v>132905345941</v>
      </c>
      <c r="O12" s="61"/>
      <c r="P12" s="61"/>
      <c r="Q12" s="61">
        <v>79140316425</v>
      </c>
      <c r="R12" s="61"/>
      <c r="S12" s="61"/>
      <c r="T12" s="61">
        <v>53765029516</v>
      </c>
      <c r="U12" s="61"/>
      <c r="V12" s="61"/>
    </row>
    <row r="13" spans="1:69" s="4" customFormat="1" ht="18" customHeight="1" x14ac:dyDescent="0.15">
      <c r="B13" s="14"/>
      <c r="C13" s="24">
        <v>18</v>
      </c>
      <c r="D13" s="14"/>
      <c r="E13" s="5"/>
      <c r="G13" s="64">
        <v>139732892790</v>
      </c>
      <c r="H13" s="64"/>
      <c r="I13" s="64">
        <v>82705776930</v>
      </c>
      <c r="J13" s="65"/>
      <c r="K13" s="61">
        <v>57027115860</v>
      </c>
      <c r="L13" s="61"/>
      <c r="M13" s="20"/>
      <c r="N13" s="61">
        <v>135872923164</v>
      </c>
      <c r="O13" s="61"/>
      <c r="P13" s="61"/>
      <c r="Q13" s="61">
        <v>79897724155</v>
      </c>
      <c r="R13" s="61"/>
      <c r="S13" s="61"/>
      <c r="T13" s="61">
        <v>55975199009</v>
      </c>
      <c r="U13" s="61"/>
      <c r="V13" s="61"/>
    </row>
    <row r="14" spans="1:69" s="4" customFormat="1" ht="18" customHeight="1" x14ac:dyDescent="0.15">
      <c r="B14" s="14"/>
      <c r="C14" s="24">
        <v>19</v>
      </c>
      <c r="D14" s="14"/>
      <c r="E14" s="5"/>
      <c r="G14" s="61">
        <v>143627189855</v>
      </c>
      <c r="H14" s="61"/>
      <c r="I14" s="61">
        <v>83880560323</v>
      </c>
      <c r="J14" s="65"/>
      <c r="K14" s="61">
        <v>59746629532</v>
      </c>
      <c r="L14" s="61"/>
      <c r="M14" s="20"/>
      <c r="N14" s="61">
        <v>140270159407</v>
      </c>
      <c r="O14" s="61"/>
      <c r="P14" s="61"/>
      <c r="Q14" s="61">
        <v>80938417146</v>
      </c>
      <c r="R14" s="61"/>
      <c r="S14" s="61"/>
      <c r="T14" s="61">
        <v>59331742261</v>
      </c>
      <c r="U14" s="61"/>
      <c r="V14" s="61"/>
    </row>
    <row r="15" spans="1:69" s="4" customFormat="1" ht="18" customHeight="1" x14ac:dyDescent="0.15">
      <c r="A15" s="12"/>
      <c r="B15" s="14"/>
      <c r="C15" s="24">
        <v>20</v>
      </c>
      <c r="D15" s="14"/>
      <c r="E15" s="5"/>
      <c r="F15" s="12"/>
      <c r="G15" s="61">
        <v>134875229354</v>
      </c>
      <c r="H15" s="61"/>
      <c r="I15" s="61">
        <v>86000342441</v>
      </c>
      <c r="J15" s="65"/>
      <c r="K15" s="61">
        <v>48874886913</v>
      </c>
      <c r="L15" s="61"/>
      <c r="M15" s="20"/>
      <c r="N15" s="61">
        <v>131385377101</v>
      </c>
      <c r="O15" s="61"/>
      <c r="P15" s="61"/>
      <c r="Q15" s="61">
        <v>82972628401</v>
      </c>
      <c r="R15" s="61"/>
      <c r="S15" s="61"/>
      <c r="T15" s="61">
        <v>48412748700</v>
      </c>
      <c r="U15" s="61"/>
      <c r="V15" s="61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</row>
    <row r="16" spans="1:69" s="4" customFormat="1" ht="18" customHeight="1" x14ac:dyDescent="0.15">
      <c r="A16" s="12"/>
      <c r="B16" s="14"/>
      <c r="C16" s="24">
        <v>21</v>
      </c>
      <c r="D16" s="14"/>
      <c r="E16" s="13"/>
      <c r="F16" s="21"/>
      <c r="G16" s="61">
        <v>138422075304</v>
      </c>
      <c r="H16" s="61"/>
      <c r="I16" s="61">
        <v>90472876542</v>
      </c>
      <c r="J16" s="79"/>
      <c r="K16" s="61">
        <v>47949198762</v>
      </c>
      <c r="L16" s="61"/>
      <c r="M16" s="20"/>
      <c r="N16" s="61">
        <v>134059365901</v>
      </c>
      <c r="O16" s="61"/>
      <c r="P16" s="61"/>
      <c r="Q16" s="61">
        <v>86362780855</v>
      </c>
      <c r="R16" s="61"/>
      <c r="S16" s="61"/>
      <c r="T16" s="61">
        <v>47696585046</v>
      </c>
      <c r="U16" s="61"/>
      <c r="V16" s="61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</row>
    <row r="17" spans="1:22" s="12" customFormat="1" ht="17.25" customHeight="1" x14ac:dyDescent="0.15">
      <c r="B17" s="14"/>
      <c r="C17" s="24">
        <v>22</v>
      </c>
      <c r="D17" s="14"/>
      <c r="E17" s="5"/>
      <c r="G17" s="61">
        <v>133739811672</v>
      </c>
      <c r="H17" s="61"/>
      <c r="I17" s="61">
        <v>84654058250</v>
      </c>
      <c r="J17" s="78"/>
      <c r="K17" s="61">
        <v>49085753422</v>
      </c>
      <c r="L17" s="61"/>
      <c r="M17" s="20"/>
      <c r="N17" s="61">
        <v>129845515492</v>
      </c>
      <c r="O17" s="61"/>
      <c r="P17" s="61"/>
      <c r="Q17" s="61">
        <v>81037816194</v>
      </c>
      <c r="R17" s="61"/>
      <c r="S17" s="61"/>
      <c r="T17" s="61">
        <v>48807699298</v>
      </c>
      <c r="U17" s="61"/>
      <c r="V17" s="61"/>
    </row>
    <row r="18" spans="1:22" s="12" customFormat="1" ht="17.25" customHeight="1" x14ac:dyDescent="0.15">
      <c r="B18" s="14"/>
      <c r="C18" s="24">
        <v>23</v>
      </c>
      <c r="D18" s="25"/>
      <c r="E18" s="13"/>
      <c r="F18" s="21"/>
      <c r="G18" s="61">
        <v>137517611549</v>
      </c>
      <c r="H18" s="61"/>
      <c r="I18" s="61">
        <v>86659885129</v>
      </c>
      <c r="J18" s="78"/>
      <c r="K18" s="61">
        <v>50857726420</v>
      </c>
      <c r="L18" s="61"/>
      <c r="M18" s="20"/>
      <c r="N18" s="61">
        <v>133635264325</v>
      </c>
      <c r="O18" s="61"/>
      <c r="P18" s="61"/>
      <c r="Q18" s="61">
        <v>83093818067</v>
      </c>
      <c r="R18" s="61"/>
      <c r="S18" s="61"/>
      <c r="T18" s="61">
        <v>50541446258</v>
      </c>
      <c r="U18" s="61"/>
      <c r="V18" s="61"/>
    </row>
    <row r="19" spans="1:22" s="4" customFormat="1" ht="18" customHeight="1" x14ac:dyDescent="0.15">
      <c r="A19" s="12"/>
      <c r="B19" s="14"/>
      <c r="C19" s="24">
        <v>24</v>
      </c>
      <c r="D19" s="14"/>
      <c r="E19" s="5"/>
      <c r="F19" s="12"/>
      <c r="G19" s="61">
        <v>140684579212</v>
      </c>
      <c r="H19" s="61"/>
      <c r="I19" s="61">
        <v>86848553847</v>
      </c>
      <c r="J19" s="61"/>
      <c r="K19" s="61">
        <v>53836025365</v>
      </c>
      <c r="L19" s="61"/>
      <c r="M19" s="20"/>
      <c r="N19" s="61">
        <v>137455447567</v>
      </c>
      <c r="O19" s="61"/>
      <c r="P19" s="61"/>
      <c r="Q19" s="61">
        <v>83934037340</v>
      </c>
      <c r="R19" s="61"/>
      <c r="S19" s="61"/>
      <c r="T19" s="61">
        <v>53521410227</v>
      </c>
      <c r="U19" s="61"/>
      <c r="V19" s="61"/>
    </row>
    <row r="20" spans="1:22" s="4" customFormat="1" ht="18" customHeight="1" x14ac:dyDescent="0.15">
      <c r="A20" s="12"/>
      <c r="B20" s="14"/>
      <c r="C20" s="24">
        <v>25</v>
      </c>
      <c r="D20" s="14"/>
      <c r="E20" s="5"/>
      <c r="F20" s="12"/>
      <c r="G20" s="61">
        <v>145481538611</v>
      </c>
      <c r="H20" s="61"/>
      <c r="I20" s="61">
        <v>89968642247</v>
      </c>
      <c r="J20" s="61"/>
      <c r="K20" s="61">
        <v>55512896364</v>
      </c>
      <c r="L20" s="61"/>
      <c r="M20" s="20"/>
      <c r="N20" s="61">
        <v>141538290216</v>
      </c>
      <c r="O20" s="61"/>
      <c r="P20" s="61"/>
      <c r="Q20" s="61">
        <v>86429684357</v>
      </c>
      <c r="R20" s="61"/>
      <c r="S20" s="61"/>
      <c r="T20" s="61">
        <v>55108605859</v>
      </c>
      <c r="U20" s="61"/>
      <c r="V20" s="61"/>
    </row>
    <row r="21" spans="1:22" s="4" customFormat="1" ht="18" customHeight="1" x14ac:dyDescent="0.15">
      <c r="A21" s="12"/>
      <c r="B21" s="14"/>
      <c r="C21" s="24">
        <v>26</v>
      </c>
      <c r="D21" s="14"/>
      <c r="E21" s="5"/>
      <c r="F21" s="12"/>
      <c r="G21" s="61">
        <v>145788199566</v>
      </c>
      <c r="H21" s="61"/>
      <c r="I21" s="61">
        <v>88915913716</v>
      </c>
      <c r="J21" s="61"/>
      <c r="K21" s="61">
        <v>56872285850</v>
      </c>
      <c r="L21" s="61"/>
      <c r="M21" s="20"/>
      <c r="N21" s="61">
        <v>142177790985</v>
      </c>
      <c r="O21" s="61"/>
      <c r="P21" s="61"/>
      <c r="Q21" s="61">
        <v>85824026950</v>
      </c>
      <c r="R21" s="61"/>
      <c r="S21" s="61"/>
      <c r="T21" s="61">
        <v>56353764035</v>
      </c>
      <c r="U21" s="61"/>
      <c r="V21" s="61"/>
    </row>
    <row r="22" spans="1:22" s="28" customFormat="1" ht="18" customHeight="1" x14ac:dyDescent="0.15">
      <c r="A22" s="21"/>
      <c r="B22" s="25"/>
      <c r="C22" s="48">
        <v>27</v>
      </c>
      <c r="D22" s="25"/>
      <c r="E22" s="13"/>
      <c r="F22" s="21"/>
      <c r="G22" s="62">
        <v>153993276184</v>
      </c>
      <c r="H22" s="62"/>
      <c r="I22" s="62">
        <v>91427522414</v>
      </c>
      <c r="J22" s="62"/>
      <c r="K22" s="63">
        <v>62565753770</v>
      </c>
      <c r="L22" s="63"/>
      <c r="M22" s="29"/>
      <c r="N22" s="62">
        <v>151126015358</v>
      </c>
      <c r="O22" s="62"/>
      <c r="P22" s="62"/>
      <c r="Q22" s="62">
        <v>88922339373</v>
      </c>
      <c r="R22" s="62"/>
      <c r="S22" s="62"/>
      <c r="T22" s="62">
        <v>62203675985</v>
      </c>
      <c r="U22" s="62"/>
      <c r="V22" s="62"/>
    </row>
    <row r="23" spans="1:22" s="28" customFormat="1" ht="9.75" customHeight="1" x14ac:dyDescent="0.15">
      <c r="A23" s="23"/>
      <c r="B23" s="22"/>
      <c r="C23" s="33"/>
      <c r="D23" s="22"/>
      <c r="E23" s="23"/>
      <c r="F23" s="30"/>
      <c r="G23" s="26"/>
      <c r="H23" s="26"/>
      <c r="I23" s="26"/>
      <c r="J23" s="26"/>
      <c r="K23" s="26"/>
      <c r="L23" s="26"/>
      <c r="M23" s="29"/>
      <c r="N23" s="26"/>
      <c r="O23" s="26"/>
      <c r="P23" s="26"/>
      <c r="Q23" s="26"/>
      <c r="R23" s="26"/>
      <c r="S23" s="26"/>
      <c r="T23" s="26"/>
      <c r="U23" s="26"/>
      <c r="V23" s="26"/>
    </row>
    <row r="24" spans="1:22" s="4" customFormat="1" ht="16.5" customHeight="1" x14ac:dyDescent="0.15">
      <c r="B24" s="4" t="s">
        <v>30</v>
      </c>
      <c r="C24" s="34"/>
      <c r="M24" s="12"/>
    </row>
    <row r="25" spans="1:22" x14ac:dyDescent="0.15">
      <c r="B25" s="4"/>
      <c r="C25" s="3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2" x14ac:dyDescent="0.15">
      <c r="B26" s="4"/>
      <c r="C26" s="3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2" x14ac:dyDescent="0.15">
      <c r="B27" s="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2" x14ac:dyDescent="0.15">
      <c r="B28" s="4"/>
      <c r="C28" s="3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2" x14ac:dyDescent="0.15">
      <c r="B29" s="4"/>
      <c r="C29" s="3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2" x14ac:dyDescent="0.15">
      <c r="B30" s="4"/>
      <c r="C30" s="3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2" x14ac:dyDescent="0.15">
      <c r="B31" s="4"/>
      <c r="C31" s="3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2" x14ac:dyDescent="0.15">
      <c r="B32" s="4"/>
      <c r="C32" s="3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</sheetData>
  <mergeCells count="109">
    <mergeCell ref="Q22:S22"/>
    <mergeCell ref="T22:V22"/>
    <mergeCell ref="T17:V17"/>
    <mergeCell ref="N8:P8"/>
    <mergeCell ref="N9:P9"/>
    <mergeCell ref="N10:P10"/>
    <mergeCell ref="N11:P11"/>
    <mergeCell ref="Q16:S16"/>
    <mergeCell ref="T14:V14"/>
    <mergeCell ref="T15:V15"/>
    <mergeCell ref="T16:V16"/>
    <mergeCell ref="T9:V9"/>
    <mergeCell ref="I17:J17"/>
    <mergeCell ref="K7:L7"/>
    <mergeCell ref="K8:L8"/>
    <mergeCell ref="K9:L9"/>
    <mergeCell ref="K10:L10"/>
    <mergeCell ref="K11:L11"/>
    <mergeCell ref="K12:L12"/>
    <mergeCell ref="K13:L13"/>
    <mergeCell ref="K14:L14"/>
    <mergeCell ref="I8:J8"/>
    <mergeCell ref="I15:J15"/>
    <mergeCell ref="I16:J16"/>
    <mergeCell ref="A1:V1"/>
    <mergeCell ref="I3:L3"/>
    <mergeCell ref="N3:Q3"/>
    <mergeCell ref="U4:V4"/>
    <mergeCell ref="K6:L6"/>
    <mergeCell ref="N7:P7"/>
    <mergeCell ref="I14:J14"/>
    <mergeCell ref="I11:J11"/>
    <mergeCell ref="T6:V6"/>
    <mergeCell ref="N5:V5"/>
    <mergeCell ref="G5:L5"/>
    <mergeCell ref="G9:H9"/>
    <mergeCell ref="G10:H10"/>
    <mergeCell ref="G11:H11"/>
    <mergeCell ref="I6:J6"/>
    <mergeCell ref="I18:J18"/>
    <mergeCell ref="Q6:S6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2:H22"/>
    <mergeCell ref="A5:E6"/>
    <mergeCell ref="G6:H6"/>
    <mergeCell ref="G7:H7"/>
    <mergeCell ref="G8:H8"/>
    <mergeCell ref="I12:J12"/>
    <mergeCell ref="I13:J13"/>
    <mergeCell ref="N13:P13"/>
    <mergeCell ref="N6:P6"/>
    <mergeCell ref="I7:J7"/>
    <mergeCell ref="I9:J9"/>
    <mergeCell ref="I10:J10"/>
    <mergeCell ref="I19:J19"/>
    <mergeCell ref="I20:J20"/>
    <mergeCell ref="K20:L20"/>
    <mergeCell ref="N14:P14"/>
    <mergeCell ref="N15:P15"/>
    <mergeCell ref="K18:L18"/>
    <mergeCell ref="K19:L19"/>
    <mergeCell ref="K16:L16"/>
    <mergeCell ref="K17:L17"/>
    <mergeCell ref="K15:L15"/>
    <mergeCell ref="Q18:S18"/>
    <mergeCell ref="Q19:S19"/>
    <mergeCell ref="T10:V10"/>
    <mergeCell ref="T11:V11"/>
    <mergeCell ref="T12:V12"/>
    <mergeCell ref="T13:V13"/>
    <mergeCell ref="T18:V18"/>
    <mergeCell ref="Q13:S13"/>
    <mergeCell ref="Q11:S11"/>
    <mergeCell ref="Q12:S12"/>
    <mergeCell ref="Q10:S10"/>
    <mergeCell ref="Q7:S7"/>
    <mergeCell ref="N20:P20"/>
    <mergeCell ref="N19:P19"/>
    <mergeCell ref="N16:P16"/>
    <mergeCell ref="N17:P17"/>
    <mergeCell ref="N18:P18"/>
    <mergeCell ref="Q17:S17"/>
    <mergeCell ref="N12:P12"/>
    <mergeCell ref="Q20:S20"/>
    <mergeCell ref="Q21:S21"/>
    <mergeCell ref="T21:V21"/>
    <mergeCell ref="T20:V20"/>
    <mergeCell ref="T7:V7"/>
    <mergeCell ref="T8:V8"/>
    <mergeCell ref="T19:V19"/>
    <mergeCell ref="Q14:S14"/>
    <mergeCell ref="Q8:S8"/>
    <mergeCell ref="Q15:S15"/>
    <mergeCell ref="Q9:S9"/>
    <mergeCell ref="G21:H21"/>
    <mergeCell ref="I21:J21"/>
    <mergeCell ref="K21:L21"/>
    <mergeCell ref="N21:P21"/>
    <mergeCell ref="I22:J22"/>
    <mergeCell ref="K22:L22"/>
    <mergeCell ref="N22:P22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2" firstPageNumber="202" fitToWidth="2" orientation="landscape" useFirstPageNumber="1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70" zoomScaleNormal="70" workbookViewId="0">
      <selection sqref="A1:Q1"/>
    </sheetView>
  </sheetViews>
  <sheetFormatPr defaultRowHeight="13.5" x14ac:dyDescent="0.15"/>
  <cols>
    <col min="1" max="1" width="1.25" style="15" customWidth="1"/>
    <col min="2" max="2" width="7.5" style="15" customWidth="1"/>
    <col min="3" max="3" width="3.875" style="38" customWidth="1"/>
    <col min="4" max="4" width="6.375" style="15" customWidth="1"/>
    <col min="5" max="5" width="7.75" style="15" customWidth="1"/>
    <col min="6" max="6" width="1.375" style="15" customWidth="1"/>
    <col min="7" max="12" width="14" style="15" customWidth="1"/>
    <col min="13" max="13" width="1" style="15" customWidth="1"/>
    <col min="14" max="22" width="12.625" style="15" customWidth="1"/>
    <col min="23" max="24" width="11" style="15" customWidth="1"/>
    <col min="25" max="16384" width="9" style="15"/>
  </cols>
  <sheetData>
    <row r="1" spans="1:25" ht="19.5" customHeight="1" x14ac:dyDescent="0.15">
      <c r="B1" s="46"/>
      <c r="C1" s="46"/>
      <c r="D1" s="46"/>
      <c r="E1" s="46"/>
      <c r="F1" s="46"/>
      <c r="G1" s="46"/>
      <c r="H1" s="46"/>
      <c r="I1" s="56" t="s">
        <v>42</v>
      </c>
      <c r="J1" s="56"/>
      <c r="K1" s="56"/>
      <c r="L1" s="56"/>
      <c r="M1" s="46"/>
      <c r="N1" s="47" t="s">
        <v>46</v>
      </c>
      <c r="O1" s="46"/>
      <c r="Q1" s="46"/>
      <c r="R1" s="46"/>
      <c r="S1" s="46"/>
      <c r="T1" s="46"/>
      <c r="U1" s="46"/>
      <c r="V1" s="46"/>
      <c r="W1" s="4"/>
      <c r="X1" s="4"/>
      <c r="Y1" s="4"/>
    </row>
    <row r="2" spans="1:25" ht="14.25" customHeight="1" thickBot="1" x14ac:dyDescent="0.2">
      <c r="A2" s="17"/>
      <c r="B2" s="3"/>
      <c r="C2" s="35"/>
      <c r="D2" s="3"/>
      <c r="E2" s="3"/>
      <c r="F2" s="3"/>
      <c r="G2" s="3"/>
      <c r="H2" s="3"/>
      <c r="I2" s="3"/>
      <c r="J2" s="3"/>
      <c r="K2" s="3"/>
      <c r="L2" s="3"/>
      <c r="M2" s="12"/>
      <c r="N2" s="3"/>
      <c r="O2" s="3"/>
      <c r="P2" s="3"/>
      <c r="Q2" s="3"/>
      <c r="R2" s="3"/>
      <c r="S2" s="3"/>
      <c r="T2" s="3"/>
      <c r="U2" s="84" t="s">
        <v>33</v>
      </c>
      <c r="V2" s="84"/>
    </row>
    <row r="3" spans="1:25" s="4" customFormat="1" ht="24" customHeight="1" thickTop="1" x14ac:dyDescent="0.15">
      <c r="B3" s="75" t="s">
        <v>3</v>
      </c>
      <c r="C3" s="75"/>
      <c r="D3" s="75"/>
      <c r="E3" s="75"/>
      <c r="F3" s="5"/>
      <c r="G3" s="85" t="s">
        <v>38</v>
      </c>
      <c r="H3" s="86"/>
      <c r="I3" s="86"/>
      <c r="J3" s="85" t="s">
        <v>39</v>
      </c>
      <c r="K3" s="77"/>
      <c r="L3" s="77"/>
      <c r="M3" s="14"/>
      <c r="N3" s="85" t="s">
        <v>40</v>
      </c>
      <c r="O3" s="77"/>
      <c r="P3" s="77"/>
      <c r="Q3" s="85" t="s">
        <v>43</v>
      </c>
      <c r="R3" s="77"/>
      <c r="S3" s="77"/>
      <c r="T3" s="85" t="s">
        <v>44</v>
      </c>
      <c r="U3" s="77"/>
      <c r="V3" s="77"/>
    </row>
    <row r="4" spans="1:25" s="4" customFormat="1" ht="24" customHeight="1" x14ac:dyDescent="0.15">
      <c r="A4" s="6"/>
      <c r="B4" s="72"/>
      <c r="C4" s="72"/>
      <c r="D4" s="72"/>
      <c r="E4" s="72"/>
      <c r="F4" s="7"/>
      <c r="G4" s="8" t="s">
        <v>1</v>
      </c>
      <c r="H4" s="8" t="s">
        <v>2</v>
      </c>
      <c r="I4" s="9" t="s">
        <v>36</v>
      </c>
      <c r="J4" s="8" t="s">
        <v>1</v>
      </c>
      <c r="K4" s="8" t="s">
        <v>2</v>
      </c>
      <c r="L4" s="9" t="s">
        <v>36</v>
      </c>
      <c r="M4" s="49"/>
      <c r="N4" s="8" t="s">
        <v>1</v>
      </c>
      <c r="O4" s="8" t="s">
        <v>2</v>
      </c>
      <c r="P4" s="9" t="s">
        <v>36</v>
      </c>
      <c r="Q4" s="8" t="s">
        <v>1</v>
      </c>
      <c r="R4" s="8" t="s">
        <v>2</v>
      </c>
      <c r="S4" s="9" t="s">
        <v>36</v>
      </c>
      <c r="T4" s="8" t="s">
        <v>1</v>
      </c>
      <c r="U4" s="8" t="s">
        <v>2</v>
      </c>
      <c r="V4" s="9" t="s">
        <v>36</v>
      </c>
    </row>
    <row r="5" spans="1:25" s="4" customFormat="1" ht="6.75" customHeight="1" x14ac:dyDescent="0.15">
      <c r="B5" s="10"/>
      <c r="C5" s="36"/>
      <c r="D5" s="10"/>
      <c r="E5" s="10"/>
      <c r="F5" s="11"/>
      <c r="I5" s="12"/>
    </row>
    <row r="6" spans="1:25" s="55" customFormat="1" ht="20.25" customHeight="1" x14ac:dyDescent="0.15">
      <c r="B6" s="74" t="s">
        <v>4</v>
      </c>
      <c r="C6" s="74"/>
      <c r="D6" s="74"/>
      <c r="E6" s="74"/>
      <c r="F6" s="41"/>
      <c r="G6" s="42">
        <v>85350000</v>
      </c>
      <c r="H6" s="42">
        <v>88052532</v>
      </c>
      <c r="I6" s="42">
        <v>86659885</v>
      </c>
      <c r="J6" s="42">
        <v>83110000</v>
      </c>
      <c r="K6" s="42">
        <v>88472999</v>
      </c>
      <c r="L6" s="42">
        <v>86848554</v>
      </c>
      <c r="M6" s="42"/>
      <c r="N6" s="42">
        <v>86190000</v>
      </c>
      <c r="O6" s="42">
        <v>91474876</v>
      </c>
      <c r="P6" s="42">
        <v>89968642</v>
      </c>
      <c r="Q6" s="42">
        <v>86430000</v>
      </c>
      <c r="R6" s="42">
        <v>90390286</v>
      </c>
      <c r="S6" s="42">
        <v>88915914</v>
      </c>
      <c r="T6" s="42">
        <v>90490000</v>
      </c>
      <c r="U6" s="42">
        <v>94246893</v>
      </c>
      <c r="V6" s="42">
        <v>91427522</v>
      </c>
    </row>
    <row r="7" spans="1:25" s="40" customFormat="1" ht="8.25" customHeight="1" x14ac:dyDescent="0.15">
      <c r="B7" s="14"/>
      <c r="C7" s="24"/>
      <c r="D7" s="14"/>
      <c r="E7" s="14"/>
      <c r="F7" s="43"/>
      <c r="M7" s="19"/>
      <c r="T7" s="19"/>
      <c r="U7" s="19"/>
      <c r="V7" s="19"/>
    </row>
    <row r="8" spans="1:25" s="40" customFormat="1" ht="18" customHeight="1" x14ac:dyDescent="0.15">
      <c r="B8" s="69" t="s">
        <v>5</v>
      </c>
      <c r="C8" s="69"/>
      <c r="D8" s="69"/>
      <c r="E8" s="69"/>
      <c r="F8" s="43"/>
      <c r="G8" s="44">
        <v>48540000</v>
      </c>
      <c r="H8" s="44">
        <v>49476532</v>
      </c>
      <c r="I8" s="44">
        <v>49628444</v>
      </c>
      <c r="J8" s="44">
        <v>48200790</v>
      </c>
      <c r="K8" s="44">
        <v>48797781</v>
      </c>
      <c r="L8" s="44">
        <v>49029386</v>
      </c>
      <c r="M8" s="19"/>
      <c r="N8" s="44">
        <v>47946205</v>
      </c>
      <c r="O8" s="44">
        <v>47679105</v>
      </c>
      <c r="P8" s="51">
        <v>47900516</v>
      </c>
      <c r="Q8" s="44">
        <v>48548890</v>
      </c>
      <c r="R8" s="44">
        <v>47713639</v>
      </c>
      <c r="S8" s="51">
        <v>47615422</v>
      </c>
      <c r="T8" s="19">
        <v>46560737</v>
      </c>
      <c r="U8" s="19">
        <v>47049454</v>
      </c>
      <c r="V8" s="19">
        <v>47084258</v>
      </c>
    </row>
    <row r="9" spans="1:25" s="40" customFormat="1" ht="18" customHeight="1" x14ac:dyDescent="0.15">
      <c r="B9" s="69" t="s">
        <v>6</v>
      </c>
      <c r="C9" s="69"/>
      <c r="D9" s="69"/>
      <c r="E9" s="69"/>
      <c r="F9" s="43"/>
      <c r="G9" s="44">
        <v>1120000</v>
      </c>
      <c r="H9" s="44">
        <v>1109000</v>
      </c>
      <c r="I9" s="44">
        <v>1109266</v>
      </c>
      <c r="J9" s="44">
        <v>1094000</v>
      </c>
      <c r="K9" s="44">
        <v>1063000</v>
      </c>
      <c r="L9" s="44">
        <v>1059008</v>
      </c>
      <c r="M9" s="19"/>
      <c r="N9" s="44">
        <v>1020000</v>
      </c>
      <c r="O9" s="44">
        <v>1012000</v>
      </c>
      <c r="P9" s="52">
        <v>1036135</v>
      </c>
      <c r="Q9" s="44">
        <v>967000</v>
      </c>
      <c r="R9" s="44">
        <v>1006000</v>
      </c>
      <c r="S9" s="52">
        <v>1022109</v>
      </c>
      <c r="T9" s="19">
        <v>976000</v>
      </c>
      <c r="U9" s="19">
        <v>995000</v>
      </c>
      <c r="V9" s="19">
        <v>1076156</v>
      </c>
    </row>
    <row r="10" spans="1:25" s="40" customFormat="1" ht="18" customHeight="1" x14ac:dyDescent="0.15">
      <c r="B10" s="69" t="s">
        <v>7</v>
      </c>
      <c r="C10" s="69"/>
      <c r="D10" s="69"/>
      <c r="E10" s="69"/>
      <c r="F10" s="43"/>
      <c r="G10" s="44">
        <v>110000</v>
      </c>
      <c r="H10" s="44">
        <v>91000</v>
      </c>
      <c r="I10" s="44">
        <v>89144</v>
      </c>
      <c r="J10" s="44">
        <v>79000</v>
      </c>
      <c r="K10" s="44">
        <v>82000</v>
      </c>
      <c r="L10" s="44">
        <v>76411</v>
      </c>
      <c r="M10" s="19"/>
      <c r="N10" s="44">
        <v>72000</v>
      </c>
      <c r="O10" s="44">
        <v>81000</v>
      </c>
      <c r="P10" s="51">
        <v>75632</v>
      </c>
      <c r="Q10" s="44">
        <v>75000</v>
      </c>
      <c r="R10" s="44">
        <v>81000</v>
      </c>
      <c r="S10" s="51">
        <v>71927</v>
      </c>
      <c r="T10" s="19">
        <v>75000</v>
      </c>
      <c r="U10" s="19">
        <v>62000</v>
      </c>
      <c r="V10" s="19">
        <v>63526</v>
      </c>
    </row>
    <row r="11" spans="1:25" s="40" customFormat="1" ht="18" customHeight="1" x14ac:dyDescent="0.15">
      <c r="B11" s="69" t="s">
        <v>31</v>
      </c>
      <c r="C11" s="69"/>
      <c r="D11" s="69"/>
      <c r="E11" s="69"/>
      <c r="F11" s="43"/>
      <c r="G11" s="44">
        <v>32000</v>
      </c>
      <c r="H11" s="44">
        <v>60000</v>
      </c>
      <c r="I11" s="44">
        <v>104614</v>
      </c>
      <c r="J11" s="44">
        <v>66000</v>
      </c>
      <c r="K11" s="44">
        <v>80000</v>
      </c>
      <c r="L11" s="44">
        <v>85917</v>
      </c>
      <c r="M11" s="19"/>
      <c r="N11" s="44">
        <v>79000</v>
      </c>
      <c r="O11" s="44">
        <v>110000</v>
      </c>
      <c r="P11" s="51">
        <v>144547</v>
      </c>
      <c r="Q11" s="44">
        <v>174000</v>
      </c>
      <c r="R11" s="44">
        <v>312000</v>
      </c>
      <c r="S11" s="51">
        <v>316500</v>
      </c>
      <c r="T11" s="19">
        <v>311000</v>
      </c>
      <c r="U11" s="19">
        <v>232000</v>
      </c>
      <c r="V11" s="19">
        <v>231895</v>
      </c>
    </row>
    <row r="12" spans="1:25" s="40" customFormat="1" ht="18" customHeight="1" x14ac:dyDescent="0.15">
      <c r="B12" s="69" t="s">
        <v>32</v>
      </c>
      <c r="C12" s="69"/>
      <c r="D12" s="69"/>
      <c r="E12" s="69"/>
      <c r="F12" s="43"/>
      <c r="G12" s="44">
        <v>23000</v>
      </c>
      <c r="H12" s="44">
        <v>25000</v>
      </c>
      <c r="I12" s="44">
        <v>21519</v>
      </c>
      <c r="J12" s="44">
        <v>23000</v>
      </c>
      <c r="K12" s="44">
        <v>23000</v>
      </c>
      <c r="L12" s="44">
        <v>25055</v>
      </c>
      <c r="M12" s="19"/>
      <c r="N12" s="44">
        <v>23000</v>
      </c>
      <c r="O12" s="44">
        <v>81000</v>
      </c>
      <c r="P12" s="51">
        <v>266290</v>
      </c>
      <c r="Q12" s="44">
        <v>68000</v>
      </c>
      <c r="R12" s="44">
        <v>197000</v>
      </c>
      <c r="S12" s="51">
        <v>221858</v>
      </c>
      <c r="T12" s="19">
        <v>206000</v>
      </c>
      <c r="U12" s="19">
        <v>242000</v>
      </c>
      <c r="V12" s="19">
        <v>242797</v>
      </c>
    </row>
    <row r="13" spans="1:25" s="40" customFormat="1" ht="18" customHeight="1" x14ac:dyDescent="0.15">
      <c r="B13" s="69" t="s">
        <v>8</v>
      </c>
      <c r="C13" s="69"/>
      <c r="D13" s="69"/>
      <c r="E13" s="69"/>
      <c r="F13" s="43"/>
      <c r="G13" s="44">
        <v>2500000</v>
      </c>
      <c r="H13" s="44">
        <v>2632000</v>
      </c>
      <c r="I13" s="44">
        <v>2651324</v>
      </c>
      <c r="J13" s="44">
        <v>2711000</v>
      </c>
      <c r="K13" s="44">
        <v>2688000</v>
      </c>
      <c r="L13" s="44">
        <v>2647153</v>
      </c>
      <c r="M13" s="19"/>
      <c r="N13" s="44">
        <v>2516000</v>
      </c>
      <c r="O13" s="44">
        <v>2623000</v>
      </c>
      <c r="P13" s="51">
        <v>2624591</v>
      </c>
      <c r="Q13" s="44">
        <v>3202000</v>
      </c>
      <c r="R13" s="44">
        <v>3228000</v>
      </c>
      <c r="S13" s="51">
        <v>3139616</v>
      </c>
      <c r="T13" s="19">
        <v>4881000</v>
      </c>
      <c r="U13" s="19">
        <v>5070000</v>
      </c>
      <c r="V13" s="19">
        <v>5060361</v>
      </c>
    </row>
    <row r="14" spans="1:25" s="40" customFormat="1" ht="18" customHeight="1" x14ac:dyDescent="0.15">
      <c r="B14" s="69" t="s">
        <v>9</v>
      </c>
      <c r="C14" s="69"/>
      <c r="D14" s="69"/>
      <c r="E14" s="69"/>
      <c r="F14" s="43"/>
      <c r="G14" s="44">
        <v>700000</v>
      </c>
      <c r="H14" s="44">
        <v>700000</v>
      </c>
      <c r="I14" s="44">
        <v>669638</v>
      </c>
      <c r="J14" s="44">
        <v>700000</v>
      </c>
      <c r="K14" s="44">
        <v>699000</v>
      </c>
      <c r="L14" s="44">
        <v>665658</v>
      </c>
      <c r="M14" s="19"/>
      <c r="N14" s="44">
        <v>673000</v>
      </c>
      <c r="O14" s="44">
        <v>681000</v>
      </c>
      <c r="P14" s="51">
        <v>682172</v>
      </c>
      <c r="Q14" s="44">
        <v>672000</v>
      </c>
      <c r="R14" s="44">
        <v>674000</v>
      </c>
      <c r="S14" s="51">
        <v>655573</v>
      </c>
      <c r="T14" s="19">
        <v>661000</v>
      </c>
      <c r="U14" s="19">
        <v>660000</v>
      </c>
      <c r="V14" s="19">
        <v>686018</v>
      </c>
    </row>
    <row r="15" spans="1:25" s="40" customFormat="1" ht="18" customHeight="1" x14ac:dyDescent="0.15">
      <c r="B15" s="69" t="s">
        <v>10</v>
      </c>
      <c r="C15" s="69"/>
      <c r="D15" s="69"/>
      <c r="E15" s="69"/>
      <c r="F15" s="43"/>
      <c r="G15" s="50">
        <v>260000</v>
      </c>
      <c r="H15" s="45">
        <v>211000</v>
      </c>
      <c r="I15" s="50">
        <v>246513</v>
      </c>
      <c r="J15" s="45">
        <v>227000</v>
      </c>
      <c r="K15" s="45">
        <v>223000</v>
      </c>
      <c r="L15" s="45">
        <v>226783</v>
      </c>
      <c r="M15" s="19"/>
      <c r="N15" s="45">
        <v>227000</v>
      </c>
      <c r="O15" s="45">
        <v>330000</v>
      </c>
      <c r="P15" s="53">
        <v>341838</v>
      </c>
      <c r="Q15" s="54">
        <v>134000</v>
      </c>
      <c r="R15" s="45">
        <v>154000</v>
      </c>
      <c r="S15" s="53">
        <v>144815</v>
      </c>
      <c r="T15" s="19">
        <v>123000</v>
      </c>
      <c r="U15" s="19">
        <v>206000</v>
      </c>
      <c r="V15" s="19">
        <v>203290</v>
      </c>
    </row>
    <row r="16" spans="1:25" s="40" customFormat="1" ht="18" customHeight="1" x14ac:dyDescent="0.15">
      <c r="B16" s="69" t="s">
        <v>11</v>
      </c>
      <c r="C16" s="69"/>
      <c r="D16" s="69"/>
      <c r="E16" s="69"/>
      <c r="F16" s="43"/>
      <c r="G16" s="44">
        <v>500000</v>
      </c>
      <c r="H16" s="44">
        <v>555431</v>
      </c>
      <c r="I16" s="44">
        <v>555431</v>
      </c>
      <c r="J16" s="44">
        <v>191000</v>
      </c>
      <c r="K16" s="44">
        <v>181334</v>
      </c>
      <c r="L16" s="44">
        <v>181334</v>
      </c>
      <c r="M16" s="19"/>
      <c r="N16" s="44">
        <v>184000</v>
      </c>
      <c r="O16" s="44">
        <v>182005</v>
      </c>
      <c r="P16" s="51">
        <v>182005</v>
      </c>
      <c r="Q16" s="44">
        <v>183000</v>
      </c>
      <c r="R16" s="44">
        <v>171960</v>
      </c>
      <c r="S16" s="51">
        <v>171960</v>
      </c>
      <c r="T16" s="19">
        <v>162000</v>
      </c>
      <c r="U16" s="19">
        <v>173208</v>
      </c>
      <c r="V16" s="19">
        <v>173208</v>
      </c>
    </row>
    <row r="17" spans="1:22" s="40" customFormat="1" ht="18" customHeight="1" x14ac:dyDescent="0.15">
      <c r="B17" s="69" t="s">
        <v>12</v>
      </c>
      <c r="C17" s="69"/>
      <c r="D17" s="69"/>
      <c r="E17" s="69"/>
      <c r="F17" s="43"/>
      <c r="G17" s="44">
        <v>100000</v>
      </c>
      <c r="H17" s="44">
        <v>250000</v>
      </c>
      <c r="I17" s="44">
        <v>301046</v>
      </c>
      <c r="J17" s="44">
        <v>100000</v>
      </c>
      <c r="K17" s="44">
        <v>150000</v>
      </c>
      <c r="L17" s="44">
        <v>229992</v>
      </c>
      <c r="M17" s="19"/>
      <c r="N17" s="44">
        <v>100000</v>
      </c>
      <c r="O17" s="44">
        <v>333676</v>
      </c>
      <c r="P17" s="51">
        <v>385248</v>
      </c>
      <c r="Q17" s="44">
        <v>240000</v>
      </c>
      <c r="R17" s="44">
        <v>294542</v>
      </c>
      <c r="S17" s="51">
        <v>330274</v>
      </c>
      <c r="T17" s="19">
        <v>210000</v>
      </c>
      <c r="U17" s="19">
        <v>140581</v>
      </c>
      <c r="V17" s="19">
        <v>250699</v>
      </c>
    </row>
    <row r="18" spans="1:22" s="40" customFormat="1" ht="18" customHeight="1" x14ac:dyDescent="0.15">
      <c r="B18" s="69" t="s">
        <v>13</v>
      </c>
      <c r="C18" s="69"/>
      <c r="D18" s="69"/>
      <c r="E18" s="69"/>
      <c r="F18" s="43"/>
      <c r="G18" s="44">
        <v>45000</v>
      </c>
      <c r="H18" s="44">
        <v>42000</v>
      </c>
      <c r="I18" s="44">
        <v>42973</v>
      </c>
      <c r="J18" s="44">
        <v>40000</v>
      </c>
      <c r="K18" s="44">
        <v>40000</v>
      </c>
      <c r="L18" s="44">
        <v>43182</v>
      </c>
      <c r="M18" s="19"/>
      <c r="N18" s="44">
        <v>40000</v>
      </c>
      <c r="O18" s="44">
        <v>40000</v>
      </c>
      <c r="P18" s="51">
        <v>41103</v>
      </c>
      <c r="Q18" s="44">
        <v>41000</v>
      </c>
      <c r="R18" s="44">
        <v>41000</v>
      </c>
      <c r="S18" s="51">
        <v>36253</v>
      </c>
      <c r="T18" s="19">
        <v>31000</v>
      </c>
      <c r="U18" s="19">
        <v>31000</v>
      </c>
      <c r="V18" s="19">
        <v>38981</v>
      </c>
    </row>
    <row r="19" spans="1:22" s="40" customFormat="1" ht="18" customHeight="1" x14ac:dyDescent="0.15">
      <c r="B19" s="69" t="s">
        <v>14</v>
      </c>
      <c r="C19" s="69"/>
      <c r="D19" s="69"/>
      <c r="E19" s="69"/>
      <c r="F19" s="43"/>
      <c r="G19" s="44">
        <v>575009</v>
      </c>
      <c r="H19" s="44">
        <v>575042</v>
      </c>
      <c r="I19" s="44">
        <v>563238</v>
      </c>
      <c r="J19" s="44">
        <v>623088</v>
      </c>
      <c r="K19" s="44">
        <v>622015</v>
      </c>
      <c r="L19" s="44">
        <v>625203</v>
      </c>
      <c r="M19" s="19"/>
      <c r="N19" s="44">
        <v>631973</v>
      </c>
      <c r="O19" s="44">
        <v>630673</v>
      </c>
      <c r="P19" s="51">
        <v>638196</v>
      </c>
      <c r="Q19" s="44">
        <v>681720</v>
      </c>
      <c r="R19" s="44">
        <v>681090</v>
      </c>
      <c r="S19" s="51">
        <v>667224</v>
      </c>
      <c r="T19" s="19">
        <v>311371</v>
      </c>
      <c r="U19" s="19">
        <v>312388</v>
      </c>
      <c r="V19" s="19">
        <v>309617</v>
      </c>
    </row>
    <row r="20" spans="1:22" s="40" customFormat="1" ht="18" customHeight="1" x14ac:dyDescent="0.15">
      <c r="B20" s="69" t="s">
        <v>15</v>
      </c>
      <c r="C20" s="69"/>
      <c r="D20" s="69"/>
      <c r="E20" s="69"/>
      <c r="F20" s="43"/>
      <c r="G20" s="44">
        <v>1760756</v>
      </c>
      <c r="H20" s="44">
        <v>1760756</v>
      </c>
      <c r="I20" s="44">
        <v>1756263</v>
      </c>
      <c r="J20" s="44">
        <v>1833417</v>
      </c>
      <c r="K20" s="44">
        <v>1859390</v>
      </c>
      <c r="L20" s="44">
        <v>1845998</v>
      </c>
      <c r="M20" s="19"/>
      <c r="N20" s="44">
        <v>1930686</v>
      </c>
      <c r="O20" s="44">
        <v>1943916</v>
      </c>
      <c r="P20" s="51">
        <v>1969831</v>
      </c>
      <c r="Q20" s="44">
        <v>2010688</v>
      </c>
      <c r="R20" s="44">
        <v>1995214</v>
      </c>
      <c r="S20" s="51">
        <v>2055878</v>
      </c>
      <c r="T20" s="19">
        <v>3187073</v>
      </c>
      <c r="U20" s="19">
        <v>3180003</v>
      </c>
      <c r="V20" s="19">
        <v>2962987</v>
      </c>
    </row>
    <row r="21" spans="1:22" s="40" customFormat="1" ht="18" customHeight="1" x14ac:dyDescent="0.15">
      <c r="B21" s="69" t="s">
        <v>16</v>
      </c>
      <c r="C21" s="69"/>
      <c r="D21" s="69"/>
      <c r="E21" s="69"/>
      <c r="F21" s="43"/>
      <c r="G21" s="44">
        <v>13765173</v>
      </c>
      <c r="H21" s="44">
        <v>14008278</v>
      </c>
      <c r="I21" s="44">
        <v>13305893</v>
      </c>
      <c r="J21" s="44">
        <v>12743338</v>
      </c>
      <c r="K21" s="44">
        <v>14027537</v>
      </c>
      <c r="L21" s="44">
        <v>13327674</v>
      </c>
      <c r="M21" s="19"/>
      <c r="N21" s="44">
        <v>12406460</v>
      </c>
      <c r="O21" s="51">
        <v>14003234</v>
      </c>
      <c r="P21" s="44">
        <v>13166617</v>
      </c>
      <c r="Q21" s="44">
        <v>14396507</v>
      </c>
      <c r="R21" s="51">
        <v>15033870</v>
      </c>
      <c r="S21" s="44">
        <v>14389811</v>
      </c>
      <c r="T21" s="19">
        <v>15819254</v>
      </c>
      <c r="U21" s="19">
        <v>17397306</v>
      </c>
      <c r="V21" s="19">
        <v>16311733</v>
      </c>
    </row>
    <row r="22" spans="1:22" s="40" customFormat="1" ht="18" customHeight="1" x14ac:dyDescent="0.15">
      <c r="B22" s="69" t="s">
        <v>17</v>
      </c>
      <c r="C22" s="69"/>
      <c r="D22" s="69"/>
      <c r="E22" s="69"/>
      <c r="F22" s="43"/>
      <c r="G22" s="44">
        <v>3872598</v>
      </c>
      <c r="H22" s="44">
        <v>4176115</v>
      </c>
      <c r="I22" s="44">
        <v>4076570</v>
      </c>
      <c r="J22" s="44">
        <v>4061965</v>
      </c>
      <c r="K22" s="44">
        <v>4349839</v>
      </c>
      <c r="L22" s="44">
        <v>4206878</v>
      </c>
      <c r="M22" s="19"/>
      <c r="N22" s="44">
        <v>4558494</v>
      </c>
      <c r="O22" s="51">
        <v>4438750</v>
      </c>
      <c r="P22" s="44">
        <v>4366026</v>
      </c>
      <c r="Q22" s="44">
        <v>4367011</v>
      </c>
      <c r="R22" s="51">
        <v>4903400</v>
      </c>
      <c r="S22" s="44">
        <v>4558493</v>
      </c>
      <c r="T22" s="19">
        <v>5106845</v>
      </c>
      <c r="U22" s="19">
        <v>5133937</v>
      </c>
      <c r="V22" s="19">
        <v>5058055</v>
      </c>
    </row>
    <row r="23" spans="1:22" s="40" customFormat="1" ht="18" customHeight="1" x14ac:dyDescent="0.15">
      <c r="B23" s="69" t="s">
        <v>18</v>
      </c>
      <c r="C23" s="69"/>
      <c r="D23" s="69"/>
      <c r="E23" s="69"/>
      <c r="F23" s="43"/>
      <c r="G23" s="44">
        <v>68421</v>
      </c>
      <c r="H23" s="44">
        <v>81933</v>
      </c>
      <c r="I23" s="44">
        <v>158170</v>
      </c>
      <c r="J23" s="44">
        <v>56886</v>
      </c>
      <c r="K23" s="44">
        <v>52292</v>
      </c>
      <c r="L23" s="44">
        <v>61796</v>
      </c>
      <c r="M23" s="19"/>
      <c r="N23" s="44">
        <v>143352</v>
      </c>
      <c r="O23" s="51">
        <v>85014</v>
      </c>
      <c r="P23" s="44">
        <v>123669</v>
      </c>
      <c r="Q23" s="44">
        <v>126587</v>
      </c>
      <c r="R23" s="51">
        <v>235181</v>
      </c>
      <c r="S23" s="44">
        <v>242196</v>
      </c>
      <c r="T23" s="19">
        <v>227045</v>
      </c>
      <c r="U23" s="19">
        <v>223675</v>
      </c>
      <c r="V23" s="19">
        <v>240517</v>
      </c>
    </row>
    <row r="24" spans="1:22" s="40" customFormat="1" ht="18" customHeight="1" x14ac:dyDescent="0.15">
      <c r="B24" s="69" t="s">
        <v>19</v>
      </c>
      <c r="C24" s="69"/>
      <c r="D24" s="69"/>
      <c r="E24" s="69"/>
      <c r="F24" s="43"/>
      <c r="G24" s="44">
        <v>39900</v>
      </c>
      <c r="H24" s="44">
        <v>58364</v>
      </c>
      <c r="I24" s="44">
        <v>49135</v>
      </c>
      <c r="J24" s="44">
        <v>34600</v>
      </c>
      <c r="K24" s="44">
        <v>46150</v>
      </c>
      <c r="L24" s="44">
        <v>58192</v>
      </c>
      <c r="M24" s="19"/>
      <c r="N24" s="44">
        <v>73840</v>
      </c>
      <c r="O24" s="51">
        <v>88765</v>
      </c>
      <c r="P24" s="44">
        <v>75115</v>
      </c>
      <c r="Q24" s="44">
        <v>34491</v>
      </c>
      <c r="R24" s="51">
        <v>33501</v>
      </c>
      <c r="S24" s="44">
        <v>70382</v>
      </c>
      <c r="T24" s="19">
        <v>44002</v>
      </c>
      <c r="U24" s="19">
        <v>47558</v>
      </c>
      <c r="V24" s="19">
        <v>44540</v>
      </c>
    </row>
    <row r="25" spans="1:22" s="40" customFormat="1" ht="18" customHeight="1" x14ac:dyDescent="0.15">
      <c r="B25" s="69" t="s">
        <v>20</v>
      </c>
      <c r="C25" s="69"/>
      <c r="D25" s="69"/>
      <c r="E25" s="69"/>
      <c r="F25" s="43"/>
      <c r="G25" s="44">
        <v>1888826</v>
      </c>
      <c r="H25" s="44">
        <v>400129</v>
      </c>
      <c r="I25" s="44">
        <v>309452</v>
      </c>
      <c r="J25" s="44">
        <v>2233408</v>
      </c>
      <c r="K25" s="44">
        <v>2319029</v>
      </c>
      <c r="L25" s="44">
        <v>2050429</v>
      </c>
      <c r="M25" s="19"/>
      <c r="N25" s="44">
        <v>2656873</v>
      </c>
      <c r="O25" s="51">
        <v>2838958</v>
      </c>
      <c r="P25" s="44">
        <v>2809230</v>
      </c>
      <c r="Q25" s="44">
        <v>2554859</v>
      </c>
      <c r="R25" s="51">
        <v>2621989</v>
      </c>
      <c r="S25" s="44">
        <v>2590879</v>
      </c>
      <c r="T25" s="19">
        <v>1708926</v>
      </c>
      <c r="U25" s="19">
        <v>1370578</v>
      </c>
      <c r="V25" s="19">
        <v>1306293</v>
      </c>
    </row>
    <row r="26" spans="1:22" s="40" customFormat="1" ht="18" customHeight="1" x14ac:dyDescent="0.15">
      <c r="B26" s="69" t="s">
        <v>21</v>
      </c>
      <c r="C26" s="69"/>
      <c r="D26" s="69"/>
      <c r="E26" s="69"/>
      <c r="F26" s="43"/>
      <c r="G26" s="44">
        <v>500000</v>
      </c>
      <c r="H26" s="44">
        <v>2116242</v>
      </c>
      <c r="I26" s="44">
        <v>2116242</v>
      </c>
      <c r="J26" s="44">
        <v>500000</v>
      </c>
      <c r="K26" s="44">
        <v>2066066</v>
      </c>
      <c r="L26" s="44">
        <v>2066067</v>
      </c>
      <c r="M26" s="19"/>
      <c r="N26" s="44">
        <v>500000</v>
      </c>
      <c r="O26" s="51">
        <v>1804517</v>
      </c>
      <c r="P26" s="44">
        <v>1804517</v>
      </c>
      <c r="Q26" s="44">
        <v>500000</v>
      </c>
      <c r="R26" s="51">
        <v>2218958</v>
      </c>
      <c r="S26" s="44">
        <v>2218958</v>
      </c>
      <c r="T26" s="19">
        <v>500000</v>
      </c>
      <c r="U26" s="19">
        <v>1691887</v>
      </c>
      <c r="V26" s="19">
        <v>1691887</v>
      </c>
    </row>
    <row r="27" spans="1:22" s="40" customFormat="1" ht="18" customHeight="1" x14ac:dyDescent="0.15">
      <c r="B27" s="69" t="s">
        <v>22</v>
      </c>
      <c r="C27" s="69"/>
      <c r="D27" s="69"/>
      <c r="E27" s="69"/>
      <c r="F27" s="43"/>
      <c r="G27" s="44">
        <v>4072317</v>
      </c>
      <c r="H27" s="44">
        <v>4330010</v>
      </c>
      <c r="I27" s="44">
        <v>4459510</v>
      </c>
      <c r="J27" s="44">
        <v>4041208</v>
      </c>
      <c r="K27" s="44">
        <v>4132066</v>
      </c>
      <c r="L27" s="44">
        <v>4134838</v>
      </c>
      <c r="M27" s="19"/>
      <c r="N27" s="44">
        <v>3965217</v>
      </c>
      <c r="O27" s="51">
        <v>4112727</v>
      </c>
      <c r="P27" s="44">
        <v>4203028</v>
      </c>
      <c r="Q27" s="44">
        <v>4059947</v>
      </c>
      <c r="R27" s="51">
        <v>4248670</v>
      </c>
      <c r="S27" s="44">
        <v>4275614</v>
      </c>
      <c r="T27" s="19">
        <v>4022647</v>
      </c>
      <c r="U27" s="19">
        <v>4170707</v>
      </c>
      <c r="V27" s="19">
        <v>4183293</v>
      </c>
    </row>
    <row r="28" spans="1:22" s="40" customFormat="1" ht="18" customHeight="1" x14ac:dyDescent="0.15">
      <c r="A28" s="14"/>
      <c r="B28" s="69" t="s">
        <v>23</v>
      </c>
      <c r="C28" s="69"/>
      <c r="D28" s="69"/>
      <c r="E28" s="69"/>
      <c r="F28" s="43"/>
      <c r="G28" s="44">
        <v>4877000</v>
      </c>
      <c r="H28" s="44">
        <v>5393700</v>
      </c>
      <c r="I28" s="44">
        <v>4445500</v>
      </c>
      <c r="J28" s="44">
        <v>3550300</v>
      </c>
      <c r="K28" s="44">
        <v>4971500</v>
      </c>
      <c r="L28" s="44">
        <v>4201600</v>
      </c>
      <c r="M28" s="20"/>
      <c r="N28" s="44">
        <v>6442900</v>
      </c>
      <c r="O28" s="44">
        <v>8375536</v>
      </c>
      <c r="P28" s="44">
        <v>7132336</v>
      </c>
      <c r="Q28" s="44">
        <v>3393300</v>
      </c>
      <c r="R28" s="44">
        <v>4545272</v>
      </c>
      <c r="S28" s="44">
        <v>4120172</v>
      </c>
      <c r="T28" s="19">
        <v>5366100</v>
      </c>
      <c r="U28" s="19">
        <v>5857611</v>
      </c>
      <c r="V28" s="19">
        <v>4207411</v>
      </c>
    </row>
    <row r="29" spans="1:22" s="4" customFormat="1" ht="7.5" customHeight="1" x14ac:dyDescent="0.15">
      <c r="A29" s="6"/>
      <c r="B29" s="6"/>
      <c r="C29" s="37"/>
      <c r="D29" s="6"/>
      <c r="E29" s="6"/>
      <c r="F29" s="7"/>
      <c r="G29" s="6"/>
      <c r="H29" s="6"/>
      <c r="I29" s="6"/>
      <c r="J29" s="6"/>
      <c r="K29" s="6"/>
      <c r="L29" s="6"/>
      <c r="M29" s="12"/>
      <c r="N29" s="6"/>
      <c r="O29" s="6"/>
      <c r="P29" s="6"/>
      <c r="Q29" s="6"/>
      <c r="R29" s="6"/>
      <c r="S29" s="6"/>
      <c r="T29" s="6"/>
      <c r="U29" s="6"/>
      <c r="V29" s="6"/>
    </row>
    <row r="30" spans="1:22" s="4" customFormat="1" ht="12.75" x14ac:dyDescent="0.15">
      <c r="B30" s="4" t="s">
        <v>24</v>
      </c>
      <c r="C30" s="34"/>
      <c r="M30" s="12"/>
    </row>
    <row r="31" spans="1:22" s="4" customFormat="1" ht="12.75" x14ac:dyDescent="0.15">
      <c r="B31" s="4" t="s">
        <v>30</v>
      </c>
      <c r="C31" s="34"/>
    </row>
    <row r="32" spans="1:22" x14ac:dyDescent="0.15">
      <c r="B32" s="4"/>
      <c r="C32" s="3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15">
      <c r="B33" s="4"/>
      <c r="C33" s="3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15">
      <c r="B34" s="4"/>
      <c r="C34" s="3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x14ac:dyDescent="0.15">
      <c r="B35" s="4"/>
      <c r="C35" s="3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x14ac:dyDescent="0.15">
      <c r="B36" s="4"/>
      <c r="C36" s="3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x14ac:dyDescent="0.15">
      <c r="B37" s="4"/>
      <c r="C37" s="3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x14ac:dyDescent="0.15">
      <c r="B38" s="4"/>
      <c r="C38" s="3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15">
      <c r="B39" s="4"/>
      <c r="C39" s="3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</sheetData>
  <mergeCells count="29">
    <mergeCell ref="B25:E25"/>
    <mergeCell ref="B26:E26"/>
    <mergeCell ref="B27:E27"/>
    <mergeCell ref="B28:E28"/>
    <mergeCell ref="B19:E19"/>
    <mergeCell ref="B20:E20"/>
    <mergeCell ref="B21:E21"/>
    <mergeCell ref="B22:E22"/>
    <mergeCell ref="B23:E23"/>
    <mergeCell ref="B24:E24"/>
    <mergeCell ref="B13:E13"/>
    <mergeCell ref="B14:E14"/>
    <mergeCell ref="B15:E15"/>
    <mergeCell ref="B16:E16"/>
    <mergeCell ref="B17:E17"/>
    <mergeCell ref="B18:E18"/>
    <mergeCell ref="B6:E6"/>
    <mergeCell ref="B8:E8"/>
    <mergeCell ref="B9:E9"/>
    <mergeCell ref="B10:E10"/>
    <mergeCell ref="B11:E11"/>
    <mergeCell ref="B12:E12"/>
    <mergeCell ref="U2:V2"/>
    <mergeCell ref="B3:E4"/>
    <mergeCell ref="G3:I3"/>
    <mergeCell ref="J3:L3"/>
    <mergeCell ref="N3:P3"/>
    <mergeCell ref="Q3:S3"/>
    <mergeCell ref="T3:V3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2" firstPageNumber="202" fitToWidth="2" orientation="landscape" useFirstPageNumber="1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0"/>
  <sheetViews>
    <sheetView zoomScale="70" zoomScaleNormal="70" zoomScaleSheetLayoutView="100" workbookViewId="0">
      <selection sqref="A1:Q1"/>
    </sheetView>
  </sheetViews>
  <sheetFormatPr defaultRowHeight="13.5" x14ac:dyDescent="0.15"/>
  <cols>
    <col min="1" max="1" width="1.625" style="87" customWidth="1"/>
    <col min="2" max="2" width="0.875" style="87" customWidth="1"/>
    <col min="3" max="3" width="24" style="87" customWidth="1"/>
    <col min="4" max="4" width="1" style="87" customWidth="1"/>
    <col min="5" max="5" width="13.75" style="87" customWidth="1"/>
    <col min="6" max="6" width="13.625" style="87" customWidth="1"/>
    <col min="7" max="10" width="14.25" style="87" customWidth="1"/>
    <col min="11" max="11" width="0.875" style="87" customWidth="1"/>
    <col min="12" max="20" width="12.25" style="87" customWidth="1"/>
    <col min="21" max="16384" width="9" style="87"/>
  </cols>
  <sheetData>
    <row r="1" spans="1:21" ht="23.25" customHeight="1" x14ac:dyDescent="0.15">
      <c r="G1" s="136" t="s">
        <v>93</v>
      </c>
      <c r="H1" s="136"/>
      <c r="I1" s="136"/>
      <c r="J1" s="136"/>
      <c r="L1" s="135" t="s">
        <v>92</v>
      </c>
    </row>
    <row r="2" spans="1:21" ht="11.25" customHeight="1" thickBot="1" x14ac:dyDescent="0.2">
      <c r="B2" s="121"/>
      <c r="C2" s="121"/>
      <c r="D2" s="121"/>
      <c r="E2" s="121"/>
      <c r="F2" s="121"/>
      <c r="G2" s="121"/>
      <c r="H2" s="121"/>
      <c r="I2" s="121"/>
      <c r="J2" s="121"/>
      <c r="K2" s="88"/>
      <c r="L2" s="121"/>
      <c r="M2" s="121"/>
      <c r="N2" s="121"/>
      <c r="O2" s="121"/>
      <c r="P2" s="121"/>
      <c r="Q2" s="121"/>
      <c r="R2" s="134" t="s">
        <v>91</v>
      </c>
      <c r="S2" s="134"/>
      <c r="T2" s="134"/>
    </row>
    <row r="3" spans="1:21" ht="18" customHeight="1" thickTop="1" x14ac:dyDescent="0.15">
      <c r="A3" s="88"/>
      <c r="B3" s="88"/>
      <c r="C3" s="119" t="s">
        <v>3</v>
      </c>
      <c r="D3" s="101"/>
      <c r="E3" s="133" t="s">
        <v>72</v>
      </c>
      <c r="F3" s="133"/>
      <c r="G3" s="133"/>
      <c r="H3" s="116" t="s">
        <v>71</v>
      </c>
      <c r="I3" s="133"/>
      <c r="J3" s="133"/>
      <c r="K3" s="114"/>
      <c r="L3" s="118" t="s">
        <v>70</v>
      </c>
      <c r="M3" s="117"/>
      <c r="N3" s="117"/>
      <c r="O3" s="117" t="s">
        <v>69</v>
      </c>
      <c r="P3" s="117"/>
      <c r="Q3" s="116"/>
      <c r="R3" s="117" t="s">
        <v>68</v>
      </c>
      <c r="S3" s="117"/>
      <c r="T3" s="116"/>
      <c r="U3" s="88"/>
    </row>
    <row r="4" spans="1:21" ht="18" customHeight="1" x14ac:dyDescent="0.15">
      <c r="A4" s="88"/>
      <c r="B4" s="95"/>
      <c r="C4" s="115"/>
      <c r="D4" s="96"/>
      <c r="E4" s="113" t="s">
        <v>1</v>
      </c>
      <c r="F4" s="112" t="s">
        <v>2</v>
      </c>
      <c r="G4" s="111" t="s">
        <v>36</v>
      </c>
      <c r="H4" s="112" t="s">
        <v>1</v>
      </c>
      <c r="I4" s="112" t="s">
        <v>2</v>
      </c>
      <c r="J4" s="111" t="s">
        <v>36</v>
      </c>
      <c r="K4" s="114"/>
      <c r="L4" s="113" t="s">
        <v>1</v>
      </c>
      <c r="M4" s="112" t="s">
        <v>2</v>
      </c>
      <c r="N4" s="112" t="s">
        <v>36</v>
      </c>
      <c r="O4" s="112" t="s">
        <v>1</v>
      </c>
      <c r="P4" s="112" t="s">
        <v>2</v>
      </c>
      <c r="Q4" s="111" t="s">
        <v>36</v>
      </c>
      <c r="R4" s="112" t="s">
        <v>1</v>
      </c>
      <c r="S4" s="112" t="s">
        <v>2</v>
      </c>
      <c r="T4" s="111" t="s">
        <v>36</v>
      </c>
      <c r="U4" s="88"/>
    </row>
    <row r="5" spans="1:21" s="103" customFormat="1" ht="15" customHeight="1" x14ac:dyDescent="0.15">
      <c r="A5" s="104"/>
      <c r="B5" s="104"/>
      <c r="C5" s="106" t="s">
        <v>4</v>
      </c>
      <c r="D5" s="105"/>
      <c r="E5" s="103">
        <v>85350000</v>
      </c>
      <c r="F5" s="103">
        <v>88052532</v>
      </c>
      <c r="G5" s="103">
        <v>83093818</v>
      </c>
      <c r="H5" s="103">
        <v>83110000</v>
      </c>
      <c r="I5" s="103">
        <v>88472999</v>
      </c>
      <c r="J5" s="103">
        <v>83934037</v>
      </c>
      <c r="K5" s="132"/>
      <c r="L5" s="103">
        <v>86190000</v>
      </c>
      <c r="M5" s="131">
        <v>91474876</v>
      </c>
      <c r="N5" s="103">
        <v>86429684</v>
      </c>
      <c r="O5" s="103">
        <v>86430000</v>
      </c>
      <c r="P5" s="131">
        <v>90390286</v>
      </c>
      <c r="Q5" s="103">
        <v>85824027</v>
      </c>
      <c r="R5" s="102">
        <v>90490000</v>
      </c>
      <c r="S5" s="102">
        <v>94246893</v>
      </c>
      <c r="T5" s="102">
        <v>88922339</v>
      </c>
    </row>
    <row r="6" spans="1:21" ht="15" customHeight="1" x14ac:dyDescent="0.15">
      <c r="A6" s="88"/>
      <c r="B6" s="88"/>
      <c r="C6" s="97" t="s">
        <v>90</v>
      </c>
      <c r="D6" s="101"/>
      <c r="E6" s="87">
        <v>758900</v>
      </c>
      <c r="F6" s="87">
        <v>761536</v>
      </c>
      <c r="G6" s="87">
        <v>740680</v>
      </c>
      <c r="H6" s="87">
        <v>682500</v>
      </c>
      <c r="I6" s="87">
        <v>655781</v>
      </c>
      <c r="J6" s="87">
        <v>636001</v>
      </c>
      <c r="K6" s="100"/>
      <c r="L6" s="87">
        <v>644400</v>
      </c>
      <c r="M6" s="130">
        <v>627516</v>
      </c>
      <c r="N6" s="87">
        <v>610841</v>
      </c>
      <c r="O6" s="87">
        <v>634400</v>
      </c>
      <c r="P6" s="130">
        <v>622121</v>
      </c>
      <c r="Q6" s="87">
        <v>607934</v>
      </c>
      <c r="R6" s="98">
        <v>640900</v>
      </c>
      <c r="S6" s="98">
        <v>621031</v>
      </c>
      <c r="T6" s="98">
        <v>604104</v>
      </c>
    </row>
    <row r="7" spans="1:21" ht="15" customHeight="1" x14ac:dyDescent="0.15">
      <c r="A7" s="88"/>
      <c r="B7" s="88"/>
      <c r="C7" s="97" t="s">
        <v>89</v>
      </c>
      <c r="D7" s="101"/>
      <c r="E7" s="87">
        <v>9196900</v>
      </c>
      <c r="F7" s="87">
        <v>9221358</v>
      </c>
      <c r="G7" s="87">
        <v>8730787</v>
      </c>
      <c r="H7" s="87">
        <v>8442800</v>
      </c>
      <c r="I7" s="87">
        <v>9360069</v>
      </c>
      <c r="J7" s="87">
        <v>8923919</v>
      </c>
      <c r="K7" s="100"/>
      <c r="L7" s="87">
        <v>12287300</v>
      </c>
      <c r="M7" s="130">
        <v>13273441</v>
      </c>
      <c r="N7" s="87">
        <v>12738756</v>
      </c>
      <c r="O7" s="87">
        <v>8636400</v>
      </c>
      <c r="P7" s="130">
        <v>9500839</v>
      </c>
      <c r="Q7" s="87">
        <v>9006619</v>
      </c>
      <c r="R7" s="98">
        <v>9309600</v>
      </c>
      <c r="S7" s="98">
        <v>10821377</v>
      </c>
      <c r="T7" s="98">
        <v>10269594</v>
      </c>
    </row>
    <row r="8" spans="1:21" ht="15" customHeight="1" x14ac:dyDescent="0.15">
      <c r="A8" s="88"/>
      <c r="B8" s="88"/>
      <c r="C8" s="97" t="s">
        <v>88</v>
      </c>
      <c r="D8" s="101"/>
      <c r="E8" s="87">
        <v>30771900</v>
      </c>
      <c r="F8" s="87">
        <v>31345631</v>
      </c>
      <c r="G8" s="87">
        <v>29876838</v>
      </c>
      <c r="H8" s="87">
        <v>30705100</v>
      </c>
      <c r="I8" s="87">
        <v>32705649</v>
      </c>
      <c r="J8" s="87">
        <v>31771524</v>
      </c>
      <c r="K8" s="100"/>
      <c r="L8" s="87">
        <v>33263200</v>
      </c>
      <c r="M8" s="130">
        <v>33930648</v>
      </c>
      <c r="N8" s="87">
        <v>32826324</v>
      </c>
      <c r="O8" s="87">
        <v>35953600</v>
      </c>
      <c r="P8" s="130">
        <v>36482558</v>
      </c>
      <c r="Q8" s="87">
        <v>35005498</v>
      </c>
      <c r="R8" s="98">
        <v>36574300</v>
      </c>
      <c r="S8" s="98">
        <v>37775532</v>
      </c>
      <c r="T8" s="98">
        <v>36315295</v>
      </c>
    </row>
    <row r="9" spans="1:21" ht="15" customHeight="1" x14ac:dyDescent="0.15">
      <c r="A9" s="88"/>
      <c r="B9" s="88"/>
      <c r="C9" s="97" t="s">
        <v>87</v>
      </c>
      <c r="D9" s="101"/>
      <c r="E9" s="87">
        <v>7774600</v>
      </c>
      <c r="F9" s="87">
        <v>7807005</v>
      </c>
      <c r="G9" s="87">
        <v>7581384</v>
      </c>
      <c r="H9" s="87">
        <v>7413800</v>
      </c>
      <c r="I9" s="87">
        <v>7524038</v>
      </c>
      <c r="J9" s="87">
        <v>7291519</v>
      </c>
      <c r="K9" s="100"/>
      <c r="L9" s="87">
        <v>7410300</v>
      </c>
      <c r="M9" s="130">
        <v>7453980</v>
      </c>
      <c r="N9" s="87">
        <v>7255826</v>
      </c>
      <c r="O9" s="87">
        <v>8433200</v>
      </c>
      <c r="P9" s="130">
        <v>8564407</v>
      </c>
      <c r="Q9" s="87">
        <v>8328890</v>
      </c>
      <c r="R9" s="98">
        <v>11079600</v>
      </c>
      <c r="S9" s="98">
        <v>11466631</v>
      </c>
      <c r="T9" s="98">
        <v>10172517</v>
      </c>
    </row>
    <row r="10" spans="1:21" ht="15" customHeight="1" x14ac:dyDescent="0.15">
      <c r="A10" s="88"/>
      <c r="B10" s="88"/>
      <c r="C10" s="97" t="s">
        <v>86</v>
      </c>
      <c r="D10" s="101"/>
      <c r="E10" s="87">
        <v>116600</v>
      </c>
      <c r="F10" s="87">
        <v>124919</v>
      </c>
      <c r="G10" s="87">
        <v>122952</v>
      </c>
      <c r="H10" s="87">
        <v>119600</v>
      </c>
      <c r="I10" s="87">
        <v>115659</v>
      </c>
      <c r="J10" s="87">
        <v>114810</v>
      </c>
      <c r="K10" s="100"/>
      <c r="L10" s="87">
        <v>118800</v>
      </c>
      <c r="M10" s="130">
        <v>119637</v>
      </c>
      <c r="N10" s="87">
        <v>117044</v>
      </c>
      <c r="O10" s="87">
        <v>139100</v>
      </c>
      <c r="P10" s="130">
        <v>130667</v>
      </c>
      <c r="Q10" s="87">
        <v>128144</v>
      </c>
      <c r="R10" s="98">
        <v>225800</v>
      </c>
      <c r="S10" s="98">
        <v>211763</v>
      </c>
      <c r="T10" s="98">
        <v>209884</v>
      </c>
    </row>
    <row r="11" spans="1:21" ht="15" customHeight="1" x14ac:dyDescent="0.15">
      <c r="A11" s="88"/>
      <c r="B11" s="88"/>
      <c r="C11" s="97" t="s">
        <v>85</v>
      </c>
      <c r="D11" s="101"/>
      <c r="E11" s="87">
        <v>1007000</v>
      </c>
      <c r="F11" s="87">
        <v>982415</v>
      </c>
      <c r="G11" s="87">
        <v>943816</v>
      </c>
      <c r="H11" s="87">
        <v>962400</v>
      </c>
      <c r="I11" s="87">
        <v>931364</v>
      </c>
      <c r="J11" s="87">
        <v>875927</v>
      </c>
      <c r="K11" s="100"/>
      <c r="L11" s="87">
        <v>1027600</v>
      </c>
      <c r="M11" s="130">
        <v>971641</v>
      </c>
      <c r="N11" s="87">
        <v>875467</v>
      </c>
      <c r="O11" s="87">
        <v>1017200</v>
      </c>
      <c r="P11" s="130">
        <v>1206556</v>
      </c>
      <c r="Q11" s="87">
        <v>1127321</v>
      </c>
      <c r="R11" s="98">
        <v>1097500</v>
      </c>
      <c r="S11" s="98">
        <v>1034092</v>
      </c>
      <c r="T11" s="98">
        <v>960408</v>
      </c>
    </row>
    <row r="12" spans="1:21" ht="15" customHeight="1" x14ac:dyDescent="0.15">
      <c r="A12" s="88"/>
      <c r="B12" s="88"/>
      <c r="C12" s="97" t="s">
        <v>84</v>
      </c>
      <c r="D12" s="101"/>
      <c r="E12" s="87">
        <v>2671500</v>
      </c>
      <c r="F12" s="87">
        <v>2761112</v>
      </c>
      <c r="G12" s="87">
        <v>2584102</v>
      </c>
      <c r="H12" s="87">
        <v>3236200</v>
      </c>
      <c r="I12" s="87">
        <v>3273991</v>
      </c>
      <c r="J12" s="87">
        <v>2889557</v>
      </c>
      <c r="K12" s="100"/>
      <c r="L12" s="87">
        <v>2872000</v>
      </c>
      <c r="M12" s="130">
        <v>3180591</v>
      </c>
      <c r="N12" s="87">
        <v>3144471</v>
      </c>
      <c r="O12" s="87">
        <v>2723100</v>
      </c>
      <c r="P12" s="130">
        <v>3009305</v>
      </c>
      <c r="Q12" s="87">
        <v>2553237</v>
      </c>
      <c r="R12" s="98">
        <v>2472000</v>
      </c>
      <c r="S12" s="98">
        <v>2904179</v>
      </c>
      <c r="T12" s="98">
        <v>2807088</v>
      </c>
    </row>
    <row r="13" spans="1:21" ht="15" customHeight="1" x14ac:dyDescent="0.15">
      <c r="A13" s="88"/>
      <c r="B13" s="88"/>
      <c r="C13" s="97" t="s">
        <v>83</v>
      </c>
      <c r="D13" s="101"/>
      <c r="E13" s="87">
        <v>11174800</v>
      </c>
      <c r="F13" s="87">
        <v>12214545</v>
      </c>
      <c r="G13" s="87">
        <v>10773882</v>
      </c>
      <c r="H13" s="87">
        <v>10193000</v>
      </c>
      <c r="I13" s="87">
        <v>11344271</v>
      </c>
      <c r="J13" s="87">
        <v>10358213</v>
      </c>
      <c r="K13" s="100"/>
      <c r="L13" s="87">
        <v>8828800</v>
      </c>
      <c r="M13" s="130">
        <v>9759019</v>
      </c>
      <c r="N13" s="87">
        <v>8709399</v>
      </c>
      <c r="O13" s="87">
        <v>9807500</v>
      </c>
      <c r="P13" s="130">
        <v>10441494</v>
      </c>
      <c r="Q13" s="87">
        <v>9199081</v>
      </c>
      <c r="R13" s="98">
        <v>9088400</v>
      </c>
      <c r="S13" s="98">
        <v>9187938</v>
      </c>
      <c r="T13" s="98">
        <v>8300028</v>
      </c>
    </row>
    <row r="14" spans="1:21" ht="15" customHeight="1" x14ac:dyDescent="0.15">
      <c r="A14" s="88"/>
      <c r="B14" s="88"/>
      <c r="C14" s="97" t="s">
        <v>82</v>
      </c>
      <c r="D14" s="101"/>
      <c r="E14" s="87">
        <v>4009900</v>
      </c>
      <c r="F14" s="87">
        <v>4197858</v>
      </c>
      <c r="G14" s="87">
        <v>3984207</v>
      </c>
      <c r="H14" s="87">
        <v>4176600</v>
      </c>
      <c r="I14" s="87">
        <v>4292918</v>
      </c>
      <c r="J14" s="87">
        <v>4207886</v>
      </c>
      <c r="K14" s="100"/>
      <c r="L14" s="87">
        <v>3669200</v>
      </c>
      <c r="M14" s="130">
        <v>3646629</v>
      </c>
      <c r="N14" s="87">
        <v>3565317</v>
      </c>
      <c r="O14" s="87">
        <v>3623100</v>
      </c>
      <c r="P14" s="130">
        <v>3660081</v>
      </c>
      <c r="Q14" s="87">
        <v>3588499</v>
      </c>
      <c r="R14" s="98">
        <v>3766100</v>
      </c>
      <c r="S14" s="98">
        <v>3850607</v>
      </c>
      <c r="T14" s="98">
        <v>3754585</v>
      </c>
    </row>
    <row r="15" spans="1:21" ht="15" customHeight="1" x14ac:dyDescent="0.15">
      <c r="A15" s="88"/>
      <c r="B15" s="88"/>
      <c r="C15" s="97" t="s">
        <v>81</v>
      </c>
      <c r="D15" s="101"/>
      <c r="E15" s="87">
        <v>11016800</v>
      </c>
      <c r="F15" s="87">
        <v>11714754</v>
      </c>
      <c r="G15" s="87">
        <v>10905075</v>
      </c>
      <c r="H15" s="87">
        <v>10365800</v>
      </c>
      <c r="I15" s="87">
        <v>11582479</v>
      </c>
      <c r="J15" s="87">
        <v>10256730</v>
      </c>
      <c r="K15" s="100"/>
      <c r="L15" s="87">
        <v>9140000</v>
      </c>
      <c r="M15" s="130">
        <v>11196630</v>
      </c>
      <c r="N15" s="87">
        <v>9506808</v>
      </c>
      <c r="O15" s="87">
        <v>7927300</v>
      </c>
      <c r="P15" s="130">
        <v>9179226</v>
      </c>
      <c r="Q15" s="87">
        <v>8770852</v>
      </c>
      <c r="R15" s="98">
        <v>9377800</v>
      </c>
      <c r="S15" s="98">
        <v>9339184</v>
      </c>
      <c r="T15" s="98">
        <v>8740355</v>
      </c>
    </row>
    <row r="16" spans="1:21" ht="15" customHeight="1" x14ac:dyDescent="0.15">
      <c r="A16" s="88"/>
      <c r="B16" s="88"/>
      <c r="C16" s="97" t="s">
        <v>80</v>
      </c>
      <c r="D16" s="101"/>
      <c r="E16" s="87">
        <v>26600</v>
      </c>
      <c r="F16" s="87">
        <v>137004</v>
      </c>
      <c r="G16" s="87">
        <v>103763</v>
      </c>
      <c r="H16" s="87">
        <v>26100</v>
      </c>
      <c r="I16" s="87">
        <v>26100</v>
      </c>
      <c r="J16" s="87">
        <v>18018</v>
      </c>
      <c r="K16" s="100"/>
      <c r="L16" s="87">
        <v>26200</v>
      </c>
      <c r="M16" s="130">
        <v>488034</v>
      </c>
      <c r="N16" s="87">
        <v>299969</v>
      </c>
      <c r="O16" s="87">
        <v>26200</v>
      </c>
      <c r="P16" s="130">
        <v>219053</v>
      </c>
      <c r="Q16" s="87">
        <v>174715</v>
      </c>
      <c r="R16" s="98">
        <v>24800</v>
      </c>
      <c r="S16" s="98">
        <v>319846</v>
      </c>
      <c r="T16" s="98">
        <v>125219</v>
      </c>
    </row>
    <row r="17" spans="1:20" ht="15" customHeight="1" x14ac:dyDescent="0.15">
      <c r="A17" s="88"/>
      <c r="B17" s="88"/>
      <c r="C17" s="97" t="s">
        <v>79</v>
      </c>
      <c r="D17" s="101"/>
      <c r="E17" s="87">
        <v>6724500</v>
      </c>
      <c r="F17" s="87">
        <v>6755550</v>
      </c>
      <c r="G17" s="87">
        <v>6746332</v>
      </c>
      <c r="H17" s="87">
        <v>6686100</v>
      </c>
      <c r="I17" s="87">
        <v>6603331</v>
      </c>
      <c r="J17" s="87">
        <v>6589933</v>
      </c>
      <c r="K17" s="100"/>
      <c r="L17" s="87">
        <v>6802200</v>
      </c>
      <c r="M17" s="130">
        <v>6790823</v>
      </c>
      <c r="N17" s="87">
        <v>6779462</v>
      </c>
      <c r="O17" s="87">
        <v>7408900</v>
      </c>
      <c r="P17" s="130">
        <v>7343208</v>
      </c>
      <c r="Q17" s="87">
        <v>7333237</v>
      </c>
      <c r="R17" s="98">
        <v>6733200</v>
      </c>
      <c r="S17" s="98">
        <v>6669200</v>
      </c>
      <c r="T17" s="98">
        <v>6663262</v>
      </c>
    </row>
    <row r="18" spans="1:20" ht="15" customHeight="1" x14ac:dyDescent="0.15">
      <c r="A18" s="88"/>
      <c r="B18" s="95"/>
      <c r="C18" s="129" t="s">
        <v>48</v>
      </c>
      <c r="D18" s="96"/>
      <c r="E18" s="95">
        <v>100000</v>
      </c>
      <c r="F18" s="95">
        <v>28845</v>
      </c>
      <c r="G18" s="127" t="s">
        <v>47</v>
      </c>
      <c r="H18" s="95">
        <v>100000</v>
      </c>
      <c r="I18" s="95">
        <v>57349</v>
      </c>
      <c r="J18" s="127" t="s">
        <v>47</v>
      </c>
      <c r="K18" s="127"/>
      <c r="L18" s="95">
        <v>100000</v>
      </c>
      <c r="M18" s="128">
        <v>36287</v>
      </c>
      <c r="N18" s="127" t="s">
        <v>47</v>
      </c>
      <c r="O18" s="95">
        <v>100000</v>
      </c>
      <c r="P18" s="128">
        <v>30771</v>
      </c>
      <c r="Q18" s="127" t="s">
        <v>47</v>
      </c>
      <c r="R18" s="93">
        <v>100000</v>
      </c>
      <c r="S18" s="93">
        <v>45513</v>
      </c>
      <c r="T18" s="93" t="s">
        <v>78</v>
      </c>
    </row>
    <row r="19" spans="1:20" ht="15" customHeight="1" x14ac:dyDescent="0.15">
      <c r="A19" s="88"/>
      <c r="B19" s="88"/>
      <c r="C19" s="126" t="s">
        <v>76</v>
      </c>
      <c r="D19" s="88"/>
      <c r="E19" s="88"/>
      <c r="F19" s="88"/>
      <c r="G19" s="88"/>
      <c r="H19" s="88"/>
      <c r="I19" s="88"/>
      <c r="J19" s="88"/>
      <c r="K19" s="88"/>
      <c r="O19" s="88"/>
      <c r="P19" s="88"/>
      <c r="Q19" s="88"/>
      <c r="R19" s="88"/>
      <c r="S19" s="88"/>
      <c r="T19" s="88"/>
    </row>
    <row r="20" spans="1:20" ht="15" customHeight="1" x14ac:dyDescent="0.15">
      <c r="A20" s="88"/>
      <c r="B20" s="88"/>
      <c r="C20" s="125" t="s">
        <v>30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</row>
    <row r="21" spans="1:20" x14ac:dyDescent="0.15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</row>
    <row r="22" spans="1:20" x14ac:dyDescent="0.15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</row>
    <row r="23" spans="1:20" x14ac:dyDescent="0.15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</row>
    <row r="24" spans="1:20" x14ac:dyDescent="0.15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</row>
    <row r="25" spans="1:20" x14ac:dyDescent="0.1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</row>
    <row r="26" spans="1:20" x14ac:dyDescent="0.1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</row>
    <row r="27" spans="1:20" x14ac:dyDescent="0.1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</row>
    <row r="28" spans="1:20" x14ac:dyDescent="0.1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</row>
    <row r="29" spans="1:20" x14ac:dyDescent="0.1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</row>
    <row r="30" spans="1:20" x14ac:dyDescent="0.1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</row>
    <row r="31" spans="1:20" x14ac:dyDescent="0.1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</row>
    <row r="32" spans="1:20" x14ac:dyDescent="0.1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</row>
    <row r="33" spans="1:20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</row>
    <row r="34" spans="1:20" x14ac:dyDescent="0.1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</row>
    <row r="35" spans="1:20" x14ac:dyDescent="0.1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</row>
    <row r="36" spans="1:20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</row>
    <row r="37" spans="1:20" x14ac:dyDescent="0.1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</row>
    <row r="38" spans="1:20" x14ac:dyDescent="0.1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</row>
    <row r="39" spans="1:20" x14ac:dyDescent="0.1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</row>
    <row r="40" spans="1:20" x14ac:dyDescent="0.1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</row>
    <row r="41" spans="1:20" x14ac:dyDescent="0.1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</row>
    <row r="42" spans="1:20" x14ac:dyDescent="0.1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</row>
    <row r="43" spans="1:20" x14ac:dyDescent="0.1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</row>
    <row r="44" spans="1:20" x14ac:dyDescent="0.1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</row>
    <row r="45" spans="1:20" x14ac:dyDescent="0.1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</row>
    <row r="46" spans="1:20" x14ac:dyDescent="0.1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</row>
    <row r="47" spans="1:20" x14ac:dyDescent="0.1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</row>
    <row r="48" spans="1:20" x14ac:dyDescent="0.1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</row>
    <row r="49" spans="1:20" x14ac:dyDescent="0.1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</row>
    <row r="50" spans="1:20" x14ac:dyDescent="0.1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</row>
    <row r="51" spans="1:20" x14ac:dyDescent="0.1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</row>
    <row r="52" spans="1:20" x14ac:dyDescent="0.1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</row>
    <row r="53" spans="1:20" x14ac:dyDescent="0.1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</row>
    <row r="54" spans="1:20" x14ac:dyDescent="0.1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</row>
    <row r="55" spans="1:20" x14ac:dyDescent="0.1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</row>
    <row r="56" spans="1:20" x14ac:dyDescent="0.1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</row>
    <row r="57" spans="1:20" x14ac:dyDescent="0.1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</row>
    <row r="58" spans="1:20" x14ac:dyDescent="0.1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</row>
    <row r="59" spans="1:20" x14ac:dyDescent="0.1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</row>
    <row r="60" spans="1:20" x14ac:dyDescent="0.1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</row>
    <row r="61" spans="1:20" x14ac:dyDescent="0.1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</row>
    <row r="62" spans="1:20" x14ac:dyDescent="0.1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</row>
    <row r="63" spans="1:20" x14ac:dyDescent="0.1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</row>
    <row r="64" spans="1:20" x14ac:dyDescent="0.1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</row>
    <row r="65" spans="1:20" x14ac:dyDescent="0.1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</row>
    <row r="66" spans="1:20" x14ac:dyDescent="0.1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</row>
    <row r="67" spans="1:20" x14ac:dyDescent="0.1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</row>
    <row r="68" spans="1:20" x14ac:dyDescent="0.1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</row>
    <row r="69" spans="1:20" x14ac:dyDescent="0.1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</row>
    <row r="70" spans="1:20" x14ac:dyDescent="0.1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</row>
    <row r="71" spans="1:20" x14ac:dyDescent="0.1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</row>
    <row r="72" spans="1:20" x14ac:dyDescent="0.1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</row>
    <row r="73" spans="1:20" x14ac:dyDescent="0.1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</row>
    <row r="74" spans="1:20" x14ac:dyDescent="0.1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</row>
    <row r="75" spans="1:20" x14ac:dyDescent="0.1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</row>
    <row r="76" spans="1:20" x14ac:dyDescent="0.1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</row>
    <row r="77" spans="1:20" x14ac:dyDescent="0.1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</row>
    <row r="78" spans="1:20" x14ac:dyDescent="0.1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</row>
    <row r="79" spans="1:20" x14ac:dyDescent="0.1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</row>
    <row r="80" spans="1:20" x14ac:dyDescent="0.1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</row>
    <row r="81" spans="1:20" x14ac:dyDescent="0.1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</row>
    <row r="82" spans="1:20" x14ac:dyDescent="0.1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</row>
    <row r="83" spans="1:20" x14ac:dyDescent="0.1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</row>
    <row r="84" spans="1:20" x14ac:dyDescent="0.1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</row>
    <row r="85" spans="1:20" x14ac:dyDescent="0.1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</row>
    <row r="86" spans="1:20" x14ac:dyDescent="0.1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</row>
    <row r="87" spans="1:20" x14ac:dyDescent="0.1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</row>
    <row r="88" spans="1:20" x14ac:dyDescent="0.1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</row>
    <row r="89" spans="1:20" x14ac:dyDescent="0.1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</row>
    <row r="90" spans="1:20" x14ac:dyDescent="0.1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</row>
    <row r="91" spans="1:20" x14ac:dyDescent="0.1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</row>
    <row r="92" spans="1:20" x14ac:dyDescent="0.1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</row>
    <row r="93" spans="1:20" x14ac:dyDescent="0.1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</row>
    <row r="94" spans="1:20" x14ac:dyDescent="0.1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</row>
    <row r="95" spans="1:20" x14ac:dyDescent="0.1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</row>
    <row r="96" spans="1:20" x14ac:dyDescent="0.1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</row>
    <row r="97" spans="1:20" x14ac:dyDescent="0.1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</row>
    <row r="98" spans="1:20" x14ac:dyDescent="0.1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</row>
    <row r="99" spans="1:20" x14ac:dyDescent="0.1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</row>
    <row r="100" spans="1:20" x14ac:dyDescent="0.1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</row>
    <row r="101" spans="1:20" x14ac:dyDescent="0.1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</row>
    <row r="102" spans="1:20" x14ac:dyDescent="0.1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</row>
    <row r="103" spans="1:20" x14ac:dyDescent="0.1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</row>
    <row r="104" spans="1:20" x14ac:dyDescent="0.1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</row>
    <row r="105" spans="1:20" x14ac:dyDescent="0.1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</row>
    <row r="106" spans="1:20" x14ac:dyDescent="0.1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</row>
    <row r="107" spans="1:20" x14ac:dyDescent="0.1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</row>
    <row r="108" spans="1:20" x14ac:dyDescent="0.1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</row>
    <row r="109" spans="1:20" x14ac:dyDescent="0.1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</row>
    <row r="110" spans="1:20" x14ac:dyDescent="0.1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</row>
    <row r="111" spans="1:20" x14ac:dyDescent="0.1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</row>
    <row r="112" spans="1:20" x14ac:dyDescent="0.1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</row>
    <row r="113" spans="1:20" x14ac:dyDescent="0.1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</row>
    <row r="114" spans="1:20" x14ac:dyDescent="0.1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</row>
    <row r="115" spans="1:20" x14ac:dyDescent="0.1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</row>
    <row r="116" spans="1:20" x14ac:dyDescent="0.1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</row>
    <row r="117" spans="1:20" x14ac:dyDescent="0.1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</row>
    <row r="118" spans="1:20" x14ac:dyDescent="0.1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</row>
    <row r="119" spans="1:20" x14ac:dyDescent="0.1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</row>
    <row r="120" spans="1:20" x14ac:dyDescent="0.1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</row>
    <row r="121" spans="1:20" x14ac:dyDescent="0.1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</row>
    <row r="122" spans="1:20" x14ac:dyDescent="0.1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</row>
    <row r="123" spans="1:20" x14ac:dyDescent="0.1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</row>
    <row r="124" spans="1:20" x14ac:dyDescent="0.1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</row>
    <row r="125" spans="1:20" x14ac:dyDescent="0.1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</row>
    <row r="126" spans="1:20" x14ac:dyDescent="0.1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</row>
    <row r="127" spans="1:20" x14ac:dyDescent="0.1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</row>
    <row r="128" spans="1:20" x14ac:dyDescent="0.1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</row>
    <row r="129" spans="1:20" x14ac:dyDescent="0.1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</row>
    <row r="130" spans="1:20" x14ac:dyDescent="0.1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</row>
    <row r="131" spans="1:20" x14ac:dyDescent="0.1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</row>
    <row r="132" spans="1:20" x14ac:dyDescent="0.1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</row>
    <row r="133" spans="1:20" x14ac:dyDescent="0.1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</row>
    <row r="134" spans="1:20" x14ac:dyDescent="0.1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</row>
    <row r="135" spans="1:20" x14ac:dyDescent="0.1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</row>
    <row r="136" spans="1:20" x14ac:dyDescent="0.1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</row>
    <row r="137" spans="1:20" x14ac:dyDescent="0.1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</row>
    <row r="138" spans="1:20" x14ac:dyDescent="0.1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</row>
    <row r="139" spans="1:20" x14ac:dyDescent="0.1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</row>
    <row r="140" spans="1:20" x14ac:dyDescent="0.1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</row>
  </sheetData>
  <mergeCells count="8">
    <mergeCell ref="R2:T2"/>
    <mergeCell ref="E3:G3"/>
    <mergeCell ref="O3:Q3"/>
    <mergeCell ref="R3:T3"/>
    <mergeCell ref="G1:J1"/>
    <mergeCell ref="L3:N3"/>
    <mergeCell ref="C3:C4"/>
    <mergeCell ref="H3:J3"/>
  </mergeCells>
  <phoneticPr fontId="2"/>
  <printOptions horizontalCentered="1"/>
  <pageMargins left="0.39370078740157483" right="0.39370078740157483" top="0.59055118110236227" bottom="0.59055118110236227" header="0" footer="0"/>
  <pageSetup paperSize="9" scale="62" firstPageNumber="204" fitToWidth="2" orientation="landscape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zoomScale="70" zoomScaleNormal="70" zoomScaleSheetLayoutView="100" workbookViewId="0">
      <selection sqref="A1:Q1"/>
    </sheetView>
  </sheetViews>
  <sheetFormatPr defaultRowHeight="13.5" x14ac:dyDescent="0.15"/>
  <cols>
    <col min="1" max="1" width="1.625" style="87" customWidth="1"/>
    <col min="2" max="2" width="0.875" style="87" customWidth="1"/>
    <col min="3" max="3" width="24" style="87" customWidth="1"/>
    <col min="4" max="4" width="1" style="87" customWidth="1"/>
    <col min="5" max="5" width="13.75" style="87" customWidth="1"/>
    <col min="6" max="6" width="13.625" style="87" customWidth="1"/>
    <col min="7" max="10" width="14.25" style="87" customWidth="1"/>
    <col min="11" max="11" width="0.875" style="87" customWidth="1"/>
    <col min="12" max="20" width="12.25" style="87" customWidth="1"/>
    <col min="21" max="16384" width="9" style="87"/>
  </cols>
  <sheetData>
    <row r="1" spans="1:20" ht="20.25" customHeight="1" x14ac:dyDescent="0.15">
      <c r="B1" s="88"/>
      <c r="C1" s="88"/>
      <c r="D1" s="88"/>
      <c r="E1" s="88"/>
      <c r="G1" s="124" t="s">
        <v>75</v>
      </c>
      <c r="H1" s="124"/>
      <c r="I1" s="124"/>
      <c r="J1" s="124"/>
      <c r="K1" s="88"/>
      <c r="L1" s="123" t="s">
        <v>74</v>
      </c>
      <c r="M1" s="88"/>
      <c r="N1" s="88"/>
      <c r="O1" s="88"/>
      <c r="P1" s="88"/>
      <c r="Q1" s="88"/>
      <c r="R1" s="122" t="s">
        <v>73</v>
      </c>
      <c r="S1" s="122"/>
      <c r="T1" s="122"/>
    </row>
    <row r="2" spans="1:20" ht="10.5" customHeight="1" thickBot="1" x14ac:dyDescent="0.2">
      <c r="A2" s="88"/>
      <c r="B2" s="121"/>
      <c r="C2" s="121"/>
      <c r="D2" s="121"/>
      <c r="E2" s="121"/>
      <c r="F2" s="121"/>
      <c r="G2" s="121"/>
      <c r="H2" s="121"/>
      <c r="I2" s="121"/>
      <c r="J2" s="121"/>
      <c r="K2" s="88"/>
      <c r="L2" s="121"/>
      <c r="M2" s="121"/>
      <c r="N2" s="121"/>
      <c r="O2" s="121"/>
      <c r="P2" s="121"/>
      <c r="Q2" s="121"/>
      <c r="R2" s="120"/>
      <c r="S2" s="120"/>
      <c r="T2" s="120"/>
    </row>
    <row r="3" spans="1:20" ht="18" customHeight="1" thickTop="1" x14ac:dyDescent="0.15">
      <c r="A3" s="88"/>
      <c r="B3" s="88"/>
      <c r="C3" s="119" t="s">
        <v>3</v>
      </c>
      <c r="D3" s="101"/>
      <c r="E3" s="118" t="s">
        <v>72</v>
      </c>
      <c r="F3" s="117"/>
      <c r="G3" s="116"/>
      <c r="H3" s="117" t="s">
        <v>71</v>
      </c>
      <c r="I3" s="117"/>
      <c r="J3" s="116"/>
      <c r="K3" s="114"/>
      <c r="L3" s="118" t="s">
        <v>70</v>
      </c>
      <c r="M3" s="117"/>
      <c r="N3" s="116"/>
      <c r="O3" s="117" t="s">
        <v>69</v>
      </c>
      <c r="P3" s="117"/>
      <c r="Q3" s="116"/>
      <c r="R3" s="117" t="s">
        <v>68</v>
      </c>
      <c r="S3" s="117"/>
      <c r="T3" s="116"/>
    </row>
    <row r="4" spans="1:20" ht="18" customHeight="1" x14ac:dyDescent="0.15">
      <c r="A4" s="88"/>
      <c r="B4" s="95"/>
      <c r="C4" s="115"/>
      <c r="D4" s="96"/>
      <c r="E4" s="113" t="s">
        <v>1</v>
      </c>
      <c r="F4" s="112" t="s">
        <v>2</v>
      </c>
      <c r="G4" s="111" t="s">
        <v>36</v>
      </c>
      <c r="H4" s="112" t="s">
        <v>1</v>
      </c>
      <c r="I4" s="112" t="s">
        <v>2</v>
      </c>
      <c r="J4" s="111" t="s">
        <v>36</v>
      </c>
      <c r="K4" s="114"/>
      <c r="L4" s="113" t="s">
        <v>1</v>
      </c>
      <c r="M4" s="112" t="s">
        <v>2</v>
      </c>
      <c r="N4" s="111" t="s">
        <v>36</v>
      </c>
      <c r="O4" s="112" t="s">
        <v>1</v>
      </c>
      <c r="P4" s="112" t="s">
        <v>2</v>
      </c>
      <c r="Q4" s="111" t="s">
        <v>36</v>
      </c>
      <c r="R4" s="112" t="s">
        <v>1</v>
      </c>
      <c r="S4" s="112" t="s">
        <v>2</v>
      </c>
      <c r="T4" s="111" t="s">
        <v>36</v>
      </c>
    </row>
    <row r="5" spans="1:20" ht="15" customHeight="1" x14ac:dyDescent="0.15">
      <c r="A5" s="88"/>
      <c r="B5" s="88"/>
      <c r="C5" s="110" t="s">
        <v>67</v>
      </c>
      <c r="D5" s="109"/>
      <c r="E5" s="88"/>
      <c r="F5" s="88"/>
      <c r="G5" s="88"/>
      <c r="H5" s="88"/>
      <c r="I5" s="88"/>
      <c r="J5" s="88"/>
      <c r="K5" s="88"/>
    </row>
    <row r="6" spans="1:20" ht="15" customHeight="1" x14ac:dyDescent="0.15">
      <c r="A6" s="88"/>
      <c r="B6" s="88"/>
      <c r="C6" s="104" t="s">
        <v>66</v>
      </c>
      <c r="D6" s="107"/>
      <c r="E6" s="88"/>
      <c r="F6" s="88"/>
      <c r="G6" s="88"/>
      <c r="H6" s="88"/>
      <c r="I6" s="88"/>
      <c r="J6" s="88"/>
      <c r="K6" s="88"/>
    </row>
    <row r="7" spans="1:20" ht="15" customHeight="1" x14ac:dyDescent="0.15">
      <c r="A7" s="88"/>
      <c r="B7" s="88"/>
      <c r="C7" s="106" t="s">
        <v>4</v>
      </c>
      <c r="D7" s="101"/>
      <c r="E7" s="102">
        <v>30237300</v>
      </c>
      <c r="F7" s="102">
        <v>30239463</v>
      </c>
      <c r="G7" s="102">
        <v>29780656</v>
      </c>
      <c r="H7" s="103">
        <v>30337600</v>
      </c>
      <c r="I7" s="103">
        <v>32217392</v>
      </c>
      <c r="J7" s="103">
        <v>31852435</v>
      </c>
      <c r="K7" s="104"/>
      <c r="L7" s="103">
        <v>32466400</v>
      </c>
      <c r="M7" s="103">
        <v>32948587</v>
      </c>
      <c r="N7" s="103">
        <v>32396192</v>
      </c>
      <c r="O7" s="103">
        <v>34010200</v>
      </c>
      <c r="P7" s="103">
        <v>33324918</v>
      </c>
      <c r="Q7" s="103">
        <v>32791437</v>
      </c>
      <c r="R7" s="102">
        <v>38527600</v>
      </c>
      <c r="S7" s="102">
        <v>37512029</v>
      </c>
      <c r="T7" s="102">
        <v>37419907</v>
      </c>
    </row>
    <row r="8" spans="1:20" ht="15" customHeight="1" x14ac:dyDescent="0.15">
      <c r="A8" s="88"/>
      <c r="B8" s="88"/>
      <c r="C8" s="97" t="s">
        <v>65</v>
      </c>
      <c r="D8" s="101"/>
      <c r="E8" s="98">
        <v>7645914</v>
      </c>
      <c r="F8" s="98">
        <v>7251286</v>
      </c>
      <c r="G8" s="98">
        <v>7278050</v>
      </c>
      <c r="H8" s="87">
        <v>7645682</v>
      </c>
      <c r="I8" s="87">
        <v>7267699</v>
      </c>
      <c r="J8" s="87">
        <v>7241304</v>
      </c>
      <c r="K8" s="100"/>
      <c r="L8" s="87">
        <v>7976987</v>
      </c>
      <c r="M8" s="87">
        <v>7575673</v>
      </c>
      <c r="N8" s="87">
        <v>7578386</v>
      </c>
      <c r="O8" s="87">
        <v>7949039</v>
      </c>
      <c r="P8" s="87">
        <v>7361584</v>
      </c>
      <c r="Q8" s="87">
        <v>7246288</v>
      </c>
      <c r="R8" s="98">
        <v>7830877</v>
      </c>
      <c r="S8" s="98">
        <v>7327566</v>
      </c>
      <c r="T8" s="98">
        <v>7379000</v>
      </c>
    </row>
    <row r="9" spans="1:20" ht="15" customHeight="1" x14ac:dyDescent="0.15">
      <c r="A9" s="88"/>
      <c r="B9" s="88"/>
      <c r="C9" s="97" t="s">
        <v>64</v>
      </c>
      <c r="D9" s="101"/>
      <c r="E9" s="98">
        <v>27161</v>
      </c>
      <c r="F9" s="98">
        <v>36088</v>
      </c>
      <c r="G9" s="98">
        <v>26350</v>
      </c>
      <c r="H9" s="87">
        <v>30104</v>
      </c>
      <c r="I9" s="87">
        <v>24651</v>
      </c>
      <c r="J9" s="87">
        <v>20258</v>
      </c>
      <c r="K9" s="100"/>
      <c r="L9" s="87">
        <v>25203</v>
      </c>
      <c r="M9" s="87">
        <v>12153</v>
      </c>
      <c r="N9" s="87">
        <v>7477</v>
      </c>
      <c r="O9" s="87">
        <v>11408</v>
      </c>
      <c r="P9" s="87">
        <v>5627</v>
      </c>
      <c r="Q9" s="87">
        <v>6884</v>
      </c>
      <c r="R9" s="98">
        <v>5619</v>
      </c>
      <c r="S9" s="98">
        <v>5094</v>
      </c>
      <c r="T9" s="98">
        <v>5945</v>
      </c>
    </row>
    <row r="10" spans="1:20" ht="15" customHeight="1" x14ac:dyDescent="0.15">
      <c r="A10" s="88"/>
      <c r="B10" s="88"/>
      <c r="C10" s="97" t="s">
        <v>63</v>
      </c>
      <c r="D10" s="101"/>
      <c r="E10" s="98">
        <v>2</v>
      </c>
      <c r="F10" s="98">
        <v>2</v>
      </c>
      <c r="G10" s="99" t="s">
        <v>47</v>
      </c>
      <c r="H10" s="98">
        <v>2</v>
      </c>
      <c r="I10" s="98">
        <v>2</v>
      </c>
      <c r="J10" s="99" t="s">
        <v>47</v>
      </c>
      <c r="K10" s="108"/>
      <c r="L10" s="98">
        <v>2</v>
      </c>
      <c r="M10" s="98">
        <v>2</v>
      </c>
      <c r="N10" s="99" t="s">
        <v>47</v>
      </c>
      <c r="O10" s="98">
        <v>2</v>
      </c>
      <c r="P10" s="98">
        <v>2</v>
      </c>
      <c r="R10" s="98">
        <v>2</v>
      </c>
      <c r="S10" s="98">
        <v>2</v>
      </c>
      <c r="T10" s="92" t="s">
        <v>47</v>
      </c>
    </row>
    <row r="11" spans="1:20" ht="15" customHeight="1" x14ac:dyDescent="0.15">
      <c r="A11" s="88"/>
      <c r="B11" s="88"/>
      <c r="C11" s="97" t="s">
        <v>62</v>
      </c>
      <c r="D11" s="101"/>
      <c r="E11" s="98">
        <v>7201363</v>
      </c>
      <c r="F11" s="98">
        <v>6721026</v>
      </c>
      <c r="G11" s="98">
        <v>6985059</v>
      </c>
      <c r="H11" s="87">
        <v>6878267</v>
      </c>
      <c r="I11" s="87">
        <v>6677308</v>
      </c>
      <c r="J11" s="87">
        <v>6876540</v>
      </c>
      <c r="K11" s="100"/>
      <c r="L11" s="87">
        <v>6859718</v>
      </c>
      <c r="M11" s="87">
        <v>6924174</v>
      </c>
      <c r="N11" s="87">
        <v>7039382</v>
      </c>
      <c r="O11" s="87">
        <v>7102094</v>
      </c>
      <c r="P11" s="87">
        <v>6847897</v>
      </c>
      <c r="Q11" s="87">
        <v>7258839</v>
      </c>
      <c r="R11" s="98">
        <v>6966226</v>
      </c>
      <c r="S11" s="98">
        <v>6703645</v>
      </c>
      <c r="T11" s="98">
        <v>6814069</v>
      </c>
    </row>
    <row r="12" spans="1:20" ht="15" customHeight="1" x14ac:dyDescent="0.15">
      <c r="A12" s="88"/>
      <c r="B12" s="88"/>
      <c r="C12" s="97" t="s">
        <v>61</v>
      </c>
      <c r="D12" s="101"/>
      <c r="E12" s="98">
        <v>962440</v>
      </c>
      <c r="F12" s="98">
        <v>887769</v>
      </c>
      <c r="G12" s="98">
        <v>1012272</v>
      </c>
      <c r="H12" s="87">
        <v>1127192</v>
      </c>
      <c r="I12" s="87">
        <v>1590519</v>
      </c>
      <c r="J12" s="87">
        <v>1338190</v>
      </c>
      <c r="K12" s="100"/>
      <c r="L12" s="87">
        <v>1437616</v>
      </c>
      <c r="M12" s="87">
        <v>1450173</v>
      </c>
      <c r="N12" s="87">
        <v>1368943</v>
      </c>
      <c r="O12" s="87">
        <v>1263724</v>
      </c>
      <c r="P12" s="87">
        <v>1166390</v>
      </c>
      <c r="Q12" s="87">
        <v>1177252</v>
      </c>
      <c r="R12" s="98">
        <v>1117113</v>
      </c>
      <c r="S12" s="98">
        <v>1171956</v>
      </c>
      <c r="T12" s="98">
        <v>1211181</v>
      </c>
    </row>
    <row r="13" spans="1:20" ht="15" customHeight="1" x14ac:dyDescent="0.15">
      <c r="A13" s="88"/>
      <c r="B13" s="88"/>
      <c r="C13" s="97" t="s">
        <v>60</v>
      </c>
      <c r="D13" s="101"/>
      <c r="E13" s="98">
        <v>6976395</v>
      </c>
      <c r="F13" s="98">
        <v>6965082</v>
      </c>
      <c r="G13" s="98">
        <v>6965083</v>
      </c>
      <c r="H13" s="87">
        <v>7330136</v>
      </c>
      <c r="I13" s="87">
        <v>7202369</v>
      </c>
      <c r="J13" s="87">
        <v>7202370</v>
      </c>
      <c r="K13" s="99"/>
      <c r="L13" s="87">
        <v>7715065</v>
      </c>
      <c r="M13" s="87">
        <v>7706769</v>
      </c>
      <c r="N13" s="87">
        <v>7706769</v>
      </c>
      <c r="O13" s="87">
        <v>8357091</v>
      </c>
      <c r="P13" s="87">
        <v>8478059</v>
      </c>
      <c r="Q13" s="87">
        <v>8478060</v>
      </c>
      <c r="R13" s="98">
        <v>9027210</v>
      </c>
      <c r="S13" s="98">
        <v>8767219</v>
      </c>
      <c r="T13" s="98">
        <v>8767220</v>
      </c>
    </row>
    <row r="14" spans="1:20" ht="15" customHeight="1" x14ac:dyDescent="0.15">
      <c r="A14" s="88"/>
      <c r="B14" s="88"/>
      <c r="C14" s="97" t="s">
        <v>17</v>
      </c>
      <c r="D14" s="101"/>
      <c r="E14" s="98">
        <v>1411401</v>
      </c>
      <c r="F14" s="98">
        <v>1439350</v>
      </c>
      <c r="G14" s="98">
        <v>1471579</v>
      </c>
      <c r="H14" s="87">
        <v>1391078</v>
      </c>
      <c r="I14" s="87">
        <v>1620419</v>
      </c>
      <c r="J14" s="87">
        <v>1798650</v>
      </c>
      <c r="K14" s="100"/>
      <c r="L14" s="87">
        <v>1846003</v>
      </c>
      <c r="M14" s="87">
        <v>1852344</v>
      </c>
      <c r="N14" s="87">
        <v>1815330</v>
      </c>
      <c r="O14" s="87">
        <v>1988193</v>
      </c>
      <c r="P14" s="87">
        <v>1915459</v>
      </c>
      <c r="Q14" s="87">
        <v>1894656</v>
      </c>
      <c r="R14" s="98">
        <v>1859642</v>
      </c>
      <c r="S14" s="98">
        <v>2058180</v>
      </c>
      <c r="T14" s="98">
        <v>1983956</v>
      </c>
    </row>
    <row r="15" spans="1:20" ht="15" customHeight="1" x14ac:dyDescent="0.15">
      <c r="A15" s="88"/>
      <c r="B15" s="88"/>
      <c r="C15" s="97" t="s">
        <v>59</v>
      </c>
      <c r="D15" s="101"/>
      <c r="E15" s="98">
        <v>3225044</v>
      </c>
      <c r="F15" s="98">
        <v>3225044</v>
      </c>
      <c r="G15" s="98">
        <v>2991444</v>
      </c>
      <c r="H15" s="87">
        <v>3054446</v>
      </c>
      <c r="I15" s="87">
        <v>3322723</v>
      </c>
      <c r="J15" s="87">
        <v>3138482</v>
      </c>
      <c r="K15" s="100"/>
      <c r="L15" s="87">
        <v>3128973</v>
      </c>
      <c r="M15" s="87">
        <v>3408536</v>
      </c>
      <c r="N15" s="87">
        <v>3346321</v>
      </c>
      <c r="O15" s="87">
        <v>3808813</v>
      </c>
      <c r="P15" s="87">
        <v>3453032</v>
      </c>
      <c r="Q15" s="87">
        <v>3433851</v>
      </c>
      <c r="R15" s="98">
        <v>8435124</v>
      </c>
      <c r="S15" s="98">
        <v>7858450</v>
      </c>
      <c r="T15" s="98">
        <v>7694689</v>
      </c>
    </row>
    <row r="16" spans="1:20" ht="15" customHeight="1" x14ac:dyDescent="0.15">
      <c r="A16" s="88"/>
      <c r="B16" s="88"/>
      <c r="C16" s="97" t="s">
        <v>20</v>
      </c>
      <c r="D16" s="101"/>
      <c r="E16" s="98">
        <v>2707379</v>
      </c>
      <c r="F16" s="98">
        <v>3574654</v>
      </c>
      <c r="G16" s="98">
        <v>2876979</v>
      </c>
      <c r="H16" s="87">
        <v>2800492</v>
      </c>
      <c r="I16" s="87">
        <v>4360543</v>
      </c>
      <c r="J16" s="87">
        <v>4059563</v>
      </c>
      <c r="K16" s="100"/>
      <c r="L16" s="87">
        <v>3371632</v>
      </c>
      <c r="M16" s="87">
        <v>3903558</v>
      </c>
      <c r="N16" s="87">
        <v>3370329</v>
      </c>
      <c r="O16" s="87">
        <v>3424635</v>
      </c>
      <c r="P16" s="87">
        <v>3935976</v>
      </c>
      <c r="Q16" s="87">
        <v>3070320</v>
      </c>
      <c r="R16" s="98">
        <v>3180586</v>
      </c>
      <c r="S16" s="98">
        <v>3496249</v>
      </c>
      <c r="T16" s="98">
        <v>3370915</v>
      </c>
    </row>
    <row r="17" spans="1:20" ht="15" customHeight="1" x14ac:dyDescent="0.15">
      <c r="A17" s="88"/>
      <c r="B17" s="88"/>
      <c r="C17" s="97" t="s">
        <v>21</v>
      </c>
      <c r="D17" s="101"/>
      <c r="E17" s="98">
        <v>50000</v>
      </c>
      <c r="F17" s="98">
        <v>57380</v>
      </c>
      <c r="G17" s="98">
        <v>57380</v>
      </c>
      <c r="H17" s="87">
        <v>50000</v>
      </c>
      <c r="I17" s="87">
        <v>65558</v>
      </c>
      <c r="J17" s="87">
        <v>65558</v>
      </c>
      <c r="K17" s="100"/>
      <c r="L17" s="87">
        <v>50000</v>
      </c>
      <c r="M17" s="87">
        <v>60004</v>
      </c>
      <c r="N17" s="87">
        <v>60004</v>
      </c>
      <c r="O17" s="87">
        <v>50000</v>
      </c>
      <c r="P17" s="87">
        <v>59762</v>
      </c>
      <c r="Q17" s="87">
        <v>59762</v>
      </c>
      <c r="R17" s="98">
        <v>50000</v>
      </c>
      <c r="S17" s="98">
        <v>68467</v>
      </c>
      <c r="T17" s="98">
        <v>68467</v>
      </c>
    </row>
    <row r="18" spans="1:20" ht="15" customHeight="1" x14ac:dyDescent="0.15">
      <c r="A18" s="88"/>
      <c r="B18" s="88"/>
      <c r="C18" s="97" t="s">
        <v>22</v>
      </c>
      <c r="D18" s="101"/>
      <c r="E18" s="98">
        <v>30201</v>
      </c>
      <c r="F18" s="98">
        <v>81782</v>
      </c>
      <c r="G18" s="98">
        <v>116460</v>
      </c>
      <c r="H18" s="87">
        <v>30201</v>
      </c>
      <c r="I18" s="87">
        <v>85601</v>
      </c>
      <c r="J18" s="87">
        <v>111520</v>
      </c>
      <c r="K18" s="100"/>
      <c r="L18" s="87">
        <v>55201</v>
      </c>
      <c r="M18" s="87">
        <v>55201</v>
      </c>
      <c r="N18" s="87">
        <v>103251</v>
      </c>
      <c r="O18" s="87">
        <v>55201</v>
      </c>
      <c r="P18" s="87">
        <v>101130</v>
      </c>
      <c r="Q18" s="87">
        <v>165525</v>
      </c>
      <c r="R18" s="98">
        <v>55201</v>
      </c>
      <c r="S18" s="98">
        <v>55201</v>
      </c>
      <c r="T18" s="98">
        <v>124465</v>
      </c>
    </row>
    <row r="19" spans="1:20" ht="15" customHeight="1" x14ac:dyDescent="0.15">
      <c r="A19" s="88"/>
      <c r="B19" s="88"/>
      <c r="C19" s="104" t="s">
        <v>58</v>
      </c>
      <c r="D19" s="107"/>
      <c r="E19" s="98"/>
      <c r="F19" s="98"/>
      <c r="G19" s="98"/>
      <c r="K19" s="88"/>
      <c r="R19" s="98"/>
      <c r="S19" s="98"/>
      <c r="T19" s="98"/>
    </row>
    <row r="20" spans="1:20" ht="15" customHeight="1" x14ac:dyDescent="0.15">
      <c r="A20" s="88"/>
      <c r="B20" s="88"/>
      <c r="C20" s="106" t="s">
        <v>4</v>
      </c>
      <c r="D20" s="105"/>
      <c r="E20" s="102">
        <v>30237300</v>
      </c>
      <c r="F20" s="102">
        <v>30239463</v>
      </c>
      <c r="G20" s="102">
        <v>29715098</v>
      </c>
      <c r="H20" s="103">
        <v>30337600</v>
      </c>
      <c r="I20" s="103">
        <v>32217392</v>
      </c>
      <c r="J20" s="103">
        <v>31792431</v>
      </c>
      <c r="K20" s="104"/>
      <c r="L20" s="103">
        <v>32466400</v>
      </c>
      <c r="M20" s="103">
        <v>32948587</v>
      </c>
      <c r="N20" s="103">
        <v>32336430</v>
      </c>
      <c r="O20" s="103">
        <v>34010200</v>
      </c>
      <c r="P20" s="103">
        <v>33324918</v>
      </c>
      <c r="Q20" s="103">
        <v>32722970</v>
      </c>
      <c r="R20" s="102">
        <v>38527600</v>
      </c>
      <c r="S20" s="102">
        <v>37512029</v>
      </c>
      <c r="T20" s="102">
        <v>37367162</v>
      </c>
    </row>
    <row r="21" spans="1:20" ht="15" customHeight="1" x14ac:dyDescent="0.15">
      <c r="A21" s="88"/>
      <c r="B21" s="88"/>
      <c r="C21" s="97" t="s">
        <v>57</v>
      </c>
      <c r="D21" s="101"/>
      <c r="E21" s="98">
        <v>368919</v>
      </c>
      <c r="F21" s="98">
        <v>365319</v>
      </c>
      <c r="G21" s="98">
        <v>351806</v>
      </c>
      <c r="H21" s="87">
        <v>366983</v>
      </c>
      <c r="I21" s="87">
        <v>370222</v>
      </c>
      <c r="J21" s="87">
        <v>362673</v>
      </c>
      <c r="K21" s="100"/>
      <c r="L21" s="87">
        <v>377055</v>
      </c>
      <c r="M21" s="87">
        <v>383812</v>
      </c>
      <c r="N21" s="87">
        <v>373164</v>
      </c>
      <c r="O21" s="87">
        <v>357392</v>
      </c>
      <c r="P21" s="87">
        <v>361047</v>
      </c>
      <c r="Q21" s="87">
        <v>339097</v>
      </c>
      <c r="R21" s="98">
        <v>354028</v>
      </c>
      <c r="S21" s="98">
        <v>357738</v>
      </c>
      <c r="T21" s="98">
        <v>334419</v>
      </c>
    </row>
    <row r="22" spans="1:20" ht="15" customHeight="1" x14ac:dyDescent="0.15">
      <c r="A22" s="88"/>
      <c r="B22" s="88"/>
      <c r="C22" s="97" t="s">
        <v>56</v>
      </c>
      <c r="D22" s="101"/>
      <c r="E22" s="98">
        <v>20306967</v>
      </c>
      <c r="F22" s="98">
        <v>20101621</v>
      </c>
      <c r="G22" s="98">
        <v>20024251</v>
      </c>
      <c r="H22" s="87">
        <v>20532992</v>
      </c>
      <c r="I22" s="87">
        <v>21232255</v>
      </c>
      <c r="J22" s="87">
        <v>21069716</v>
      </c>
      <c r="K22" s="100"/>
      <c r="L22" s="87">
        <v>21769114</v>
      </c>
      <c r="M22" s="87">
        <v>21703142</v>
      </c>
      <c r="N22" s="87">
        <v>21360665</v>
      </c>
      <c r="O22" s="87">
        <v>22516503</v>
      </c>
      <c r="P22" s="87">
        <v>22122011</v>
      </c>
      <c r="Q22" s="87">
        <v>21716691</v>
      </c>
      <c r="R22" s="98">
        <v>22455604</v>
      </c>
      <c r="S22" s="98">
        <v>21923636</v>
      </c>
      <c r="T22" s="98">
        <v>21837175</v>
      </c>
    </row>
    <row r="23" spans="1:20" ht="15" customHeight="1" x14ac:dyDescent="0.15">
      <c r="A23" s="88"/>
      <c r="B23" s="88"/>
      <c r="C23" s="97" t="s">
        <v>55</v>
      </c>
      <c r="D23" s="101"/>
      <c r="E23" s="98">
        <v>4100972</v>
      </c>
      <c r="F23" s="98">
        <v>4107703</v>
      </c>
      <c r="G23" s="98">
        <v>4107673</v>
      </c>
      <c r="H23" s="87">
        <v>4361691</v>
      </c>
      <c r="I23" s="87">
        <v>4564307</v>
      </c>
      <c r="J23" s="87">
        <v>4563960</v>
      </c>
      <c r="K23" s="99"/>
      <c r="L23" s="87">
        <v>4847315</v>
      </c>
      <c r="M23" s="87">
        <v>4829010</v>
      </c>
      <c r="N23" s="87">
        <v>4829009</v>
      </c>
      <c r="O23" s="87">
        <v>5002636</v>
      </c>
      <c r="P23" s="87">
        <v>4809179</v>
      </c>
      <c r="Q23" s="87">
        <v>4809179</v>
      </c>
      <c r="R23" s="98">
        <v>4968430</v>
      </c>
      <c r="S23" s="98">
        <v>4656053</v>
      </c>
      <c r="T23" s="98">
        <v>4656052</v>
      </c>
    </row>
    <row r="24" spans="1:20" ht="15" customHeight="1" x14ac:dyDescent="0.15">
      <c r="A24" s="88"/>
      <c r="B24" s="88"/>
      <c r="C24" s="97" t="s">
        <v>54</v>
      </c>
      <c r="D24" s="101"/>
      <c r="E24" s="98">
        <v>11890</v>
      </c>
      <c r="F24" s="98">
        <v>12159</v>
      </c>
      <c r="G24" s="98">
        <v>12158</v>
      </c>
      <c r="H24" s="87">
        <v>9690</v>
      </c>
      <c r="I24" s="87">
        <v>4883</v>
      </c>
      <c r="J24" s="87">
        <v>4882</v>
      </c>
      <c r="K24" s="99"/>
      <c r="L24" s="87">
        <v>3147</v>
      </c>
      <c r="M24" s="87">
        <v>5032</v>
      </c>
      <c r="N24" s="87">
        <v>5031</v>
      </c>
      <c r="O24" s="87">
        <v>13050</v>
      </c>
      <c r="P24" s="87">
        <v>3796</v>
      </c>
      <c r="Q24" s="87">
        <v>3796</v>
      </c>
      <c r="R24" s="98">
        <v>4454</v>
      </c>
      <c r="S24" s="98">
        <v>3174</v>
      </c>
      <c r="T24" s="98">
        <v>3172</v>
      </c>
    </row>
    <row r="25" spans="1:20" ht="15" customHeight="1" x14ac:dyDescent="0.15">
      <c r="A25" s="88"/>
      <c r="B25" s="88"/>
      <c r="C25" s="97" t="s">
        <v>53</v>
      </c>
      <c r="D25" s="101"/>
      <c r="E25" s="98">
        <v>1230</v>
      </c>
      <c r="F25" s="98">
        <v>230</v>
      </c>
      <c r="G25" s="98">
        <v>220</v>
      </c>
      <c r="H25" s="87">
        <v>499</v>
      </c>
      <c r="I25" s="87">
        <v>499</v>
      </c>
      <c r="J25" s="87">
        <v>392</v>
      </c>
      <c r="K25" s="100"/>
      <c r="L25" s="87">
        <v>189</v>
      </c>
      <c r="M25" s="87">
        <v>189</v>
      </c>
      <c r="N25" s="87">
        <v>165</v>
      </c>
      <c r="O25" s="87">
        <v>201</v>
      </c>
      <c r="P25" s="87">
        <v>201</v>
      </c>
      <c r="Q25" s="87">
        <v>154</v>
      </c>
      <c r="R25" s="98">
        <v>201</v>
      </c>
      <c r="S25" s="98">
        <v>156</v>
      </c>
      <c r="T25" s="98">
        <v>154</v>
      </c>
    </row>
    <row r="26" spans="1:20" ht="15" customHeight="1" x14ac:dyDescent="0.15">
      <c r="A26" s="88"/>
      <c r="B26" s="88"/>
      <c r="C26" s="97" t="s">
        <v>52</v>
      </c>
      <c r="D26" s="101"/>
      <c r="E26" s="98">
        <v>1688081</v>
      </c>
      <c r="F26" s="98">
        <v>1685082</v>
      </c>
      <c r="G26" s="98">
        <v>1685082</v>
      </c>
      <c r="H26" s="87">
        <v>1705078</v>
      </c>
      <c r="I26" s="87">
        <v>1857674</v>
      </c>
      <c r="J26" s="87">
        <v>1857674</v>
      </c>
      <c r="K26" s="100"/>
      <c r="L26" s="87">
        <v>1994262</v>
      </c>
      <c r="M26" s="87">
        <v>1985698</v>
      </c>
      <c r="N26" s="87">
        <v>1985697</v>
      </c>
      <c r="O26" s="87">
        <v>1983897</v>
      </c>
      <c r="P26" s="87">
        <v>1973877</v>
      </c>
      <c r="Q26" s="87">
        <v>1973876</v>
      </c>
      <c r="R26" s="98">
        <v>2045477</v>
      </c>
      <c r="S26" s="98">
        <v>1743150</v>
      </c>
      <c r="T26" s="98">
        <v>1743149</v>
      </c>
    </row>
    <row r="27" spans="1:20" ht="15" customHeight="1" x14ac:dyDescent="0.15">
      <c r="A27" s="88"/>
      <c r="B27" s="88"/>
      <c r="C27" s="97" t="s">
        <v>51</v>
      </c>
      <c r="D27" s="101"/>
      <c r="E27" s="99">
        <v>3423350</v>
      </c>
      <c r="F27" s="99">
        <v>3423350</v>
      </c>
      <c r="G27" s="99">
        <v>3042337</v>
      </c>
      <c r="H27" s="88">
        <v>3049946</v>
      </c>
      <c r="I27" s="88">
        <v>3396389</v>
      </c>
      <c r="J27" s="88">
        <v>3199469</v>
      </c>
      <c r="K27" s="100"/>
      <c r="L27" s="88">
        <v>3174116</v>
      </c>
      <c r="M27" s="88">
        <v>3478558</v>
      </c>
      <c r="N27" s="88">
        <v>3262912</v>
      </c>
      <c r="O27" s="88">
        <v>3847463</v>
      </c>
      <c r="P27" s="88">
        <v>3510267</v>
      </c>
      <c r="Q27" s="88">
        <v>3371343</v>
      </c>
      <c r="R27" s="99">
        <v>8382706</v>
      </c>
      <c r="S27" s="99">
        <v>8122706</v>
      </c>
      <c r="T27" s="98">
        <v>8121132</v>
      </c>
    </row>
    <row r="28" spans="1:20" ht="15" customHeight="1" x14ac:dyDescent="0.15">
      <c r="A28" s="88"/>
      <c r="B28" s="88"/>
      <c r="C28" s="97" t="s">
        <v>50</v>
      </c>
      <c r="D28" s="101"/>
      <c r="E28" s="99">
        <v>92361</v>
      </c>
      <c r="F28" s="99">
        <v>84919</v>
      </c>
      <c r="G28" s="99">
        <v>71969</v>
      </c>
      <c r="H28" s="88">
        <v>84018</v>
      </c>
      <c r="I28" s="88">
        <v>84018</v>
      </c>
      <c r="J28" s="88">
        <v>69986</v>
      </c>
      <c r="K28" s="100"/>
      <c r="L28" s="88">
        <v>79967</v>
      </c>
      <c r="M28" s="88">
        <v>79967</v>
      </c>
      <c r="N28" s="88">
        <v>69477</v>
      </c>
      <c r="O28" s="88">
        <v>76020</v>
      </c>
      <c r="P28" s="88">
        <v>76020</v>
      </c>
      <c r="Q28" s="88">
        <v>70719</v>
      </c>
      <c r="R28" s="99">
        <v>80089</v>
      </c>
      <c r="S28" s="99">
        <v>80089</v>
      </c>
      <c r="T28" s="98">
        <v>76200</v>
      </c>
    </row>
    <row r="29" spans="1:20" ht="15" customHeight="1" x14ac:dyDescent="0.15">
      <c r="A29" s="88"/>
      <c r="B29" s="88"/>
      <c r="C29" s="97" t="s">
        <v>49</v>
      </c>
      <c r="D29" s="101"/>
      <c r="E29" s="99">
        <v>213530</v>
      </c>
      <c r="F29" s="99">
        <v>429802</v>
      </c>
      <c r="G29" s="99">
        <v>419602</v>
      </c>
      <c r="H29" s="88">
        <v>196703</v>
      </c>
      <c r="I29" s="88">
        <v>677145</v>
      </c>
      <c r="J29" s="88">
        <v>663679</v>
      </c>
      <c r="K29" s="100"/>
      <c r="L29" s="88">
        <v>191235</v>
      </c>
      <c r="M29" s="88">
        <v>454880</v>
      </c>
      <c r="N29" s="88">
        <v>450310</v>
      </c>
      <c r="O29" s="88">
        <v>183038</v>
      </c>
      <c r="P29" s="88">
        <v>440019</v>
      </c>
      <c r="Q29" s="88">
        <v>438115</v>
      </c>
      <c r="R29" s="99">
        <v>206611</v>
      </c>
      <c r="S29" s="99">
        <v>606508</v>
      </c>
      <c r="T29" s="98">
        <v>595709</v>
      </c>
    </row>
    <row r="30" spans="1:20" ht="15" customHeight="1" x14ac:dyDescent="0.15">
      <c r="A30" s="88"/>
      <c r="B30" s="88"/>
      <c r="C30" s="97" t="s">
        <v>48</v>
      </c>
      <c r="D30" s="96"/>
      <c r="E30" s="93">
        <v>30000</v>
      </c>
      <c r="F30" s="93">
        <v>29278</v>
      </c>
      <c r="G30" s="93" t="s">
        <v>47</v>
      </c>
      <c r="H30" s="95">
        <v>30000</v>
      </c>
      <c r="I30" s="95">
        <v>30000</v>
      </c>
      <c r="J30" s="93" t="s">
        <v>47</v>
      </c>
      <c r="K30" s="93"/>
      <c r="L30" s="95">
        <v>30000</v>
      </c>
      <c r="M30" s="95">
        <v>28299</v>
      </c>
      <c r="N30" s="93" t="s">
        <v>47</v>
      </c>
      <c r="O30" s="95">
        <v>30000</v>
      </c>
      <c r="P30" s="95">
        <v>28501</v>
      </c>
      <c r="Q30" s="94" t="s">
        <v>47</v>
      </c>
      <c r="R30" s="93">
        <v>30000</v>
      </c>
      <c r="S30" s="93">
        <v>18819</v>
      </c>
      <c r="T30" s="92" t="s">
        <v>47</v>
      </c>
    </row>
    <row r="31" spans="1:20" ht="15" customHeight="1" x14ac:dyDescent="0.15">
      <c r="A31" s="88"/>
      <c r="B31" s="88"/>
      <c r="C31" s="91" t="s">
        <v>30</v>
      </c>
      <c r="D31" s="90"/>
      <c r="E31" s="90"/>
      <c r="F31" s="90"/>
      <c r="G31" s="90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9"/>
    </row>
    <row r="32" spans="1:20" x14ac:dyDescent="0.1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</row>
    <row r="33" spans="1:20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</row>
    <row r="34" spans="1:20" x14ac:dyDescent="0.1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</row>
    <row r="35" spans="1:20" x14ac:dyDescent="0.1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</row>
    <row r="36" spans="1:20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</row>
    <row r="37" spans="1:20" x14ac:dyDescent="0.1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</row>
    <row r="38" spans="1:20" x14ac:dyDescent="0.1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</row>
    <row r="39" spans="1:20" x14ac:dyDescent="0.1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</row>
    <row r="40" spans="1:20" x14ac:dyDescent="0.1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</row>
    <row r="41" spans="1:20" x14ac:dyDescent="0.1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</row>
    <row r="42" spans="1:20" x14ac:dyDescent="0.1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</row>
    <row r="43" spans="1:20" x14ac:dyDescent="0.1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</row>
    <row r="44" spans="1:20" x14ac:dyDescent="0.1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</row>
    <row r="45" spans="1:20" x14ac:dyDescent="0.1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</row>
    <row r="46" spans="1:20" x14ac:dyDescent="0.1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</row>
    <row r="47" spans="1:20" x14ac:dyDescent="0.1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</row>
    <row r="48" spans="1:20" x14ac:dyDescent="0.1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</row>
    <row r="49" spans="1:20" x14ac:dyDescent="0.1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</row>
    <row r="50" spans="1:20" x14ac:dyDescent="0.1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</row>
    <row r="51" spans="1:20" x14ac:dyDescent="0.1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</row>
    <row r="52" spans="1:20" x14ac:dyDescent="0.1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</row>
    <row r="53" spans="1:20" x14ac:dyDescent="0.1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</row>
    <row r="54" spans="1:20" x14ac:dyDescent="0.1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</row>
    <row r="55" spans="1:20" x14ac:dyDescent="0.1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</row>
    <row r="56" spans="1:20" x14ac:dyDescent="0.1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</row>
    <row r="57" spans="1:20" x14ac:dyDescent="0.1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</row>
    <row r="58" spans="1:20" x14ac:dyDescent="0.1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</row>
    <row r="59" spans="1:20" x14ac:dyDescent="0.1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</row>
    <row r="60" spans="1:20" x14ac:dyDescent="0.1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</row>
    <row r="61" spans="1:20" x14ac:dyDescent="0.1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</row>
    <row r="62" spans="1:20" x14ac:dyDescent="0.1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</row>
    <row r="63" spans="1:20" x14ac:dyDescent="0.1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</row>
    <row r="64" spans="1:20" x14ac:dyDescent="0.1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</row>
    <row r="65" spans="1:20" x14ac:dyDescent="0.1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</row>
    <row r="66" spans="1:20" x14ac:dyDescent="0.1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</row>
    <row r="67" spans="1:20" x14ac:dyDescent="0.1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</row>
    <row r="68" spans="1:20" x14ac:dyDescent="0.1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</row>
    <row r="69" spans="1:20" x14ac:dyDescent="0.1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</row>
    <row r="70" spans="1:20" x14ac:dyDescent="0.1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</row>
    <row r="71" spans="1:20" x14ac:dyDescent="0.1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</row>
    <row r="72" spans="1:20" x14ac:dyDescent="0.1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</row>
    <row r="73" spans="1:20" x14ac:dyDescent="0.1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</row>
    <row r="74" spans="1:20" x14ac:dyDescent="0.1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</row>
    <row r="75" spans="1:20" x14ac:dyDescent="0.1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</row>
    <row r="76" spans="1:20" x14ac:dyDescent="0.1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</row>
    <row r="77" spans="1:20" x14ac:dyDescent="0.1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</row>
    <row r="78" spans="1:20" x14ac:dyDescent="0.1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</row>
    <row r="79" spans="1:20" x14ac:dyDescent="0.1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</row>
    <row r="80" spans="1:20" x14ac:dyDescent="0.1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</row>
    <row r="81" spans="1:20" x14ac:dyDescent="0.1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</row>
    <row r="82" spans="1:20" x14ac:dyDescent="0.1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</row>
    <row r="83" spans="1:20" x14ac:dyDescent="0.1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</row>
    <row r="84" spans="1:20" x14ac:dyDescent="0.1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</row>
    <row r="85" spans="1:20" x14ac:dyDescent="0.1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</row>
    <row r="86" spans="1:20" x14ac:dyDescent="0.1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</row>
    <row r="87" spans="1:20" x14ac:dyDescent="0.1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</row>
    <row r="88" spans="1:20" x14ac:dyDescent="0.1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</row>
    <row r="89" spans="1:20" x14ac:dyDescent="0.1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</row>
    <row r="90" spans="1:20" x14ac:dyDescent="0.1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</row>
    <row r="91" spans="1:20" x14ac:dyDescent="0.1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</row>
    <row r="92" spans="1:20" x14ac:dyDescent="0.1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</row>
    <row r="93" spans="1:20" x14ac:dyDescent="0.1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</row>
    <row r="94" spans="1:20" x14ac:dyDescent="0.1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</row>
    <row r="95" spans="1:20" x14ac:dyDescent="0.1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</row>
    <row r="96" spans="1:20" x14ac:dyDescent="0.1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</row>
    <row r="97" spans="1:20" x14ac:dyDescent="0.1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</row>
    <row r="98" spans="1:20" x14ac:dyDescent="0.1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</row>
    <row r="99" spans="1:20" x14ac:dyDescent="0.1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</row>
    <row r="100" spans="1:20" x14ac:dyDescent="0.1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</row>
    <row r="101" spans="1:20" x14ac:dyDescent="0.1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</row>
    <row r="102" spans="1:20" x14ac:dyDescent="0.1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</row>
    <row r="103" spans="1:20" x14ac:dyDescent="0.1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</row>
    <row r="104" spans="1:20" x14ac:dyDescent="0.1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</row>
    <row r="105" spans="1:20" x14ac:dyDescent="0.1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</row>
    <row r="106" spans="1:20" x14ac:dyDescent="0.1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</row>
    <row r="107" spans="1:20" x14ac:dyDescent="0.1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</row>
    <row r="108" spans="1:20" x14ac:dyDescent="0.1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</row>
    <row r="109" spans="1:20" x14ac:dyDescent="0.1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</row>
    <row r="110" spans="1:20" x14ac:dyDescent="0.1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</row>
    <row r="111" spans="1:20" x14ac:dyDescent="0.1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</row>
    <row r="112" spans="1:20" x14ac:dyDescent="0.1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</row>
    <row r="113" spans="1:20" x14ac:dyDescent="0.1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</row>
    <row r="114" spans="1:20" x14ac:dyDescent="0.1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</row>
    <row r="115" spans="1:20" x14ac:dyDescent="0.1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</row>
    <row r="116" spans="1:20" x14ac:dyDescent="0.1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</row>
    <row r="117" spans="1:20" x14ac:dyDescent="0.1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</row>
    <row r="118" spans="1:20" x14ac:dyDescent="0.1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</row>
    <row r="119" spans="1:20" x14ac:dyDescent="0.1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</row>
    <row r="120" spans="1:20" x14ac:dyDescent="0.1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</row>
    <row r="121" spans="1:20" x14ac:dyDescent="0.1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</row>
    <row r="122" spans="1:20" x14ac:dyDescent="0.1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</row>
    <row r="123" spans="1:20" x14ac:dyDescent="0.1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</row>
    <row r="124" spans="1:20" x14ac:dyDescent="0.1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</row>
    <row r="125" spans="1:20" x14ac:dyDescent="0.1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</row>
    <row r="126" spans="1:20" x14ac:dyDescent="0.1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</row>
    <row r="127" spans="1:20" x14ac:dyDescent="0.1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</row>
    <row r="128" spans="1:20" x14ac:dyDescent="0.1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</row>
    <row r="129" spans="1:20" x14ac:dyDescent="0.1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</row>
    <row r="130" spans="1:20" x14ac:dyDescent="0.1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</row>
    <row r="131" spans="1:20" x14ac:dyDescent="0.1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</row>
    <row r="132" spans="1:20" x14ac:dyDescent="0.1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</row>
    <row r="133" spans="1:20" x14ac:dyDescent="0.1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</row>
    <row r="134" spans="1:20" x14ac:dyDescent="0.1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</row>
    <row r="135" spans="1:20" x14ac:dyDescent="0.1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</row>
    <row r="136" spans="1:20" x14ac:dyDescent="0.1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</row>
    <row r="137" spans="1:20" x14ac:dyDescent="0.1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</row>
    <row r="138" spans="1:20" x14ac:dyDescent="0.1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</row>
    <row r="139" spans="1:20" x14ac:dyDescent="0.1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</row>
    <row r="140" spans="1:20" x14ac:dyDescent="0.1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</row>
    <row r="141" spans="1:20" x14ac:dyDescent="0.15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</row>
    <row r="142" spans="1:20" x14ac:dyDescent="0.15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</row>
    <row r="143" spans="1:20" x14ac:dyDescent="0.15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</row>
    <row r="144" spans="1:20" x14ac:dyDescent="0.15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</row>
    <row r="145" spans="1:20" x14ac:dyDescent="0.1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</row>
    <row r="146" spans="1:20" x14ac:dyDescent="0.15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</row>
    <row r="147" spans="1:20" x14ac:dyDescent="0.1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</row>
    <row r="148" spans="1:20" x14ac:dyDescent="0.1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</row>
    <row r="149" spans="1:20" x14ac:dyDescent="0.1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</row>
    <row r="150" spans="1:20" x14ac:dyDescent="0.1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</row>
    <row r="151" spans="1:20" x14ac:dyDescent="0.1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</row>
    <row r="152" spans="1:20" x14ac:dyDescent="0.15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</row>
    <row r="153" spans="1:20" x14ac:dyDescent="0.15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</row>
    <row r="154" spans="1:20" x14ac:dyDescent="0.15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</row>
    <row r="155" spans="1:20" x14ac:dyDescent="0.1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</row>
    <row r="156" spans="1:20" x14ac:dyDescent="0.15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</row>
    <row r="157" spans="1:20" x14ac:dyDescent="0.15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</row>
    <row r="158" spans="1:20" x14ac:dyDescent="0.15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</row>
    <row r="159" spans="1:20" x14ac:dyDescent="0.15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</row>
    <row r="160" spans="1:20" x14ac:dyDescent="0.15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</row>
  </sheetData>
  <mergeCells count="9">
    <mergeCell ref="C31:G31"/>
    <mergeCell ref="G1:J1"/>
    <mergeCell ref="R1:T2"/>
    <mergeCell ref="C3:C4"/>
    <mergeCell ref="E3:G3"/>
    <mergeCell ref="H3:J3"/>
    <mergeCell ref="L3:N3"/>
    <mergeCell ref="O3:Q3"/>
    <mergeCell ref="R3:T3"/>
  </mergeCells>
  <phoneticPr fontId="2"/>
  <printOptions horizontalCentered="1"/>
  <pageMargins left="0.39370078740157483" right="0.39370078740157483" top="0.59055118110236227" bottom="0.59055118110236227" header="0" footer="0"/>
  <pageSetup paperSize="9" scale="62" firstPageNumber="204" fitToWidth="2" orientation="landscape" useFirstPageNumber="1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showWhiteSpace="0" zoomScale="70" zoomScaleNormal="70" zoomScaleSheetLayoutView="100" workbookViewId="0">
      <selection sqref="A1:Q1"/>
    </sheetView>
  </sheetViews>
  <sheetFormatPr defaultRowHeight="13.5" x14ac:dyDescent="0.15"/>
  <cols>
    <col min="1" max="1" width="1.5" style="137" customWidth="1"/>
    <col min="2" max="2" width="0.875" style="137" customWidth="1"/>
    <col min="3" max="3" width="23.375" style="137" customWidth="1"/>
    <col min="4" max="4" width="1" style="137" customWidth="1"/>
    <col min="5" max="10" width="13.75" style="137" customWidth="1"/>
    <col min="11" max="11" width="1.375" style="137" customWidth="1"/>
    <col min="12" max="20" width="12.375" style="137" customWidth="1"/>
    <col min="21" max="16384" width="9" style="137"/>
  </cols>
  <sheetData>
    <row r="1" spans="2:20" ht="22.5" customHeight="1" x14ac:dyDescent="0.15">
      <c r="G1" s="179" t="s">
        <v>105</v>
      </c>
      <c r="H1" s="179"/>
      <c r="I1" s="179"/>
      <c r="J1" s="179"/>
      <c r="L1" s="178" t="s">
        <v>104</v>
      </c>
    </row>
    <row r="2" spans="2:20" ht="14.25" customHeight="1" thickBot="1" x14ac:dyDescent="0.2">
      <c r="B2" s="176"/>
      <c r="C2" s="176"/>
      <c r="D2" s="176"/>
      <c r="E2" s="176"/>
      <c r="F2" s="177"/>
      <c r="G2" s="176"/>
      <c r="H2" s="176"/>
      <c r="I2" s="176"/>
      <c r="J2" s="176"/>
      <c r="K2" s="138"/>
      <c r="L2" s="176"/>
      <c r="M2" s="176"/>
      <c r="N2" s="176"/>
      <c r="O2" s="176"/>
      <c r="P2" s="176"/>
      <c r="Q2" s="176"/>
      <c r="R2" s="175" t="s">
        <v>103</v>
      </c>
      <c r="S2" s="175"/>
      <c r="T2" s="175"/>
    </row>
    <row r="3" spans="2:20" ht="18" customHeight="1" thickTop="1" x14ac:dyDescent="0.15">
      <c r="B3" s="138"/>
      <c r="C3" s="174" t="s">
        <v>3</v>
      </c>
      <c r="D3" s="173"/>
      <c r="E3" s="171" t="s">
        <v>72</v>
      </c>
      <c r="F3" s="171"/>
      <c r="G3" s="171"/>
      <c r="H3" s="172" t="s">
        <v>71</v>
      </c>
      <c r="I3" s="171"/>
      <c r="J3" s="170"/>
      <c r="K3" s="165"/>
      <c r="L3" s="171" t="s">
        <v>70</v>
      </c>
      <c r="M3" s="171"/>
      <c r="N3" s="170"/>
      <c r="O3" s="171" t="s">
        <v>69</v>
      </c>
      <c r="P3" s="171"/>
      <c r="Q3" s="170"/>
      <c r="R3" s="171" t="s">
        <v>68</v>
      </c>
      <c r="S3" s="171"/>
      <c r="T3" s="170"/>
    </row>
    <row r="4" spans="2:20" ht="18" customHeight="1" x14ac:dyDescent="0.15">
      <c r="B4" s="169"/>
      <c r="C4" s="168"/>
      <c r="D4" s="167"/>
      <c r="E4" s="164" t="s">
        <v>1</v>
      </c>
      <c r="F4" s="164" t="s">
        <v>2</v>
      </c>
      <c r="G4" s="164" t="s">
        <v>36</v>
      </c>
      <c r="H4" s="166" t="s">
        <v>1</v>
      </c>
      <c r="I4" s="164" t="s">
        <v>2</v>
      </c>
      <c r="J4" s="163" t="s">
        <v>36</v>
      </c>
      <c r="K4" s="165"/>
      <c r="L4" s="164" t="s">
        <v>1</v>
      </c>
      <c r="M4" s="164" t="s">
        <v>2</v>
      </c>
      <c r="N4" s="163" t="s">
        <v>36</v>
      </c>
      <c r="O4" s="164" t="s">
        <v>1</v>
      </c>
      <c r="P4" s="164" t="s">
        <v>2</v>
      </c>
      <c r="Q4" s="163" t="s">
        <v>36</v>
      </c>
      <c r="R4" s="164" t="s">
        <v>1</v>
      </c>
      <c r="S4" s="164" t="s">
        <v>2</v>
      </c>
      <c r="T4" s="163" t="s">
        <v>36</v>
      </c>
    </row>
    <row r="5" spans="2:20" ht="14.45" customHeight="1" x14ac:dyDescent="0.15">
      <c r="C5" s="158" t="s">
        <v>102</v>
      </c>
      <c r="D5" s="148"/>
      <c r="K5" s="138"/>
      <c r="L5" s="162"/>
      <c r="M5" s="162"/>
      <c r="N5" s="162"/>
      <c r="O5" s="162"/>
      <c r="P5" s="162"/>
      <c r="Q5" s="162"/>
    </row>
    <row r="6" spans="2:20" ht="14.45" customHeight="1" x14ac:dyDescent="0.15">
      <c r="C6" s="157" t="s">
        <v>66</v>
      </c>
      <c r="D6" s="148"/>
      <c r="K6" s="138"/>
    </row>
    <row r="7" spans="2:20" ht="14.45" customHeight="1" x14ac:dyDescent="0.15">
      <c r="C7" s="155" t="s">
        <v>4</v>
      </c>
      <c r="D7" s="154"/>
      <c r="E7" s="152">
        <v>1845000</v>
      </c>
      <c r="F7" s="152">
        <v>1893194</v>
      </c>
      <c r="G7" s="152">
        <v>1850783</v>
      </c>
      <c r="H7" s="152">
        <v>2044300</v>
      </c>
      <c r="I7" s="152">
        <v>2031972</v>
      </c>
      <c r="J7" s="152">
        <v>1935701</v>
      </c>
      <c r="K7" s="159"/>
      <c r="L7" s="152">
        <v>2027900</v>
      </c>
      <c r="M7" s="152">
        <v>2082718</v>
      </c>
      <c r="N7" s="152">
        <v>2041912</v>
      </c>
      <c r="O7" s="152">
        <v>2233700</v>
      </c>
      <c r="P7" s="152">
        <v>2260708</v>
      </c>
      <c r="Q7" s="152">
        <v>2197847</v>
      </c>
      <c r="R7" s="102">
        <v>2311300</v>
      </c>
      <c r="S7" s="102">
        <v>2318270</v>
      </c>
      <c r="T7" s="102">
        <v>2268085</v>
      </c>
    </row>
    <row r="8" spans="2:20" ht="14.45" customHeight="1" x14ac:dyDescent="0.15">
      <c r="C8" s="150" t="s">
        <v>101</v>
      </c>
      <c r="D8" s="148"/>
      <c r="E8" s="92">
        <v>1445842</v>
      </c>
      <c r="F8" s="92">
        <v>1488432</v>
      </c>
      <c r="G8" s="92">
        <v>1472024</v>
      </c>
      <c r="H8" s="92">
        <v>1624510</v>
      </c>
      <c r="I8" s="92">
        <v>1624510</v>
      </c>
      <c r="J8" s="92">
        <v>1553666</v>
      </c>
      <c r="K8" s="159"/>
      <c r="L8" s="92">
        <v>1602899</v>
      </c>
      <c r="M8" s="92">
        <v>1656588</v>
      </c>
      <c r="N8" s="92">
        <v>1643073</v>
      </c>
      <c r="O8" s="92">
        <v>1785329</v>
      </c>
      <c r="P8" s="92">
        <v>1790175</v>
      </c>
      <c r="Q8" s="92">
        <v>1751992</v>
      </c>
      <c r="R8" s="98">
        <v>1824933</v>
      </c>
      <c r="S8" s="98">
        <v>1824933</v>
      </c>
      <c r="T8" s="98">
        <v>1798555</v>
      </c>
    </row>
    <row r="9" spans="2:20" ht="14.45" customHeight="1" x14ac:dyDescent="0.15">
      <c r="C9" s="150" t="s">
        <v>20</v>
      </c>
      <c r="D9" s="148"/>
      <c r="E9" s="92">
        <v>388967</v>
      </c>
      <c r="F9" s="92">
        <v>395377</v>
      </c>
      <c r="G9" s="92">
        <v>373183</v>
      </c>
      <c r="H9" s="92">
        <v>409740</v>
      </c>
      <c r="I9" s="92">
        <v>397393</v>
      </c>
      <c r="J9" s="92">
        <v>375674</v>
      </c>
      <c r="K9" s="159"/>
      <c r="L9" s="92">
        <v>415215</v>
      </c>
      <c r="M9" s="92">
        <v>414918</v>
      </c>
      <c r="N9" s="92">
        <v>391018</v>
      </c>
      <c r="O9" s="92">
        <v>438551</v>
      </c>
      <c r="P9" s="92">
        <v>458312</v>
      </c>
      <c r="Q9" s="92">
        <v>436971</v>
      </c>
      <c r="R9" s="98">
        <v>476276</v>
      </c>
      <c r="S9" s="98">
        <v>482814</v>
      </c>
      <c r="T9" s="98">
        <v>462831</v>
      </c>
    </row>
    <row r="10" spans="2:20" ht="14.45" customHeight="1" x14ac:dyDescent="0.15">
      <c r="C10" s="150" t="s">
        <v>21</v>
      </c>
      <c r="D10" s="148"/>
      <c r="E10" s="161">
        <v>1000</v>
      </c>
      <c r="F10" s="161">
        <v>1452</v>
      </c>
      <c r="G10" s="161">
        <v>1453</v>
      </c>
      <c r="H10" s="92">
        <v>1000</v>
      </c>
      <c r="I10" s="92">
        <v>2229</v>
      </c>
      <c r="J10" s="92">
        <v>2229</v>
      </c>
      <c r="K10" s="159"/>
      <c r="L10" s="92">
        <v>1000</v>
      </c>
      <c r="M10" s="92">
        <v>3345</v>
      </c>
      <c r="N10" s="92">
        <v>3345</v>
      </c>
      <c r="O10" s="92">
        <v>1000</v>
      </c>
      <c r="P10" s="92">
        <v>4158</v>
      </c>
      <c r="Q10" s="92">
        <v>4158</v>
      </c>
      <c r="R10" s="98">
        <v>1000</v>
      </c>
      <c r="S10" s="98">
        <v>2400</v>
      </c>
      <c r="T10" s="98">
        <v>2401</v>
      </c>
    </row>
    <row r="11" spans="2:20" ht="14.45" customHeight="1" x14ac:dyDescent="0.15">
      <c r="C11" s="150" t="s">
        <v>22</v>
      </c>
      <c r="D11" s="148"/>
      <c r="E11" s="92">
        <v>9191</v>
      </c>
      <c r="F11" s="92">
        <v>7933</v>
      </c>
      <c r="G11" s="92">
        <v>4123</v>
      </c>
      <c r="H11" s="92">
        <v>9050</v>
      </c>
      <c r="I11" s="92">
        <v>7840</v>
      </c>
      <c r="J11" s="92">
        <v>4132</v>
      </c>
      <c r="K11" s="159"/>
      <c r="L11" s="92">
        <v>8786</v>
      </c>
      <c r="M11" s="92">
        <v>7867</v>
      </c>
      <c r="N11" s="92">
        <v>4476</v>
      </c>
      <c r="O11" s="92">
        <v>8820</v>
      </c>
      <c r="P11" s="92">
        <v>8063</v>
      </c>
      <c r="Q11" s="92">
        <v>4726</v>
      </c>
      <c r="R11" s="98">
        <v>9091</v>
      </c>
      <c r="S11" s="98">
        <v>8123</v>
      </c>
      <c r="T11" s="98">
        <v>4298</v>
      </c>
    </row>
    <row r="12" spans="2:20" ht="14.45" customHeight="1" x14ac:dyDescent="0.15">
      <c r="C12" s="157" t="s">
        <v>58</v>
      </c>
      <c r="D12" s="148"/>
      <c r="E12" s="156"/>
      <c r="F12" s="156"/>
      <c r="G12" s="156"/>
      <c r="H12" s="156"/>
      <c r="I12" s="156"/>
      <c r="J12" s="156"/>
      <c r="K12" s="147"/>
      <c r="L12" s="156"/>
      <c r="M12" s="156"/>
      <c r="N12" s="156"/>
      <c r="O12" s="156"/>
      <c r="P12" s="156"/>
      <c r="Q12" s="156"/>
      <c r="R12" s="98"/>
      <c r="S12" s="98"/>
      <c r="T12" s="98"/>
    </row>
    <row r="13" spans="2:20" ht="14.45" customHeight="1" x14ac:dyDescent="0.15">
      <c r="C13" s="155" t="s">
        <v>4</v>
      </c>
      <c r="D13" s="154"/>
      <c r="E13" s="152">
        <v>1845000</v>
      </c>
      <c r="F13" s="152">
        <v>1893194</v>
      </c>
      <c r="G13" s="152">
        <v>1848554</v>
      </c>
      <c r="H13" s="152">
        <v>2044300</v>
      </c>
      <c r="I13" s="152">
        <v>2031972</v>
      </c>
      <c r="J13" s="152">
        <v>1932356</v>
      </c>
      <c r="K13" s="159"/>
      <c r="L13" s="152">
        <v>2027900</v>
      </c>
      <c r="M13" s="152">
        <v>2082718</v>
      </c>
      <c r="N13" s="152">
        <v>2037753</v>
      </c>
      <c r="O13" s="152">
        <v>2233700</v>
      </c>
      <c r="P13" s="152">
        <v>2260708</v>
      </c>
      <c r="Q13" s="152">
        <v>2195446</v>
      </c>
      <c r="R13" s="102">
        <v>2311300</v>
      </c>
      <c r="S13" s="102">
        <v>2318270</v>
      </c>
      <c r="T13" s="102">
        <v>2267085</v>
      </c>
    </row>
    <row r="14" spans="2:20" ht="14.45" customHeight="1" x14ac:dyDescent="0.15">
      <c r="C14" s="150" t="s">
        <v>57</v>
      </c>
      <c r="D14" s="148"/>
      <c r="E14" s="92">
        <v>102897</v>
      </c>
      <c r="F14" s="92">
        <v>96718</v>
      </c>
      <c r="G14" s="92">
        <v>89254</v>
      </c>
      <c r="H14" s="92">
        <v>103894</v>
      </c>
      <c r="I14" s="92">
        <v>89785</v>
      </c>
      <c r="J14" s="92">
        <v>83978</v>
      </c>
      <c r="K14" s="159"/>
      <c r="L14" s="92">
        <v>92386</v>
      </c>
      <c r="M14" s="92">
        <v>92993</v>
      </c>
      <c r="N14" s="92">
        <v>83165</v>
      </c>
      <c r="O14" s="92">
        <v>92256</v>
      </c>
      <c r="P14" s="92">
        <v>92256</v>
      </c>
      <c r="Q14" s="92">
        <v>84684</v>
      </c>
      <c r="R14" s="98">
        <v>95945</v>
      </c>
      <c r="S14" s="98">
        <v>90920</v>
      </c>
      <c r="T14" s="98">
        <v>86697</v>
      </c>
    </row>
    <row r="15" spans="2:20" ht="14.45" customHeight="1" x14ac:dyDescent="0.15">
      <c r="C15" s="160" t="s">
        <v>100</v>
      </c>
      <c r="D15" s="148"/>
      <c r="E15" s="92">
        <v>1726603</v>
      </c>
      <c r="F15" s="92">
        <v>1780976</v>
      </c>
      <c r="G15" s="92">
        <v>1757750</v>
      </c>
      <c r="H15" s="92">
        <v>1924906</v>
      </c>
      <c r="I15" s="92">
        <v>1926687</v>
      </c>
      <c r="J15" s="92">
        <v>1846654</v>
      </c>
      <c r="K15" s="159"/>
      <c r="L15" s="92">
        <v>1920014</v>
      </c>
      <c r="M15" s="92">
        <v>1974225</v>
      </c>
      <c r="N15" s="92">
        <v>1952653</v>
      </c>
      <c r="O15" s="92">
        <v>2125944</v>
      </c>
      <c r="P15" s="92">
        <v>2152952</v>
      </c>
      <c r="Q15" s="92">
        <v>2108699</v>
      </c>
      <c r="R15" s="98">
        <v>2199855</v>
      </c>
      <c r="S15" s="98">
        <v>2211850</v>
      </c>
      <c r="T15" s="98">
        <v>2178575</v>
      </c>
    </row>
    <row r="16" spans="2:20" ht="14.45" customHeight="1" x14ac:dyDescent="0.15">
      <c r="C16" s="150" t="s">
        <v>49</v>
      </c>
      <c r="D16" s="148"/>
      <c r="E16" s="92">
        <v>5500</v>
      </c>
      <c r="F16" s="92">
        <v>5500</v>
      </c>
      <c r="G16" s="92">
        <v>1550</v>
      </c>
      <c r="H16" s="92">
        <v>5500</v>
      </c>
      <c r="I16" s="92">
        <v>5500</v>
      </c>
      <c r="J16" s="92">
        <v>1724</v>
      </c>
      <c r="K16" s="159"/>
      <c r="L16" s="92">
        <v>5500</v>
      </c>
      <c r="M16" s="92">
        <v>5500</v>
      </c>
      <c r="N16" s="92">
        <v>1935</v>
      </c>
      <c r="O16" s="92">
        <v>5500</v>
      </c>
      <c r="P16" s="92">
        <v>5500</v>
      </c>
      <c r="Q16" s="92">
        <v>2063</v>
      </c>
      <c r="R16" s="98">
        <v>5500</v>
      </c>
      <c r="S16" s="98">
        <v>5500</v>
      </c>
      <c r="T16" s="98">
        <v>1813</v>
      </c>
    </row>
    <row r="17" spans="3:20" ht="14.45" customHeight="1" x14ac:dyDescent="0.15">
      <c r="C17" s="150" t="s">
        <v>48</v>
      </c>
      <c r="D17" s="148"/>
      <c r="E17" s="92">
        <v>10000</v>
      </c>
      <c r="F17" s="92">
        <v>10000</v>
      </c>
      <c r="G17" s="92" t="s">
        <v>47</v>
      </c>
      <c r="H17" s="92">
        <v>10000</v>
      </c>
      <c r="I17" s="92">
        <v>10000</v>
      </c>
      <c r="J17" s="92" t="s">
        <v>47</v>
      </c>
      <c r="K17" s="159"/>
      <c r="L17" s="92">
        <v>10000</v>
      </c>
      <c r="M17" s="92">
        <v>10000</v>
      </c>
      <c r="N17" s="92" t="s">
        <v>47</v>
      </c>
      <c r="O17" s="92">
        <v>10000</v>
      </c>
      <c r="P17" s="92">
        <v>10000</v>
      </c>
      <c r="Q17" s="92" t="s">
        <v>47</v>
      </c>
      <c r="R17" s="98">
        <v>10000</v>
      </c>
      <c r="S17" s="98">
        <v>10000</v>
      </c>
      <c r="T17" s="92" t="s">
        <v>47</v>
      </c>
    </row>
    <row r="18" spans="3:20" ht="14.45" customHeight="1" x14ac:dyDescent="0.15">
      <c r="C18" s="158" t="s">
        <v>99</v>
      </c>
      <c r="D18" s="148"/>
      <c r="E18" s="156"/>
      <c r="F18" s="156"/>
      <c r="G18" s="156"/>
      <c r="H18" s="156"/>
      <c r="I18" s="156"/>
      <c r="J18" s="156"/>
      <c r="K18" s="147"/>
      <c r="L18" s="156"/>
      <c r="M18" s="156"/>
      <c r="N18" s="156"/>
      <c r="O18" s="156"/>
      <c r="P18" s="156"/>
      <c r="Q18" s="156"/>
      <c r="R18" s="98"/>
      <c r="S18" s="98"/>
      <c r="T18" s="98"/>
    </row>
    <row r="19" spans="3:20" ht="14.45" customHeight="1" x14ac:dyDescent="0.15">
      <c r="C19" s="157" t="s">
        <v>66</v>
      </c>
      <c r="D19" s="148"/>
      <c r="E19" s="151"/>
      <c r="F19" s="151"/>
      <c r="G19" s="151"/>
      <c r="H19" s="151"/>
      <c r="I19" s="151"/>
      <c r="J19" s="151"/>
      <c r="K19" s="147"/>
      <c r="L19" s="151"/>
      <c r="M19" s="151"/>
      <c r="N19" s="151"/>
      <c r="O19" s="151"/>
      <c r="P19" s="151"/>
      <c r="Q19" s="151"/>
      <c r="R19" s="98"/>
      <c r="S19" s="98"/>
      <c r="T19" s="98"/>
    </row>
    <row r="20" spans="3:20" ht="14.45" customHeight="1" x14ac:dyDescent="0.15">
      <c r="C20" s="155" t="s">
        <v>4</v>
      </c>
      <c r="D20" s="154"/>
      <c r="E20" s="152">
        <v>13077100</v>
      </c>
      <c r="F20" s="152">
        <v>13162228</v>
      </c>
      <c r="G20" s="152">
        <v>13023251</v>
      </c>
      <c r="H20" s="152">
        <v>14891200</v>
      </c>
      <c r="I20" s="152">
        <v>14612613</v>
      </c>
      <c r="J20" s="152">
        <v>14415269</v>
      </c>
      <c r="K20" s="153"/>
      <c r="L20" s="152">
        <v>15187600</v>
      </c>
      <c r="M20" s="152">
        <v>15223161</v>
      </c>
      <c r="N20" s="152">
        <v>15202905</v>
      </c>
      <c r="O20" s="152">
        <v>16596000</v>
      </c>
      <c r="P20" s="152">
        <v>16409953</v>
      </c>
      <c r="Q20" s="152">
        <v>16319283</v>
      </c>
      <c r="R20" s="102">
        <v>17602800</v>
      </c>
      <c r="S20" s="102">
        <v>17422632</v>
      </c>
      <c r="T20" s="102">
        <v>17200116</v>
      </c>
    </row>
    <row r="21" spans="3:20" ht="14.45" customHeight="1" x14ac:dyDescent="0.15">
      <c r="C21" s="150" t="s">
        <v>98</v>
      </c>
      <c r="D21" s="148"/>
      <c r="E21" s="92">
        <v>2802007</v>
      </c>
      <c r="F21" s="92">
        <v>2802385</v>
      </c>
      <c r="G21" s="92">
        <v>2811703</v>
      </c>
      <c r="H21" s="92">
        <v>3569923</v>
      </c>
      <c r="I21" s="92">
        <v>3574709</v>
      </c>
      <c r="J21" s="92">
        <v>3515884</v>
      </c>
      <c r="K21" s="147"/>
      <c r="L21" s="92">
        <v>3628675</v>
      </c>
      <c r="M21" s="92">
        <v>3656298</v>
      </c>
      <c r="N21" s="92">
        <v>3701691</v>
      </c>
      <c r="O21" s="92">
        <v>3909408</v>
      </c>
      <c r="P21" s="92">
        <v>3875421</v>
      </c>
      <c r="Q21" s="92">
        <v>3877929</v>
      </c>
      <c r="R21" s="98">
        <v>4303735</v>
      </c>
      <c r="S21" s="98">
        <v>4166898</v>
      </c>
      <c r="T21" s="98">
        <v>4242714</v>
      </c>
    </row>
    <row r="22" spans="3:20" ht="14.45" customHeight="1" x14ac:dyDescent="0.15">
      <c r="C22" s="150" t="s">
        <v>15</v>
      </c>
      <c r="D22" s="148"/>
      <c r="E22" s="92">
        <v>2251</v>
      </c>
      <c r="F22" s="92">
        <v>2251</v>
      </c>
      <c r="G22" s="92">
        <v>1871</v>
      </c>
      <c r="H22" s="92">
        <v>2348</v>
      </c>
      <c r="I22" s="92">
        <v>2348</v>
      </c>
      <c r="J22" s="92">
        <v>1931</v>
      </c>
      <c r="K22" s="99"/>
      <c r="L22" s="92">
        <v>2450</v>
      </c>
      <c r="M22" s="92">
        <v>1994</v>
      </c>
      <c r="N22" s="92">
        <v>1844</v>
      </c>
      <c r="O22" s="92">
        <v>1940</v>
      </c>
      <c r="P22" s="92">
        <v>1940</v>
      </c>
      <c r="Q22" s="92">
        <v>1895</v>
      </c>
      <c r="R22" s="98">
        <v>2107</v>
      </c>
      <c r="S22" s="98">
        <v>1570</v>
      </c>
      <c r="T22" s="98">
        <v>1534</v>
      </c>
    </row>
    <row r="23" spans="3:20" ht="14.45" customHeight="1" x14ac:dyDescent="0.15">
      <c r="C23" s="150" t="s">
        <v>62</v>
      </c>
      <c r="D23" s="148"/>
      <c r="E23" s="92">
        <v>2562388</v>
      </c>
      <c r="F23" s="92">
        <v>2486835</v>
      </c>
      <c r="G23" s="92">
        <v>2486288</v>
      </c>
      <c r="H23" s="92">
        <v>2899540</v>
      </c>
      <c r="I23" s="92">
        <v>2758108</v>
      </c>
      <c r="J23" s="92">
        <v>2662115</v>
      </c>
      <c r="K23" s="147"/>
      <c r="L23" s="92">
        <v>2959217</v>
      </c>
      <c r="M23" s="92">
        <v>2921571</v>
      </c>
      <c r="N23" s="92">
        <v>2907091</v>
      </c>
      <c r="O23" s="92">
        <v>3216324</v>
      </c>
      <c r="P23" s="92">
        <v>3154398</v>
      </c>
      <c r="Q23" s="92">
        <v>3174577</v>
      </c>
      <c r="R23" s="98">
        <v>3533380</v>
      </c>
      <c r="S23" s="98">
        <v>3424404</v>
      </c>
      <c r="T23" s="98">
        <v>3332411</v>
      </c>
    </row>
    <row r="24" spans="3:20" ht="14.45" customHeight="1" x14ac:dyDescent="0.15">
      <c r="C24" s="150" t="s">
        <v>97</v>
      </c>
      <c r="D24" s="148"/>
      <c r="E24" s="92">
        <v>3757024</v>
      </c>
      <c r="F24" s="92">
        <v>3723681</v>
      </c>
      <c r="G24" s="92">
        <v>3623891</v>
      </c>
      <c r="H24" s="92">
        <v>4133516</v>
      </c>
      <c r="I24" s="92">
        <v>3917114</v>
      </c>
      <c r="J24" s="92">
        <v>3846172</v>
      </c>
      <c r="K24" s="147"/>
      <c r="L24" s="92">
        <v>4204297</v>
      </c>
      <c r="M24" s="92">
        <v>4143550</v>
      </c>
      <c r="N24" s="92">
        <v>4162779</v>
      </c>
      <c r="O24" s="92">
        <v>4622180</v>
      </c>
      <c r="P24" s="92">
        <v>4515032</v>
      </c>
      <c r="Q24" s="92">
        <v>4414708</v>
      </c>
      <c r="R24" s="98">
        <v>4741003</v>
      </c>
      <c r="S24" s="98">
        <v>4594509</v>
      </c>
      <c r="T24" s="98">
        <v>4442226</v>
      </c>
    </row>
    <row r="25" spans="3:20" ht="14.45" customHeight="1" x14ac:dyDescent="0.15">
      <c r="C25" s="150" t="s">
        <v>17</v>
      </c>
      <c r="D25" s="148"/>
      <c r="E25" s="92">
        <v>1821111</v>
      </c>
      <c r="F25" s="92">
        <v>1827162</v>
      </c>
      <c r="G25" s="92">
        <v>1826053</v>
      </c>
      <c r="H25" s="92">
        <v>2073360</v>
      </c>
      <c r="I25" s="92">
        <v>2063950</v>
      </c>
      <c r="J25" s="92">
        <v>2140637</v>
      </c>
      <c r="K25" s="147"/>
      <c r="L25" s="92">
        <v>2107663</v>
      </c>
      <c r="M25" s="92">
        <v>2146450</v>
      </c>
      <c r="N25" s="92">
        <v>2108288</v>
      </c>
      <c r="O25" s="92">
        <v>2310965</v>
      </c>
      <c r="P25" s="92">
        <v>2251699</v>
      </c>
      <c r="Q25" s="92">
        <v>2304301</v>
      </c>
      <c r="R25" s="98">
        <v>2436622</v>
      </c>
      <c r="S25" s="98">
        <v>2359963</v>
      </c>
      <c r="T25" s="98">
        <v>2376788</v>
      </c>
    </row>
    <row r="26" spans="3:20" ht="14.45" customHeight="1" x14ac:dyDescent="0.15">
      <c r="C26" s="150" t="s">
        <v>18</v>
      </c>
      <c r="D26" s="148"/>
      <c r="E26" s="92">
        <v>417</v>
      </c>
      <c r="F26" s="92">
        <v>494</v>
      </c>
      <c r="G26" s="92">
        <v>493</v>
      </c>
      <c r="H26" s="92">
        <v>394</v>
      </c>
      <c r="I26" s="92">
        <v>410</v>
      </c>
      <c r="J26" s="92">
        <v>409</v>
      </c>
      <c r="K26" s="147"/>
      <c r="L26" s="92">
        <v>373</v>
      </c>
      <c r="M26" s="92">
        <v>699</v>
      </c>
      <c r="N26" s="92">
        <v>698</v>
      </c>
      <c r="O26" s="92">
        <v>784</v>
      </c>
      <c r="P26" s="92">
        <v>527</v>
      </c>
      <c r="Q26" s="92">
        <v>516</v>
      </c>
      <c r="R26" s="98">
        <v>781</v>
      </c>
      <c r="S26" s="98">
        <v>556</v>
      </c>
      <c r="T26" s="98">
        <v>543</v>
      </c>
    </row>
    <row r="27" spans="3:20" ht="14.45" customHeight="1" x14ac:dyDescent="0.15">
      <c r="C27" s="150" t="s">
        <v>20</v>
      </c>
      <c r="D27" s="148"/>
      <c r="E27" s="92">
        <v>2129288</v>
      </c>
      <c r="F27" s="92">
        <v>2151317</v>
      </c>
      <c r="G27" s="92">
        <v>2100231</v>
      </c>
      <c r="H27" s="92">
        <v>2209505</v>
      </c>
      <c r="I27" s="92">
        <v>2103909</v>
      </c>
      <c r="J27" s="92">
        <v>2054408</v>
      </c>
      <c r="K27" s="147"/>
      <c r="L27" s="92">
        <v>2280231</v>
      </c>
      <c r="M27" s="92">
        <v>2219894</v>
      </c>
      <c r="N27" s="92">
        <v>2184589</v>
      </c>
      <c r="O27" s="92">
        <v>2529705</v>
      </c>
      <c r="P27" s="92">
        <v>2422669</v>
      </c>
      <c r="Q27" s="92">
        <v>2354312</v>
      </c>
      <c r="R27" s="98">
        <v>2580467</v>
      </c>
      <c r="S27" s="98">
        <v>2526029</v>
      </c>
      <c r="T27" s="98">
        <v>2454773</v>
      </c>
    </row>
    <row r="28" spans="3:20" ht="14.45" customHeight="1" x14ac:dyDescent="0.15">
      <c r="C28" s="150" t="s">
        <v>21</v>
      </c>
      <c r="D28" s="148"/>
      <c r="E28" s="92">
        <v>2600</v>
      </c>
      <c r="F28" s="92">
        <v>168089</v>
      </c>
      <c r="G28" s="92">
        <v>168090</v>
      </c>
      <c r="H28" s="92">
        <v>2600</v>
      </c>
      <c r="I28" s="92">
        <v>191491</v>
      </c>
      <c r="J28" s="92">
        <v>191491</v>
      </c>
      <c r="K28" s="147"/>
      <c r="L28" s="92">
        <v>4680</v>
      </c>
      <c r="M28" s="92">
        <v>132691</v>
      </c>
      <c r="N28" s="92">
        <v>132690</v>
      </c>
      <c r="O28" s="92">
        <v>4680</v>
      </c>
      <c r="P28" s="92">
        <v>188253</v>
      </c>
      <c r="Q28" s="92">
        <v>188253</v>
      </c>
      <c r="R28" s="98">
        <v>4691</v>
      </c>
      <c r="S28" s="98">
        <v>348489</v>
      </c>
      <c r="T28" s="98">
        <v>348489</v>
      </c>
    </row>
    <row r="29" spans="3:20" ht="14.45" customHeight="1" x14ac:dyDescent="0.15">
      <c r="C29" s="150" t="s">
        <v>22</v>
      </c>
      <c r="D29" s="148"/>
      <c r="E29" s="92">
        <v>14</v>
      </c>
      <c r="F29" s="92">
        <v>14</v>
      </c>
      <c r="G29" s="92">
        <v>4631</v>
      </c>
      <c r="H29" s="92">
        <v>14</v>
      </c>
      <c r="I29" s="92">
        <v>574</v>
      </c>
      <c r="J29" s="92">
        <v>2222</v>
      </c>
      <c r="K29" s="147"/>
      <c r="L29" s="92">
        <v>14</v>
      </c>
      <c r="M29" s="92">
        <v>14</v>
      </c>
      <c r="N29" s="92">
        <v>3235</v>
      </c>
      <c r="O29" s="92">
        <v>14</v>
      </c>
      <c r="P29" s="92">
        <v>14</v>
      </c>
      <c r="Q29" s="92">
        <v>2792</v>
      </c>
      <c r="R29" s="98">
        <v>14</v>
      </c>
      <c r="S29" s="98">
        <v>214</v>
      </c>
      <c r="T29" s="98">
        <v>638</v>
      </c>
    </row>
    <row r="30" spans="3:20" ht="14.45" customHeight="1" x14ac:dyDescent="0.15">
      <c r="C30" s="157" t="s">
        <v>58</v>
      </c>
      <c r="D30" s="148"/>
      <c r="E30" s="156"/>
      <c r="F30" s="156"/>
      <c r="G30" s="156"/>
      <c r="H30" s="156"/>
      <c r="I30" s="156"/>
      <c r="J30" s="156"/>
      <c r="K30" s="147"/>
      <c r="L30" s="156"/>
      <c r="M30" s="156"/>
      <c r="N30" s="156"/>
      <c r="O30" s="156"/>
      <c r="P30" s="156"/>
      <c r="Q30" s="156"/>
      <c r="R30" s="98"/>
      <c r="S30" s="98"/>
      <c r="T30" s="98"/>
    </row>
    <row r="31" spans="3:20" ht="14.45" customHeight="1" x14ac:dyDescent="0.15">
      <c r="C31" s="155" t="s">
        <v>4</v>
      </c>
      <c r="D31" s="154"/>
      <c r="E31" s="152">
        <v>13077100</v>
      </c>
      <c r="F31" s="152">
        <v>13162228</v>
      </c>
      <c r="G31" s="152">
        <v>12831760</v>
      </c>
      <c r="H31" s="152">
        <v>14891200</v>
      </c>
      <c r="I31" s="152">
        <v>14612613</v>
      </c>
      <c r="J31" s="152">
        <v>14282579</v>
      </c>
      <c r="K31" s="153"/>
      <c r="L31" s="152">
        <v>15187600</v>
      </c>
      <c r="M31" s="152">
        <v>15223161</v>
      </c>
      <c r="N31" s="152">
        <v>15014653</v>
      </c>
      <c r="O31" s="152">
        <v>16596000</v>
      </c>
      <c r="P31" s="152">
        <v>16409953</v>
      </c>
      <c r="Q31" s="152">
        <v>15970795</v>
      </c>
      <c r="R31" s="102">
        <v>17602800</v>
      </c>
      <c r="S31" s="102">
        <v>17422632</v>
      </c>
      <c r="T31" s="102">
        <v>16928183</v>
      </c>
    </row>
    <row r="32" spans="3:20" ht="14.25" customHeight="1" x14ac:dyDescent="0.15">
      <c r="C32" s="150" t="s">
        <v>57</v>
      </c>
      <c r="D32" s="148"/>
      <c r="E32" s="92">
        <v>358125</v>
      </c>
      <c r="F32" s="92">
        <v>365328</v>
      </c>
      <c r="G32" s="92">
        <v>353398</v>
      </c>
      <c r="H32" s="92">
        <v>373005</v>
      </c>
      <c r="I32" s="92">
        <v>363713</v>
      </c>
      <c r="J32" s="92">
        <v>356732</v>
      </c>
      <c r="K32" s="147"/>
      <c r="L32" s="92">
        <v>412515</v>
      </c>
      <c r="M32" s="92">
        <v>358458</v>
      </c>
      <c r="N32" s="92">
        <v>348803</v>
      </c>
      <c r="O32" s="92">
        <v>364624</v>
      </c>
      <c r="P32" s="92">
        <v>361591</v>
      </c>
      <c r="Q32" s="92">
        <v>353029</v>
      </c>
      <c r="R32" s="98">
        <v>369017</v>
      </c>
      <c r="S32" s="98">
        <v>381991</v>
      </c>
      <c r="T32" s="98">
        <v>370956</v>
      </c>
    </row>
    <row r="33" spans="3:22" ht="14.45" customHeight="1" x14ac:dyDescent="0.15">
      <c r="C33" s="150" t="s">
        <v>56</v>
      </c>
      <c r="D33" s="148"/>
      <c r="E33" s="92">
        <v>12424571</v>
      </c>
      <c r="F33" s="92">
        <v>12321804</v>
      </c>
      <c r="G33" s="92">
        <v>12044013</v>
      </c>
      <c r="H33" s="92">
        <v>14170029</v>
      </c>
      <c r="I33" s="92">
        <v>13366323</v>
      </c>
      <c r="J33" s="92">
        <v>13098464</v>
      </c>
      <c r="K33" s="147"/>
      <c r="L33" s="92">
        <v>14429300</v>
      </c>
      <c r="M33" s="92">
        <v>14401708</v>
      </c>
      <c r="N33" s="92">
        <v>14236680</v>
      </c>
      <c r="O33" s="92">
        <v>15858818</v>
      </c>
      <c r="P33" s="92">
        <v>15489248</v>
      </c>
      <c r="Q33" s="92">
        <v>15099409</v>
      </c>
      <c r="R33" s="98">
        <v>16877409</v>
      </c>
      <c r="S33" s="98">
        <v>16361680</v>
      </c>
      <c r="T33" s="98">
        <v>15903978</v>
      </c>
    </row>
    <row r="34" spans="3:22" ht="14.45" customHeight="1" x14ac:dyDescent="0.15">
      <c r="C34" s="150" t="s">
        <v>96</v>
      </c>
      <c r="D34" s="148"/>
      <c r="E34" s="92" t="s">
        <v>47</v>
      </c>
      <c r="F34" s="151" t="s">
        <v>47</v>
      </c>
      <c r="G34" s="92" t="s">
        <v>47</v>
      </c>
      <c r="H34" s="92" t="s">
        <v>47</v>
      </c>
      <c r="I34" s="92" t="s">
        <v>47</v>
      </c>
      <c r="J34" s="92" t="s">
        <v>47</v>
      </c>
      <c r="K34" s="147"/>
      <c r="L34" s="92" t="s">
        <v>47</v>
      </c>
      <c r="M34" s="92" t="s">
        <v>47</v>
      </c>
      <c r="N34" s="92" t="s">
        <v>47</v>
      </c>
      <c r="O34" s="92" t="s">
        <v>47</v>
      </c>
      <c r="P34" s="92" t="s">
        <v>47</v>
      </c>
      <c r="Q34" s="92" t="s">
        <v>47</v>
      </c>
      <c r="R34" s="92" t="s">
        <v>47</v>
      </c>
      <c r="S34" s="92" t="s">
        <v>47</v>
      </c>
      <c r="T34" s="92" t="s">
        <v>47</v>
      </c>
    </row>
    <row r="35" spans="3:22" ht="14.45" customHeight="1" x14ac:dyDescent="0.15">
      <c r="C35" s="150" t="s">
        <v>95</v>
      </c>
      <c r="D35" s="148"/>
      <c r="E35" s="92">
        <v>281375</v>
      </c>
      <c r="F35" s="92">
        <v>270029</v>
      </c>
      <c r="G35" s="92">
        <v>240954</v>
      </c>
      <c r="H35" s="92">
        <v>335160</v>
      </c>
      <c r="I35" s="92">
        <v>359175</v>
      </c>
      <c r="J35" s="92">
        <v>314417</v>
      </c>
      <c r="K35" s="99"/>
      <c r="L35" s="92">
        <v>330721</v>
      </c>
      <c r="M35" s="92">
        <v>319193</v>
      </c>
      <c r="N35" s="92">
        <v>296019</v>
      </c>
      <c r="O35" s="92">
        <v>357083</v>
      </c>
      <c r="P35" s="92">
        <v>357173</v>
      </c>
      <c r="Q35" s="92">
        <v>327715</v>
      </c>
      <c r="R35" s="98">
        <v>340891</v>
      </c>
      <c r="S35" s="98">
        <v>311927</v>
      </c>
      <c r="T35" s="98">
        <v>296591</v>
      </c>
    </row>
    <row r="36" spans="3:22" ht="14.45" customHeight="1" x14ac:dyDescent="0.15">
      <c r="C36" s="150" t="s">
        <v>94</v>
      </c>
      <c r="D36" s="148"/>
      <c r="E36" s="92">
        <v>429</v>
      </c>
      <c r="F36" s="92">
        <v>156237</v>
      </c>
      <c r="G36" s="92">
        <v>156226</v>
      </c>
      <c r="H36" s="92">
        <v>406</v>
      </c>
      <c r="I36" s="92">
        <v>414191</v>
      </c>
      <c r="J36" s="92">
        <v>414177</v>
      </c>
      <c r="K36" s="147"/>
      <c r="L36" s="92">
        <v>384</v>
      </c>
      <c r="M36" s="92">
        <v>5255</v>
      </c>
      <c r="N36" s="92">
        <v>5243</v>
      </c>
      <c r="O36" s="92">
        <v>795</v>
      </c>
      <c r="P36" s="92">
        <v>103552</v>
      </c>
      <c r="Q36" s="92">
        <v>103532</v>
      </c>
      <c r="R36" s="98">
        <v>792</v>
      </c>
      <c r="S36" s="98">
        <v>141091</v>
      </c>
      <c r="T36" s="98">
        <v>141069</v>
      </c>
    </row>
    <row r="37" spans="3:22" ht="14.45" customHeight="1" x14ac:dyDescent="0.15">
      <c r="C37" s="150" t="s">
        <v>49</v>
      </c>
      <c r="D37" s="148"/>
      <c r="E37" s="92">
        <v>2600</v>
      </c>
      <c r="F37" s="92">
        <v>38830</v>
      </c>
      <c r="G37" s="92">
        <v>37169</v>
      </c>
      <c r="H37" s="92">
        <v>2600</v>
      </c>
      <c r="I37" s="92">
        <v>99211</v>
      </c>
      <c r="J37" s="92">
        <v>98789</v>
      </c>
      <c r="K37" s="147"/>
      <c r="L37" s="92">
        <v>4680</v>
      </c>
      <c r="M37" s="92">
        <v>128547</v>
      </c>
      <c r="N37" s="92">
        <v>127908</v>
      </c>
      <c r="O37" s="92">
        <v>4680</v>
      </c>
      <c r="P37" s="92">
        <v>88389</v>
      </c>
      <c r="Q37" s="92">
        <v>87110</v>
      </c>
      <c r="R37" s="98">
        <v>4691</v>
      </c>
      <c r="S37" s="98">
        <v>215943</v>
      </c>
      <c r="T37" s="98">
        <v>215589</v>
      </c>
    </row>
    <row r="38" spans="3:22" ht="14.45" customHeight="1" x14ac:dyDescent="0.15">
      <c r="C38" s="149" t="s">
        <v>48</v>
      </c>
      <c r="D38" s="148"/>
      <c r="E38" s="92">
        <v>10000</v>
      </c>
      <c r="F38" s="92">
        <v>10000</v>
      </c>
      <c r="G38" s="92" t="s">
        <v>47</v>
      </c>
      <c r="H38" s="92">
        <v>10000</v>
      </c>
      <c r="I38" s="92">
        <v>10000</v>
      </c>
      <c r="J38" s="92" t="s">
        <v>47</v>
      </c>
      <c r="K38" s="147"/>
      <c r="L38" s="92">
        <v>10000</v>
      </c>
      <c r="M38" s="92">
        <v>10000</v>
      </c>
      <c r="N38" s="92" t="s">
        <v>47</v>
      </c>
      <c r="O38" s="92">
        <v>10000</v>
      </c>
      <c r="P38" s="92">
        <v>10000</v>
      </c>
      <c r="Q38" s="92" t="s">
        <v>47</v>
      </c>
      <c r="R38" s="98">
        <v>10000</v>
      </c>
      <c r="S38" s="98">
        <v>10000</v>
      </c>
      <c r="T38" s="92" t="s">
        <v>47</v>
      </c>
    </row>
    <row r="39" spans="3:22" ht="7.5" customHeight="1" x14ac:dyDescent="0.15">
      <c r="C39" s="146"/>
      <c r="D39" s="145"/>
      <c r="E39" s="94"/>
      <c r="F39" s="94"/>
      <c r="G39" s="93"/>
      <c r="H39" s="144"/>
      <c r="I39" s="144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139"/>
      <c r="V39" s="99"/>
    </row>
    <row r="40" spans="3:22" ht="14.45" customHeight="1" x14ac:dyDescent="0.15">
      <c r="C40" s="14"/>
      <c r="D40" s="143"/>
      <c r="E40" s="142"/>
      <c r="F40" s="88"/>
      <c r="G40" s="99"/>
      <c r="H40" s="142"/>
      <c r="I40" s="140"/>
      <c r="J40" s="99"/>
      <c r="K40" s="99"/>
      <c r="L40" s="141"/>
      <c r="M40" s="141"/>
      <c r="N40" s="99"/>
      <c r="O40" s="140"/>
      <c r="P40" s="140"/>
      <c r="Q40" s="99"/>
      <c r="R40" s="99"/>
      <c r="S40" s="99"/>
      <c r="T40" s="99"/>
      <c r="U40" s="139"/>
      <c r="V40" s="99"/>
    </row>
    <row r="41" spans="3:22" x14ac:dyDescent="0.15">
      <c r="C41" s="137" t="s">
        <v>30</v>
      </c>
      <c r="R41" s="138"/>
    </row>
  </sheetData>
  <mergeCells count="8">
    <mergeCell ref="R2:T2"/>
    <mergeCell ref="O3:Q3"/>
    <mergeCell ref="G1:J1"/>
    <mergeCell ref="H3:J3"/>
    <mergeCell ref="L3:N3"/>
    <mergeCell ref="C3:C4"/>
    <mergeCell ref="E3:G3"/>
    <mergeCell ref="R3:T3"/>
  </mergeCells>
  <phoneticPr fontId="2"/>
  <pageMargins left="0.39370078740157483" right="0.39370078740157483" top="0.59055118110236227" bottom="0.59055118110236227" header="0" footer="0"/>
  <pageSetup paperSize="9" scale="62" firstPageNumber="206" fitToWidth="2" orientation="landscape" useFirstPageNumber="1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5"/>
  <sheetViews>
    <sheetView topLeftCell="A34" zoomScale="70" zoomScaleNormal="70" zoomScaleSheetLayoutView="100" workbookViewId="0">
      <selection sqref="A1:Q1"/>
    </sheetView>
  </sheetViews>
  <sheetFormatPr defaultRowHeight="13.5" x14ac:dyDescent="0.15"/>
  <cols>
    <col min="1" max="1" width="1.125" style="46" customWidth="1"/>
    <col min="2" max="2" width="1" style="46" customWidth="1"/>
    <col min="3" max="3" width="14.375" style="46" customWidth="1"/>
    <col min="4" max="4" width="11.625" style="46" customWidth="1"/>
    <col min="5" max="5" width="0.875" style="46" customWidth="1"/>
    <col min="6" max="11" width="13.75" style="46" customWidth="1"/>
    <col min="12" max="12" width="1.125" style="46" customWidth="1"/>
    <col min="13" max="22" width="6.125" style="46" customWidth="1"/>
    <col min="23" max="23" width="13.375" style="46" customWidth="1"/>
    <col min="24" max="24" width="7" style="46" customWidth="1"/>
    <col min="25" max="25" width="5.625" style="46" customWidth="1"/>
    <col min="26" max="26" width="7" style="46" customWidth="1"/>
    <col min="27" max="27" width="4.5" style="46" customWidth="1"/>
    <col min="28" max="28" width="12.375" style="46" customWidth="1"/>
    <col min="29" max="16384" width="9" style="46"/>
  </cols>
  <sheetData>
    <row r="1" spans="2:28" ht="24" customHeight="1" x14ac:dyDescent="0.15">
      <c r="H1" s="220" t="s">
        <v>152</v>
      </c>
      <c r="I1" s="220"/>
      <c r="J1" s="220"/>
      <c r="K1" s="220"/>
      <c r="M1" s="47" t="s">
        <v>151</v>
      </c>
    </row>
    <row r="2" spans="2:28" ht="16.5" customHeight="1" thickBot="1" x14ac:dyDescent="0.2"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180"/>
      <c r="M2" s="272"/>
      <c r="N2" s="272"/>
      <c r="O2" s="272"/>
      <c r="P2" s="272"/>
      <c r="Q2" s="272"/>
      <c r="R2" s="272"/>
      <c r="S2" s="271"/>
      <c r="T2" s="271"/>
      <c r="U2" s="271"/>
      <c r="V2" s="271"/>
      <c r="W2" s="271"/>
      <c r="X2" s="270" t="s">
        <v>103</v>
      </c>
      <c r="Y2" s="270"/>
      <c r="Z2" s="270"/>
      <c r="AA2" s="270"/>
      <c r="AB2" s="270"/>
    </row>
    <row r="3" spans="2:28" s="40" customFormat="1" ht="18" customHeight="1" thickTop="1" x14ac:dyDescent="0.15">
      <c r="B3" s="14"/>
      <c r="C3" s="269" t="s">
        <v>150</v>
      </c>
      <c r="D3" s="269"/>
      <c r="E3" s="268"/>
      <c r="F3" s="85" t="s">
        <v>149</v>
      </c>
      <c r="G3" s="77"/>
      <c r="H3" s="267"/>
      <c r="I3" s="77" t="s">
        <v>148</v>
      </c>
      <c r="J3" s="77"/>
      <c r="K3" s="77"/>
      <c r="L3" s="27"/>
      <c r="M3" s="266" t="s">
        <v>147</v>
      </c>
      <c r="N3" s="265"/>
      <c r="O3" s="265"/>
      <c r="P3" s="265"/>
      <c r="Q3" s="265"/>
      <c r="R3" s="264"/>
      <c r="S3" s="85" t="s">
        <v>146</v>
      </c>
      <c r="T3" s="77"/>
      <c r="U3" s="77"/>
      <c r="V3" s="77"/>
      <c r="W3" s="77"/>
      <c r="X3" s="85" t="s">
        <v>145</v>
      </c>
      <c r="Y3" s="77"/>
      <c r="Z3" s="77"/>
      <c r="AA3" s="77"/>
      <c r="AB3" s="77"/>
    </row>
    <row r="4" spans="2:28" s="40" customFormat="1" ht="18" customHeight="1" x14ac:dyDescent="0.15">
      <c r="B4" s="231"/>
      <c r="C4" s="263"/>
      <c r="D4" s="263"/>
      <c r="E4" s="228"/>
      <c r="F4" s="208" t="s">
        <v>144</v>
      </c>
      <c r="G4" s="262" t="s">
        <v>143</v>
      </c>
      <c r="H4" s="59" t="s">
        <v>36</v>
      </c>
      <c r="I4" s="261" t="s">
        <v>144</v>
      </c>
      <c r="J4" s="260" t="s">
        <v>143</v>
      </c>
      <c r="K4" s="9" t="s">
        <v>110</v>
      </c>
      <c r="L4" s="27"/>
      <c r="M4" s="210" t="s">
        <v>144</v>
      </c>
      <c r="N4" s="209"/>
      <c r="O4" s="259" t="s">
        <v>143</v>
      </c>
      <c r="P4" s="258"/>
      <c r="Q4" s="76" t="s">
        <v>110</v>
      </c>
      <c r="R4" s="67"/>
      <c r="S4" s="210" t="s">
        <v>144</v>
      </c>
      <c r="T4" s="209"/>
      <c r="U4" s="259" t="s">
        <v>143</v>
      </c>
      <c r="V4" s="258"/>
      <c r="W4" s="9" t="s">
        <v>110</v>
      </c>
      <c r="X4" s="210" t="s">
        <v>144</v>
      </c>
      <c r="Y4" s="209"/>
      <c r="Z4" s="259" t="s">
        <v>143</v>
      </c>
      <c r="AA4" s="258"/>
      <c r="AB4" s="9" t="s">
        <v>110</v>
      </c>
    </row>
    <row r="5" spans="2:28" s="40" customFormat="1" ht="22.5" customHeight="1" x14ac:dyDescent="0.15">
      <c r="C5" s="252" t="s">
        <v>142</v>
      </c>
      <c r="D5" s="238"/>
      <c r="E5" s="43"/>
      <c r="G5" s="24"/>
      <c r="H5" s="24"/>
      <c r="I5" s="222"/>
      <c r="J5" s="24"/>
      <c r="K5" s="24"/>
      <c r="L5" s="24"/>
      <c r="M5" s="257"/>
      <c r="N5" s="257"/>
      <c r="O5" s="257"/>
      <c r="P5" s="257"/>
      <c r="Q5" s="238"/>
      <c r="R5" s="238"/>
      <c r="S5" s="257"/>
      <c r="T5" s="257"/>
      <c r="U5" s="257"/>
      <c r="V5" s="257"/>
      <c r="W5" s="14"/>
    </row>
    <row r="6" spans="2:28" s="40" customFormat="1" ht="20.100000000000001" customHeight="1" x14ac:dyDescent="0.15">
      <c r="C6" s="25" t="s">
        <v>66</v>
      </c>
      <c r="D6" s="14"/>
      <c r="E6" s="43"/>
      <c r="G6" s="24"/>
      <c r="H6" s="24"/>
      <c r="I6" s="14"/>
      <c r="J6" s="14"/>
      <c r="K6" s="14"/>
      <c r="L6" s="24"/>
      <c r="M6" s="257"/>
      <c r="N6" s="257"/>
      <c r="O6" s="257"/>
      <c r="P6" s="257"/>
      <c r="Q6" s="65"/>
      <c r="R6" s="65"/>
      <c r="S6" s="257"/>
      <c r="T6" s="257"/>
      <c r="U6" s="257"/>
      <c r="V6" s="257"/>
    </row>
    <row r="7" spans="2:28" s="55" customFormat="1" ht="20.100000000000001" customHeight="1" x14ac:dyDescent="0.15">
      <c r="C7" s="74" t="s">
        <v>4</v>
      </c>
      <c r="D7" s="244"/>
      <c r="E7" s="41"/>
      <c r="F7" s="256">
        <v>73100</v>
      </c>
      <c r="G7" s="256">
        <v>73100</v>
      </c>
      <c r="H7" s="255">
        <v>66482</v>
      </c>
      <c r="I7" s="239">
        <v>66900</v>
      </c>
      <c r="J7" s="239">
        <v>67845</v>
      </c>
      <c r="K7" s="42">
        <v>66256</v>
      </c>
      <c r="L7" s="254"/>
      <c r="M7" s="241">
        <v>79500</v>
      </c>
      <c r="N7" s="241"/>
      <c r="O7" s="241">
        <v>79500</v>
      </c>
      <c r="P7" s="241"/>
      <c r="Q7" s="240">
        <v>71732</v>
      </c>
      <c r="R7" s="240">
        <v>71732</v>
      </c>
      <c r="S7" s="241">
        <v>69000</v>
      </c>
      <c r="T7" s="241"/>
      <c r="U7" s="241">
        <v>74600</v>
      </c>
      <c r="V7" s="241"/>
      <c r="W7" s="239">
        <v>70959</v>
      </c>
      <c r="X7" s="240">
        <v>68700</v>
      </c>
      <c r="Y7" s="240"/>
      <c r="Z7" s="240">
        <v>68700</v>
      </c>
      <c r="AA7" s="240"/>
      <c r="AB7" s="239">
        <v>65531</v>
      </c>
    </row>
    <row r="8" spans="2:28" s="40" customFormat="1" ht="20.100000000000001" customHeight="1" x14ac:dyDescent="0.15">
      <c r="C8" s="69" t="s">
        <v>14</v>
      </c>
      <c r="D8" s="238"/>
      <c r="E8" s="43"/>
      <c r="F8" s="236" t="s">
        <v>47</v>
      </c>
      <c r="G8" s="236" t="s">
        <v>47</v>
      </c>
      <c r="H8" s="236">
        <v>15</v>
      </c>
      <c r="I8" s="249" t="s">
        <v>47</v>
      </c>
      <c r="J8" s="249" t="s">
        <v>47</v>
      </c>
      <c r="K8" s="19">
        <v>100</v>
      </c>
      <c r="L8" s="45"/>
      <c r="M8" s="246">
        <v>100</v>
      </c>
      <c r="N8" s="246"/>
      <c r="O8" s="246">
        <v>100</v>
      </c>
      <c r="P8" s="246"/>
      <c r="Q8" s="233">
        <v>100</v>
      </c>
      <c r="R8" s="233">
        <v>100</v>
      </c>
      <c r="S8" s="246">
        <v>50</v>
      </c>
      <c r="T8" s="246"/>
      <c r="U8" s="246">
        <v>50</v>
      </c>
      <c r="V8" s="246"/>
      <c r="W8" s="232">
        <v>100</v>
      </c>
      <c r="X8" s="233">
        <v>200</v>
      </c>
      <c r="Y8" s="233"/>
      <c r="Z8" s="233">
        <v>200</v>
      </c>
      <c r="AA8" s="233"/>
      <c r="AB8" s="232">
        <v>50</v>
      </c>
    </row>
    <row r="9" spans="2:28" s="40" customFormat="1" ht="20.100000000000001" customHeight="1" x14ac:dyDescent="0.15">
      <c r="C9" s="69" t="s">
        <v>138</v>
      </c>
      <c r="D9" s="238"/>
      <c r="E9" s="43"/>
      <c r="F9" s="247">
        <v>7500</v>
      </c>
      <c r="G9" s="247">
        <v>7500</v>
      </c>
      <c r="H9" s="236">
        <v>7349</v>
      </c>
      <c r="I9" s="232">
        <v>7451</v>
      </c>
      <c r="J9" s="232">
        <v>7451</v>
      </c>
      <c r="K9" s="19">
        <v>7292</v>
      </c>
      <c r="L9" s="45"/>
      <c r="M9" s="246">
        <v>7507</v>
      </c>
      <c r="N9" s="246"/>
      <c r="O9" s="246">
        <v>7507</v>
      </c>
      <c r="P9" s="246"/>
      <c r="Q9" s="233">
        <v>7258</v>
      </c>
      <c r="R9" s="233">
        <v>7258</v>
      </c>
      <c r="S9" s="246">
        <v>7551</v>
      </c>
      <c r="T9" s="246"/>
      <c r="U9" s="246">
        <v>7551</v>
      </c>
      <c r="V9" s="246"/>
      <c r="W9" s="232">
        <v>7377</v>
      </c>
      <c r="X9" s="233">
        <v>7404</v>
      </c>
      <c r="Y9" s="233"/>
      <c r="Z9" s="233">
        <v>7404</v>
      </c>
      <c r="AA9" s="233"/>
      <c r="AB9" s="232">
        <v>7420</v>
      </c>
    </row>
    <row r="10" spans="2:28" s="40" customFormat="1" ht="20.100000000000001" customHeight="1" x14ac:dyDescent="0.15">
      <c r="C10" s="69" t="s">
        <v>20</v>
      </c>
      <c r="D10" s="238"/>
      <c r="E10" s="43"/>
      <c r="F10" s="247">
        <v>65500</v>
      </c>
      <c r="G10" s="247">
        <v>65500</v>
      </c>
      <c r="H10" s="236">
        <v>59018</v>
      </c>
      <c r="I10" s="232">
        <v>59349</v>
      </c>
      <c r="J10" s="232">
        <v>60252</v>
      </c>
      <c r="K10" s="19">
        <v>58822</v>
      </c>
      <c r="L10" s="45"/>
      <c r="M10" s="246">
        <v>71793</v>
      </c>
      <c r="N10" s="246"/>
      <c r="O10" s="246">
        <v>71793</v>
      </c>
      <c r="P10" s="246"/>
      <c r="Q10" s="233">
        <v>64274</v>
      </c>
      <c r="R10" s="233">
        <v>64274</v>
      </c>
      <c r="S10" s="246">
        <v>61299</v>
      </c>
      <c r="T10" s="246"/>
      <c r="U10" s="246">
        <v>66899</v>
      </c>
      <c r="V10" s="246"/>
      <c r="W10" s="232">
        <v>63382</v>
      </c>
      <c r="X10" s="233">
        <v>60996</v>
      </c>
      <c r="Y10" s="233"/>
      <c r="Z10" s="233">
        <v>60996</v>
      </c>
      <c r="AA10" s="233"/>
      <c r="AB10" s="232">
        <v>57961</v>
      </c>
    </row>
    <row r="11" spans="2:28" s="40" customFormat="1" ht="20.100000000000001" customHeight="1" x14ac:dyDescent="0.15">
      <c r="C11" s="69" t="s">
        <v>21</v>
      </c>
      <c r="D11" s="238"/>
      <c r="E11" s="43"/>
      <c r="F11" s="247">
        <v>100</v>
      </c>
      <c r="G11" s="247">
        <v>100</v>
      </c>
      <c r="H11" s="236">
        <v>100</v>
      </c>
      <c r="I11" s="232">
        <v>100</v>
      </c>
      <c r="J11" s="232">
        <v>100</v>
      </c>
      <c r="K11" s="19">
        <v>100</v>
      </c>
      <c r="L11" s="45"/>
      <c r="M11" s="246">
        <v>100</v>
      </c>
      <c r="N11" s="246"/>
      <c r="O11" s="246">
        <v>100</v>
      </c>
      <c r="P11" s="246"/>
      <c r="Q11" s="233">
        <v>100</v>
      </c>
      <c r="R11" s="233">
        <v>100</v>
      </c>
      <c r="S11" s="246">
        <v>100</v>
      </c>
      <c r="T11" s="246"/>
      <c r="U11" s="246">
        <v>100</v>
      </c>
      <c r="V11" s="246"/>
      <c r="W11" s="232">
        <v>100</v>
      </c>
      <c r="X11" s="233">
        <v>100</v>
      </c>
      <c r="Y11" s="233"/>
      <c r="Z11" s="233">
        <v>100</v>
      </c>
      <c r="AA11" s="233"/>
      <c r="AB11" s="232">
        <v>100</v>
      </c>
    </row>
    <row r="12" spans="2:28" s="40" customFormat="1" ht="20.100000000000001" customHeight="1" x14ac:dyDescent="0.15">
      <c r="C12" s="69" t="s">
        <v>22</v>
      </c>
      <c r="D12" s="238"/>
      <c r="E12" s="43"/>
      <c r="F12" s="249" t="s">
        <v>47</v>
      </c>
      <c r="G12" s="249" t="s">
        <v>47</v>
      </c>
      <c r="H12" s="249" t="s">
        <v>47</v>
      </c>
      <c r="I12" s="249" t="s">
        <v>47</v>
      </c>
      <c r="J12" s="249">
        <v>42</v>
      </c>
      <c r="K12" s="45">
        <v>42</v>
      </c>
      <c r="L12" s="45"/>
      <c r="M12" s="246" t="s">
        <v>47</v>
      </c>
      <c r="N12" s="246"/>
      <c r="O12" s="246" t="s">
        <v>47</v>
      </c>
      <c r="P12" s="246"/>
      <c r="Q12" s="182" t="s">
        <v>47</v>
      </c>
      <c r="R12" s="182" t="s">
        <v>47</v>
      </c>
      <c r="S12" s="246" t="s">
        <v>47</v>
      </c>
      <c r="T12" s="246"/>
      <c r="U12" s="246" t="s">
        <v>47</v>
      </c>
      <c r="V12" s="246"/>
      <c r="W12" s="236" t="s">
        <v>47</v>
      </c>
      <c r="X12" s="246" t="s">
        <v>141</v>
      </c>
      <c r="Y12" s="246"/>
      <c r="Z12" s="246" t="s">
        <v>141</v>
      </c>
      <c r="AA12" s="246"/>
      <c r="AB12" s="249" t="s">
        <v>141</v>
      </c>
    </row>
    <row r="13" spans="2:28" s="40" customFormat="1" ht="20.100000000000001" customHeight="1" x14ac:dyDescent="0.15">
      <c r="C13" s="25" t="s">
        <v>58</v>
      </c>
      <c r="D13" s="14"/>
      <c r="E13" s="43"/>
      <c r="F13" s="232"/>
      <c r="G13" s="232"/>
      <c r="H13" s="232"/>
      <c r="I13" s="239"/>
      <c r="J13" s="239"/>
      <c r="K13" s="42"/>
      <c r="L13" s="19"/>
      <c r="M13" s="245"/>
      <c r="N13" s="245"/>
      <c r="O13" s="241"/>
      <c r="P13" s="241"/>
      <c r="Q13" s="233"/>
      <c r="R13" s="233"/>
      <c r="S13" s="245"/>
      <c r="T13" s="245"/>
      <c r="U13" s="241"/>
      <c r="V13" s="241"/>
      <c r="W13" s="232"/>
      <c r="X13" s="240"/>
      <c r="Y13" s="240"/>
      <c r="Z13" s="240"/>
      <c r="AA13" s="240"/>
      <c r="AB13" s="232"/>
    </row>
    <row r="14" spans="2:28" s="55" customFormat="1" ht="20.100000000000001" customHeight="1" x14ac:dyDescent="0.15">
      <c r="C14" s="74" t="s">
        <v>4</v>
      </c>
      <c r="D14" s="244"/>
      <c r="E14" s="41"/>
      <c r="F14" s="256">
        <v>73100</v>
      </c>
      <c r="G14" s="256">
        <v>73100</v>
      </c>
      <c r="H14" s="255">
        <v>66382</v>
      </c>
      <c r="I14" s="239">
        <v>66900</v>
      </c>
      <c r="J14" s="239">
        <v>67845</v>
      </c>
      <c r="K14" s="42">
        <v>66256</v>
      </c>
      <c r="L14" s="254"/>
      <c r="M14" s="241">
        <v>79500</v>
      </c>
      <c r="N14" s="241"/>
      <c r="O14" s="241">
        <v>79500</v>
      </c>
      <c r="P14" s="241"/>
      <c r="Q14" s="240">
        <v>71632</v>
      </c>
      <c r="R14" s="240">
        <v>71632</v>
      </c>
      <c r="S14" s="241">
        <v>69000</v>
      </c>
      <c r="T14" s="241"/>
      <c r="U14" s="241">
        <v>74600</v>
      </c>
      <c r="V14" s="241"/>
      <c r="W14" s="239">
        <v>70859</v>
      </c>
      <c r="X14" s="240">
        <v>68700</v>
      </c>
      <c r="Y14" s="240"/>
      <c r="Z14" s="240">
        <v>68700</v>
      </c>
      <c r="AA14" s="240"/>
      <c r="AB14" s="239">
        <v>65431</v>
      </c>
    </row>
    <row r="15" spans="2:28" s="40" customFormat="1" ht="20.100000000000001" customHeight="1" x14ac:dyDescent="0.15">
      <c r="C15" s="69" t="s">
        <v>140</v>
      </c>
      <c r="D15" s="238"/>
      <c r="E15" s="43"/>
      <c r="F15" s="247">
        <v>39053</v>
      </c>
      <c r="G15" s="247">
        <v>39053</v>
      </c>
      <c r="H15" s="236">
        <v>34336</v>
      </c>
      <c r="I15" s="232">
        <v>35803</v>
      </c>
      <c r="J15" s="232">
        <v>36748</v>
      </c>
      <c r="K15" s="19">
        <v>36161</v>
      </c>
      <c r="L15" s="45"/>
      <c r="M15" s="246">
        <v>48404</v>
      </c>
      <c r="N15" s="246"/>
      <c r="O15" s="246">
        <v>48404</v>
      </c>
      <c r="P15" s="246"/>
      <c r="Q15" s="233">
        <v>41537</v>
      </c>
      <c r="R15" s="233">
        <v>41537</v>
      </c>
      <c r="S15" s="246">
        <v>37904</v>
      </c>
      <c r="T15" s="246"/>
      <c r="U15" s="246">
        <v>43411</v>
      </c>
      <c r="V15" s="246"/>
      <c r="W15" s="232">
        <v>40764</v>
      </c>
      <c r="X15" s="233">
        <v>37604</v>
      </c>
      <c r="Y15" s="233"/>
      <c r="Z15" s="233">
        <v>37604</v>
      </c>
      <c r="AA15" s="233"/>
      <c r="AB15" s="232">
        <v>35336</v>
      </c>
    </row>
    <row r="16" spans="2:28" s="40" customFormat="1" ht="20.100000000000001" customHeight="1" x14ac:dyDescent="0.15">
      <c r="C16" s="69" t="s">
        <v>79</v>
      </c>
      <c r="D16" s="238"/>
      <c r="E16" s="43"/>
      <c r="F16" s="247">
        <v>32047</v>
      </c>
      <c r="G16" s="247">
        <v>32047</v>
      </c>
      <c r="H16" s="236">
        <v>32046</v>
      </c>
      <c r="I16" s="232">
        <v>30097</v>
      </c>
      <c r="J16" s="232">
        <v>30097</v>
      </c>
      <c r="K16" s="19">
        <v>30095</v>
      </c>
      <c r="L16" s="45"/>
      <c r="M16" s="246">
        <v>30096</v>
      </c>
      <c r="N16" s="246"/>
      <c r="O16" s="246">
        <v>30096</v>
      </c>
      <c r="P16" s="246"/>
      <c r="Q16" s="233">
        <v>30095</v>
      </c>
      <c r="R16" s="233">
        <v>30095</v>
      </c>
      <c r="S16" s="246">
        <v>30096</v>
      </c>
      <c r="T16" s="246"/>
      <c r="U16" s="246">
        <v>30096</v>
      </c>
      <c r="V16" s="246"/>
      <c r="W16" s="232">
        <v>30095</v>
      </c>
      <c r="X16" s="233">
        <v>30096</v>
      </c>
      <c r="Y16" s="233"/>
      <c r="Z16" s="233">
        <v>30096</v>
      </c>
      <c r="AA16" s="233"/>
      <c r="AB16" s="232">
        <v>30095</v>
      </c>
    </row>
    <row r="17" spans="2:28" s="40" customFormat="1" ht="20.100000000000001" customHeight="1" x14ac:dyDescent="0.15">
      <c r="C17" s="69" t="s">
        <v>48</v>
      </c>
      <c r="D17" s="253"/>
      <c r="E17" s="43"/>
      <c r="F17" s="247">
        <v>2000</v>
      </c>
      <c r="G17" s="247">
        <v>2000</v>
      </c>
      <c r="H17" s="236" t="s">
        <v>47</v>
      </c>
      <c r="I17" s="232">
        <v>1000</v>
      </c>
      <c r="J17" s="232">
        <v>1000</v>
      </c>
      <c r="K17" s="45" t="s">
        <v>47</v>
      </c>
      <c r="L17" s="45"/>
      <c r="M17" s="246">
        <v>1000</v>
      </c>
      <c r="N17" s="246"/>
      <c r="O17" s="246">
        <v>1000</v>
      </c>
      <c r="P17" s="246"/>
      <c r="Q17" s="184" t="s">
        <v>47</v>
      </c>
      <c r="R17" s="184" t="s">
        <v>47</v>
      </c>
      <c r="S17" s="246">
        <v>1000</v>
      </c>
      <c r="T17" s="246"/>
      <c r="U17" s="246">
        <v>1093</v>
      </c>
      <c r="V17" s="246"/>
      <c r="W17" s="236" t="s">
        <v>47</v>
      </c>
      <c r="X17" s="233">
        <v>1000</v>
      </c>
      <c r="Y17" s="233"/>
      <c r="Z17" s="233">
        <v>1000</v>
      </c>
      <c r="AA17" s="233"/>
      <c r="AB17" s="236" t="s">
        <v>47</v>
      </c>
    </row>
    <row r="18" spans="2:28" s="40" customFormat="1" ht="20.100000000000001" customHeight="1" x14ac:dyDescent="0.15">
      <c r="C18" s="252" t="s">
        <v>139</v>
      </c>
      <c r="D18" s="238"/>
      <c r="E18" s="43"/>
      <c r="I18" s="55"/>
      <c r="J18" s="55"/>
      <c r="K18" s="42"/>
      <c r="L18" s="19"/>
      <c r="M18" s="251"/>
      <c r="N18" s="251"/>
      <c r="O18" s="250"/>
      <c r="P18" s="250"/>
      <c r="Q18" s="65"/>
      <c r="R18" s="65"/>
      <c r="S18" s="245"/>
      <c r="T18" s="245"/>
      <c r="U18" s="241"/>
      <c r="V18" s="241"/>
      <c r="W18" s="232"/>
      <c r="X18" s="240"/>
      <c r="Y18" s="240"/>
      <c r="Z18" s="240"/>
      <c r="AA18" s="240"/>
      <c r="AB18" s="232"/>
    </row>
    <row r="19" spans="2:28" s="40" customFormat="1" ht="20.100000000000001" customHeight="1" x14ac:dyDescent="0.15">
      <c r="C19" s="25" t="s">
        <v>66</v>
      </c>
      <c r="D19" s="14"/>
      <c r="E19" s="43"/>
      <c r="I19" s="55"/>
      <c r="J19" s="55"/>
      <c r="K19" s="42"/>
      <c r="L19" s="19"/>
      <c r="M19" s="251"/>
      <c r="N19" s="251"/>
      <c r="O19" s="250"/>
      <c r="P19" s="250"/>
      <c r="Q19" s="65"/>
      <c r="R19" s="65"/>
      <c r="S19" s="245"/>
      <c r="T19" s="245"/>
      <c r="U19" s="241"/>
      <c r="V19" s="241"/>
      <c r="W19" s="232"/>
      <c r="X19" s="240"/>
      <c r="Y19" s="240"/>
      <c r="Z19" s="240"/>
      <c r="AA19" s="240"/>
      <c r="AB19" s="232"/>
    </row>
    <row r="20" spans="2:28" s="55" customFormat="1" ht="20.100000000000001" customHeight="1" x14ac:dyDescent="0.15">
      <c r="C20" s="74" t="s">
        <v>4</v>
      </c>
      <c r="D20" s="244"/>
      <c r="E20" s="41"/>
      <c r="F20" s="239">
        <v>6538500</v>
      </c>
      <c r="G20" s="239">
        <v>6412952</v>
      </c>
      <c r="H20" s="239">
        <v>6136555</v>
      </c>
      <c r="I20" s="239">
        <v>5783100</v>
      </c>
      <c r="J20" s="239">
        <v>6023778</v>
      </c>
      <c r="K20" s="42">
        <v>6107380</v>
      </c>
      <c r="L20" s="42"/>
      <c r="M20" s="241">
        <v>5649700</v>
      </c>
      <c r="N20" s="241"/>
      <c r="O20" s="241">
        <v>6460000</v>
      </c>
      <c r="P20" s="241"/>
      <c r="Q20" s="240">
        <v>5800156</v>
      </c>
      <c r="R20" s="240">
        <v>5800156</v>
      </c>
      <c r="S20" s="241">
        <v>5405800</v>
      </c>
      <c r="T20" s="241"/>
      <c r="U20" s="241">
        <v>5991230</v>
      </c>
      <c r="V20" s="241"/>
      <c r="W20" s="239">
        <v>5492759</v>
      </c>
      <c r="X20" s="240">
        <v>6069900</v>
      </c>
      <c r="Y20" s="240"/>
      <c r="Z20" s="240">
        <v>5933951</v>
      </c>
      <c r="AA20" s="240"/>
      <c r="AB20" s="239">
        <v>5612115</v>
      </c>
    </row>
    <row r="21" spans="2:28" s="40" customFormat="1" ht="20.100000000000001" customHeight="1" x14ac:dyDescent="0.15">
      <c r="C21" s="69" t="s">
        <v>14</v>
      </c>
      <c r="D21" s="238"/>
      <c r="E21" s="43"/>
      <c r="F21" s="247">
        <v>141190</v>
      </c>
      <c r="G21" s="247">
        <v>186969</v>
      </c>
      <c r="H21" s="236">
        <v>174017</v>
      </c>
      <c r="I21" s="232">
        <v>217439</v>
      </c>
      <c r="J21" s="232">
        <v>205639</v>
      </c>
      <c r="K21" s="19">
        <v>222372</v>
      </c>
      <c r="L21" s="45"/>
      <c r="M21" s="246">
        <v>161864</v>
      </c>
      <c r="N21" s="246"/>
      <c r="O21" s="246">
        <v>162834</v>
      </c>
      <c r="P21" s="246"/>
      <c r="Q21" s="233">
        <v>159371</v>
      </c>
      <c r="R21" s="233">
        <v>159371</v>
      </c>
      <c r="S21" s="246">
        <v>56330</v>
      </c>
      <c r="T21" s="246"/>
      <c r="U21" s="246">
        <v>56330</v>
      </c>
      <c r="V21" s="246"/>
      <c r="W21" s="232">
        <v>52201</v>
      </c>
      <c r="X21" s="233">
        <v>53504</v>
      </c>
      <c r="Y21" s="233"/>
      <c r="Z21" s="233">
        <v>53504</v>
      </c>
      <c r="AA21" s="233"/>
      <c r="AB21" s="232">
        <v>46730</v>
      </c>
    </row>
    <row r="22" spans="2:28" s="40" customFormat="1" ht="20.100000000000001" customHeight="1" x14ac:dyDescent="0.15">
      <c r="C22" s="69" t="s">
        <v>138</v>
      </c>
      <c r="D22" s="238"/>
      <c r="E22" s="43"/>
      <c r="F22" s="247">
        <v>2264419</v>
      </c>
      <c r="G22" s="247">
        <v>2264419</v>
      </c>
      <c r="H22" s="236">
        <v>2206456</v>
      </c>
      <c r="I22" s="232">
        <v>2312154</v>
      </c>
      <c r="J22" s="232">
        <v>2235948</v>
      </c>
      <c r="K22" s="19">
        <v>2430895</v>
      </c>
      <c r="L22" s="45"/>
      <c r="M22" s="246">
        <v>2312138</v>
      </c>
      <c r="N22" s="246"/>
      <c r="O22" s="246">
        <v>2233111</v>
      </c>
      <c r="P22" s="246"/>
      <c r="Q22" s="233">
        <v>2225482</v>
      </c>
      <c r="R22" s="233">
        <v>2225482</v>
      </c>
      <c r="S22" s="246">
        <v>2350649</v>
      </c>
      <c r="T22" s="246"/>
      <c r="U22" s="246">
        <v>2257266</v>
      </c>
      <c r="V22" s="246"/>
      <c r="W22" s="232">
        <v>2242083</v>
      </c>
      <c r="X22" s="233">
        <v>2227959</v>
      </c>
      <c r="Y22" s="233"/>
      <c r="Z22" s="233">
        <v>2227959</v>
      </c>
      <c r="AA22" s="233"/>
      <c r="AB22" s="232">
        <v>2274377</v>
      </c>
    </row>
    <row r="23" spans="2:28" s="40" customFormat="1" ht="20.100000000000001" customHeight="1" x14ac:dyDescent="0.15">
      <c r="C23" s="69" t="s">
        <v>62</v>
      </c>
      <c r="D23" s="238"/>
      <c r="E23" s="43"/>
      <c r="F23" s="247">
        <v>635040</v>
      </c>
      <c r="G23" s="247">
        <v>642980</v>
      </c>
      <c r="H23" s="236">
        <v>602030</v>
      </c>
      <c r="I23" s="232">
        <v>584406</v>
      </c>
      <c r="J23" s="232">
        <v>660945</v>
      </c>
      <c r="K23" s="19">
        <v>671585</v>
      </c>
      <c r="L23" s="45"/>
      <c r="M23" s="246">
        <v>615970</v>
      </c>
      <c r="N23" s="246"/>
      <c r="O23" s="246">
        <v>887050</v>
      </c>
      <c r="P23" s="246"/>
      <c r="Q23" s="233">
        <v>653564</v>
      </c>
      <c r="R23" s="233">
        <v>653564</v>
      </c>
      <c r="S23" s="246">
        <v>435100</v>
      </c>
      <c r="T23" s="246"/>
      <c r="U23" s="246">
        <v>641960</v>
      </c>
      <c r="V23" s="246"/>
      <c r="W23" s="232">
        <v>457316</v>
      </c>
      <c r="X23" s="233">
        <v>696000</v>
      </c>
      <c r="Y23" s="233"/>
      <c r="Z23" s="233">
        <v>615840</v>
      </c>
      <c r="AA23" s="233"/>
      <c r="AB23" s="232">
        <v>576000</v>
      </c>
    </row>
    <row r="24" spans="2:28" s="40" customFormat="1" ht="20.100000000000001" customHeight="1" x14ac:dyDescent="0.15">
      <c r="C24" s="69" t="s">
        <v>18</v>
      </c>
      <c r="D24" s="238"/>
      <c r="E24" s="43"/>
      <c r="F24" s="249" t="s">
        <v>47</v>
      </c>
      <c r="G24" s="249" t="s">
        <v>47</v>
      </c>
      <c r="H24" s="249" t="s">
        <v>47</v>
      </c>
      <c r="I24" s="249" t="s">
        <v>47</v>
      </c>
      <c r="J24" s="249" t="s">
        <v>47</v>
      </c>
      <c r="K24" s="45" t="s">
        <v>47</v>
      </c>
      <c r="L24" s="45"/>
      <c r="M24" s="246">
        <v>744</v>
      </c>
      <c r="N24" s="246"/>
      <c r="O24" s="246">
        <v>744</v>
      </c>
      <c r="P24" s="246"/>
      <c r="Q24" s="248">
        <v>745</v>
      </c>
      <c r="R24" s="248">
        <v>745</v>
      </c>
      <c r="S24" s="246">
        <v>744</v>
      </c>
      <c r="T24" s="246"/>
      <c r="U24" s="246">
        <v>744</v>
      </c>
      <c r="V24" s="246"/>
      <c r="W24" s="232">
        <v>744</v>
      </c>
      <c r="X24" s="233">
        <v>744</v>
      </c>
      <c r="Y24" s="233"/>
      <c r="Z24" s="233">
        <v>744</v>
      </c>
      <c r="AA24" s="233"/>
      <c r="AB24" s="232">
        <v>763</v>
      </c>
    </row>
    <row r="25" spans="2:28" s="40" customFormat="1" ht="20.100000000000001" customHeight="1" x14ac:dyDescent="0.15">
      <c r="C25" s="69" t="s">
        <v>19</v>
      </c>
      <c r="D25" s="238"/>
      <c r="E25" s="43"/>
      <c r="F25" s="247">
        <v>1</v>
      </c>
      <c r="G25" s="247">
        <v>3839</v>
      </c>
      <c r="H25" s="236">
        <v>6822</v>
      </c>
      <c r="I25" s="232">
        <v>1</v>
      </c>
      <c r="J25" s="232">
        <v>1</v>
      </c>
      <c r="K25" s="19">
        <v>5846</v>
      </c>
      <c r="L25" s="45"/>
      <c r="M25" s="246">
        <v>1</v>
      </c>
      <c r="N25" s="246"/>
      <c r="O25" s="246">
        <v>1</v>
      </c>
      <c r="P25" s="246"/>
      <c r="Q25" s="233">
        <v>669</v>
      </c>
      <c r="R25" s="233">
        <v>669</v>
      </c>
      <c r="S25" s="246">
        <v>1</v>
      </c>
      <c r="T25" s="246"/>
      <c r="U25" s="246">
        <v>1</v>
      </c>
      <c r="V25" s="246"/>
      <c r="W25" s="232">
        <v>3314</v>
      </c>
      <c r="X25" s="233">
        <v>1</v>
      </c>
      <c r="Y25" s="233"/>
      <c r="Z25" s="233">
        <v>1</v>
      </c>
      <c r="AA25" s="233"/>
      <c r="AB25" s="232">
        <v>1510</v>
      </c>
    </row>
    <row r="26" spans="2:28" s="40" customFormat="1" ht="20.100000000000001" customHeight="1" x14ac:dyDescent="0.15">
      <c r="C26" s="69" t="s">
        <v>20</v>
      </c>
      <c r="D26" s="238"/>
      <c r="E26" s="43"/>
      <c r="F26" s="247">
        <v>1927222</v>
      </c>
      <c r="G26" s="247">
        <v>1779087</v>
      </c>
      <c r="H26" s="236">
        <v>1741000</v>
      </c>
      <c r="I26" s="232">
        <v>1475370</v>
      </c>
      <c r="J26" s="232">
        <v>1603813</v>
      </c>
      <c r="K26" s="19">
        <v>1543000</v>
      </c>
      <c r="L26" s="45"/>
      <c r="M26" s="246">
        <v>1684854</v>
      </c>
      <c r="N26" s="246"/>
      <c r="O26" s="246">
        <v>1749213</v>
      </c>
      <c r="P26" s="246"/>
      <c r="Q26" s="233">
        <v>1645000</v>
      </c>
      <c r="R26" s="233">
        <v>1645000</v>
      </c>
      <c r="S26" s="246">
        <v>1668639</v>
      </c>
      <c r="T26" s="246"/>
      <c r="U26" s="246">
        <v>1716590</v>
      </c>
      <c r="V26" s="246"/>
      <c r="W26" s="232">
        <v>1618000</v>
      </c>
      <c r="X26" s="233">
        <v>1726647</v>
      </c>
      <c r="Y26" s="233"/>
      <c r="Z26" s="233">
        <v>1592715</v>
      </c>
      <c r="AA26" s="233"/>
      <c r="AB26" s="232">
        <v>1408000</v>
      </c>
    </row>
    <row r="27" spans="2:28" s="40" customFormat="1" ht="20.100000000000001" customHeight="1" x14ac:dyDescent="0.15">
      <c r="C27" s="69" t="s">
        <v>21</v>
      </c>
      <c r="D27" s="238"/>
      <c r="E27" s="43"/>
      <c r="F27" s="247">
        <v>20000</v>
      </c>
      <c r="G27" s="247">
        <v>51030</v>
      </c>
      <c r="H27" s="236">
        <v>51031</v>
      </c>
      <c r="I27" s="232">
        <v>20000</v>
      </c>
      <c r="J27" s="232">
        <v>56903</v>
      </c>
      <c r="K27" s="19">
        <v>56903</v>
      </c>
      <c r="L27" s="45"/>
      <c r="M27" s="246">
        <v>20000</v>
      </c>
      <c r="N27" s="246"/>
      <c r="O27" s="246">
        <v>118476</v>
      </c>
      <c r="P27" s="246"/>
      <c r="Q27" s="233">
        <v>118476</v>
      </c>
      <c r="R27" s="233">
        <v>118476</v>
      </c>
      <c r="S27" s="246">
        <v>20000</v>
      </c>
      <c r="T27" s="246"/>
      <c r="U27" s="246">
        <v>152017</v>
      </c>
      <c r="V27" s="246"/>
      <c r="W27" s="232">
        <v>152018</v>
      </c>
      <c r="X27" s="233">
        <v>20000</v>
      </c>
      <c r="Y27" s="233"/>
      <c r="Z27" s="233">
        <v>99065</v>
      </c>
      <c r="AA27" s="233"/>
      <c r="AB27" s="232">
        <v>99065</v>
      </c>
    </row>
    <row r="28" spans="2:28" s="40" customFormat="1" ht="20.100000000000001" customHeight="1" x14ac:dyDescent="0.15">
      <c r="C28" s="69" t="s">
        <v>22</v>
      </c>
      <c r="D28" s="238"/>
      <c r="E28" s="43"/>
      <c r="F28" s="247">
        <v>328</v>
      </c>
      <c r="G28" s="247">
        <v>328</v>
      </c>
      <c r="H28" s="236">
        <v>1899</v>
      </c>
      <c r="I28" s="232">
        <v>330</v>
      </c>
      <c r="J28" s="232">
        <v>8329</v>
      </c>
      <c r="K28" s="19">
        <v>20779</v>
      </c>
      <c r="L28" s="45"/>
      <c r="M28" s="246">
        <v>229</v>
      </c>
      <c r="N28" s="246"/>
      <c r="O28" s="246">
        <v>32371</v>
      </c>
      <c r="P28" s="246"/>
      <c r="Q28" s="233">
        <v>33349</v>
      </c>
      <c r="R28" s="233">
        <v>33349</v>
      </c>
      <c r="S28" s="246">
        <v>237</v>
      </c>
      <c r="T28" s="246"/>
      <c r="U28" s="246">
        <v>6722</v>
      </c>
      <c r="V28" s="246"/>
      <c r="W28" s="232">
        <v>9883</v>
      </c>
      <c r="X28" s="233">
        <v>245</v>
      </c>
      <c r="Y28" s="233"/>
      <c r="Z28" s="233">
        <v>1123</v>
      </c>
      <c r="AA28" s="233"/>
      <c r="AB28" s="232">
        <v>2070</v>
      </c>
    </row>
    <row r="29" spans="2:28" s="40" customFormat="1" ht="20.100000000000001" customHeight="1" x14ac:dyDescent="0.15">
      <c r="C29" s="69" t="s">
        <v>23</v>
      </c>
      <c r="D29" s="238"/>
      <c r="E29" s="43"/>
      <c r="F29" s="247">
        <v>1550300</v>
      </c>
      <c r="G29" s="247">
        <v>1484300</v>
      </c>
      <c r="H29" s="236">
        <v>1353300</v>
      </c>
      <c r="I29" s="232">
        <v>1173400</v>
      </c>
      <c r="J29" s="232">
        <v>1252200</v>
      </c>
      <c r="K29" s="19">
        <v>1156000</v>
      </c>
      <c r="L29" s="45"/>
      <c r="M29" s="246">
        <v>853900</v>
      </c>
      <c r="N29" s="246"/>
      <c r="O29" s="246">
        <v>1276200</v>
      </c>
      <c r="P29" s="246"/>
      <c r="Q29" s="233">
        <v>963500</v>
      </c>
      <c r="R29" s="233">
        <v>963500</v>
      </c>
      <c r="S29" s="246">
        <v>874100</v>
      </c>
      <c r="T29" s="246"/>
      <c r="U29" s="246">
        <v>1159600</v>
      </c>
      <c r="V29" s="246"/>
      <c r="W29" s="232">
        <v>957200</v>
      </c>
      <c r="X29" s="233">
        <v>1344800</v>
      </c>
      <c r="Y29" s="233"/>
      <c r="Z29" s="233">
        <v>1343000</v>
      </c>
      <c r="AA29" s="233"/>
      <c r="AB29" s="232">
        <v>1203600</v>
      </c>
    </row>
    <row r="30" spans="2:28" s="40" customFormat="1" ht="20.100000000000001" customHeight="1" x14ac:dyDescent="0.15">
      <c r="C30" s="25" t="s">
        <v>58</v>
      </c>
      <c r="D30" s="14"/>
      <c r="E30" s="43"/>
      <c r="F30" s="232"/>
      <c r="G30" s="232"/>
      <c r="H30" s="232"/>
      <c r="I30" s="239"/>
      <c r="J30" s="239"/>
      <c r="K30" s="42"/>
      <c r="L30" s="19"/>
      <c r="M30" s="245"/>
      <c r="N30" s="245"/>
      <c r="O30" s="241"/>
      <c r="P30" s="241"/>
      <c r="Q30" s="233"/>
      <c r="R30" s="233"/>
      <c r="S30" s="245"/>
      <c r="T30" s="245"/>
      <c r="U30" s="241"/>
      <c r="V30" s="241"/>
      <c r="W30" s="232"/>
      <c r="X30" s="240"/>
      <c r="Y30" s="240"/>
      <c r="Z30" s="240"/>
      <c r="AA30" s="240"/>
      <c r="AB30" s="232"/>
    </row>
    <row r="31" spans="2:28" s="55" customFormat="1" ht="20.100000000000001" customHeight="1" x14ac:dyDescent="0.15">
      <c r="B31" s="25"/>
      <c r="C31" s="74" t="s">
        <v>4</v>
      </c>
      <c r="D31" s="244"/>
      <c r="E31" s="41"/>
      <c r="F31" s="243">
        <v>6538500</v>
      </c>
      <c r="G31" s="243">
        <v>6412952</v>
      </c>
      <c r="H31" s="242">
        <v>6079652</v>
      </c>
      <c r="I31" s="239">
        <v>5783100</v>
      </c>
      <c r="J31" s="239">
        <v>6023778</v>
      </c>
      <c r="K31" s="42">
        <v>5447789</v>
      </c>
      <c r="L31" s="60"/>
      <c r="M31" s="241">
        <v>5649700</v>
      </c>
      <c r="N31" s="241"/>
      <c r="O31" s="241">
        <v>6460000</v>
      </c>
      <c r="P31" s="241"/>
      <c r="Q31" s="240">
        <v>5648138</v>
      </c>
      <c r="R31" s="240">
        <v>5648138</v>
      </c>
      <c r="S31" s="241">
        <v>5405800</v>
      </c>
      <c r="T31" s="241"/>
      <c r="U31" s="241">
        <v>5991230</v>
      </c>
      <c r="V31" s="241"/>
      <c r="W31" s="239">
        <v>5393694</v>
      </c>
      <c r="X31" s="240">
        <v>60069900</v>
      </c>
      <c r="Y31" s="240"/>
      <c r="Z31" s="240">
        <v>5933951</v>
      </c>
      <c r="AA31" s="240"/>
      <c r="AB31" s="239">
        <v>5575815</v>
      </c>
    </row>
    <row r="32" spans="2:28" s="40" customFormat="1" ht="20.100000000000001" customHeight="1" x14ac:dyDescent="0.15">
      <c r="B32" s="14"/>
      <c r="C32" s="69" t="s">
        <v>137</v>
      </c>
      <c r="D32" s="238"/>
      <c r="E32" s="43"/>
      <c r="F32" s="237">
        <v>3607051</v>
      </c>
      <c r="G32" s="237">
        <v>3481869</v>
      </c>
      <c r="H32" s="236">
        <v>3198568</v>
      </c>
      <c r="I32" s="204">
        <v>3209404</v>
      </c>
      <c r="J32" s="204">
        <v>3458208</v>
      </c>
      <c r="K32" s="19">
        <v>2912203</v>
      </c>
      <c r="L32" s="45"/>
      <c r="M32" s="235">
        <v>3208961</v>
      </c>
      <c r="N32" s="235"/>
      <c r="O32" s="234">
        <v>4031850</v>
      </c>
      <c r="P32" s="234"/>
      <c r="Q32" s="235">
        <v>3249989</v>
      </c>
      <c r="R32" s="235">
        <v>3249989</v>
      </c>
      <c r="S32" s="235">
        <v>2947442</v>
      </c>
      <c r="T32" s="235"/>
      <c r="U32" s="234">
        <v>3545782</v>
      </c>
      <c r="V32" s="234"/>
      <c r="W32" s="204">
        <v>2972740</v>
      </c>
      <c r="X32" s="233">
        <v>3670713</v>
      </c>
      <c r="Y32" s="233"/>
      <c r="Z32" s="233">
        <f>412334+3133364</f>
        <v>3545698</v>
      </c>
      <c r="AA32" s="233"/>
      <c r="AB32" s="232">
        <v>3214361</v>
      </c>
    </row>
    <row r="33" spans="2:28" s="40" customFormat="1" ht="20.100000000000001" customHeight="1" x14ac:dyDescent="0.15">
      <c r="B33" s="14"/>
      <c r="C33" s="69" t="s">
        <v>79</v>
      </c>
      <c r="D33" s="238"/>
      <c r="E33" s="43"/>
      <c r="F33" s="237">
        <v>2901449</v>
      </c>
      <c r="G33" s="237">
        <v>2901449</v>
      </c>
      <c r="H33" s="236">
        <v>2881084</v>
      </c>
      <c r="I33" s="204">
        <v>2543696</v>
      </c>
      <c r="J33" s="204">
        <v>2535616</v>
      </c>
      <c r="K33" s="19">
        <v>2535586</v>
      </c>
      <c r="L33" s="45"/>
      <c r="M33" s="235">
        <v>2410739</v>
      </c>
      <c r="N33" s="235"/>
      <c r="O33" s="234">
        <v>2398150</v>
      </c>
      <c r="P33" s="234"/>
      <c r="Q33" s="235">
        <v>2398149</v>
      </c>
      <c r="R33" s="235">
        <v>2398149</v>
      </c>
      <c r="S33" s="235">
        <v>2428358</v>
      </c>
      <c r="T33" s="235"/>
      <c r="U33" s="234">
        <v>2420958</v>
      </c>
      <c r="V33" s="234"/>
      <c r="W33" s="204">
        <v>2420954</v>
      </c>
      <c r="X33" s="233">
        <v>2369187</v>
      </c>
      <c r="Y33" s="233"/>
      <c r="Z33" s="233">
        <v>2361455</v>
      </c>
      <c r="AA33" s="233"/>
      <c r="AB33" s="232">
        <v>2361454</v>
      </c>
    </row>
    <row r="34" spans="2:28" s="40" customFormat="1" ht="20.100000000000001" customHeight="1" x14ac:dyDescent="0.15">
      <c r="B34" s="231"/>
      <c r="C34" s="230" t="s">
        <v>48</v>
      </c>
      <c r="D34" s="229"/>
      <c r="E34" s="228"/>
      <c r="F34" s="227">
        <v>30000</v>
      </c>
      <c r="G34" s="227">
        <v>29634</v>
      </c>
      <c r="H34" s="225" t="s">
        <v>136</v>
      </c>
      <c r="I34" s="226">
        <v>30000</v>
      </c>
      <c r="J34" s="226">
        <v>29954</v>
      </c>
      <c r="K34" s="225" t="s">
        <v>136</v>
      </c>
      <c r="L34" s="221"/>
      <c r="M34" s="224">
        <v>30000</v>
      </c>
      <c r="N34" s="224"/>
      <c r="O34" s="224">
        <v>30000</v>
      </c>
      <c r="P34" s="224"/>
      <c r="Q34" s="195" t="s">
        <v>47</v>
      </c>
      <c r="R34" s="195" t="s">
        <v>47</v>
      </c>
      <c r="S34" s="224">
        <v>30000</v>
      </c>
      <c r="T34" s="224"/>
      <c r="U34" s="224">
        <v>24490</v>
      </c>
      <c r="V34" s="224"/>
      <c r="W34" s="194" t="s">
        <v>47</v>
      </c>
      <c r="X34" s="223">
        <v>30000</v>
      </c>
      <c r="Y34" s="223"/>
      <c r="Z34" s="223">
        <v>26798</v>
      </c>
      <c r="AA34" s="223"/>
      <c r="AB34" s="194" t="s">
        <v>47</v>
      </c>
    </row>
    <row r="35" spans="2:28" s="40" customFormat="1" ht="15.95" customHeight="1" x14ac:dyDescent="0.15">
      <c r="B35" s="14"/>
      <c r="C35" s="14" t="s">
        <v>108</v>
      </c>
      <c r="D35" s="14"/>
      <c r="E35" s="14"/>
      <c r="F35" s="14"/>
      <c r="G35" s="14"/>
      <c r="H35" s="14"/>
      <c r="I35" s="14"/>
      <c r="J35" s="14"/>
      <c r="U35" s="222"/>
      <c r="V35" s="222"/>
    </row>
  </sheetData>
  <mergeCells count="247">
    <mergeCell ref="O12:P12"/>
    <mergeCell ref="Q25:R25"/>
    <mergeCell ref="C26:D26"/>
    <mergeCell ref="M23:N23"/>
    <mergeCell ref="O23:P23"/>
    <mergeCell ref="Q22:R22"/>
    <mergeCell ref="C17:D17"/>
    <mergeCell ref="C21:D21"/>
    <mergeCell ref="M21:N21"/>
    <mergeCell ref="O20:P20"/>
    <mergeCell ref="Q31:R31"/>
    <mergeCell ref="Q30:R30"/>
    <mergeCell ref="Q23:R23"/>
    <mergeCell ref="O17:P17"/>
    <mergeCell ref="Q21:R21"/>
    <mergeCell ref="Q20:R20"/>
    <mergeCell ref="Q19:R19"/>
    <mergeCell ref="O18:P18"/>
    <mergeCell ref="Q4:R4"/>
    <mergeCell ref="O32:P32"/>
    <mergeCell ref="Q32:R32"/>
    <mergeCell ref="Q28:R28"/>
    <mergeCell ref="O25:P25"/>
    <mergeCell ref="C18:D18"/>
    <mergeCell ref="Q18:R18"/>
    <mergeCell ref="O21:P21"/>
    <mergeCell ref="M16:N16"/>
    <mergeCell ref="C16:D16"/>
    <mergeCell ref="M13:N13"/>
    <mergeCell ref="Q27:R27"/>
    <mergeCell ref="Q33:R33"/>
    <mergeCell ref="Q26:R26"/>
    <mergeCell ref="O33:P33"/>
    <mergeCell ref="O34:P34"/>
    <mergeCell ref="O16:P16"/>
    <mergeCell ref="Q15:R15"/>
    <mergeCell ref="Q34:R34"/>
    <mergeCell ref="Q17:R17"/>
    <mergeCell ref="Q10:R10"/>
    <mergeCell ref="O5:P5"/>
    <mergeCell ref="O6:P6"/>
    <mergeCell ref="Q5:R5"/>
    <mergeCell ref="Q8:R8"/>
    <mergeCell ref="Q9:R9"/>
    <mergeCell ref="Q6:R6"/>
    <mergeCell ref="Q7:R7"/>
    <mergeCell ref="Q11:R11"/>
    <mergeCell ref="C7:D7"/>
    <mergeCell ref="O9:P9"/>
    <mergeCell ref="M10:N10"/>
    <mergeCell ref="M8:N8"/>
    <mergeCell ref="C14:D14"/>
    <mergeCell ref="C9:D9"/>
    <mergeCell ref="C12:D12"/>
    <mergeCell ref="C8:D8"/>
    <mergeCell ref="M12:N12"/>
    <mergeCell ref="M7:N7"/>
    <mergeCell ref="O4:P4"/>
    <mergeCell ref="O7:P7"/>
    <mergeCell ref="M15:N15"/>
    <mergeCell ref="O10:P10"/>
    <mergeCell ref="M4:N4"/>
    <mergeCell ref="M11:N11"/>
    <mergeCell ref="M9:N9"/>
    <mergeCell ref="M14:N14"/>
    <mergeCell ref="M5:N5"/>
    <mergeCell ref="M6:N6"/>
    <mergeCell ref="M26:N26"/>
    <mergeCell ref="M27:N27"/>
    <mergeCell ref="M19:N19"/>
    <mergeCell ref="M25:N25"/>
    <mergeCell ref="M20:N20"/>
    <mergeCell ref="M34:N34"/>
    <mergeCell ref="M33:N33"/>
    <mergeCell ref="M22:N22"/>
    <mergeCell ref="M32:N32"/>
    <mergeCell ref="M30:N30"/>
    <mergeCell ref="O26:P26"/>
    <mergeCell ref="O28:P28"/>
    <mergeCell ref="M28:N28"/>
    <mergeCell ref="O30:P30"/>
    <mergeCell ref="M31:N31"/>
    <mergeCell ref="O31:P31"/>
    <mergeCell ref="O27:P27"/>
    <mergeCell ref="C31:D31"/>
    <mergeCell ref="C23:D23"/>
    <mergeCell ref="C25:D25"/>
    <mergeCell ref="C28:D28"/>
    <mergeCell ref="C34:D34"/>
    <mergeCell ref="C32:D32"/>
    <mergeCell ref="C27:D27"/>
    <mergeCell ref="C22:D22"/>
    <mergeCell ref="H1:K1"/>
    <mergeCell ref="C10:D10"/>
    <mergeCell ref="C11:D11"/>
    <mergeCell ref="C33:D33"/>
    <mergeCell ref="C20:D20"/>
    <mergeCell ref="C3:D4"/>
    <mergeCell ref="F3:H3"/>
    <mergeCell ref="C5:D5"/>
    <mergeCell ref="I3:K3"/>
    <mergeCell ref="O22:P22"/>
    <mergeCell ref="O8:P8"/>
    <mergeCell ref="S7:T7"/>
    <mergeCell ref="S8:T8"/>
    <mergeCell ref="S10:T10"/>
    <mergeCell ref="S17:T17"/>
    <mergeCell ref="S3:W3"/>
    <mergeCell ref="M18:N18"/>
    <mergeCell ref="M3:R3"/>
    <mergeCell ref="O11:P11"/>
    <mergeCell ref="O14:P14"/>
    <mergeCell ref="O19:P19"/>
    <mergeCell ref="O15:P15"/>
    <mergeCell ref="M17:N17"/>
    <mergeCell ref="U10:V10"/>
    <mergeCell ref="S11:T11"/>
    <mergeCell ref="U11:V11"/>
    <mergeCell ref="U12:V12"/>
    <mergeCell ref="U17:V17"/>
    <mergeCell ref="Q12:R12"/>
    <mergeCell ref="U15:V15"/>
    <mergeCell ref="S13:T13"/>
    <mergeCell ref="Q14:R14"/>
    <mergeCell ref="Q16:R16"/>
    <mergeCell ref="S4:T4"/>
    <mergeCell ref="U4:V4"/>
    <mergeCell ref="S9:T9"/>
    <mergeCell ref="U9:V9"/>
    <mergeCell ref="U8:V8"/>
    <mergeCell ref="U13:V13"/>
    <mergeCell ref="S12:T12"/>
    <mergeCell ref="U14:V14"/>
    <mergeCell ref="S15:T15"/>
    <mergeCell ref="S25:T25"/>
    <mergeCell ref="U25:V25"/>
    <mergeCell ref="S19:T19"/>
    <mergeCell ref="U19:V19"/>
    <mergeCell ref="S20:T20"/>
    <mergeCell ref="U20:V20"/>
    <mergeCell ref="S21:T21"/>
    <mergeCell ref="S22:T22"/>
    <mergeCell ref="S24:T24"/>
    <mergeCell ref="U21:V21"/>
    <mergeCell ref="S29:T29"/>
    <mergeCell ref="U24:V24"/>
    <mergeCell ref="U23:V23"/>
    <mergeCell ref="U26:V26"/>
    <mergeCell ref="U31:V31"/>
    <mergeCell ref="S32:T32"/>
    <mergeCell ref="U32:V32"/>
    <mergeCell ref="S27:T27"/>
    <mergeCell ref="U27:V27"/>
    <mergeCell ref="S28:T28"/>
    <mergeCell ref="X26:Y26"/>
    <mergeCell ref="X27:Y27"/>
    <mergeCell ref="X2:AB2"/>
    <mergeCell ref="S30:T30"/>
    <mergeCell ref="U30:V30"/>
    <mergeCell ref="S31:T31"/>
    <mergeCell ref="U29:V29"/>
    <mergeCell ref="U18:V18"/>
    <mergeCell ref="U22:V22"/>
    <mergeCell ref="S23:T23"/>
    <mergeCell ref="U34:V34"/>
    <mergeCell ref="S33:T33"/>
    <mergeCell ref="S34:T34"/>
    <mergeCell ref="U33:V33"/>
    <mergeCell ref="C29:D29"/>
    <mergeCell ref="M29:N29"/>
    <mergeCell ref="O29:P29"/>
    <mergeCell ref="Q29:R29"/>
    <mergeCell ref="S26:T26"/>
    <mergeCell ref="U28:V28"/>
    <mergeCell ref="X28:Y28"/>
    <mergeCell ref="X29:Y29"/>
    <mergeCell ref="X30:Y30"/>
    <mergeCell ref="C24:D24"/>
    <mergeCell ref="M24:N24"/>
    <mergeCell ref="O24:P24"/>
    <mergeCell ref="Q24:R24"/>
    <mergeCell ref="Q13:R13"/>
    <mergeCell ref="S14:T14"/>
    <mergeCell ref="S16:T16"/>
    <mergeCell ref="S18:T18"/>
    <mergeCell ref="C15:D15"/>
    <mergeCell ref="O13:P13"/>
    <mergeCell ref="U16:V16"/>
    <mergeCell ref="X3:AB3"/>
    <mergeCell ref="X4:Y4"/>
    <mergeCell ref="Z4:AA4"/>
    <mergeCell ref="X7:Y7"/>
    <mergeCell ref="Z7:AA7"/>
    <mergeCell ref="X9:Y9"/>
    <mergeCell ref="X10:Y10"/>
    <mergeCell ref="X11:Y11"/>
    <mergeCell ref="X12:Y12"/>
    <mergeCell ref="S6:T6"/>
    <mergeCell ref="U6:V6"/>
    <mergeCell ref="U7:V7"/>
    <mergeCell ref="S5:T5"/>
    <mergeCell ref="U5:V5"/>
    <mergeCell ref="X8:Y8"/>
    <mergeCell ref="X13:Y13"/>
    <mergeCell ref="X14:Y14"/>
    <mergeCell ref="X15:Y15"/>
    <mergeCell ref="X16:Y16"/>
    <mergeCell ref="X17:Y17"/>
    <mergeCell ref="X18:Y18"/>
    <mergeCell ref="X19:Y19"/>
    <mergeCell ref="X20:Y20"/>
    <mergeCell ref="X21:Y21"/>
    <mergeCell ref="X22:Y22"/>
    <mergeCell ref="X23:Y23"/>
    <mergeCell ref="X24:Y24"/>
    <mergeCell ref="X25:Y25"/>
    <mergeCell ref="X31:Y31"/>
    <mergeCell ref="X32:Y32"/>
    <mergeCell ref="X33:Y33"/>
    <mergeCell ref="X34:Y34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33:AA33"/>
    <mergeCell ref="Z34:AA34"/>
    <mergeCell ref="Z28:AA28"/>
    <mergeCell ref="Z29:AA29"/>
    <mergeCell ref="Z30:AA30"/>
    <mergeCell ref="Z31:AA31"/>
    <mergeCell ref="Z32:AA32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2" firstPageNumber="208" fitToWidth="2" orientation="landscape" useFirstPageNumber="1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2"/>
  <sheetViews>
    <sheetView zoomScale="70" zoomScaleNormal="70" zoomScaleSheetLayoutView="100" workbookViewId="0">
      <selection sqref="A1:Q1"/>
    </sheetView>
  </sheetViews>
  <sheetFormatPr defaultRowHeight="13.5" x14ac:dyDescent="0.15"/>
  <cols>
    <col min="1" max="1" width="1.125" style="46" customWidth="1"/>
    <col min="2" max="2" width="1" style="46" customWidth="1"/>
    <col min="3" max="3" width="14.375" style="46" customWidth="1"/>
    <col min="4" max="4" width="11.625" style="46" customWidth="1"/>
    <col min="5" max="5" width="0.875" style="46" customWidth="1"/>
    <col min="6" max="11" width="13.75" style="46" customWidth="1"/>
    <col min="12" max="12" width="1.125" style="46" customWidth="1"/>
    <col min="13" max="22" width="6.125" style="46" customWidth="1"/>
    <col min="23" max="23" width="13.375" style="46" customWidth="1"/>
    <col min="24" max="24" width="7" style="46" customWidth="1"/>
    <col min="25" max="25" width="5.625" style="46" customWidth="1"/>
    <col min="26" max="26" width="7" style="46" customWidth="1"/>
    <col min="27" max="27" width="4.5" style="46" customWidth="1"/>
    <col min="28" max="28" width="12.375" style="46" customWidth="1"/>
    <col min="29" max="16384" width="9" style="46"/>
  </cols>
  <sheetData>
    <row r="1" spans="2:28" ht="20.25" customHeight="1" x14ac:dyDescent="0.15">
      <c r="H1" s="220" t="s">
        <v>135</v>
      </c>
      <c r="I1" s="220"/>
      <c r="J1" s="220"/>
      <c r="K1" s="220"/>
      <c r="M1" s="47" t="s">
        <v>134</v>
      </c>
    </row>
    <row r="2" spans="2:28" ht="21.75" customHeight="1" x14ac:dyDescent="0.15"/>
    <row r="3" spans="2:28" s="40" customFormat="1" ht="19.5" customHeight="1" thickBot="1" x14ac:dyDescent="0.2">
      <c r="B3" s="218"/>
      <c r="C3" s="69" t="s">
        <v>133</v>
      </c>
      <c r="D3" s="69"/>
      <c r="E3" s="14"/>
      <c r="F3" s="74"/>
      <c r="G3" s="74"/>
      <c r="H3" s="14"/>
      <c r="I3" s="14"/>
      <c r="J3" s="14"/>
      <c r="K3" s="14"/>
      <c r="L3" s="14"/>
      <c r="O3" s="218"/>
      <c r="P3" s="218"/>
      <c r="Q3" s="219"/>
      <c r="R3" s="219"/>
      <c r="S3" s="219"/>
      <c r="T3" s="219"/>
      <c r="U3" s="219"/>
      <c r="V3" s="218"/>
      <c r="W3" s="218"/>
      <c r="X3" s="218"/>
      <c r="Y3" s="218"/>
      <c r="Z3" s="218"/>
      <c r="AA3" s="217" t="s">
        <v>91</v>
      </c>
      <c r="AB3" s="217"/>
    </row>
    <row r="4" spans="2:28" s="40" customFormat="1" ht="18" customHeight="1" thickTop="1" x14ac:dyDescent="0.15">
      <c r="B4" s="70" t="s">
        <v>131</v>
      </c>
      <c r="C4" s="71"/>
      <c r="D4" s="216"/>
      <c r="E4" s="57"/>
      <c r="F4" s="77" t="s">
        <v>132</v>
      </c>
      <c r="G4" s="77"/>
      <c r="H4" s="77"/>
      <c r="I4" s="77"/>
      <c r="J4" s="77"/>
      <c r="K4" s="57"/>
      <c r="L4" s="27"/>
      <c r="M4" s="70" t="s">
        <v>131</v>
      </c>
      <c r="N4" s="71"/>
      <c r="O4" s="85" t="s">
        <v>130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</row>
    <row r="5" spans="2:28" s="40" customFormat="1" ht="18" customHeight="1" x14ac:dyDescent="0.15">
      <c r="B5" s="215"/>
      <c r="C5" s="214"/>
      <c r="D5" s="76" t="s">
        <v>129</v>
      </c>
      <c r="E5" s="66"/>
      <c r="F5" s="66"/>
      <c r="G5" s="67"/>
      <c r="H5" s="76" t="s">
        <v>128</v>
      </c>
      <c r="I5" s="66"/>
      <c r="J5" s="66"/>
      <c r="K5" s="66"/>
      <c r="L5" s="27"/>
      <c r="M5" s="215"/>
      <c r="N5" s="214"/>
      <c r="O5" s="210" t="s">
        <v>127</v>
      </c>
      <c r="P5" s="213"/>
      <c r="Q5" s="213"/>
      <c r="R5" s="213"/>
      <c r="S5" s="213"/>
      <c r="T5" s="213"/>
      <c r="U5" s="213"/>
      <c r="V5" s="213"/>
      <c r="W5" s="209"/>
      <c r="X5" s="210" t="s">
        <v>126</v>
      </c>
      <c r="Y5" s="213"/>
      <c r="Z5" s="213"/>
      <c r="AA5" s="213"/>
      <c r="AB5" s="213"/>
    </row>
    <row r="6" spans="2:28" s="40" customFormat="1" ht="18" customHeight="1" x14ac:dyDescent="0.15">
      <c r="B6" s="72"/>
      <c r="C6" s="73"/>
      <c r="D6" s="212" t="s">
        <v>125</v>
      </c>
      <c r="E6" s="212"/>
      <c r="F6" s="8" t="s">
        <v>124</v>
      </c>
      <c r="G6" s="8" t="s">
        <v>123</v>
      </c>
      <c r="H6" s="8" t="s">
        <v>122</v>
      </c>
      <c r="I6" s="8" t="s">
        <v>121</v>
      </c>
      <c r="J6" s="8" t="s">
        <v>48</v>
      </c>
      <c r="K6" s="9" t="s">
        <v>120</v>
      </c>
      <c r="L6" s="27"/>
      <c r="M6" s="72"/>
      <c r="N6" s="73"/>
      <c r="O6" s="212" t="s">
        <v>119</v>
      </c>
      <c r="P6" s="212"/>
      <c r="Q6" s="76" t="s">
        <v>118</v>
      </c>
      <c r="R6" s="67"/>
      <c r="S6" s="76" t="s">
        <v>117</v>
      </c>
      <c r="T6" s="67"/>
      <c r="U6" s="210" t="s">
        <v>116</v>
      </c>
      <c r="V6" s="209"/>
      <c r="W6" s="211" t="s">
        <v>115</v>
      </c>
      <c r="X6" s="210" t="s">
        <v>114</v>
      </c>
      <c r="Y6" s="209"/>
      <c r="Z6" s="210" t="s">
        <v>113</v>
      </c>
      <c r="AA6" s="209"/>
      <c r="AB6" s="208" t="s">
        <v>112</v>
      </c>
    </row>
    <row r="7" spans="2:28" s="40" customFormat="1" ht="18" customHeight="1" x14ac:dyDescent="0.15">
      <c r="B7" s="207" t="s">
        <v>111</v>
      </c>
      <c r="C7" s="206"/>
      <c r="D7" s="205">
        <v>1025064</v>
      </c>
      <c r="E7" s="198"/>
      <c r="F7" s="197">
        <v>1740557</v>
      </c>
      <c r="G7" s="197" t="s">
        <v>77</v>
      </c>
      <c r="H7" s="197">
        <v>2330173</v>
      </c>
      <c r="I7" s="197">
        <v>414614</v>
      </c>
      <c r="J7" s="197">
        <v>10000</v>
      </c>
      <c r="K7" s="197" t="s">
        <v>47</v>
      </c>
      <c r="L7" s="204"/>
      <c r="M7" s="203" t="s">
        <v>111</v>
      </c>
      <c r="N7" s="202"/>
      <c r="O7" s="201">
        <v>492000</v>
      </c>
      <c r="P7" s="200"/>
      <c r="Q7" s="198" t="s">
        <v>77</v>
      </c>
      <c r="R7" s="198"/>
      <c r="S7" s="200">
        <v>25566</v>
      </c>
      <c r="T7" s="200"/>
      <c r="U7" s="199" t="s">
        <v>77</v>
      </c>
      <c r="V7" s="199"/>
      <c r="W7" s="197" t="s">
        <v>77</v>
      </c>
      <c r="X7" s="198">
        <v>830655</v>
      </c>
      <c r="Y7" s="198"/>
      <c r="Z7" s="198">
        <v>1056726</v>
      </c>
      <c r="AA7" s="198"/>
      <c r="AB7" s="197" t="s">
        <v>47</v>
      </c>
    </row>
    <row r="8" spans="2:28" s="40" customFormat="1" ht="18" customHeight="1" x14ac:dyDescent="0.15">
      <c r="B8" s="72" t="s">
        <v>110</v>
      </c>
      <c r="C8" s="73"/>
      <c r="D8" s="196">
        <v>1036416</v>
      </c>
      <c r="E8" s="195"/>
      <c r="F8" s="194">
        <v>1707677</v>
      </c>
      <c r="G8" s="194" t="s">
        <v>77</v>
      </c>
      <c r="H8" s="187">
        <v>2296359</v>
      </c>
      <c r="I8" s="187">
        <v>411407</v>
      </c>
      <c r="J8" s="187" t="s">
        <v>77</v>
      </c>
      <c r="K8" s="187" t="s">
        <v>47</v>
      </c>
      <c r="L8" s="193"/>
      <c r="M8" s="192" t="s">
        <v>110</v>
      </c>
      <c r="N8" s="191"/>
      <c r="O8" s="190">
        <v>492000</v>
      </c>
      <c r="P8" s="189"/>
      <c r="Q8" s="188" t="s">
        <v>77</v>
      </c>
      <c r="R8" s="188"/>
      <c r="S8" s="189">
        <v>29038</v>
      </c>
      <c r="T8" s="189"/>
      <c r="U8" s="188" t="s">
        <v>77</v>
      </c>
      <c r="V8" s="188"/>
      <c r="W8" s="187" t="s">
        <v>77</v>
      </c>
      <c r="X8" s="188">
        <v>805477</v>
      </c>
      <c r="Y8" s="188"/>
      <c r="Z8" s="188">
        <v>1056726</v>
      </c>
      <c r="AA8" s="188"/>
      <c r="AB8" s="187" t="s">
        <v>47</v>
      </c>
    </row>
    <row r="9" spans="2:28" s="40" customFormat="1" ht="15.95" customHeight="1" x14ac:dyDescent="0.15">
      <c r="B9" s="14"/>
      <c r="C9" s="14" t="s">
        <v>109</v>
      </c>
      <c r="D9" s="14"/>
      <c r="E9" s="14"/>
      <c r="F9" s="14"/>
      <c r="G9" s="14"/>
      <c r="H9" s="14"/>
      <c r="I9" s="14"/>
      <c r="J9" s="14"/>
    </row>
    <row r="10" spans="2:28" s="40" customFormat="1" ht="12.75" customHeight="1" x14ac:dyDescent="0.15">
      <c r="B10" s="14"/>
      <c r="C10" s="14" t="s">
        <v>108</v>
      </c>
      <c r="D10" s="14"/>
      <c r="E10" s="14"/>
      <c r="F10" s="50"/>
      <c r="G10" s="14"/>
      <c r="H10" s="14"/>
      <c r="I10" s="58"/>
      <c r="J10" s="14"/>
      <c r="K10" s="14"/>
      <c r="L10" s="14"/>
      <c r="M10" s="14"/>
      <c r="N10" s="186"/>
      <c r="O10" s="185"/>
      <c r="P10" s="184"/>
      <c r="Q10" s="184"/>
      <c r="R10" s="183"/>
      <c r="S10" s="183"/>
      <c r="V10" s="182"/>
      <c r="W10" s="181"/>
      <c r="X10" s="45"/>
      <c r="Y10" s="50"/>
    </row>
    <row r="11" spans="2:28" s="40" customFormat="1" ht="15.95" customHeight="1" x14ac:dyDescent="0.15">
      <c r="C11" s="40" t="s">
        <v>106</v>
      </c>
      <c r="H11" s="14"/>
      <c r="M11" s="40" t="s">
        <v>107</v>
      </c>
    </row>
    <row r="12" spans="2:28" x14ac:dyDescent="0.15">
      <c r="C12" s="40" t="s">
        <v>106</v>
      </c>
      <c r="H12" s="180"/>
      <c r="I12" s="180"/>
    </row>
  </sheetData>
  <mergeCells count="42">
    <mergeCell ref="X8:Y8"/>
    <mergeCell ref="Z8:AA8"/>
    <mergeCell ref="N10:O10"/>
    <mergeCell ref="P10:Q10"/>
    <mergeCell ref="R10:S10"/>
    <mergeCell ref="V10:W10"/>
    <mergeCell ref="U7:V7"/>
    <mergeCell ref="X7:Y7"/>
    <mergeCell ref="Z7:AA7"/>
    <mergeCell ref="B8:C8"/>
    <mergeCell ref="D8:E8"/>
    <mergeCell ref="M8:N8"/>
    <mergeCell ref="O8:P8"/>
    <mergeCell ref="Q8:R8"/>
    <mergeCell ref="S8:T8"/>
    <mergeCell ref="U8:V8"/>
    <mergeCell ref="B7:C7"/>
    <mergeCell ref="D7:E7"/>
    <mergeCell ref="M7:N7"/>
    <mergeCell ref="O7:P7"/>
    <mergeCell ref="Q7:R7"/>
    <mergeCell ref="S7:T7"/>
    <mergeCell ref="H5:K5"/>
    <mergeCell ref="O5:W5"/>
    <mergeCell ref="X5:AB5"/>
    <mergeCell ref="D6:E6"/>
    <mergeCell ref="O6:P6"/>
    <mergeCell ref="Q6:R6"/>
    <mergeCell ref="S6:T6"/>
    <mergeCell ref="U6:V6"/>
    <mergeCell ref="X6:Y6"/>
    <mergeCell ref="Z6:AA6"/>
    <mergeCell ref="H1:K1"/>
    <mergeCell ref="C3:D3"/>
    <mergeCell ref="F3:G3"/>
    <mergeCell ref="Q3:U3"/>
    <mergeCell ref="AA3:AB3"/>
    <mergeCell ref="B4:C6"/>
    <mergeCell ref="F4:J4"/>
    <mergeCell ref="M4:N6"/>
    <mergeCell ref="O4:AB4"/>
    <mergeCell ref="D5:G5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2" firstPageNumber="208" fitToWidth="2" orientation="landscape" useFirstPageNumber="1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sqref="A1:Q1"/>
    </sheetView>
  </sheetViews>
  <sheetFormatPr defaultRowHeight="13.5" x14ac:dyDescent="0.15"/>
  <cols>
    <col min="1" max="1" width="6.5" style="137" customWidth="1"/>
    <col min="2" max="2" width="5" style="137" customWidth="1"/>
    <col min="3" max="3" width="0.875" style="137" customWidth="1"/>
    <col min="4" max="4" width="7.25" style="137" customWidth="1"/>
    <col min="5" max="5" width="0.75" style="137" customWidth="1"/>
    <col min="6" max="8" width="7.75" style="137" customWidth="1"/>
    <col min="9" max="9" width="8.375" style="137" customWidth="1"/>
    <col min="10" max="17" width="7.75" style="137" customWidth="1"/>
    <col min="18" max="16384" width="9" style="137"/>
  </cols>
  <sheetData>
    <row r="1" spans="1:18" ht="22.5" customHeight="1" x14ac:dyDescent="0.15">
      <c r="A1" s="341" t="s">
        <v>198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</row>
    <row r="2" spans="1:18" ht="16.5" customHeight="1" thickBot="1" x14ac:dyDescent="0.2">
      <c r="A2" s="176" t="s">
        <v>197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5" t="s">
        <v>196</v>
      </c>
      <c r="P2" s="175"/>
      <c r="Q2" s="175"/>
    </row>
    <row r="3" spans="1:18" ht="24" customHeight="1" thickTop="1" x14ac:dyDescent="0.15">
      <c r="A3" s="297" t="s">
        <v>0</v>
      </c>
      <c r="B3" s="339"/>
      <c r="C3" s="340" t="s">
        <v>195</v>
      </c>
      <c r="D3" s="297"/>
      <c r="E3" s="339"/>
      <c r="F3" s="333" t="s">
        <v>194</v>
      </c>
      <c r="G3" s="333" t="s">
        <v>193</v>
      </c>
      <c r="H3" s="335" t="s">
        <v>192</v>
      </c>
      <c r="I3" s="338" t="s">
        <v>191</v>
      </c>
      <c r="J3" s="337" t="s">
        <v>190</v>
      </c>
      <c r="K3" s="336" t="s">
        <v>189</v>
      </c>
      <c r="L3" s="335" t="s">
        <v>188</v>
      </c>
      <c r="M3" s="335" t="s">
        <v>187</v>
      </c>
      <c r="N3" s="333" t="s">
        <v>186</v>
      </c>
      <c r="O3" s="334" t="s">
        <v>185</v>
      </c>
      <c r="P3" s="333" t="s">
        <v>184</v>
      </c>
      <c r="Q3" s="332" t="s">
        <v>183</v>
      </c>
    </row>
    <row r="4" spans="1:18" ht="24" customHeight="1" x14ac:dyDescent="0.15">
      <c r="A4" s="174"/>
      <c r="B4" s="330"/>
      <c r="C4" s="331"/>
      <c r="D4" s="174"/>
      <c r="E4" s="330"/>
      <c r="F4" s="325"/>
      <c r="G4" s="325"/>
      <c r="H4" s="325"/>
      <c r="I4" s="329"/>
      <c r="J4" s="328"/>
      <c r="K4" s="327"/>
      <c r="L4" s="325"/>
      <c r="M4" s="325"/>
      <c r="N4" s="325"/>
      <c r="O4" s="326"/>
      <c r="P4" s="325"/>
      <c r="Q4" s="324"/>
    </row>
    <row r="5" spans="1:18" ht="24" customHeight="1" x14ac:dyDescent="0.15">
      <c r="A5" s="300"/>
      <c r="B5" s="322"/>
      <c r="C5" s="323"/>
      <c r="D5" s="168"/>
      <c r="E5" s="322"/>
      <c r="F5" s="317"/>
      <c r="G5" s="317"/>
      <c r="H5" s="317"/>
      <c r="I5" s="321"/>
      <c r="J5" s="320"/>
      <c r="K5" s="319"/>
      <c r="L5" s="317"/>
      <c r="M5" s="317"/>
      <c r="N5" s="317"/>
      <c r="O5" s="318"/>
      <c r="P5" s="317"/>
      <c r="Q5" s="279"/>
    </row>
    <row r="6" spans="1:18" ht="33.75" customHeight="1" x14ac:dyDescent="0.15">
      <c r="A6" s="159" t="s">
        <v>182</v>
      </c>
      <c r="B6" s="173" t="s">
        <v>0</v>
      </c>
      <c r="C6" s="316">
        <v>18234</v>
      </c>
      <c r="D6" s="315"/>
      <c r="E6" s="315"/>
      <c r="F6" s="100">
        <v>11617</v>
      </c>
      <c r="G6" s="100">
        <v>5065</v>
      </c>
      <c r="H6" s="108" t="s">
        <v>47</v>
      </c>
      <c r="I6" s="108">
        <v>508</v>
      </c>
      <c r="J6" s="108" t="s">
        <v>47</v>
      </c>
      <c r="K6" s="108">
        <v>1053</v>
      </c>
      <c r="L6" s="108" t="s">
        <v>47</v>
      </c>
      <c r="M6" s="108" t="s">
        <v>47</v>
      </c>
      <c r="N6" s="108" t="s">
        <v>47</v>
      </c>
      <c r="O6" s="108" t="s">
        <v>47</v>
      </c>
      <c r="P6" s="108" t="s">
        <v>47</v>
      </c>
      <c r="Q6" s="108" t="s">
        <v>47</v>
      </c>
      <c r="R6" s="138"/>
    </row>
    <row r="7" spans="1:18" ht="33.75" customHeight="1" x14ac:dyDescent="0.15">
      <c r="A7" s="100">
        <v>23</v>
      </c>
      <c r="B7" s="148"/>
      <c r="C7" s="316">
        <v>18468</v>
      </c>
      <c r="D7" s="315"/>
      <c r="E7" s="315"/>
      <c r="F7" s="100">
        <v>11405</v>
      </c>
      <c r="G7" s="100">
        <v>5517</v>
      </c>
      <c r="H7" s="108" t="s">
        <v>47</v>
      </c>
      <c r="I7" s="108">
        <v>561</v>
      </c>
      <c r="J7" s="108" t="s">
        <v>47</v>
      </c>
      <c r="K7" s="108">
        <v>984</v>
      </c>
      <c r="L7" s="108" t="s">
        <v>181</v>
      </c>
      <c r="M7" s="108" t="s">
        <v>181</v>
      </c>
      <c r="N7" s="108" t="s">
        <v>181</v>
      </c>
      <c r="O7" s="108" t="s">
        <v>181</v>
      </c>
      <c r="P7" s="108" t="s">
        <v>181</v>
      </c>
      <c r="Q7" s="108" t="s">
        <v>181</v>
      </c>
      <c r="R7" s="138"/>
    </row>
    <row r="8" spans="1:18" ht="33.75" customHeight="1" x14ac:dyDescent="0.15">
      <c r="A8" s="100">
        <v>24</v>
      </c>
      <c r="B8" s="148"/>
      <c r="C8" s="316">
        <v>19125</v>
      </c>
      <c r="D8" s="315"/>
      <c r="E8" s="315"/>
      <c r="F8" s="100">
        <v>12042</v>
      </c>
      <c r="G8" s="100">
        <v>5647</v>
      </c>
      <c r="H8" s="108" t="s">
        <v>47</v>
      </c>
      <c r="I8" s="108">
        <v>443</v>
      </c>
      <c r="J8" s="108" t="s">
        <v>47</v>
      </c>
      <c r="K8" s="108">
        <v>993</v>
      </c>
      <c r="L8" s="108" t="s">
        <v>47</v>
      </c>
      <c r="M8" s="108" t="s">
        <v>47</v>
      </c>
      <c r="N8" s="108" t="s">
        <v>181</v>
      </c>
      <c r="O8" s="311" t="s">
        <v>47</v>
      </c>
      <c r="P8" s="311" t="s">
        <v>47</v>
      </c>
      <c r="Q8" s="311" t="s">
        <v>47</v>
      </c>
      <c r="R8" s="138"/>
    </row>
    <row r="9" spans="1:18" ht="33.75" customHeight="1" x14ac:dyDescent="0.15">
      <c r="A9" s="100">
        <v>25</v>
      </c>
      <c r="B9" s="148"/>
      <c r="C9" s="316">
        <v>18552</v>
      </c>
      <c r="D9" s="315"/>
      <c r="E9" s="315"/>
      <c r="F9" s="100">
        <v>11634</v>
      </c>
      <c r="G9" s="100">
        <v>5317</v>
      </c>
      <c r="H9" s="108" t="s">
        <v>47</v>
      </c>
      <c r="I9" s="108">
        <v>620</v>
      </c>
      <c r="J9" s="108" t="s">
        <v>47</v>
      </c>
      <c r="K9" s="108">
        <v>981</v>
      </c>
      <c r="L9" s="108" t="s">
        <v>47</v>
      </c>
      <c r="M9" s="108" t="s">
        <v>47</v>
      </c>
      <c r="N9" s="108" t="s">
        <v>181</v>
      </c>
      <c r="O9" s="108" t="s">
        <v>47</v>
      </c>
      <c r="P9" s="108" t="s">
        <v>47</v>
      </c>
      <c r="Q9" s="108" t="s">
        <v>47</v>
      </c>
      <c r="R9" s="138"/>
    </row>
    <row r="10" spans="1:18" s="157" customFormat="1" ht="33.75" customHeight="1" x14ac:dyDescent="0.15">
      <c r="A10" s="314">
        <v>26</v>
      </c>
      <c r="B10" s="154"/>
      <c r="C10" s="313">
        <v>18653</v>
      </c>
      <c r="D10" s="312"/>
      <c r="E10" s="312"/>
      <c r="F10" s="132">
        <v>11439</v>
      </c>
      <c r="G10" s="132">
        <v>5525</v>
      </c>
      <c r="H10" s="108" t="s">
        <v>47</v>
      </c>
      <c r="I10" s="311">
        <v>686</v>
      </c>
      <c r="J10" s="108" t="s">
        <v>47</v>
      </c>
      <c r="K10" s="311">
        <v>1003</v>
      </c>
      <c r="L10" s="108" t="s">
        <v>47</v>
      </c>
      <c r="M10" s="108" t="s">
        <v>47</v>
      </c>
      <c r="N10" s="108" t="s">
        <v>47</v>
      </c>
      <c r="O10" s="108" t="s">
        <v>47</v>
      </c>
      <c r="P10" s="108" t="s">
        <v>47</v>
      </c>
      <c r="Q10" s="108" t="s">
        <v>47</v>
      </c>
      <c r="R10" s="305"/>
    </row>
    <row r="11" spans="1:18" s="157" customFormat="1" ht="7.5" customHeight="1" x14ac:dyDescent="0.15">
      <c r="A11" s="309"/>
      <c r="B11" s="310"/>
      <c r="C11" s="309"/>
      <c r="D11" s="308"/>
      <c r="E11" s="308"/>
      <c r="F11" s="308"/>
      <c r="G11" s="308"/>
      <c r="H11" s="308"/>
      <c r="I11" s="306"/>
      <c r="J11" s="308"/>
      <c r="K11" s="306"/>
      <c r="L11" s="307"/>
      <c r="M11" s="306"/>
      <c r="N11" s="306"/>
      <c r="O11" s="306"/>
      <c r="P11" s="306"/>
      <c r="Q11" s="306"/>
      <c r="R11" s="305"/>
    </row>
    <row r="12" spans="1:18" ht="18.95" customHeight="1" x14ac:dyDescent="0.15">
      <c r="A12" s="286" t="s">
        <v>180</v>
      </c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</row>
    <row r="13" spans="1:18" ht="18.95" customHeight="1" x14ac:dyDescent="0.15">
      <c r="A13" s="286" t="s">
        <v>179</v>
      </c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</row>
    <row r="14" spans="1:18" ht="18.95" customHeight="1" x14ac:dyDescent="0.15">
      <c r="A14" s="286" t="s">
        <v>178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</row>
    <row r="15" spans="1:18" x14ac:dyDescent="0.15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</row>
  </sheetData>
  <mergeCells count="21">
    <mergeCell ref="A1:Q1"/>
    <mergeCell ref="A3:B5"/>
    <mergeCell ref="C8:E8"/>
    <mergeCell ref="O2:Q2"/>
    <mergeCell ref="Q3:Q5"/>
    <mergeCell ref="P3:P5"/>
    <mergeCell ref="O3:O5"/>
    <mergeCell ref="N3:N5"/>
    <mergeCell ref="M3:M5"/>
    <mergeCell ref="L3:L5"/>
    <mergeCell ref="K3:K5"/>
    <mergeCell ref="J3:J5"/>
    <mergeCell ref="C6:E6"/>
    <mergeCell ref="C9:E9"/>
    <mergeCell ref="I3:I5"/>
    <mergeCell ref="G3:G5"/>
    <mergeCell ref="C3:E5"/>
    <mergeCell ref="F3:F5"/>
    <mergeCell ref="C7:E7"/>
    <mergeCell ref="H3:H5"/>
    <mergeCell ref="C10:E10"/>
  </mergeCells>
  <phoneticPr fontId="2"/>
  <printOptions horizontalCentered="1"/>
  <pageMargins left="0.39370078740157483" right="0.39370078740157483" top="0.59055118110236227" bottom="0.59055118110236227" header="0" footer="0"/>
  <pageSetup paperSize="9" scale="81" firstPageNumber="210" orientation="portrait" useFirstPageNumber="1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zoomScaleNormal="100" workbookViewId="0">
      <selection sqref="A1:Q1"/>
    </sheetView>
  </sheetViews>
  <sheetFormatPr defaultRowHeight="13.5" x14ac:dyDescent="0.15"/>
  <cols>
    <col min="1" max="1" width="6.5" style="137" customWidth="1"/>
    <col min="2" max="2" width="5" style="137" customWidth="1"/>
    <col min="3" max="3" width="0.875" style="137" customWidth="1"/>
    <col min="4" max="4" width="7.25" style="137" customWidth="1"/>
    <col min="5" max="5" width="0.75" style="137" customWidth="1"/>
    <col min="6" max="8" width="7.75" style="137" customWidth="1"/>
    <col min="9" max="9" width="8.375" style="137" customWidth="1"/>
    <col min="10" max="17" width="7.75" style="137" customWidth="1"/>
    <col min="18" max="16384" width="9" style="137"/>
  </cols>
  <sheetData>
    <row r="1" spans="1:18" ht="22.5" customHeight="1" x14ac:dyDescent="0.15">
      <c r="A1" s="304" t="s">
        <v>177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</row>
    <row r="2" spans="1:18" ht="16.5" customHeight="1" thickBot="1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2" t="s">
        <v>176</v>
      </c>
      <c r="M2" s="302"/>
      <c r="N2" s="302"/>
      <c r="O2" s="302"/>
      <c r="P2" s="302"/>
      <c r="Q2" s="302"/>
    </row>
    <row r="3" spans="1:18" ht="20.25" customHeight="1" thickTop="1" x14ac:dyDescent="0.15">
      <c r="A3" s="297" t="s">
        <v>172</v>
      </c>
      <c r="B3" s="301"/>
      <c r="C3" s="301"/>
      <c r="D3" s="301"/>
      <c r="E3" s="296"/>
      <c r="F3" s="170" t="s">
        <v>175</v>
      </c>
      <c r="G3" s="295"/>
      <c r="H3" s="295"/>
      <c r="I3" s="295"/>
      <c r="J3" s="295"/>
      <c r="K3" s="172"/>
      <c r="L3" s="170" t="s">
        <v>174</v>
      </c>
      <c r="M3" s="295"/>
      <c r="N3" s="295"/>
      <c r="O3" s="295"/>
      <c r="P3" s="295"/>
      <c r="Q3" s="295"/>
    </row>
    <row r="4" spans="1:18" ht="20.25" customHeight="1" x14ac:dyDescent="0.15">
      <c r="A4" s="300"/>
      <c r="B4" s="300"/>
      <c r="C4" s="300"/>
      <c r="D4" s="300"/>
      <c r="E4" s="167"/>
      <c r="F4" s="293" t="s">
        <v>169</v>
      </c>
      <c r="G4" s="294"/>
      <c r="H4" s="292" t="s">
        <v>168</v>
      </c>
      <c r="I4" s="292"/>
      <c r="J4" s="293" t="s">
        <v>167</v>
      </c>
      <c r="K4" s="292"/>
      <c r="L4" s="293" t="s">
        <v>169</v>
      </c>
      <c r="M4" s="294"/>
      <c r="N4" s="292" t="s">
        <v>168</v>
      </c>
      <c r="O4" s="292"/>
      <c r="P4" s="293" t="s">
        <v>167</v>
      </c>
      <c r="Q4" s="292"/>
    </row>
    <row r="5" spans="1:18" ht="22.5" customHeight="1" x14ac:dyDescent="0.15">
      <c r="A5" s="291" t="s">
        <v>4</v>
      </c>
      <c r="B5" s="291"/>
      <c r="C5" s="291"/>
      <c r="D5" s="291"/>
      <c r="E5" s="299"/>
      <c r="F5" s="290">
        <v>53891043</v>
      </c>
      <c r="G5" s="290"/>
      <c r="H5" s="290">
        <v>49029386</v>
      </c>
      <c r="I5" s="290"/>
      <c r="J5" s="289">
        <v>91</v>
      </c>
      <c r="K5" s="298"/>
      <c r="L5" s="290">
        <v>52728258</v>
      </c>
      <c r="M5" s="290"/>
      <c r="N5" s="290">
        <v>47900516</v>
      </c>
      <c r="O5" s="290"/>
      <c r="P5" s="289">
        <v>90.844108675086517</v>
      </c>
      <c r="Q5" s="289"/>
    </row>
    <row r="6" spans="1:18" ht="12" customHeight="1" x14ac:dyDescent="0.15">
      <c r="A6" s="286"/>
      <c r="B6" s="286"/>
      <c r="C6" s="286"/>
      <c r="D6" s="286"/>
      <c r="E6" s="173"/>
    </row>
    <row r="7" spans="1:18" ht="22.5" customHeight="1" x14ac:dyDescent="0.15">
      <c r="A7" s="287" t="s">
        <v>166</v>
      </c>
      <c r="B7" s="287"/>
      <c r="C7" s="286"/>
      <c r="D7" s="285" t="s">
        <v>165</v>
      </c>
      <c r="E7" s="173"/>
      <c r="F7" s="281">
        <v>18553990</v>
      </c>
      <c r="G7" s="281"/>
      <c r="H7" s="281">
        <v>15727792</v>
      </c>
      <c r="I7" s="281"/>
      <c r="J7" s="280">
        <v>84.8</v>
      </c>
      <c r="K7" s="280"/>
      <c r="L7" s="281">
        <v>18376867</v>
      </c>
      <c r="M7" s="281"/>
      <c r="N7" s="281">
        <v>15551682</v>
      </c>
      <c r="O7" s="281"/>
      <c r="P7" s="280">
        <v>84.626405578274031</v>
      </c>
      <c r="Q7" s="280"/>
    </row>
    <row r="8" spans="1:18" ht="22.5" customHeight="1" x14ac:dyDescent="0.15">
      <c r="A8" s="287"/>
      <c r="B8" s="287"/>
      <c r="C8" s="286"/>
      <c r="D8" s="285" t="s">
        <v>164</v>
      </c>
      <c r="E8" s="173"/>
      <c r="F8" s="281">
        <v>4883863</v>
      </c>
      <c r="G8" s="281"/>
      <c r="H8" s="281">
        <v>4778943</v>
      </c>
      <c r="I8" s="281"/>
      <c r="J8" s="280">
        <v>97.9</v>
      </c>
      <c r="K8" s="280"/>
      <c r="L8" s="281">
        <v>3952846</v>
      </c>
      <c r="M8" s="281"/>
      <c r="N8" s="281">
        <v>3849965</v>
      </c>
      <c r="O8" s="281"/>
      <c r="P8" s="280">
        <v>97.397292988393673</v>
      </c>
      <c r="Q8" s="280"/>
      <c r="R8" s="138"/>
    </row>
    <row r="9" spans="1:18" ht="22.5" customHeight="1" x14ac:dyDescent="0.15">
      <c r="A9" s="282" t="s">
        <v>163</v>
      </c>
      <c r="B9" s="282"/>
      <c r="C9" s="282"/>
      <c r="D9" s="282"/>
      <c r="E9" s="173"/>
      <c r="F9" s="281">
        <v>24222540</v>
      </c>
      <c r="G9" s="281"/>
      <c r="H9" s="281">
        <v>22719141</v>
      </c>
      <c r="I9" s="281"/>
      <c r="J9" s="280">
        <v>93.8</v>
      </c>
      <c r="K9" s="280"/>
      <c r="L9" s="281">
        <v>23927432</v>
      </c>
      <c r="M9" s="281"/>
      <c r="N9" s="281">
        <v>22447631</v>
      </c>
      <c r="O9" s="281"/>
      <c r="P9" s="280">
        <v>93.815462520173497</v>
      </c>
      <c r="Q9" s="280"/>
    </row>
    <row r="10" spans="1:18" ht="18.95" customHeight="1" x14ac:dyDescent="0.15">
      <c r="A10" s="283" t="s">
        <v>173</v>
      </c>
      <c r="B10" s="282" t="s">
        <v>161</v>
      </c>
      <c r="C10" s="282"/>
      <c r="D10" s="282"/>
      <c r="E10" s="173"/>
      <c r="F10" s="281">
        <v>64614</v>
      </c>
      <c r="G10" s="281"/>
      <c r="H10" s="281">
        <v>64614</v>
      </c>
      <c r="I10" s="281"/>
      <c r="J10" s="280">
        <v>100</v>
      </c>
      <c r="K10" s="280"/>
      <c r="L10" s="281">
        <v>54046</v>
      </c>
      <c r="M10" s="281"/>
      <c r="N10" s="281">
        <v>54046</v>
      </c>
      <c r="O10" s="281"/>
      <c r="P10" s="280">
        <v>100</v>
      </c>
      <c r="Q10" s="280"/>
    </row>
    <row r="11" spans="1:18" ht="18.95" customHeight="1" x14ac:dyDescent="0.15">
      <c r="A11" s="283"/>
      <c r="B11" s="282" t="s">
        <v>160</v>
      </c>
      <c r="C11" s="282"/>
      <c r="D11" s="282"/>
      <c r="E11" s="173"/>
      <c r="F11" s="281"/>
      <c r="G11" s="281"/>
      <c r="H11" s="281"/>
      <c r="I11" s="281"/>
      <c r="J11" s="280"/>
      <c r="K11" s="280"/>
      <c r="L11" s="281"/>
      <c r="M11" s="281"/>
      <c r="N11" s="281"/>
      <c r="O11" s="281"/>
      <c r="P11" s="280" t="e">
        <v>#DIV/0!</v>
      </c>
      <c r="Q11" s="280"/>
    </row>
    <row r="12" spans="1:18" ht="22.5" customHeight="1" x14ac:dyDescent="0.15">
      <c r="A12" s="282" t="s">
        <v>159</v>
      </c>
      <c r="B12" s="282"/>
      <c r="C12" s="282"/>
      <c r="D12" s="282"/>
      <c r="E12" s="173"/>
      <c r="F12" s="281">
        <v>554984</v>
      </c>
      <c r="G12" s="281"/>
      <c r="H12" s="281">
        <v>430541</v>
      </c>
      <c r="I12" s="281"/>
      <c r="J12" s="280">
        <v>77.599999999999994</v>
      </c>
      <c r="K12" s="280"/>
      <c r="L12" s="281">
        <v>563954</v>
      </c>
      <c r="M12" s="281"/>
      <c r="N12" s="281">
        <v>441311</v>
      </c>
      <c r="O12" s="281"/>
      <c r="P12" s="280">
        <v>78.253013543657815</v>
      </c>
      <c r="Q12" s="280"/>
    </row>
    <row r="13" spans="1:18" ht="22.5" customHeight="1" x14ac:dyDescent="0.15">
      <c r="A13" s="282" t="s">
        <v>158</v>
      </c>
      <c r="B13" s="282"/>
      <c r="C13" s="282"/>
      <c r="D13" s="282"/>
      <c r="E13" s="173"/>
      <c r="F13" s="281">
        <v>0</v>
      </c>
      <c r="G13" s="281"/>
      <c r="H13" s="281">
        <v>0</v>
      </c>
      <c r="I13" s="281"/>
      <c r="J13" s="280">
        <v>0</v>
      </c>
      <c r="K13" s="280"/>
      <c r="L13" s="281">
        <v>0</v>
      </c>
      <c r="M13" s="281"/>
      <c r="N13" s="281">
        <v>0</v>
      </c>
      <c r="O13" s="281"/>
      <c r="P13" s="280">
        <v>0</v>
      </c>
      <c r="Q13" s="280"/>
    </row>
    <row r="14" spans="1:18" ht="22.5" customHeight="1" x14ac:dyDescent="0.15">
      <c r="A14" s="282" t="s">
        <v>157</v>
      </c>
      <c r="B14" s="282"/>
      <c r="C14" s="282"/>
      <c r="D14" s="282"/>
      <c r="E14" s="173"/>
      <c r="F14" s="281">
        <v>2362708</v>
      </c>
      <c r="G14" s="281"/>
      <c r="H14" s="281">
        <v>2362708</v>
      </c>
      <c r="I14" s="281"/>
      <c r="J14" s="280">
        <v>100</v>
      </c>
      <c r="K14" s="280"/>
      <c r="L14" s="281">
        <v>2613864</v>
      </c>
      <c r="M14" s="281"/>
      <c r="N14" s="281">
        <v>2613864</v>
      </c>
      <c r="O14" s="281"/>
      <c r="P14" s="280">
        <v>100</v>
      </c>
      <c r="Q14" s="280"/>
    </row>
    <row r="15" spans="1:18" ht="22.5" customHeight="1" x14ac:dyDescent="0.15">
      <c r="A15" s="282" t="s">
        <v>156</v>
      </c>
      <c r="B15" s="282"/>
      <c r="C15" s="282"/>
      <c r="D15" s="282"/>
      <c r="E15" s="173"/>
      <c r="F15" s="281">
        <v>6306</v>
      </c>
      <c r="G15" s="281"/>
      <c r="H15" s="281">
        <v>5904</v>
      </c>
      <c r="I15" s="281"/>
      <c r="J15" s="280">
        <v>93.6</v>
      </c>
      <c r="K15" s="280"/>
      <c r="L15" s="281">
        <v>6688</v>
      </c>
      <c r="M15" s="281"/>
      <c r="N15" s="281">
        <v>6130</v>
      </c>
      <c r="O15" s="281"/>
      <c r="P15" s="280">
        <v>91.656698564593299</v>
      </c>
      <c r="Q15" s="280"/>
    </row>
    <row r="16" spans="1:18" ht="22.5" customHeight="1" thickBot="1" x14ac:dyDescent="0.2">
      <c r="A16" s="282" t="s">
        <v>155</v>
      </c>
      <c r="B16" s="282"/>
      <c r="C16" s="282"/>
      <c r="D16" s="282"/>
      <c r="E16" s="173"/>
      <c r="F16" s="278">
        <v>3242038</v>
      </c>
      <c r="G16" s="278"/>
      <c r="H16" s="278">
        <v>2939743</v>
      </c>
      <c r="I16" s="278"/>
      <c r="J16" s="277">
        <v>90.7</v>
      </c>
      <c r="K16" s="277"/>
      <c r="L16" s="278">
        <v>3232561</v>
      </c>
      <c r="M16" s="278"/>
      <c r="N16" s="278">
        <v>2935887</v>
      </c>
      <c r="O16" s="278"/>
      <c r="P16" s="277">
        <v>90.82232322916721</v>
      </c>
      <c r="Q16" s="277"/>
    </row>
    <row r="17" spans="1:18" ht="19.5" customHeight="1" thickTop="1" x14ac:dyDescent="0.15">
      <c r="A17" s="297" t="s">
        <v>172</v>
      </c>
      <c r="B17" s="297"/>
      <c r="C17" s="297"/>
      <c r="D17" s="297"/>
      <c r="E17" s="296"/>
      <c r="F17" s="170" t="s">
        <v>171</v>
      </c>
      <c r="G17" s="295"/>
      <c r="H17" s="295"/>
      <c r="I17" s="295"/>
      <c r="J17" s="295"/>
      <c r="K17" s="172"/>
      <c r="L17" s="170" t="s">
        <v>170</v>
      </c>
      <c r="M17" s="295"/>
      <c r="N17" s="295"/>
      <c r="O17" s="295"/>
      <c r="P17" s="295"/>
      <c r="Q17" s="295"/>
    </row>
    <row r="18" spans="1:18" ht="19.5" customHeight="1" x14ac:dyDescent="0.15">
      <c r="A18" s="168"/>
      <c r="B18" s="168"/>
      <c r="C18" s="168"/>
      <c r="D18" s="168"/>
      <c r="E18" s="167"/>
      <c r="F18" s="293" t="s">
        <v>169</v>
      </c>
      <c r="G18" s="294"/>
      <c r="H18" s="292" t="s">
        <v>168</v>
      </c>
      <c r="I18" s="292"/>
      <c r="J18" s="293" t="s">
        <v>167</v>
      </c>
      <c r="K18" s="294"/>
      <c r="L18" s="293" t="s">
        <v>169</v>
      </c>
      <c r="M18" s="294"/>
      <c r="N18" s="292" t="s">
        <v>168</v>
      </c>
      <c r="O18" s="292"/>
      <c r="P18" s="293" t="s">
        <v>167</v>
      </c>
      <c r="Q18" s="292"/>
    </row>
    <row r="19" spans="1:18" ht="22.5" customHeight="1" x14ac:dyDescent="0.15">
      <c r="A19" s="291" t="s">
        <v>4</v>
      </c>
      <c r="B19" s="291"/>
      <c r="C19" s="291"/>
      <c r="D19" s="291"/>
      <c r="E19" s="173"/>
      <c r="F19" s="290">
        <v>52257353</v>
      </c>
      <c r="G19" s="290"/>
      <c r="H19" s="290">
        <v>47615422</v>
      </c>
      <c r="I19" s="290"/>
      <c r="J19" s="289">
        <v>91.117171587317102</v>
      </c>
      <c r="K19" s="289"/>
      <c r="L19" s="290">
        <v>51359427</v>
      </c>
      <c r="M19" s="290"/>
      <c r="N19" s="290">
        <v>47084258</v>
      </c>
      <c r="O19" s="290"/>
      <c r="P19" s="289">
        <v>91.675979952000006</v>
      </c>
      <c r="Q19" s="289"/>
    </row>
    <row r="20" spans="1:18" ht="12" customHeight="1" x14ac:dyDescent="0.15">
      <c r="A20" s="286"/>
      <c r="B20" s="286"/>
      <c r="C20" s="286"/>
      <c r="D20" s="286"/>
      <c r="E20" s="173"/>
      <c r="L20" s="288"/>
      <c r="M20" s="288"/>
    </row>
    <row r="21" spans="1:18" ht="22.5" customHeight="1" x14ac:dyDescent="0.15">
      <c r="A21" s="287" t="s">
        <v>166</v>
      </c>
      <c r="B21" s="287"/>
      <c r="C21" s="286"/>
      <c r="D21" s="285" t="s">
        <v>165</v>
      </c>
      <c r="E21" s="173"/>
      <c r="F21" s="281">
        <v>17997216</v>
      </c>
      <c r="G21" s="281"/>
      <c r="H21" s="281">
        <v>15297167</v>
      </c>
      <c r="I21" s="281"/>
      <c r="J21" s="280">
        <v>84.997407376785389</v>
      </c>
      <c r="K21" s="280"/>
      <c r="L21" s="284">
        <v>18032082</v>
      </c>
      <c r="M21" s="284"/>
      <c r="N21" s="284">
        <v>15557812</v>
      </c>
      <c r="O21" s="284"/>
      <c r="P21" s="280">
        <v>86.278511820999995</v>
      </c>
      <c r="Q21" s="280"/>
    </row>
    <row r="22" spans="1:18" ht="22.5" customHeight="1" x14ac:dyDescent="0.15">
      <c r="A22" s="287"/>
      <c r="B22" s="287"/>
      <c r="C22" s="286"/>
      <c r="D22" s="285" t="s">
        <v>164</v>
      </c>
      <c r="E22" s="173"/>
      <c r="F22" s="281">
        <v>3923415</v>
      </c>
      <c r="G22" s="281"/>
      <c r="H22" s="281">
        <v>3847002</v>
      </c>
      <c r="I22" s="281"/>
      <c r="J22" s="280">
        <v>98.05238548560375</v>
      </c>
      <c r="K22" s="280"/>
      <c r="L22" s="284">
        <v>3560402</v>
      </c>
      <c r="M22" s="284"/>
      <c r="N22" s="284">
        <v>3488105</v>
      </c>
      <c r="O22" s="284"/>
      <c r="P22" s="280">
        <v>97.969414689000004</v>
      </c>
      <c r="Q22" s="280"/>
    </row>
    <row r="23" spans="1:18" ht="22.5" customHeight="1" x14ac:dyDescent="0.15">
      <c r="A23" s="282" t="s">
        <v>163</v>
      </c>
      <c r="B23" s="282"/>
      <c r="C23" s="282"/>
      <c r="D23" s="282"/>
      <c r="E23" s="173"/>
      <c r="F23" s="281">
        <v>23947735</v>
      </c>
      <c r="G23" s="281"/>
      <c r="H23" s="281">
        <v>22494980</v>
      </c>
      <c r="I23" s="281"/>
      <c r="J23" s="280">
        <v>93.933643411370639</v>
      </c>
      <c r="K23" s="280"/>
      <c r="L23" s="284">
        <v>23448778</v>
      </c>
      <c r="M23" s="284"/>
      <c r="N23" s="284">
        <v>22104154</v>
      </c>
      <c r="O23" s="284"/>
      <c r="P23" s="280">
        <v>94.265696915999996</v>
      </c>
      <c r="Q23" s="280"/>
    </row>
    <row r="24" spans="1:18" ht="18.95" customHeight="1" x14ac:dyDescent="0.15">
      <c r="A24" s="283" t="s">
        <v>162</v>
      </c>
      <c r="B24" s="282" t="s">
        <v>161</v>
      </c>
      <c r="C24" s="282"/>
      <c r="D24" s="282"/>
      <c r="E24" s="173"/>
      <c r="F24" s="281">
        <v>54820</v>
      </c>
      <c r="G24" s="281"/>
      <c r="H24" s="281">
        <v>54820</v>
      </c>
      <c r="I24" s="281"/>
      <c r="J24" s="280">
        <v>100</v>
      </c>
      <c r="K24" s="280"/>
      <c r="L24" s="281">
        <v>54012</v>
      </c>
      <c r="M24" s="281"/>
      <c r="N24" s="281">
        <v>54012</v>
      </c>
      <c r="O24" s="281"/>
      <c r="P24" s="280">
        <v>100</v>
      </c>
      <c r="Q24" s="280"/>
    </row>
    <row r="25" spans="1:18" ht="18.95" customHeight="1" x14ac:dyDescent="0.15">
      <c r="A25" s="283"/>
      <c r="B25" s="282" t="s">
        <v>160</v>
      </c>
      <c r="C25" s="282"/>
      <c r="D25" s="282"/>
      <c r="E25" s="173"/>
      <c r="F25" s="281"/>
      <c r="G25" s="281"/>
      <c r="H25" s="281"/>
      <c r="I25" s="281"/>
      <c r="J25" s="280" t="e">
        <v>#DIV/0!</v>
      </c>
      <c r="K25" s="280"/>
      <c r="L25" s="281"/>
      <c r="M25" s="281"/>
      <c r="N25" s="281"/>
      <c r="O25" s="281"/>
      <c r="P25" s="280"/>
      <c r="Q25" s="280"/>
    </row>
    <row r="26" spans="1:18" ht="22.5" customHeight="1" x14ac:dyDescent="0.15">
      <c r="A26" s="282" t="s">
        <v>159</v>
      </c>
      <c r="B26" s="282"/>
      <c r="C26" s="282"/>
      <c r="D26" s="282"/>
      <c r="E26" s="173"/>
      <c r="F26" s="281">
        <v>575426</v>
      </c>
      <c r="G26" s="281"/>
      <c r="H26" s="281">
        <v>454330</v>
      </c>
      <c r="I26" s="281"/>
      <c r="J26" s="280">
        <v>78.955417377734065</v>
      </c>
      <c r="K26" s="280"/>
      <c r="L26" s="281">
        <v>586960</v>
      </c>
      <c r="M26" s="281"/>
      <c r="N26" s="281">
        <v>471568</v>
      </c>
      <c r="O26" s="281"/>
      <c r="P26" s="280">
        <v>80.340738720999994</v>
      </c>
      <c r="Q26" s="280"/>
    </row>
    <row r="27" spans="1:18" ht="22.5" customHeight="1" x14ac:dyDescent="0.15">
      <c r="A27" s="282" t="s">
        <v>158</v>
      </c>
      <c r="B27" s="282"/>
      <c r="C27" s="282"/>
      <c r="D27" s="282"/>
      <c r="E27" s="173"/>
      <c r="F27" s="281">
        <v>0</v>
      </c>
      <c r="G27" s="281"/>
      <c r="H27" s="281">
        <v>0</v>
      </c>
      <c r="I27" s="281"/>
      <c r="J27" s="280">
        <v>0</v>
      </c>
      <c r="K27" s="280"/>
      <c r="L27" s="281">
        <v>0</v>
      </c>
      <c r="M27" s="281"/>
      <c r="N27" s="281">
        <v>0</v>
      </c>
      <c r="O27" s="281"/>
      <c r="P27" s="280">
        <v>0</v>
      </c>
      <c r="Q27" s="280"/>
    </row>
    <row r="28" spans="1:18" ht="22.5" customHeight="1" x14ac:dyDescent="0.15">
      <c r="A28" s="282" t="s">
        <v>157</v>
      </c>
      <c r="B28" s="282"/>
      <c r="C28" s="282"/>
      <c r="D28" s="282"/>
      <c r="E28" s="173"/>
      <c r="F28" s="281">
        <v>2501015</v>
      </c>
      <c r="G28" s="281"/>
      <c r="H28" s="281">
        <v>2501015</v>
      </c>
      <c r="I28" s="281"/>
      <c r="J28" s="280">
        <v>100</v>
      </c>
      <c r="K28" s="280"/>
      <c r="L28" s="281">
        <v>2480294</v>
      </c>
      <c r="M28" s="281"/>
      <c r="N28" s="281">
        <v>2480294</v>
      </c>
      <c r="O28" s="281"/>
      <c r="P28" s="280">
        <v>100</v>
      </c>
      <c r="Q28" s="280"/>
    </row>
    <row r="29" spans="1:18" ht="22.5" customHeight="1" x14ac:dyDescent="0.15">
      <c r="A29" s="282" t="s">
        <v>156</v>
      </c>
      <c r="B29" s="282"/>
      <c r="C29" s="282"/>
      <c r="D29" s="282"/>
      <c r="E29" s="173"/>
      <c r="F29" s="281">
        <v>6861</v>
      </c>
      <c r="G29" s="281"/>
      <c r="H29" s="281">
        <v>6305</v>
      </c>
      <c r="I29" s="281"/>
      <c r="J29" s="280">
        <v>91.896225040081632</v>
      </c>
      <c r="K29" s="280"/>
      <c r="L29" s="281">
        <v>9881</v>
      </c>
      <c r="M29" s="281"/>
      <c r="N29" s="281">
        <v>9233</v>
      </c>
      <c r="O29" s="281"/>
      <c r="P29" s="280">
        <v>93.441959315000005</v>
      </c>
      <c r="Q29" s="280"/>
    </row>
    <row r="30" spans="1:18" ht="22.5" customHeight="1" x14ac:dyDescent="0.15">
      <c r="A30" s="279" t="s">
        <v>155</v>
      </c>
      <c r="B30" s="279"/>
      <c r="C30" s="279"/>
      <c r="D30" s="279"/>
      <c r="E30" s="167"/>
      <c r="F30" s="278">
        <v>3250865</v>
      </c>
      <c r="G30" s="278"/>
      <c r="H30" s="278">
        <v>2959803</v>
      </c>
      <c r="I30" s="278"/>
      <c r="J30" s="277">
        <v>91.046629127939795</v>
      </c>
      <c r="K30" s="277"/>
      <c r="L30" s="278">
        <v>3187018</v>
      </c>
      <c r="M30" s="278"/>
      <c r="N30" s="278">
        <v>2919080</v>
      </c>
      <c r="O30" s="278"/>
      <c r="P30" s="277">
        <v>91.592830664000005</v>
      </c>
      <c r="Q30" s="277"/>
    </row>
    <row r="31" spans="1:18" ht="18" customHeight="1" x14ac:dyDescent="0.15">
      <c r="A31" s="276" t="s">
        <v>154</v>
      </c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5" t="s">
        <v>153</v>
      </c>
      <c r="M31" s="274"/>
      <c r="N31" s="275" t="s">
        <v>153</v>
      </c>
      <c r="O31" s="274"/>
      <c r="P31" s="273"/>
      <c r="Q31" s="273"/>
    </row>
    <row r="32" spans="1:18" x14ac:dyDescent="0.15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</row>
  </sheetData>
  <mergeCells count="165">
    <mergeCell ref="P30:Q30"/>
    <mergeCell ref="L31:M31"/>
    <mergeCell ref="N31:O31"/>
    <mergeCell ref="A30:D30"/>
    <mergeCell ref="F30:G30"/>
    <mergeCell ref="H30:I30"/>
    <mergeCell ref="J30:K30"/>
    <mergeCell ref="L30:M30"/>
    <mergeCell ref="N30:O30"/>
    <mergeCell ref="P28:Q28"/>
    <mergeCell ref="A29:D29"/>
    <mergeCell ref="F29:G29"/>
    <mergeCell ref="H29:I29"/>
    <mergeCell ref="J29:K29"/>
    <mergeCell ref="L29:M29"/>
    <mergeCell ref="N29:O29"/>
    <mergeCell ref="P29:Q29"/>
    <mergeCell ref="A28:D28"/>
    <mergeCell ref="F28:G28"/>
    <mergeCell ref="H28:I28"/>
    <mergeCell ref="J28:K28"/>
    <mergeCell ref="L28:M28"/>
    <mergeCell ref="N28:O28"/>
    <mergeCell ref="N26:O26"/>
    <mergeCell ref="P26:Q26"/>
    <mergeCell ref="A27:D27"/>
    <mergeCell ref="F27:G27"/>
    <mergeCell ref="H27:I27"/>
    <mergeCell ref="J27:K27"/>
    <mergeCell ref="L27:M27"/>
    <mergeCell ref="N27:O27"/>
    <mergeCell ref="P27:Q27"/>
    <mergeCell ref="B25:D25"/>
    <mergeCell ref="A26:D26"/>
    <mergeCell ref="F26:G26"/>
    <mergeCell ref="H26:I26"/>
    <mergeCell ref="J26:K26"/>
    <mergeCell ref="L26:M26"/>
    <mergeCell ref="N23:O23"/>
    <mergeCell ref="P23:Q23"/>
    <mergeCell ref="A24:A25"/>
    <mergeCell ref="B24:D24"/>
    <mergeCell ref="F24:G25"/>
    <mergeCell ref="H24:I25"/>
    <mergeCell ref="J24:K25"/>
    <mergeCell ref="L24:M25"/>
    <mergeCell ref="N24:O25"/>
    <mergeCell ref="P24:Q25"/>
    <mergeCell ref="H22:I22"/>
    <mergeCell ref="J22:K22"/>
    <mergeCell ref="L22:M22"/>
    <mergeCell ref="N22:O22"/>
    <mergeCell ref="P22:Q22"/>
    <mergeCell ref="A23:D23"/>
    <mergeCell ref="F23:G23"/>
    <mergeCell ref="H23:I23"/>
    <mergeCell ref="J23:K23"/>
    <mergeCell ref="L23:M23"/>
    <mergeCell ref="P19:Q19"/>
    <mergeCell ref="L20:M20"/>
    <mergeCell ref="A21:B22"/>
    <mergeCell ref="F21:G21"/>
    <mergeCell ref="H21:I21"/>
    <mergeCell ref="J21:K21"/>
    <mergeCell ref="L21:M21"/>
    <mergeCell ref="N21:O21"/>
    <mergeCell ref="P21:Q21"/>
    <mergeCell ref="F22:G22"/>
    <mergeCell ref="A19:D19"/>
    <mergeCell ref="F19:G19"/>
    <mergeCell ref="H19:I19"/>
    <mergeCell ref="J19:K19"/>
    <mergeCell ref="L19:M19"/>
    <mergeCell ref="N19:O19"/>
    <mergeCell ref="P16:Q16"/>
    <mergeCell ref="A17:D18"/>
    <mergeCell ref="F17:K17"/>
    <mergeCell ref="L17:Q17"/>
    <mergeCell ref="F18:G18"/>
    <mergeCell ref="H18:I18"/>
    <mergeCell ref="J18:K18"/>
    <mergeCell ref="L18:M18"/>
    <mergeCell ref="N18:O18"/>
    <mergeCell ref="P18:Q18"/>
    <mergeCell ref="A16:D16"/>
    <mergeCell ref="F16:G16"/>
    <mergeCell ref="H16:I16"/>
    <mergeCell ref="J16:K16"/>
    <mergeCell ref="L16:M16"/>
    <mergeCell ref="N16:O16"/>
    <mergeCell ref="P14:Q14"/>
    <mergeCell ref="A15:D15"/>
    <mergeCell ref="F15:G15"/>
    <mergeCell ref="H15:I15"/>
    <mergeCell ref="J15:K15"/>
    <mergeCell ref="L15:M15"/>
    <mergeCell ref="N15:O15"/>
    <mergeCell ref="P15:Q15"/>
    <mergeCell ref="A14:D14"/>
    <mergeCell ref="F14:G14"/>
    <mergeCell ref="H14:I14"/>
    <mergeCell ref="J14:K14"/>
    <mergeCell ref="L14:M14"/>
    <mergeCell ref="N14:O14"/>
    <mergeCell ref="P12:Q12"/>
    <mergeCell ref="A13:D13"/>
    <mergeCell ref="F13:G13"/>
    <mergeCell ref="H13:I13"/>
    <mergeCell ref="J13:K13"/>
    <mergeCell ref="L13:M13"/>
    <mergeCell ref="N13:O13"/>
    <mergeCell ref="P13:Q13"/>
    <mergeCell ref="A12:D12"/>
    <mergeCell ref="F12:G12"/>
    <mergeCell ref="H12:I12"/>
    <mergeCell ref="J12:K12"/>
    <mergeCell ref="L12:M12"/>
    <mergeCell ref="N12:O12"/>
    <mergeCell ref="P9:Q9"/>
    <mergeCell ref="A10:A11"/>
    <mergeCell ref="B10:D10"/>
    <mergeCell ref="F10:G11"/>
    <mergeCell ref="H10:I11"/>
    <mergeCell ref="J10:K11"/>
    <mergeCell ref="L10:M11"/>
    <mergeCell ref="N10:O11"/>
    <mergeCell ref="P10:Q11"/>
    <mergeCell ref="B11:D11"/>
    <mergeCell ref="J8:K8"/>
    <mergeCell ref="L8:M8"/>
    <mergeCell ref="N8:O8"/>
    <mergeCell ref="P8:Q8"/>
    <mergeCell ref="A9:D9"/>
    <mergeCell ref="F9:G9"/>
    <mergeCell ref="H9:I9"/>
    <mergeCell ref="J9:K9"/>
    <mergeCell ref="L9:M9"/>
    <mergeCell ref="N9:O9"/>
    <mergeCell ref="P5:Q5"/>
    <mergeCell ref="A7:B8"/>
    <mergeCell ref="F7:G7"/>
    <mergeCell ref="H7:I7"/>
    <mergeCell ref="J7:K7"/>
    <mergeCell ref="L7:M7"/>
    <mergeCell ref="N7:O7"/>
    <mergeCell ref="P7:Q7"/>
    <mergeCell ref="F8:G8"/>
    <mergeCell ref="H8:I8"/>
    <mergeCell ref="A5:D5"/>
    <mergeCell ref="F5:G5"/>
    <mergeCell ref="H5:I5"/>
    <mergeCell ref="J5:K5"/>
    <mergeCell ref="L5:M5"/>
    <mergeCell ref="N5:O5"/>
    <mergeCell ref="L2:Q2"/>
    <mergeCell ref="A3:D4"/>
    <mergeCell ref="F3:K3"/>
    <mergeCell ref="L3:Q3"/>
    <mergeCell ref="F4:G4"/>
    <mergeCell ref="H4:I4"/>
    <mergeCell ref="J4:K4"/>
    <mergeCell ref="L4:M4"/>
    <mergeCell ref="N4:O4"/>
    <mergeCell ref="P4:Q4"/>
    <mergeCell ref="A1:Q1"/>
  </mergeCells>
  <phoneticPr fontId="2"/>
  <printOptions horizontalCentered="1"/>
  <pageMargins left="0.39370078740157483" right="0.39370078740157483" top="0.59055118110236227" bottom="0.59055118110236227" header="0" footer="0"/>
  <pageSetup paperSize="9" scale="81" firstPageNumber="210" orientation="portrait" useFirstPageNumber="1" horizontalDpi="300" verticalDpi="300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204</vt:lpstr>
      <vt:lpstr>205</vt:lpstr>
      <vt:lpstr>206</vt:lpstr>
      <vt:lpstr>207</vt:lpstr>
      <vt:lpstr>207（続き）</vt:lpstr>
      <vt:lpstr>207（続）</vt:lpstr>
      <vt:lpstr>208</vt:lpstr>
      <vt:lpstr>209</vt:lpstr>
      <vt:lpstr>210</vt:lpstr>
      <vt:lpstr>'209'!Print_Area</vt:lpstr>
      <vt:lpstr>'210'!Print_Area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2017-05-01T12:45:29Z</cp:lastPrinted>
  <dcterms:created xsi:type="dcterms:W3CDTF">2003-12-16T02:17:05Z</dcterms:created>
  <dcterms:modified xsi:type="dcterms:W3CDTF">2017-05-01T12:45:54Z</dcterms:modified>
</cp:coreProperties>
</file>