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650" activeTab="10"/>
  </bookViews>
  <sheets>
    <sheet name="01" sheetId="1" r:id="rId1"/>
    <sheet name="02" sheetId="7" r:id="rId2"/>
    <sheet name="03" sheetId="8" r:id="rId3"/>
    <sheet name="04" sheetId="2" r:id="rId4"/>
    <sheet name="05" sheetId="9" r:id="rId5"/>
    <sheet name="06" sheetId="3" r:id="rId6"/>
    <sheet name="07" sheetId="10" r:id="rId7"/>
    <sheet name="08" sheetId="4" r:id="rId8"/>
    <sheet name="09" sheetId="11" r:id="rId9"/>
    <sheet name="10" sheetId="5" r:id="rId10"/>
    <sheet name="11" sheetId="12" r:id="rId11"/>
    <sheet name="12" sheetId="6" r:id="rId12"/>
  </sheets>
  <definedNames>
    <definedName name="_xlnm.Print_Area" localSheetId="0">'01'!$A$1:$J$31</definedName>
    <definedName name="_xlnm.Print_Area" localSheetId="1">'02'!$A$1:$J$18</definedName>
    <definedName name="_xlnm.Print_Area" localSheetId="2">'03'!$A$1:$J$31</definedName>
    <definedName name="_xlnm.Print_Area" localSheetId="3">'04'!$A$1:$J$18</definedName>
    <definedName name="_xlnm.Print_Area" localSheetId="4">'05'!$A$1:$J$31</definedName>
    <definedName name="_xlnm.Print_Area" localSheetId="5">'06'!$A$1:$J$18</definedName>
    <definedName name="_xlnm.Print_Area" localSheetId="6">'07'!$A$1:$J$31</definedName>
    <definedName name="_xlnm.Print_Area" localSheetId="7">'08'!$A$1:$J$18</definedName>
    <definedName name="_xlnm.Print_Area" localSheetId="8">'09'!$A$1:$J$31</definedName>
    <definedName name="_xlnm.Print_Area" localSheetId="9">'10'!$A$1:$J$18</definedName>
    <definedName name="_xlnm.Print_Area" localSheetId="10">'11'!$A$1:$J$31</definedName>
    <definedName name="_xlnm.Print_Area" localSheetId="11">'12'!$A$1:$J$18</definedName>
  </definedNames>
  <calcPr calcId="145621"/>
</workbook>
</file>

<file path=xl/calcChain.xml><?xml version="1.0" encoding="utf-8"?>
<calcChain xmlns="http://schemas.openxmlformats.org/spreadsheetml/2006/main">
  <c r="I20" i="12" l="1"/>
</calcChain>
</file>

<file path=xl/sharedStrings.xml><?xml version="1.0" encoding="utf-8"?>
<sst xmlns="http://schemas.openxmlformats.org/spreadsheetml/2006/main" count="906" uniqueCount="106">
  <si>
    <t>　</t>
    <phoneticPr fontId="2"/>
  </si>
  <si>
    <t>中規模( 30人～299人)</t>
    <rPh sb="7" eb="8">
      <t>ニン</t>
    </rPh>
    <rPh sb="12" eb="13">
      <t>ニン</t>
    </rPh>
    <phoneticPr fontId="2"/>
  </si>
  <si>
    <t>小規模(　4人～ 29人)</t>
    <rPh sb="6" eb="7">
      <t>ニン</t>
    </rPh>
    <rPh sb="11" eb="12">
      <t>ニン</t>
    </rPh>
    <phoneticPr fontId="2"/>
  </si>
  <si>
    <t xml:space="preserve">  300人～  499人</t>
  </si>
  <si>
    <t xml:space="preserve">   50人～   99人</t>
  </si>
  <si>
    <t>総数</t>
  </si>
  <si>
    <t>構成比</t>
    <rPh sb="0" eb="3">
      <t>コウセイヒ</t>
    </rPh>
    <phoneticPr fontId="2"/>
  </si>
  <si>
    <t>増減率</t>
    <rPh sb="0" eb="2">
      <t>ゾウゲン</t>
    </rPh>
    <rPh sb="2" eb="3">
      <t>リツ</t>
    </rPh>
    <phoneticPr fontId="2"/>
  </si>
  <si>
    <t>事業所数（従業者４人以上の事業所）</t>
    <rPh sb="0" eb="3">
      <t>ジギョウショ</t>
    </rPh>
    <rPh sb="3" eb="4">
      <t>スウ</t>
    </rPh>
    <phoneticPr fontId="2"/>
  </si>
  <si>
    <t>従業者規模</t>
    <rPh sb="0" eb="3">
      <t>ジュウギョウシャ</t>
    </rPh>
    <rPh sb="3" eb="5">
      <t>キボ</t>
    </rPh>
    <phoneticPr fontId="2"/>
  </si>
  <si>
    <t>第２表　従業者規模別　事業所数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</si>
  <si>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その他</t>
  </si>
  <si>
    <t>32.</t>
  </si>
  <si>
    <t>輸送用機械</t>
  </si>
  <si>
    <t>31.</t>
  </si>
  <si>
    <t>情報通信機械器具</t>
  </si>
  <si>
    <t>30.</t>
  </si>
  <si>
    <t>29.</t>
  </si>
  <si>
    <t>28.</t>
  </si>
  <si>
    <t>業務用機械器具</t>
  </si>
  <si>
    <t>27.</t>
  </si>
  <si>
    <t>生産用機械器具</t>
  </si>
  <si>
    <t>26.</t>
  </si>
  <si>
    <t>はん用機械器具</t>
  </si>
  <si>
    <t>25.</t>
  </si>
  <si>
    <t>金属製品</t>
  </si>
  <si>
    <t>24.</t>
  </si>
  <si>
    <t>非鉄</t>
  </si>
  <si>
    <t>23.</t>
  </si>
  <si>
    <t>鉄鋼</t>
  </si>
  <si>
    <t>22.</t>
  </si>
  <si>
    <t>窯業・土石</t>
  </si>
  <si>
    <t>21.</t>
  </si>
  <si>
    <t>なめし革</t>
  </si>
  <si>
    <t>20.</t>
  </si>
  <si>
    <t>ゴム</t>
  </si>
  <si>
    <t>19.</t>
  </si>
  <si>
    <t>プラスチック</t>
  </si>
  <si>
    <t>18.</t>
  </si>
  <si>
    <t>石油・石炭</t>
  </si>
  <si>
    <t>17.</t>
  </si>
  <si>
    <t>化学</t>
  </si>
  <si>
    <t>16.</t>
  </si>
  <si>
    <t>15.</t>
  </si>
  <si>
    <t>パルプ・紙</t>
  </si>
  <si>
    <t>14.</t>
  </si>
  <si>
    <t>家具・装備品</t>
  </si>
  <si>
    <t>13.</t>
  </si>
  <si>
    <t>木材・木製品</t>
  </si>
  <si>
    <t>12.</t>
  </si>
  <si>
    <t>飲料・たばこ</t>
  </si>
  <si>
    <t>食料品</t>
  </si>
  <si>
    <t>軽工業</t>
  </si>
  <si>
    <t>重化学工業</t>
  </si>
  <si>
    <t>産業中分類</t>
  </si>
  <si>
    <t>第１表　産業中分類別　事業所数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2"/>
  </si>
  <si>
    <t>　</t>
    <phoneticPr fontId="2"/>
  </si>
  <si>
    <t>従業者数（従業者４人以上の事業所）</t>
    <rPh sb="3" eb="4">
      <t>スウ</t>
    </rPh>
    <phoneticPr fontId="2"/>
  </si>
  <si>
    <t>第４表　従業者規模別　従業者数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4" eb="15">
      <t>スウ</t>
    </rPh>
    <rPh sb="16" eb="18">
      <t>ルイネン</t>
    </rPh>
    <rPh sb="18" eb="20">
      <t>ヒカク</t>
    </rPh>
    <phoneticPr fontId="2"/>
  </si>
  <si>
    <t>第３表　産業中分類別　従業者数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ジュウギョウシャ</t>
    </rPh>
    <rPh sb="14" eb="15">
      <t>スウ</t>
    </rPh>
    <rPh sb="16" eb="18">
      <t>ルイネン</t>
    </rPh>
    <rPh sb="18" eb="20">
      <t>ヒカク</t>
    </rPh>
    <phoneticPr fontId="2"/>
  </si>
  <si>
    <t>総額</t>
    <rPh sb="0" eb="2">
      <t>ソウガク</t>
    </rPh>
    <phoneticPr fontId="2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</si>
  <si>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2"/>
  </si>
  <si>
    <t>（単位金額　万円）</t>
    <rPh sb="1" eb="5">
      <t>タンイキンガク</t>
    </rPh>
    <rPh sb="6" eb="8">
      <t>マンエン</t>
    </rPh>
    <phoneticPr fontId="2"/>
  </si>
  <si>
    <t>第６表　従業者規模別　製造品出荷額等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</si>
  <si>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第５表　産業中分類別　製造品出荷額等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2"/>
  </si>
  <si>
    <t>･･･</t>
  </si>
  <si>
    <t>付加価値額（従業者４人以上の事業所）</t>
    <rPh sb="0" eb="2">
      <t>フカ</t>
    </rPh>
    <rPh sb="2" eb="4">
      <t>カチ</t>
    </rPh>
    <rPh sb="4" eb="5">
      <t>ガク</t>
    </rPh>
    <phoneticPr fontId="2"/>
  </si>
  <si>
    <t>第８表　従業者規模別　付加価値額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3">
      <t>フカ</t>
    </rPh>
    <rPh sb="13" eb="15">
      <t>カチ</t>
    </rPh>
    <rPh sb="15" eb="16">
      <t>ガク</t>
    </rPh>
    <rPh sb="17" eb="19">
      <t>ルイネン</t>
    </rPh>
    <rPh sb="19" eb="21">
      <t>ヒカク</t>
    </rPh>
    <phoneticPr fontId="2"/>
  </si>
  <si>
    <t>第７表　産業中分類別　付加価値額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5">
      <t>フカカチ</t>
    </rPh>
    <rPh sb="15" eb="16">
      <t>ガク</t>
    </rPh>
    <rPh sb="17" eb="19">
      <t>ルイネン</t>
    </rPh>
    <rPh sb="19" eb="21">
      <t>ヒカク</t>
    </rPh>
    <phoneticPr fontId="2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</si>
  <si>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2"/>
  </si>
  <si>
    <t>第１０表　従業者規模別　現金給与総額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ルイネン</t>
    </rPh>
    <rPh sb="21" eb="23">
      <t>ヒカク</t>
    </rPh>
    <phoneticPr fontId="2"/>
  </si>
  <si>
    <t>11.</t>
  </si>
  <si>
    <t>10.</t>
  </si>
  <si>
    <t>09.</t>
  </si>
  <si>
    <t>第９表　産業中分類別　現金給与総額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3">
      <t>ゲンキン</t>
    </rPh>
    <rPh sb="13" eb="15">
      <t>キュウヨ</t>
    </rPh>
    <rPh sb="15" eb="17">
      <t>ソウガク</t>
    </rPh>
    <rPh sb="18" eb="20">
      <t>ルイネン</t>
    </rPh>
    <rPh sb="20" eb="22">
      <t>ヒカク</t>
    </rPh>
    <phoneticPr fontId="2"/>
  </si>
  <si>
    <t>第１２表　従業者規模別　投資総額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7" eb="19">
      <t>ルイネン</t>
    </rPh>
    <rPh sb="19" eb="21">
      <t>ヒカク</t>
    </rPh>
    <phoneticPr fontId="2"/>
  </si>
  <si>
    <t>第１１表　産業中分類別　投資総額　累年比較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7" eb="19">
      <t>ルイネン</t>
    </rPh>
    <rPh sb="19" eb="21">
      <t>ヒカク</t>
    </rPh>
    <phoneticPr fontId="2"/>
  </si>
  <si>
    <t>-</t>
  </si>
  <si>
    <t>ｘ</t>
  </si>
  <si>
    <t>平成22年</t>
    <phoneticPr fontId="2"/>
  </si>
  <si>
    <t>平成23年</t>
    <phoneticPr fontId="2"/>
  </si>
  <si>
    <t>平成24年</t>
    <phoneticPr fontId="2"/>
  </si>
  <si>
    <t>平成25年</t>
    <phoneticPr fontId="2"/>
  </si>
  <si>
    <t>平成26年</t>
    <phoneticPr fontId="2"/>
  </si>
  <si>
    <t>09.</t>
    <phoneticPr fontId="2"/>
  </si>
  <si>
    <t>10.</t>
    <phoneticPr fontId="2"/>
  </si>
  <si>
    <t>11.</t>
    <phoneticPr fontId="2"/>
  </si>
  <si>
    <t>繊維</t>
    <phoneticPr fontId="2"/>
  </si>
  <si>
    <t>出版・印刷</t>
  </si>
  <si>
    <t>電子部品・ﾃﾞﾊﾞｲｽ</t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</si>
  <si>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</si>
  <si>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-</t>
    <phoneticPr fontId="2"/>
  </si>
  <si>
    <t xml:space="preserve">    4人～  　9人</t>
    <phoneticPr fontId="2"/>
  </si>
  <si>
    <t>　 10人～   19人</t>
    <phoneticPr fontId="2"/>
  </si>
  <si>
    <t xml:space="preserve">   20人～   29人</t>
    <phoneticPr fontId="2"/>
  </si>
  <si>
    <t xml:space="preserve">   30人～   49人</t>
    <phoneticPr fontId="2"/>
  </si>
  <si>
    <t xml:space="preserve">  100人～  199人</t>
    <phoneticPr fontId="2"/>
  </si>
  <si>
    <t xml:space="preserve">  200人～  299人</t>
    <phoneticPr fontId="2"/>
  </si>
  <si>
    <t xml:space="preserve">  500人～  999人</t>
    <phoneticPr fontId="2"/>
  </si>
  <si>
    <t xml:space="preserve">  1,000人以上　</t>
    <phoneticPr fontId="2"/>
  </si>
  <si>
    <t>大規模(  300人以上 )</t>
    <phoneticPr fontId="2"/>
  </si>
  <si>
    <t>ｘ</t>
    <phoneticPr fontId="2"/>
  </si>
  <si>
    <t>-</t>
    <phoneticPr fontId="2"/>
  </si>
  <si>
    <t>平成25年</t>
    <phoneticPr fontId="2"/>
  </si>
  <si>
    <t>投資総額（従業者３０人以上の事業所）</t>
    <phoneticPr fontId="2"/>
  </si>
  <si>
    <t>窯業・土石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</si>
</sst>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##0.00"/>
    <numFmt numFmtId="177" formatCode="0.00;&quot;▲ &quot;0.00"/>
    <numFmt numFmtId="178" formatCode="###,###,###,###,###"/>
    <numFmt numFmtId="179" formatCode="#,##0;&quot;▲ &quot;#,##0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8" fontId="1" fillId="0" borderId="3" xfId="0" applyNumberFormat="1" applyFont="1" applyFill="1" applyBorder="1" applyAlignment="1">
      <alignment vertical="center"/>
    </xf>
    <xf numFmtId="178" fontId="1" fillId="0" borderId="4" xfId="0" applyNumberFormat="1" applyFont="1" applyFill="1" applyBorder="1" applyAlignment="1">
      <alignment vertical="center"/>
    </xf>
    <xf numFmtId="178" fontId="1" fillId="0" borderId="5" xfId="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vertical="center"/>
    </xf>
    <xf numFmtId="178" fontId="1" fillId="0" borderId="9" xfId="0" applyNumberFormat="1" applyFont="1" applyFill="1" applyBorder="1" applyAlignment="1">
      <alignment vertical="center"/>
    </xf>
    <xf numFmtId="178" fontId="1" fillId="0" borderId="10" xfId="0" applyNumberFormat="1" applyFont="1" applyFill="1" applyBorder="1" applyAlignment="1">
      <alignment vertical="center"/>
    </xf>
    <xf numFmtId="178" fontId="1" fillId="0" borderId="11" xfId="0" applyNumberFormat="1" applyFont="1" applyFill="1" applyBorder="1" applyAlignment="1">
      <alignment vertical="center"/>
    </xf>
    <xf numFmtId="178" fontId="1" fillId="0" borderId="12" xfId="0" applyNumberFormat="1" applyFont="1" applyFill="1" applyBorder="1" applyAlignment="1">
      <alignment vertical="center"/>
    </xf>
    <xf numFmtId="178" fontId="1" fillId="0" borderId="15" xfId="0" applyNumberFormat="1" applyFont="1" applyFill="1" applyBorder="1" applyAlignment="1">
      <alignment vertical="center"/>
    </xf>
    <xf numFmtId="178" fontId="1" fillId="0" borderId="16" xfId="0" applyNumberFormat="1" applyFont="1" applyFill="1" applyBorder="1" applyAlignment="1">
      <alignment vertical="center"/>
    </xf>
    <xf numFmtId="178" fontId="1" fillId="0" borderId="17" xfId="0" applyNumberFormat="1" applyFont="1" applyFill="1" applyBorder="1" applyAlignment="1">
      <alignment vertical="center"/>
    </xf>
    <xf numFmtId="178" fontId="1" fillId="0" borderId="18" xfId="0" applyNumberFormat="1" applyFont="1" applyFill="1" applyBorder="1" applyAlignment="1">
      <alignment vertical="center"/>
    </xf>
    <xf numFmtId="178" fontId="1" fillId="0" borderId="22" xfId="0" applyNumberFormat="1" applyFont="1" applyFill="1" applyBorder="1" applyAlignment="1">
      <alignment vertical="center"/>
    </xf>
    <xf numFmtId="178" fontId="1" fillId="0" borderId="23" xfId="0" applyNumberFormat="1" applyFont="1" applyFill="1" applyBorder="1" applyAlignment="1">
      <alignment vertical="center"/>
    </xf>
    <xf numFmtId="178" fontId="1" fillId="0" borderId="24" xfId="0" applyNumberFormat="1" applyFont="1" applyFill="1" applyBorder="1" applyAlignment="1">
      <alignment vertical="center"/>
    </xf>
    <xf numFmtId="178" fontId="1" fillId="0" borderId="27" xfId="0" applyNumberFormat="1" applyFont="1" applyFill="1" applyBorder="1" applyAlignment="1">
      <alignment vertical="center"/>
    </xf>
    <xf numFmtId="178" fontId="1" fillId="0" borderId="28" xfId="0" applyNumberFormat="1" applyFont="1" applyFill="1" applyBorder="1" applyAlignment="1">
      <alignment vertical="center"/>
    </xf>
    <xf numFmtId="178" fontId="1" fillId="0" borderId="29" xfId="0" applyNumberFormat="1" applyFont="1" applyFill="1" applyBorder="1" applyAlignment="1">
      <alignment vertical="center"/>
    </xf>
    <xf numFmtId="178" fontId="1" fillId="0" borderId="30" xfId="0" applyNumberFormat="1" applyFont="1" applyFill="1" applyBorder="1" applyAlignment="1">
      <alignment vertical="center"/>
    </xf>
    <xf numFmtId="178" fontId="1" fillId="0" borderId="31" xfId="0" applyNumberFormat="1" applyFont="1" applyFill="1" applyBorder="1" applyAlignment="1">
      <alignment vertical="center"/>
    </xf>
    <xf numFmtId="176" fontId="1" fillId="0" borderId="32" xfId="0" applyNumberFormat="1" applyFont="1" applyFill="1" applyBorder="1" applyAlignment="1">
      <alignment horizontal="right" vertical="center"/>
    </xf>
    <xf numFmtId="177" fontId="1" fillId="0" borderId="33" xfId="0" applyNumberFormat="1" applyFont="1" applyFill="1" applyBorder="1" applyAlignment="1">
      <alignment horizontal="right" vertical="center"/>
    </xf>
    <xf numFmtId="178" fontId="1" fillId="0" borderId="34" xfId="0" applyNumberFormat="1" applyFont="1" applyFill="1" applyBorder="1" applyAlignment="1">
      <alignment vertical="center"/>
    </xf>
    <xf numFmtId="178" fontId="1" fillId="0" borderId="35" xfId="0" applyNumberFormat="1" applyFont="1" applyFill="1" applyBorder="1" applyAlignment="1">
      <alignment vertical="center"/>
    </xf>
    <xf numFmtId="178" fontId="1" fillId="0" borderId="36" xfId="0" applyNumberFormat="1" applyFont="1" applyFill="1" applyBorder="1" applyAlignment="1">
      <alignment vertical="center"/>
    </xf>
    <xf numFmtId="178" fontId="1" fillId="0" borderId="37" xfId="0" applyNumberFormat="1" applyFont="1" applyFill="1" applyBorder="1" applyAlignment="1">
      <alignment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distributed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38" fontId="3" fillId="0" borderId="49" xfId="0" applyNumberFormat="1" applyFont="1" applyFill="1" applyBorder="1" applyAlignment="1">
      <alignment horizontal="distributed" vertical="center"/>
    </xf>
    <xf numFmtId="38" fontId="3" fillId="0" borderId="1" xfId="0" applyNumberFormat="1" applyFont="1" applyFill="1" applyBorder="1" applyAlignment="1">
      <alignment horizontal="distributed" vertical="center"/>
    </xf>
    <xf numFmtId="38" fontId="3" fillId="0" borderId="4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right" vertical="center"/>
    </xf>
    <xf numFmtId="38" fontId="3" fillId="0" borderId="7" xfId="0" applyNumberFormat="1" applyFont="1" applyFill="1" applyBorder="1" applyAlignment="1">
      <alignment horizontal="distributed" vertical="center"/>
    </xf>
    <xf numFmtId="38" fontId="3" fillId="0" borderId="28" xfId="0" applyNumberFormat="1" applyFont="1" applyFill="1" applyBorder="1" applyAlignment="1">
      <alignment horizontal="distributed" vertical="center" shrinkToFit="1"/>
    </xf>
    <xf numFmtId="178" fontId="1" fillId="0" borderId="10" xfId="0" applyNumberFormat="1" applyFont="1" applyFill="1" applyBorder="1" applyAlignment="1">
      <alignment horizontal="right" vertical="center"/>
    </xf>
    <xf numFmtId="178" fontId="1" fillId="0" borderId="11" xfId="0" applyNumberFormat="1" applyFont="1" applyFill="1" applyBorder="1" applyAlignment="1">
      <alignment horizontal="right" vertical="center"/>
    </xf>
    <xf numFmtId="178" fontId="1" fillId="0" borderId="12" xfId="0" applyNumberFormat="1" applyFont="1" applyFill="1" applyBorder="1" applyAlignment="1">
      <alignment horizontal="right" vertical="center"/>
    </xf>
    <xf numFmtId="38" fontId="4" fillId="0" borderId="28" xfId="0" applyNumberFormat="1" applyFont="1" applyFill="1" applyBorder="1" applyAlignment="1">
      <alignment horizontal="distributed" vertical="center" shrinkToFit="1"/>
    </xf>
    <xf numFmtId="0" fontId="4" fillId="0" borderId="7" xfId="0" applyNumberFormat="1" applyFont="1" applyFill="1" applyBorder="1" applyAlignment="1">
      <alignment vertical="center"/>
    </xf>
    <xf numFmtId="178" fontId="1" fillId="0" borderId="9" xfId="0" applyNumberFormat="1" applyFont="1" applyFill="1" applyBorder="1" applyAlignment="1">
      <alignment horizontal="right" vertical="center"/>
    </xf>
    <xf numFmtId="38" fontId="3" fillId="0" borderId="10" xfId="0" applyNumberFormat="1" applyFont="1" applyFill="1" applyBorder="1" applyAlignment="1">
      <alignment horizontal="distributed" vertical="center" shrinkToFit="1"/>
    </xf>
    <xf numFmtId="178" fontId="1" fillId="0" borderId="52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78" fontId="1" fillId="0" borderId="53" xfId="0" applyNumberFormat="1" applyFont="1" applyFill="1" applyBorder="1" applyAlignment="1">
      <alignment vertical="center"/>
    </xf>
    <xf numFmtId="178" fontId="1" fillId="0" borderId="47" xfId="0" applyNumberFormat="1" applyFont="1" applyFill="1" applyBorder="1" applyAlignment="1">
      <alignment vertical="center"/>
    </xf>
    <xf numFmtId="38" fontId="3" fillId="0" borderId="48" xfId="0" applyNumberFormat="1" applyFont="1" applyFill="1" applyBorder="1" applyAlignment="1">
      <alignment horizontal="distributed" vertical="center"/>
    </xf>
    <xf numFmtId="38" fontId="3" fillId="0" borderId="49" xfId="0" applyNumberFormat="1" applyFont="1" applyFill="1" applyBorder="1" applyAlignment="1">
      <alignment horizontal="distributed" vertical="center" shrinkToFit="1"/>
    </xf>
    <xf numFmtId="0" fontId="3" fillId="0" borderId="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distributed" vertical="center"/>
    </xf>
    <xf numFmtId="0" fontId="3" fillId="0" borderId="37" xfId="0" applyFont="1" applyFill="1" applyBorder="1" applyAlignment="1">
      <alignment vertical="center"/>
    </xf>
    <xf numFmtId="38" fontId="3" fillId="0" borderId="1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/>
    </xf>
    <xf numFmtId="179" fontId="1" fillId="0" borderId="52" xfId="0" applyNumberFormat="1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179" fontId="1" fillId="0" borderId="53" xfId="0" applyNumberFormat="1" applyFont="1" applyFill="1" applyBorder="1" applyAlignment="1">
      <alignment vertical="center"/>
    </xf>
    <xf numFmtId="179" fontId="1" fillId="0" borderId="47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horizontal="right" vertical="center"/>
    </xf>
    <xf numFmtId="38" fontId="3" fillId="0" borderId="25" xfId="0" applyNumberFormat="1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vertical="center"/>
    </xf>
    <xf numFmtId="38" fontId="3" fillId="0" borderId="28" xfId="0" applyNumberFormat="1" applyFont="1" applyFill="1" applyBorder="1" applyAlignment="1">
      <alignment horizontal="distributed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38" fontId="4" fillId="2" borderId="38" xfId="0" applyNumberFormat="1" applyFont="1" applyFill="1" applyBorder="1" applyAlignment="1">
      <alignment horizontal="center" vertical="center"/>
    </xf>
    <xf numFmtId="177" fontId="1" fillId="2" borderId="33" xfId="0" applyNumberFormat="1" applyFont="1" applyFill="1" applyBorder="1" applyAlignment="1">
      <alignment horizontal="right" vertical="center"/>
    </xf>
    <xf numFmtId="176" fontId="1" fillId="2" borderId="32" xfId="0" applyNumberFormat="1" applyFont="1" applyFill="1" applyBorder="1" applyAlignment="1">
      <alignment horizontal="right" vertical="center"/>
    </xf>
    <xf numFmtId="177" fontId="1" fillId="2" borderId="14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horizontal="right" vertical="center"/>
    </xf>
    <xf numFmtId="177" fontId="1" fillId="2" borderId="2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right" vertical="center"/>
    </xf>
    <xf numFmtId="177" fontId="1" fillId="2" borderId="51" xfId="0" applyNumberFormat="1" applyFont="1" applyFill="1" applyBorder="1" applyAlignment="1">
      <alignment horizontal="right" vertical="center"/>
    </xf>
    <xf numFmtId="176" fontId="1" fillId="2" borderId="46" xfId="0" applyNumberFormat="1" applyFont="1" applyFill="1" applyBorder="1" applyAlignment="1">
      <alignment horizontal="right" vertical="center"/>
    </xf>
    <xf numFmtId="177" fontId="1" fillId="2" borderId="8" xfId="0" applyNumberFormat="1" applyFont="1" applyFill="1" applyBorder="1" applyAlignment="1">
      <alignment horizontal="right" vertical="center"/>
    </xf>
    <xf numFmtId="176" fontId="1" fillId="2" borderId="7" xfId="0" applyNumberFormat="1" applyFont="1" applyFill="1" applyBorder="1" applyAlignment="1">
      <alignment horizontal="right" vertical="center"/>
    </xf>
    <xf numFmtId="178" fontId="1" fillId="2" borderId="11" xfId="0" applyNumberFormat="1" applyFont="1" applyFill="1" applyBorder="1" applyAlignment="1">
      <alignment horizontal="right" vertical="center"/>
    </xf>
    <xf numFmtId="38" fontId="1" fillId="0" borderId="14" xfId="1" applyFont="1" applyFill="1" applyBorder="1" applyAlignment="1" applyProtection="1"/>
    <xf numFmtId="38" fontId="1" fillId="0" borderId="17" xfId="1" applyFont="1" applyFill="1" applyBorder="1" applyAlignment="1" applyProtection="1"/>
    <xf numFmtId="38" fontId="1" fillId="0" borderId="54" xfId="1" applyFont="1" applyFill="1" applyBorder="1" applyAlignment="1" applyProtection="1"/>
    <xf numFmtId="177" fontId="1" fillId="2" borderId="31" xfId="0" applyNumberFormat="1" applyFont="1" applyFill="1" applyBorder="1" applyAlignment="1">
      <alignment horizontal="right" vertical="center"/>
    </xf>
    <xf numFmtId="38" fontId="1" fillId="0" borderId="8" xfId="1" applyFont="1" applyFill="1" applyBorder="1" applyAlignment="1" applyProtection="1"/>
    <xf numFmtId="38" fontId="1" fillId="0" borderId="11" xfId="1" applyFont="1" applyFill="1" applyBorder="1" applyAlignment="1" applyProtection="1"/>
    <xf numFmtId="38" fontId="1" fillId="0" borderId="55" xfId="1" applyFont="1" applyFill="1" applyBorder="1" applyAlignment="1" applyProtection="1"/>
    <xf numFmtId="177" fontId="1" fillId="2" borderId="56" xfId="0" applyNumberFormat="1" applyFont="1" applyFill="1" applyBorder="1" applyAlignment="1">
      <alignment horizontal="right" vertical="center"/>
    </xf>
    <xf numFmtId="176" fontId="1" fillId="2" borderId="25" xfId="0" applyNumberFormat="1" applyFont="1" applyFill="1" applyBorder="1" applyAlignment="1">
      <alignment horizontal="right" vertical="center"/>
    </xf>
    <xf numFmtId="177" fontId="1" fillId="2" borderId="57" xfId="0" applyNumberFormat="1" applyFont="1" applyFill="1" applyBorder="1" applyAlignment="1">
      <alignment horizontal="right" vertical="center"/>
    </xf>
    <xf numFmtId="177" fontId="1" fillId="2" borderId="45" xfId="0" applyNumberFormat="1" applyFont="1" applyFill="1" applyBorder="1" applyAlignment="1">
      <alignment horizontal="right" vertical="center"/>
    </xf>
    <xf numFmtId="176" fontId="1" fillId="2" borderId="19" xfId="0" applyNumberFormat="1" applyFont="1" applyFill="1" applyBorder="1" applyAlignment="1">
      <alignment horizontal="right" vertical="center"/>
    </xf>
    <xf numFmtId="177" fontId="1" fillId="2" borderId="26" xfId="0" applyNumberFormat="1" applyFont="1" applyFill="1" applyBorder="1" applyAlignment="1">
      <alignment horizontal="right" vertical="center"/>
    </xf>
    <xf numFmtId="177" fontId="1" fillId="2" borderId="20" xfId="0" applyNumberFormat="1" applyFont="1" applyFill="1" applyBorder="1" applyAlignment="1">
      <alignment horizontal="right" vertical="center"/>
    </xf>
    <xf numFmtId="176" fontId="1" fillId="2" borderId="55" xfId="0" applyNumberFormat="1" applyFont="1" applyFill="1" applyBorder="1" applyAlignment="1">
      <alignment horizontal="right" vertical="center"/>
    </xf>
    <xf numFmtId="177" fontId="1" fillId="3" borderId="14" xfId="0" applyNumberFormat="1" applyFont="1" applyFill="1" applyBorder="1" applyAlignment="1">
      <alignment horizontal="right" vertical="center"/>
    </xf>
    <xf numFmtId="176" fontId="1" fillId="3" borderId="13" xfId="0" applyNumberFormat="1" applyFont="1" applyFill="1" applyBorder="1" applyAlignment="1">
      <alignment horizontal="right" vertical="center"/>
    </xf>
    <xf numFmtId="177" fontId="1" fillId="3" borderId="2" xfId="0" applyNumberFormat="1" applyFont="1" applyFill="1" applyBorder="1" applyAlignment="1">
      <alignment horizontal="right" vertical="center"/>
    </xf>
    <xf numFmtId="176" fontId="1" fillId="3" borderId="1" xfId="0" applyNumberFormat="1" applyFont="1" applyFill="1" applyBorder="1" applyAlignment="1">
      <alignment horizontal="right" vertical="center"/>
    </xf>
    <xf numFmtId="177" fontId="1" fillId="2" borderId="7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7" fontId="1" fillId="2" borderId="58" xfId="0" applyNumberFormat="1" applyFont="1" applyFill="1" applyBorder="1" applyAlignment="1">
      <alignment horizontal="right" vertical="center"/>
    </xf>
    <xf numFmtId="176" fontId="1" fillId="2" borderId="54" xfId="0" applyNumberFormat="1" applyFont="1" applyFill="1" applyBorder="1" applyAlignment="1">
      <alignment horizontal="right" vertical="center"/>
    </xf>
    <xf numFmtId="178" fontId="1" fillId="0" borderId="55" xfId="0" applyNumberFormat="1" applyFont="1" applyFill="1" applyBorder="1" applyAlignment="1">
      <alignment horizontal="right" vertical="center"/>
    </xf>
    <xf numFmtId="176" fontId="1" fillId="2" borderId="60" xfId="0" applyNumberFormat="1" applyFont="1" applyFill="1" applyBorder="1" applyAlignment="1">
      <alignment horizontal="right" vertical="center"/>
    </xf>
    <xf numFmtId="38" fontId="1" fillId="0" borderId="58" xfId="1" applyFont="1" applyFill="1" applyBorder="1" applyAlignment="1" applyProtection="1"/>
    <xf numFmtId="38" fontId="1" fillId="0" borderId="59" xfId="1" applyFont="1" applyFill="1" applyBorder="1" applyAlignment="1" applyProtection="1"/>
    <xf numFmtId="38" fontId="1" fillId="0" borderId="60" xfId="1" applyFont="1" applyFill="1" applyBorder="1" applyAlignment="1" applyProtection="1">
      <alignment horizontal="right" vertical="center"/>
    </xf>
    <xf numFmtId="178" fontId="1" fillId="0" borderId="21" xfId="0" applyNumberFormat="1" applyFont="1" applyFill="1" applyBorder="1" applyAlignment="1">
      <alignment horizontal="right" vertical="center"/>
    </xf>
    <xf numFmtId="176" fontId="1" fillId="2" borderId="61" xfId="0" applyNumberFormat="1" applyFont="1" applyFill="1" applyBorder="1" applyAlignment="1">
      <alignment horizontal="right" vertical="center"/>
    </xf>
    <xf numFmtId="178" fontId="1" fillId="0" borderId="55" xfId="0" applyNumberFormat="1" applyFont="1" applyFill="1" applyBorder="1" applyAlignment="1">
      <alignment vertical="center"/>
    </xf>
    <xf numFmtId="178" fontId="1" fillId="0" borderId="8" xfId="0" applyNumberFormat="1" applyFont="1" applyFill="1" applyBorder="1" applyAlignment="1">
      <alignment horizontal="right" vertical="center"/>
    </xf>
    <xf numFmtId="179" fontId="1" fillId="0" borderId="11" xfId="0" applyNumberFormat="1" applyFont="1" applyFill="1" applyBorder="1" applyAlignment="1">
      <alignment vertical="center"/>
    </xf>
    <xf numFmtId="179" fontId="1" fillId="0" borderId="10" xfId="0" applyNumberFormat="1" applyFont="1" applyFill="1" applyBorder="1" applyAlignment="1">
      <alignment vertical="center"/>
    </xf>
    <xf numFmtId="179" fontId="1" fillId="0" borderId="9" xfId="0" applyNumberFormat="1" applyFont="1" applyFill="1" applyBorder="1" applyAlignment="1">
      <alignment vertical="center"/>
    </xf>
    <xf numFmtId="179" fontId="1" fillId="0" borderId="12" xfId="0" applyNumberFormat="1" applyFont="1" applyFill="1" applyBorder="1" applyAlignment="1">
      <alignment vertical="center"/>
    </xf>
    <xf numFmtId="179" fontId="4" fillId="0" borderId="9" xfId="0" applyNumberFormat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vertical="center" shrinkToFit="1"/>
    </xf>
    <xf numFmtId="177" fontId="1" fillId="2" borderId="55" xfId="0" applyNumberFormat="1" applyFont="1" applyFill="1" applyBorder="1" applyAlignment="1">
      <alignment horizontal="right" vertical="center"/>
    </xf>
    <xf numFmtId="179" fontId="1" fillId="0" borderId="12" xfId="0" applyNumberFormat="1" applyFont="1" applyFill="1" applyBorder="1" applyAlignment="1">
      <alignment horizontal="right" vertical="center"/>
    </xf>
    <xf numFmtId="179" fontId="1" fillId="0" borderId="11" xfId="0" applyNumberFormat="1" applyFont="1" applyFill="1" applyBorder="1" applyAlignment="1">
      <alignment horizontal="right" vertical="center"/>
    </xf>
    <xf numFmtId="179" fontId="1" fillId="0" borderId="10" xfId="0" applyNumberFormat="1" applyFont="1" applyFill="1" applyBorder="1" applyAlignment="1">
      <alignment horizontal="right" vertical="center"/>
    </xf>
    <xf numFmtId="179" fontId="1" fillId="0" borderId="9" xfId="0" applyNumberFormat="1" applyFont="1" applyFill="1" applyBorder="1" applyAlignment="1">
      <alignment horizontal="right" vertical="center"/>
    </xf>
    <xf numFmtId="179" fontId="1" fillId="0" borderId="12" xfId="0" applyNumberFormat="1" applyFont="1" applyFill="1" applyBorder="1" applyAlignment="1">
      <alignment vertical="center" shrinkToFit="1"/>
    </xf>
    <xf numFmtId="179" fontId="3" fillId="0" borderId="11" xfId="0" applyNumberFormat="1" applyFont="1" applyFill="1" applyBorder="1" applyAlignment="1">
      <alignment vertical="center"/>
    </xf>
    <xf numFmtId="179" fontId="1" fillId="0" borderId="6" xfId="0" applyNumberFormat="1" applyFont="1" applyFill="1" applyBorder="1" applyAlignment="1">
      <alignment vertical="center"/>
    </xf>
    <xf numFmtId="179" fontId="1" fillId="0" borderId="5" xfId="0" applyNumberFormat="1" applyFont="1" applyFill="1" applyBorder="1" applyAlignment="1">
      <alignment vertical="center"/>
    </xf>
    <xf numFmtId="179" fontId="1" fillId="0" borderId="4" xfId="0" applyNumberFormat="1" applyFont="1" applyFill="1" applyBorder="1" applyAlignment="1">
      <alignment vertical="center"/>
    </xf>
    <xf numFmtId="179" fontId="1" fillId="0" borderId="3" xfId="0" applyNumberFormat="1" applyFont="1" applyFill="1" applyBorder="1" applyAlignment="1">
      <alignment vertical="center"/>
    </xf>
    <xf numFmtId="179" fontId="1" fillId="0" borderId="37" xfId="0" applyNumberFormat="1" applyFont="1" applyFill="1" applyBorder="1" applyAlignment="1">
      <alignment vertical="center"/>
    </xf>
    <xf numFmtId="179" fontId="1" fillId="0" borderId="36" xfId="0" applyNumberFormat="1" applyFont="1" applyFill="1" applyBorder="1" applyAlignment="1">
      <alignment vertical="center"/>
    </xf>
    <xf numFmtId="179" fontId="1" fillId="0" borderId="35" xfId="0" applyNumberFormat="1" applyFont="1" applyFill="1" applyBorder="1" applyAlignment="1">
      <alignment vertical="center"/>
    </xf>
    <xf numFmtId="179" fontId="1" fillId="0" borderId="34" xfId="0" applyNumberFormat="1" applyFont="1" applyFill="1" applyBorder="1" applyAlignment="1">
      <alignment vertical="center"/>
    </xf>
    <xf numFmtId="179" fontId="1" fillId="0" borderId="15" xfId="0" applyNumberFormat="1" applyFont="1" applyFill="1" applyBorder="1" applyAlignment="1">
      <alignment vertical="center"/>
    </xf>
    <xf numFmtId="179" fontId="1" fillId="0" borderId="17" xfId="0" applyNumberFormat="1" applyFont="1" applyFill="1" applyBorder="1" applyAlignment="1">
      <alignment vertical="center"/>
    </xf>
    <xf numFmtId="179" fontId="1" fillId="0" borderId="31" xfId="0" applyNumberFormat="1" applyFont="1" applyFill="1" applyBorder="1" applyAlignment="1">
      <alignment vertical="center"/>
    </xf>
    <xf numFmtId="179" fontId="1" fillId="0" borderId="30" xfId="0" applyNumberFormat="1" applyFont="1" applyFill="1" applyBorder="1" applyAlignment="1">
      <alignment vertical="center"/>
    </xf>
    <xf numFmtId="179" fontId="1" fillId="0" borderId="29" xfId="0" applyNumberFormat="1" applyFont="1" applyFill="1" applyBorder="1" applyAlignment="1">
      <alignment vertical="center"/>
    </xf>
    <xf numFmtId="179" fontId="1" fillId="0" borderId="28" xfId="0" applyNumberFormat="1" applyFont="1" applyFill="1" applyBorder="1" applyAlignment="1">
      <alignment vertical="center"/>
    </xf>
    <xf numFmtId="179" fontId="1" fillId="0" borderId="27" xfId="0" applyNumberFormat="1" applyFont="1" applyFill="1" applyBorder="1" applyAlignment="1">
      <alignment vertical="center"/>
    </xf>
    <xf numFmtId="179" fontId="1" fillId="0" borderId="9" xfId="0" applyNumberFormat="1" applyFont="1" applyFill="1" applyBorder="1" applyAlignment="1">
      <alignment vertical="center" shrinkToFit="1"/>
    </xf>
    <xf numFmtId="179" fontId="1" fillId="0" borderId="21" xfId="0" applyNumberFormat="1" applyFont="1" applyFill="1" applyBorder="1" applyAlignment="1">
      <alignment horizontal="right" vertical="center"/>
    </xf>
    <xf numFmtId="177" fontId="1" fillId="2" borderId="19" xfId="0" applyNumberFormat="1" applyFont="1" applyFill="1" applyBorder="1" applyAlignment="1">
      <alignment horizontal="right" vertical="center"/>
    </xf>
    <xf numFmtId="179" fontId="1" fillId="0" borderId="18" xfId="0" applyNumberFormat="1" applyFont="1" applyFill="1" applyBorder="1" applyAlignment="1">
      <alignment vertical="center"/>
    </xf>
    <xf numFmtId="179" fontId="1" fillId="0" borderId="16" xfId="0" applyNumberFormat="1" applyFont="1" applyFill="1" applyBorder="1" applyAlignment="1">
      <alignment vertical="center"/>
    </xf>
    <xf numFmtId="178" fontId="1" fillId="0" borderId="60" xfId="0" applyNumberFormat="1" applyFont="1" applyFill="1" applyBorder="1" applyAlignment="1">
      <alignment horizontal="right" vertical="center"/>
    </xf>
    <xf numFmtId="178" fontId="1" fillId="0" borderId="15" xfId="0" applyNumberFormat="1" applyFont="1" applyFill="1" applyBorder="1" applyAlignment="1">
      <alignment horizontal="right" vertical="center"/>
    </xf>
    <xf numFmtId="178" fontId="1" fillId="0" borderId="17" xfId="0" applyNumberFormat="1" applyFont="1" applyFill="1" applyBorder="1" applyAlignment="1">
      <alignment horizontal="right" vertical="center"/>
    </xf>
    <xf numFmtId="178" fontId="1" fillId="0" borderId="31" xfId="0" applyNumberFormat="1" applyFont="1" applyFill="1" applyBorder="1" applyAlignment="1">
      <alignment horizontal="right" vertical="center"/>
    </xf>
    <xf numFmtId="178" fontId="1" fillId="0" borderId="30" xfId="0" applyNumberFormat="1" applyFont="1" applyFill="1" applyBorder="1" applyAlignment="1">
      <alignment horizontal="right" vertical="center"/>
    </xf>
    <xf numFmtId="178" fontId="1" fillId="0" borderId="29" xfId="0" applyNumberFormat="1" applyFont="1" applyFill="1" applyBorder="1" applyAlignment="1">
      <alignment horizontal="right" vertical="center"/>
    </xf>
    <xf numFmtId="178" fontId="1" fillId="0" borderId="28" xfId="0" applyNumberFormat="1" applyFont="1" applyFill="1" applyBorder="1" applyAlignment="1">
      <alignment horizontal="right" vertical="center"/>
    </xf>
    <xf numFmtId="178" fontId="1" fillId="0" borderId="27" xfId="0" applyNumberFormat="1" applyFont="1" applyFill="1" applyBorder="1" applyAlignment="1">
      <alignment horizontal="right" vertical="center"/>
    </xf>
    <xf numFmtId="178" fontId="1" fillId="0" borderId="18" xfId="0" applyNumberFormat="1" applyFont="1" applyFill="1" applyBorder="1" applyAlignment="1">
      <alignment horizontal="right" vertical="center"/>
    </xf>
    <xf numFmtId="178" fontId="1" fillId="0" borderId="16" xfId="0" applyNumberFormat="1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49" xfId="0" applyFont="1" applyFill="1" applyBorder="1" applyAlignment="1">
      <alignment horizontal="distributed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49" fontId="3" fillId="0" borderId="62" xfId="0" applyNumberFormat="1" applyFont="1" applyFill="1" applyBorder="1" applyAlignment="1">
      <alignment horizontal="right" vertical="center"/>
    </xf>
    <xf numFmtId="178" fontId="1" fillId="0" borderId="62" xfId="0" applyNumberFormat="1" applyFont="1" applyFill="1" applyBorder="1" applyAlignment="1">
      <alignment vertical="center"/>
    </xf>
    <xf numFmtId="178" fontId="1" fillId="0" borderId="59" xfId="0" applyNumberFormat="1" applyFont="1" applyFill="1" applyBorder="1" applyAlignment="1">
      <alignment vertical="center"/>
    </xf>
    <xf numFmtId="178" fontId="1" fillId="0" borderId="63" xfId="0" applyNumberFormat="1" applyFont="1" applyFill="1" applyBorder="1" applyAlignment="1">
      <alignment vertical="center"/>
    </xf>
    <xf numFmtId="178" fontId="1" fillId="0" borderId="64" xfId="0" applyNumberFormat="1" applyFont="1" applyFill="1" applyBorder="1" applyAlignment="1">
      <alignment vertical="center"/>
    </xf>
    <xf numFmtId="178" fontId="1" fillId="2" borderId="59" xfId="0" applyNumberFormat="1" applyFont="1" applyFill="1" applyBorder="1" applyAlignment="1">
      <alignment horizontal="right" vertical="center"/>
    </xf>
    <xf numFmtId="178" fontId="1" fillId="0" borderId="63" xfId="0" applyNumberFormat="1" applyFont="1" applyFill="1" applyBorder="1" applyAlignment="1">
      <alignment horizontal="right" vertical="center"/>
    </xf>
    <xf numFmtId="38" fontId="3" fillId="0" borderId="63" xfId="0" applyNumberFormat="1" applyFont="1" applyFill="1" applyBorder="1" applyAlignment="1">
      <alignment horizontal="distributed" vertical="center"/>
    </xf>
    <xf numFmtId="38" fontId="3" fillId="0" borderId="65" xfId="0" applyNumberFormat="1" applyFont="1" applyFill="1" applyBorder="1" applyAlignment="1">
      <alignment horizontal="distributed" vertical="center"/>
    </xf>
    <xf numFmtId="176" fontId="1" fillId="2" borderId="65" xfId="0" applyNumberFormat="1" applyFont="1" applyFill="1" applyBorder="1" applyAlignment="1">
      <alignment horizontal="right" vertical="center"/>
    </xf>
    <xf numFmtId="179" fontId="1" fillId="0" borderId="62" xfId="0" applyNumberFormat="1" applyFont="1" applyFill="1" applyBorder="1" applyAlignment="1">
      <alignment vertical="center"/>
    </xf>
    <xf numFmtId="179" fontId="1" fillId="0" borderId="59" xfId="0" applyNumberFormat="1" applyFont="1" applyFill="1" applyBorder="1" applyAlignment="1">
      <alignment vertical="center"/>
    </xf>
    <xf numFmtId="179" fontId="1" fillId="0" borderId="63" xfId="0" applyNumberFormat="1" applyFont="1" applyFill="1" applyBorder="1" applyAlignment="1">
      <alignment vertical="center"/>
    </xf>
    <xf numFmtId="179" fontId="1" fillId="0" borderId="64" xfId="0" applyNumberFormat="1" applyFont="1" applyFill="1" applyBorder="1" applyAlignment="1">
      <alignment vertical="center"/>
    </xf>
    <xf numFmtId="38" fontId="3" fillId="0" borderId="63" xfId="0" applyNumberFormat="1" applyFont="1" applyFill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17" zoomScaleNormal="100" zoomScaleSheetLayoutView="100" workbookViewId="0">
      <pane xSplit="3" topLeftCell="D1" activePane="topRight" state="frozen"/>
      <selection activeCell="B15" sqref="B15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55</v>
      </c>
      <c r="C1" s="37"/>
    </row>
    <row r="2" spans="1:10" ht="12" customHeight="1" x14ac:dyDescent="0.15">
      <c r="A2" s="172" t="s">
        <v>54</v>
      </c>
      <c r="B2" s="173"/>
      <c r="C2" s="174"/>
      <c r="D2" s="33"/>
      <c r="E2" s="181" t="s">
        <v>8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64"/>
      <c r="B5" s="30" t="s">
        <v>5</v>
      </c>
      <c r="C5" s="63"/>
      <c r="D5" s="28">
        <v>282</v>
      </c>
      <c r="E5" s="27">
        <v>288</v>
      </c>
      <c r="F5" s="27">
        <v>269</v>
      </c>
      <c r="G5" s="26">
        <v>271</v>
      </c>
      <c r="H5" s="25">
        <v>261</v>
      </c>
      <c r="I5" s="79">
        <v>-3.6900369003690088</v>
      </c>
      <c r="J5" s="80">
        <v>100</v>
      </c>
    </row>
    <row r="6" spans="1:10" ht="17.100000000000001" hidden="1" customHeight="1" x14ac:dyDescent="0.15">
      <c r="A6" s="62"/>
      <c r="B6" s="110" t="s">
        <v>53</v>
      </c>
      <c r="C6" s="61"/>
      <c r="D6" s="14">
        <v>153</v>
      </c>
      <c r="E6" s="13">
        <v>152</v>
      </c>
      <c r="F6" s="13">
        <v>194</v>
      </c>
      <c r="G6" s="11">
        <v>191</v>
      </c>
      <c r="H6" s="11">
        <v>191</v>
      </c>
      <c r="I6" s="81">
        <v>-3.1746031746031775</v>
      </c>
      <c r="J6" s="82">
        <v>70.114942528735639</v>
      </c>
    </row>
    <row r="7" spans="1:10" ht="17.100000000000001" hidden="1" customHeight="1" x14ac:dyDescent="0.15">
      <c r="A7" s="60"/>
      <c r="B7" s="59" t="s">
        <v>52</v>
      </c>
      <c r="C7" s="58"/>
      <c r="D7" s="6">
        <v>137</v>
      </c>
      <c r="E7" s="5">
        <v>130</v>
      </c>
      <c r="F7" s="5">
        <v>94</v>
      </c>
      <c r="G7" s="3">
        <v>78</v>
      </c>
      <c r="H7" s="3">
        <v>78</v>
      </c>
      <c r="I7" s="83">
        <v>-4.8780487804878021</v>
      </c>
      <c r="J7" s="84">
        <v>29.885057471264371</v>
      </c>
    </row>
    <row r="8" spans="1:10" ht="17.100000000000001" customHeight="1" x14ac:dyDescent="0.15">
      <c r="A8" s="42" t="s">
        <v>84</v>
      </c>
      <c r="B8" s="57" t="s">
        <v>51</v>
      </c>
      <c r="C8" s="56"/>
      <c r="D8" s="55">
        <v>19</v>
      </c>
      <c r="E8" s="54">
        <v>26</v>
      </c>
      <c r="F8" s="54">
        <v>21</v>
      </c>
      <c r="G8" s="53">
        <v>23</v>
      </c>
      <c r="H8" s="52">
        <v>21</v>
      </c>
      <c r="I8" s="81">
        <v>-8.6956521739130466</v>
      </c>
      <c r="J8" s="115">
        <v>8.0459770114942533</v>
      </c>
    </row>
    <row r="9" spans="1:10" ht="17.100000000000001" customHeight="1" x14ac:dyDescent="0.15">
      <c r="A9" s="42" t="s">
        <v>85</v>
      </c>
      <c r="B9" s="51" t="s">
        <v>50</v>
      </c>
      <c r="C9" s="43"/>
      <c r="D9" s="10">
        <v>2</v>
      </c>
      <c r="E9" s="9">
        <v>1</v>
      </c>
      <c r="F9" s="9">
        <v>1</v>
      </c>
      <c r="G9" s="8">
        <v>1</v>
      </c>
      <c r="H9" s="7">
        <v>1</v>
      </c>
      <c r="I9" s="87">
        <v>0</v>
      </c>
      <c r="J9" s="104">
        <v>0.38314176245210724</v>
      </c>
    </row>
    <row r="10" spans="1:10" ht="17.100000000000001" customHeight="1" x14ac:dyDescent="0.15">
      <c r="A10" s="42" t="s">
        <v>86</v>
      </c>
      <c r="B10" s="44" t="s">
        <v>87</v>
      </c>
      <c r="C10" s="43"/>
      <c r="D10" s="10">
        <v>2</v>
      </c>
      <c r="E10" s="9">
        <v>5</v>
      </c>
      <c r="F10" s="9">
        <v>2</v>
      </c>
      <c r="G10" s="8">
        <v>3</v>
      </c>
      <c r="H10" s="7">
        <v>4</v>
      </c>
      <c r="I10" s="87">
        <v>33.333333333333314</v>
      </c>
      <c r="J10" s="104">
        <v>1.5325670498084289</v>
      </c>
    </row>
    <row r="11" spans="1:10" ht="17.100000000000001" customHeight="1" x14ac:dyDescent="0.15">
      <c r="A11" s="42" t="s">
        <v>49</v>
      </c>
      <c r="B11" s="44" t="s">
        <v>48</v>
      </c>
      <c r="C11" s="43"/>
      <c r="D11" s="10">
        <v>7</v>
      </c>
      <c r="E11" s="9">
        <v>6</v>
      </c>
      <c r="F11" s="9">
        <v>6</v>
      </c>
      <c r="G11" s="8">
        <v>6</v>
      </c>
      <c r="H11" s="7">
        <v>5</v>
      </c>
      <c r="I11" s="87">
        <v>-16.666666666666657</v>
      </c>
      <c r="J11" s="104">
        <v>1.9157088122605364</v>
      </c>
    </row>
    <row r="12" spans="1:10" ht="17.100000000000001" customHeight="1" x14ac:dyDescent="0.15">
      <c r="A12" s="42" t="s">
        <v>47</v>
      </c>
      <c r="B12" s="44" t="s">
        <v>46</v>
      </c>
      <c r="C12" s="43"/>
      <c r="D12" s="10">
        <v>5</v>
      </c>
      <c r="E12" s="9">
        <v>6</v>
      </c>
      <c r="F12" s="9">
        <v>2</v>
      </c>
      <c r="G12" s="8">
        <v>3</v>
      </c>
      <c r="H12" s="7">
        <v>3</v>
      </c>
      <c r="I12" s="87">
        <v>0</v>
      </c>
      <c r="J12" s="104">
        <v>1.1494252873563218</v>
      </c>
    </row>
    <row r="13" spans="1:10" ht="17.100000000000001" customHeight="1" x14ac:dyDescent="0.15">
      <c r="A13" s="42" t="s">
        <v>45</v>
      </c>
      <c r="B13" s="44" t="s">
        <v>44</v>
      </c>
      <c r="C13" s="43"/>
      <c r="D13" s="10">
        <v>2</v>
      </c>
      <c r="E13" s="9">
        <v>3</v>
      </c>
      <c r="F13" s="9">
        <v>2</v>
      </c>
      <c r="G13" s="8">
        <v>2</v>
      </c>
      <c r="H13" s="7">
        <v>2</v>
      </c>
      <c r="I13" s="87">
        <v>0</v>
      </c>
      <c r="J13" s="104">
        <v>0.76628352490421447</v>
      </c>
    </row>
    <row r="14" spans="1:10" ht="17.100000000000001" customHeight="1" x14ac:dyDescent="0.15">
      <c r="A14" s="42" t="s">
        <v>43</v>
      </c>
      <c r="B14" s="44" t="s">
        <v>88</v>
      </c>
      <c r="C14" s="43"/>
      <c r="D14" s="10">
        <v>6</v>
      </c>
      <c r="E14" s="9">
        <v>9</v>
      </c>
      <c r="F14" s="9">
        <v>6</v>
      </c>
      <c r="G14" s="8">
        <v>6</v>
      </c>
      <c r="H14" s="7">
        <v>6</v>
      </c>
      <c r="I14" s="87">
        <v>0</v>
      </c>
      <c r="J14" s="104">
        <v>2.2988505747126435</v>
      </c>
    </row>
    <row r="15" spans="1:10" ht="17.100000000000001" customHeight="1" x14ac:dyDescent="0.15">
      <c r="A15" s="42" t="s">
        <v>42</v>
      </c>
      <c r="B15" s="51" t="s">
        <v>41</v>
      </c>
      <c r="C15" s="43"/>
      <c r="D15" s="10">
        <v>61</v>
      </c>
      <c r="E15" s="9">
        <v>62</v>
      </c>
      <c r="F15" s="9">
        <v>64</v>
      </c>
      <c r="G15" s="8">
        <v>64</v>
      </c>
      <c r="H15" s="7">
        <v>64</v>
      </c>
      <c r="I15" s="87">
        <v>0</v>
      </c>
      <c r="J15" s="104">
        <v>24.521072796934863</v>
      </c>
    </row>
    <row r="16" spans="1:10" ht="17.100000000000001" customHeight="1" x14ac:dyDescent="0.15">
      <c r="A16" s="42" t="s">
        <v>40</v>
      </c>
      <c r="B16" s="44" t="s">
        <v>39</v>
      </c>
      <c r="C16" s="43"/>
      <c r="D16" s="10">
        <v>5</v>
      </c>
      <c r="E16" s="9">
        <v>8</v>
      </c>
      <c r="F16" s="9">
        <v>6</v>
      </c>
      <c r="G16" s="8">
        <v>6</v>
      </c>
      <c r="H16" s="7">
        <v>6</v>
      </c>
      <c r="I16" s="87">
        <v>0</v>
      </c>
      <c r="J16" s="104">
        <v>2.2988505747126435</v>
      </c>
    </row>
    <row r="17" spans="1:10" ht="17.100000000000001" customHeight="1" x14ac:dyDescent="0.15">
      <c r="A17" s="42" t="s">
        <v>38</v>
      </c>
      <c r="B17" s="44" t="s">
        <v>37</v>
      </c>
      <c r="C17" s="43"/>
      <c r="D17" s="10">
        <v>20</v>
      </c>
      <c r="E17" s="9">
        <v>17</v>
      </c>
      <c r="F17" s="9">
        <v>18</v>
      </c>
      <c r="G17" s="8">
        <v>19</v>
      </c>
      <c r="H17" s="7">
        <v>18</v>
      </c>
      <c r="I17" s="87">
        <v>-5.2631578947368496</v>
      </c>
      <c r="J17" s="104">
        <v>6.8965517241379306</v>
      </c>
    </row>
    <row r="18" spans="1:10" ht="17.100000000000001" customHeight="1" x14ac:dyDescent="0.15">
      <c r="A18" s="42" t="s">
        <v>36</v>
      </c>
      <c r="B18" s="44" t="s">
        <v>35</v>
      </c>
      <c r="C18" s="43"/>
      <c r="D18" s="10">
        <v>2</v>
      </c>
      <c r="E18" s="9">
        <v>3</v>
      </c>
      <c r="F18" s="9">
        <v>5</v>
      </c>
      <c r="G18" s="8">
        <v>3</v>
      </c>
      <c r="H18" s="7">
        <v>2</v>
      </c>
      <c r="I18" s="87">
        <v>-33.333333333333343</v>
      </c>
      <c r="J18" s="104">
        <v>0.76628352490421447</v>
      </c>
    </row>
    <row r="19" spans="1:10" ht="17.100000000000001" customHeight="1" x14ac:dyDescent="0.15">
      <c r="A19" s="42" t="s">
        <v>34</v>
      </c>
      <c r="B19" s="44" t="s">
        <v>33</v>
      </c>
      <c r="C19" s="43"/>
      <c r="D19" s="47" t="s">
        <v>77</v>
      </c>
      <c r="E19" s="46" t="s">
        <v>77</v>
      </c>
      <c r="F19" s="46" t="s">
        <v>77</v>
      </c>
      <c r="G19" s="45" t="s">
        <v>77</v>
      </c>
      <c r="H19" s="116" t="s">
        <v>77</v>
      </c>
      <c r="I19" s="87" t="s">
        <v>77</v>
      </c>
      <c r="J19" s="104" t="s">
        <v>77</v>
      </c>
    </row>
    <row r="20" spans="1:10" ht="17.100000000000001" customHeight="1" x14ac:dyDescent="0.15">
      <c r="A20" s="42" t="s">
        <v>32</v>
      </c>
      <c r="B20" s="44" t="s">
        <v>31</v>
      </c>
      <c r="C20" s="43"/>
      <c r="D20" s="10">
        <v>12</v>
      </c>
      <c r="E20" s="9">
        <v>11</v>
      </c>
      <c r="F20" s="9">
        <v>8</v>
      </c>
      <c r="G20" s="8">
        <v>9</v>
      </c>
      <c r="H20" s="7">
        <v>9</v>
      </c>
      <c r="I20" s="87">
        <v>0</v>
      </c>
      <c r="J20" s="104">
        <v>3.4482758620689653</v>
      </c>
    </row>
    <row r="21" spans="1:10" ht="17.100000000000001" customHeight="1" x14ac:dyDescent="0.15">
      <c r="A21" s="42" t="s">
        <v>30</v>
      </c>
      <c r="B21" s="44" t="s">
        <v>29</v>
      </c>
      <c r="C21" s="43"/>
      <c r="D21" s="10">
        <v>5</v>
      </c>
      <c r="E21" s="9">
        <v>7</v>
      </c>
      <c r="F21" s="9">
        <v>4</v>
      </c>
      <c r="G21" s="8">
        <v>6</v>
      </c>
      <c r="H21" s="7">
        <v>4</v>
      </c>
      <c r="I21" s="87">
        <v>-33.333333333333343</v>
      </c>
      <c r="J21" s="104">
        <v>1.5325670498084289</v>
      </c>
    </row>
    <row r="22" spans="1:10" ht="17.100000000000001" customHeight="1" x14ac:dyDescent="0.15">
      <c r="A22" s="42" t="s">
        <v>28</v>
      </c>
      <c r="B22" s="44" t="s">
        <v>27</v>
      </c>
      <c r="C22" s="43"/>
      <c r="D22" s="10">
        <v>10</v>
      </c>
      <c r="E22" s="9">
        <v>12</v>
      </c>
      <c r="F22" s="9">
        <v>12</v>
      </c>
      <c r="G22" s="8">
        <v>10</v>
      </c>
      <c r="H22" s="7">
        <v>9</v>
      </c>
      <c r="I22" s="87">
        <v>-10</v>
      </c>
      <c r="J22" s="104">
        <v>3.4482758620689653</v>
      </c>
    </row>
    <row r="23" spans="1:10" ht="17.100000000000001" customHeight="1" x14ac:dyDescent="0.15">
      <c r="A23" s="42" t="s">
        <v>26</v>
      </c>
      <c r="B23" s="44" t="s">
        <v>25</v>
      </c>
      <c r="C23" s="43"/>
      <c r="D23" s="10">
        <v>76</v>
      </c>
      <c r="E23" s="9">
        <v>59</v>
      </c>
      <c r="F23" s="9">
        <v>62</v>
      </c>
      <c r="G23" s="8">
        <v>61</v>
      </c>
      <c r="H23" s="7">
        <v>62</v>
      </c>
      <c r="I23" s="87">
        <v>1.6393442622950829</v>
      </c>
      <c r="J23" s="104">
        <v>23.754789272030653</v>
      </c>
    </row>
    <row r="24" spans="1:10" ht="17.100000000000001" customHeight="1" x14ac:dyDescent="0.15">
      <c r="A24" s="42" t="s">
        <v>24</v>
      </c>
      <c r="B24" s="44" t="s">
        <v>23</v>
      </c>
      <c r="C24" s="43"/>
      <c r="D24" s="10">
        <v>6</v>
      </c>
      <c r="E24" s="9">
        <v>7</v>
      </c>
      <c r="F24" s="9">
        <v>3</v>
      </c>
      <c r="G24" s="8">
        <v>4</v>
      </c>
      <c r="H24" s="7">
        <v>4</v>
      </c>
      <c r="I24" s="87">
        <v>0</v>
      </c>
      <c r="J24" s="104">
        <v>1.5325670498084289</v>
      </c>
    </row>
    <row r="25" spans="1:10" ht="17.100000000000001" customHeight="1" x14ac:dyDescent="0.15">
      <c r="A25" s="42" t="s">
        <v>22</v>
      </c>
      <c r="B25" s="44" t="s">
        <v>21</v>
      </c>
      <c r="C25" s="43"/>
      <c r="D25" s="10">
        <v>17</v>
      </c>
      <c r="E25" s="9">
        <v>17</v>
      </c>
      <c r="F25" s="9">
        <v>19</v>
      </c>
      <c r="G25" s="8">
        <v>18</v>
      </c>
      <c r="H25" s="7">
        <v>15</v>
      </c>
      <c r="I25" s="87">
        <v>-16.666666666666657</v>
      </c>
      <c r="J25" s="104">
        <v>5.7471264367816088</v>
      </c>
    </row>
    <row r="26" spans="1:10" ht="17.100000000000001" customHeight="1" x14ac:dyDescent="0.15">
      <c r="A26" s="42" t="s">
        <v>20</v>
      </c>
      <c r="B26" s="44" t="s">
        <v>19</v>
      </c>
      <c r="C26" s="43"/>
      <c r="D26" s="10">
        <v>2</v>
      </c>
      <c r="E26" s="9">
        <v>2</v>
      </c>
      <c r="F26" s="9">
        <v>1</v>
      </c>
      <c r="G26" s="8">
        <v>2</v>
      </c>
      <c r="H26" s="7">
        <v>1</v>
      </c>
      <c r="I26" s="87">
        <v>-50</v>
      </c>
      <c r="J26" s="104">
        <v>0.38314176245210724</v>
      </c>
    </row>
    <row r="27" spans="1:10" ht="17.100000000000001" customHeight="1" x14ac:dyDescent="0.15">
      <c r="A27" s="42" t="s">
        <v>18</v>
      </c>
      <c r="B27" s="48" t="s">
        <v>89</v>
      </c>
      <c r="C27" s="43"/>
      <c r="D27" s="10">
        <v>3</v>
      </c>
      <c r="E27" s="9">
        <v>6</v>
      </c>
      <c r="F27" s="9">
        <v>3</v>
      </c>
      <c r="G27" s="8">
        <v>4</v>
      </c>
      <c r="H27" s="7">
        <v>3</v>
      </c>
      <c r="I27" s="87">
        <v>-25</v>
      </c>
      <c r="J27" s="104">
        <v>1.1494252873563218</v>
      </c>
    </row>
    <row r="28" spans="1:10" ht="17.100000000000001" customHeight="1" x14ac:dyDescent="0.15">
      <c r="A28" s="42" t="s">
        <v>17</v>
      </c>
      <c r="B28" s="48" t="s">
        <v>90</v>
      </c>
      <c r="C28" s="49"/>
      <c r="D28" s="10">
        <v>4</v>
      </c>
      <c r="E28" s="9">
        <v>5</v>
      </c>
      <c r="F28" s="9">
        <v>3</v>
      </c>
      <c r="G28" s="8">
        <v>3</v>
      </c>
      <c r="H28" s="7">
        <v>4</v>
      </c>
      <c r="I28" s="87">
        <v>33.333333333333314</v>
      </c>
      <c r="J28" s="104">
        <v>1.5325670498084289</v>
      </c>
    </row>
    <row r="29" spans="1:10" ht="17.100000000000001" customHeight="1" x14ac:dyDescent="0.15">
      <c r="A29" s="42" t="s">
        <v>16</v>
      </c>
      <c r="B29" s="48" t="s">
        <v>15</v>
      </c>
      <c r="C29" s="43"/>
      <c r="D29" s="47" t="s">
        <v>77</v>
      </c>
      <c r="E29" s="46" t="s">
        <v>77</v>
      </c>
      <c r="F29" s="46">
        <v>1</v>
      </c>
      <c r="G29" s="45" t="s">
        <v>91</v>
      </c>
      <c r="H29" s="50" t="s">
        <v>91</v>
      </c>
      <c r="I29" s="87" t="s">
        <v>77</v>
      </c>
      <c r="J29" s="104" t="s">
        <v>77</v>
      </c>
    </row>
    <row r="30" spans="1:10" ht="17.100000000000001" customHeight="1" x14ac:dyDescent="0.15">
      <c r="A30" s="42" t="s">
        <v>14</v>
      </c>
      <c r="B30" s="44" t="s">
        <v>13</v>
      </c>
      <c r="C30" s="43"/>
      <c r="D30" s="10">
        <v>9</v>
      </c>
      <c r="E30" s="9">
        <v>9</v>
      </c>
      <c r="F30" s="9">
        <v>13</v>
      </c>
      <c r="G30" s="8">
        <v>11</v>
      </c>
      <c r="H30" s="7">
        <v>11</v>
      </c>
      <c r="I30" s="87">
        <v>0</v>
      </c>
      <c r="J30" s="104">
        <v>4.2145593869731801</v>
      </c>
    </row>
    <row r="31" spans="1:10" ht="17.100000000000001" customHeight="1" x14ac:dyDescent="0.15">
      <c r="A31" s="204" t="s">
        <v>12</v>
      </c>
      <c r="B31" s="41" t="s">
        <v>11</v>
      </c>
      <c r="C31" s="40"/>
      <c r="D31" s="205">
        <v>7</v>
      </c>
      <c r="E31" s="206">
        <v>7</v>
      </c>
      <c r="F31" s="206">
        <v>7</v>
      </c>
      <c r="G31" s="207">
        <v>7</v>
      </c>
      <c r="H31" s="208">
        <v>7</v>
      </c>
      <c r="I31" s="114">
        <v>0</v>
      </c>
      <c r="J31" s="117">
        <v>2.6819923371647509</v>
      </c>
    </row>
    <row r="32" spans="1:10" ht="17.100000000000001" customHeight="1" x14ac:dyDescent="0.15">
      <c r="B32" s="1" t="s">
        <v>0</v>
      </c>
    </row>
  </sheetData>
  <mergeCells count="7">
    <mergeCell ref="H3:H4"/>
    <mergeCell ref="D3:D4"/>
    <mergeCell ref="A2:C4"/>
    <mergeCell ref="E2:I2"/>
    <mergeCell ref="G3:G4"/>
    <mergeCell ref="E3:E4"/>
    <mergeCell ref="F3:F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I3" sqref="I3:I4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10</v>
      </c>
      <c r="C1" s="37"/>
      <c r="H1" s="35"/>
      <c r="I1" s="36"/>
      <c r="J1" s="35"/>
    </row>
    <row r="2" spans="1:10" ht="12" customHeight="1" x14ac:dyDescent="0.15">
      <c r="A2" s="172" t="s">
        <v>9</v>
      </c>
      <c r="B2" s="173"/>
      <c r="C2" s="174"/>
      <c r="D2" s="33"/>
      <c r="E2" s="181" t="s">
        <v>8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31"/>
      <c r="B5" s="30" t="s">
        <v>5</v>
      </c>
      <c r="C5" s="29"/>
      <c r="D5" s="28">
        <v>282</v>
      </c>
      <c r="E5" s="27">
        <v>288</v>
      </c>
      <c r="F5" s="27">
        <v>269</v>
      </c>
      <c r="G5" s="26">
        <v>271</v>
      </c>
      <c r="H5" s="25">
        <v>261</v>
      </c>
      <c r="I5" s="79">
        <v>-3.6900369003690088</v>
      </c>
      <c r="J5" s="80">
        <v>100</v>
      </c>
    </row>
    <row r="6" spans="1:10" ht="17.100000000000001" customHeight="1" x14ac:dyDescent="0.15">
      <c r="A6" s="194" t="s">
        <v>92</v>
      </c>
      <c r="B6" s="195"/>
      <c r="C6" s="198"/>
      <c r="D6" s="90">
        <v>81</v>
      </c>
      <c r="E6" s="91">
        <v>88</v>
      </c>
      <c r="F6" s="91">
        <v>75</v>
      </c>
      <c r="G6" s="91">
        <v>73</v>
      </c>
      <c r="H6" s="92">
        <v>67</v>
      </c>
      <c r="I6" s="93">
        <v>-8.2191780821917746</v>
      </c>
      <c r="J6" s="82">
        <v>25.670498084291189</v>
      </c>
    </row>
    <row r="7" spans="1:10" ht="17.100000000000001" customHeight="1" x14ac:dyDescent="0.15">
      <c r="A7" s="199" t="s">
        <v>93</v>
      </c>
      <c r="B7" s="200"/>
      <c r="C7" s="201"/>
      <c r="D7" s="94">
        <v>57</v>
      </c>
      <c r="E7" s="95">
        <v>58</v>
      </c>
      <c r="F7" s="95">
        <v>51</v>
      </c>
      <c r="G7" s="95">
        <v>59</v>
      </c>
      <c r="H7" s="96">
        <v>52</v>
      </c>
      <c r="I7" s="97">
        <v>-11.864406779661024</v>
      </c>
      <c r="J7" s="98">
        <v>19.923371647509576</v>
      </c>
    </row>
    <row r="8" spans="1:10" ht="17.100000000000001" customHeight="1" x14ac:dyDescent="0.15">
      <c r="A8" s="188" t="s">
        <v>94</v>
      </c>
      <c r="B8" s="189"/>
      <c r="C8" s="190"/>
      <c r="D8" s="94">
        <v>45</v>
      </c>
      <c r="E8" s="95">
        <v>34</v>
      </c>
      <c r="F8" s="95">
        <v>44</v>
      </c>
      <c r="G8" s="95">
        <v>38</v>
      </c>
      <c r="H8" s="96">
        <v>44</v>
      </c>
      <c r="I8" s="99">
        <v>15.789473684210535</v>
      </c>
      <c r="J8" s="88">
        <v>16.85823754789272</v>
      </c>
    </row>
    <row r="9" spans="1:10" ht="17.100000000000001" customHeight="1" x14ac:dyDescent="0.15">
      <c r="A9" s="188" t="s">
        <v>95</v>
      </c>
      <c r="B9" s="189"/>
      <c r="C9" s="190"/>
      <c r="D9" s="94">
        <v>29</v>
      </c>
      <c r="E9" s="95">
        <v>29</v>
      </c>
      <c r="F9" s="95">
        <v>25</v>
      </c>
      <c r="G9" s="95">
        <v>26</v>
      </c>
      <c r="H9" s="96">
        <v>25</v>
      </c>
      <c r="I9" s="99">
        <v>-3.8461538461538396</v>
      </c>
      <c r="J9" s="88">
        <v>9.5785440613026829</v>
      </c>
    </row>
    <row r="10" spans="1:10" ht="17.100000000000001" customHeight="1" x14ac:dyDescent="0.15">
      <c r="A10" s="188" t="s">
        <v>4</v>
      </c>
      <c r="B10" s="189"/>
      <c r="C10" s="190"/>
      <c r="D10" s="94">
        <v>29</v>
      </c>
      <c r="E10" s="95">
        <v>30</v>
      </c>
      <c r="F10" s="95">
        <v>29</v>
      </c>
      <c r="G10" s="95">
        <v>27</v>
      </c>
      <c r="H10" s="96">
        <v>28</v>
      </c>
      <c r="I10" s="99">
        <v>3.7037037037036953</v>
      </c>
      <c r="J10" s="88">
        <v>10.727969348659004</v>
      </c>
    </row>
    <row r="11" spans="1:10" ht="17.100000000000001" customHeight="1" x14ac:dyDescent="0.15">
      <c r="A11" s="188" t="s">
        <v>96</v>
      </c>
      <c r="B11" s="189"/>
      <c r="C11" s="190"/>
      <c r="D11" s="94">
        <v>17</v>
      </c>
      <c r="E11" s="95">
        <v>25</v>
      </c>
      <c r="F11" s="95">
        <v>20</v>
      </c>
      <c r="G11" s="95">
        <v>22</v>
      </c>
      <c r="H11" s="96">
        <v>18</v>
      </c>
      <c r="I11" s="99">
        <v>-18.181818181818173</v>
      </c>
      <c r="J11" s="88">
        <v>6.8965517241379306</v>
      </c>
    </row>
    <row r="12" spans="1:10" ht="17.100000000000001" customHeight="1" x14ac:dyDescent="0.15">
      <c r="A12" s="188" t="s">
        <v>97</v>
      </c>
      <c r="B12" s="189"/>
      <c r="C12" s="190"/>
      <c r="D12" s="94">
        <v>6</v>
      </c>
      <c r="E12" s="95">
        <v>4</v>
      </c>
      <c r="F12" s="95">
        <v>6</v>
      </c>
      <c r="G12" s="95">
        <v>6</v>
      </c>
      <c r="H12" s="96">
        <v>7</v>
      </c>
      <c r="I12" s="99">
        <v>16.666666666666671</v>
      </c>
      <c r="J12" s="88">
        <v>2.6819923371647509</v>
      </c>
    </row>
    <row r="13" spans="1:10" ht="17.100000000000001" customHeight="1" x14ac:dyDescent="0.15">
      <c r="A13" s="188" t="s">
        <v>3</v>
      </c>
      <c r="B13" s="189"/>
      <c r="C13" s="190"/>
      <c r="D13" s="94">
        <v>10</v>
      </c>
      <c r="E13" s="95">
        <v>10</v>
      </c>
      <c r="F13" s="95">
        <v>9</v>
      </c>
      <c r="G13" s="95">
        <v>10</v>
      </c>
      <c r="H13" s="96">
        <v>9</v>
      </c>
      <c r="I13" s="99">
        <v>-10</v>
      </c>
      <c r="J13" s="88">
        <v>3.4482758620689653</v>
      </c>
    </row>
    <row r="14" spans="1:10" ht="17.100000000000001" customHeight="1" x14ac:dyDescent="0.15">
      <c r="A14" s="188" t="s">
        <v>98</v>
      </c>
      <c r="B14" s="189"/>
      <c r="C14" s="190"/>
      <c r="D14" s="94">
        <v>6</v>
      </c>
      <c r="E14" s="95">
        <v>8</v>
      </c>
      <c r="F14" s="95">
        <v>9</v>
      </c>
      <c r="G14" s="95">
        <v>9</v>
      </c>
      <c r="H14" s="96">
        <v>11</v>
      </c>
      <c r="I14" s="99">
        <v>22.222222222222229</v>
      </c>
      <c r="J14" s="88">
        <v>4.2145593869731801</v>
      </c>
    </row>
    <row r="15" spans="1:10" ht="17.100000000000001" customHeight="1" x14ac:dyDescent="0.15">
      <c r="A15" s="191" t="s">
        <v>99</v>
      </c>
      <c r="B15" s="192"/>
      <c r="C15" s="193"/>
      <c r="D15" s="118">
        <v>2</v>
      </c>
      <c r="E15" s="119">
        <v>2</v>
      </c>
      <c r="F15" s="119">
        <v>1</v>
      </c>
      <c r="G15" s="119">
        <v>1</v>
      </c>
      <c r="H15" s="120" t="s">
        <v>77</v>
      </c>
      <c r="I15" s="100" t="s">
        <v>77</v>
      </c>
      <c r="J15" s="101" t="s">
        <v>77</v>
      </c>
    </row>
    <row r="16" spans="1:10" ht="17.100000000000001" customHeight="1" x14ac:dyDescent="0.15">
      <c r="A16" s="194" t="s">
        <v>2</v>
      </c>
      <c r="B16" s="195"/>
      <c r="C16" s="196"/>
      <c r="D16" s="21">
        <v>183</v>
      </c>
      <c r="E16" s="20">
        <v>180</v>
      </c>
      <c r="F16" s="20">
        <v>170</v>
      </c>
      <c r="G16" s="19">
        <v>170</v>
      </c>
      <c r="H16" s="18">
        <v>163</v>
      </c>
      <c r="I16" s="81">
        <v>-4.1176470588235219</v>
      </c>
      <c r="J16" s="82">
        <v>62.452107279693493</v>
      </c>
    </row>
    <row r="17" spans="1:10" ht="17.100000000000001" customHeight="1" x14ac:dyDescent="0.15">
      <c r="A17" s="188" t="s">
        <v>1</v>
      </c>
      <c r="B17" s="189"/>
      <c r="C17" s="197"/>
      <c r="D17" s="10">
        <v>81</v>
      </c>
      <c r="E17" s="9">
        <v>88</v>
      </c>
      <c r="F17" s="9">
        <v>80</v>
      </c>
      <c r="G17" s="8">
        <v>81</v>
      </c>
      <c r="H17" s="7">
        <v>78</v>
      </c>
      <c r="I17" s="87">
        <v>-3.7037037037037095</v>
      </c>
      <c r="J17" s="88">
        <v>29.885057471264371</v>
      </c>
    </row>
    <row r="18" spans="1:10" ht="17.100000000000001" customHeight="1" x14ac:dyDescent="0.15">
      <c r="A18" s="185" t="s">
        <v>100</v>
      </c>
      <c r="B18" s="186"/>
      <c r="C18" s="187"/>
      <c r="D18" s="6">
        <v>18</v>
      </c>
      <c r="E18" s="5">
        <v>20</v>
      </c>
      <c r="F18" s="5">
        <v>19</v>
      </c>
      <c r="G18" s="4">
        <v>20</v>
      </c>
      <c r="H18" s="3">
        <v>20</v>
      </c>
      <c r="I18" s="83">
        <v>0</v>
      </c>
      <c r="J18" s="84">
        <v>7.6628352490421454</v>
      </c>
    </row>
    <row r="19" spans="1:10" ht="17.100000000000001" customHeight="1" x14ac:dyDescent="0.15">
      <c r="B19" s="1" t="s">
        <v>0</v>
      </c>
    </row>
    <row r="31" spans="1:10" x14ac:dyDescent="0.15">
      <c r="A31" s="111"/>
      <c r="B31" s="112"/>
      <c r="C31" s="112"/>
      <c r="D31" s="112"/>
      <c r="E31" s="112"/>
      <c r="F31" s="112"/>
      <c r="G31" s="112"/>
      <c r="H31" s="112"/>
      <c r="I31" s="112"/>
      <c r="J31" s="113"/>
    </row>
  </sheetData>
  <mergeCells count="20">
    <mergeCell ref="A11:C11"/>
    <mergeCell ref="A2:C4"/>
    <mergeCell ref="E2:I2"/>
    <mergeCell ref="D3:D4"/>
    <mergeCell ref="E3:E4"/>
    <mergeCell ref="F3:F4"/>
    <mergeCell ref="G3:G4"/>
    <mergeCell ref="H3:H4"/>
    <mergeCell ref="A6:C6"/>
    <mergeCell ref="A7:C7"/>
    <mergeCell ref="A8:C8"/>
    <mergeCell ref="A9:C9"/>
    <mergeCell ref="A10:C10"/>
    <mergeCell ref="A18:C18"/>
    <mergeCell ref="A12:C12"/>
    <mergeCell ref="A13:C13"/>
    <mergeCell ref="A14:C14"/>
    <mergeCell ref="A15:C15"/>
    <mergeCell ref="A16:C16"/>
    <mergeCell ref="A17:C17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11" zoomScale="85" zoomScaleNormal="100" zoomScaleSheetLayoutView="8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59</v>
      </c>
      <c r="C1" s="37"/>
    </row>
    <row r="2" spans="1:10" ht="12" customHeight="1" x14ac:dyDescent="0.15">
      <c r="A2" s="172" t="s">
        <v>54</v>
      </c>
      <c r="B2" s="173"/>
      <c r="C2" s="174"/>
      <c r="D2" s="33"/>
      <c r="E2" s="181" t="s">
        <v>57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64"/>
      <c r="B5" s="30" t="s">
        <v>5</v>
      </c>
      <c r="C5" s="63"/>
      <c r="D5" s="28">
        <v>20003</v>
      </c>
      <c r="E5" s="27">
        <v>22200</v>
      </c>
      <c r="F5" s="27">
        <v>20561</v>
      </c>
      <c r="G5" s="26">
        <v>20858</v>
      </c>
      <c r="H5" s="25">
        <v>20482</v>
      </c>
      <c r="I5" s="79">
        <v>-1.8026656438776456</v>
      </c>
      <c r="J5" s="80">
        <v>100</v>
      </c>
    </row>
    <row r="6" spans="1:10" ht="17.100000000000001" hidden="1" customHeight="1" x14ac:dyDescent="0.15">
      <c r="A6" s="62"/>
      <c r="B6" s="110" t="s">
        <v>53</v>
      </c>
      <c r="C6" s="61"/>
      <c r="D6" s="14">
        <v>8975</v>
      </c>
      <c r="E6" s="13">
        <v>9412</v>
      </c>
      <c r="F6" s="13">
        <v>8709</v>
      </c>
      <c r="G6" s="11">
        <v>18072</v>
      </c>
      <c r="H6" s="11">
        <v>17863</v>
      </c>
      <c r="I6" s="81">
        <v>-1.1564851704293915</v>
      </c>
      <c r="J6" s="82">
        <v>87.213162777072554</v>
      </c>
    </row>
    <row r="7" spans="1:10" ht="17.100000000000001" hidden="1" customHeight="1" x14ac:dyDescent="0.15">
      <c r="A7" s="60"/>
      <c r="B7" s="59" t="s">
        <v>52</v>
      </c>
      <c r="C7" s="58"/>
      <c r="D7" s="6">
        <v>11028</v>
      </c>
      <c r="E7" s="5">
        <v>12788</v>
      </c>
      <c r="F7" s="5">
        <v>11847</v>
      </c>
      <c r="G7" s="3">
        <v>2786</v>
      </c>
      <c r="H7" s="3">
        <v>2619</v>
      </c>
      <c r="I7" s="83">
        <v>-5.9942569992821149</v>
      </c>
      <c r="J7" s="84">
        <v>12.786837222927449</v>
      </c>
    </row>
    <row r="8" spans="1:10" ht="17.100000000000001" customHeight="1" x14ac:dyDescent="0.15">
      <c r="A8" s="42" t="s">
        <v>84</v>
      </c>
      <c r="B8" s="39" t="s">
        <v>51</v>
      </c>
      <c r="C8" s="56"/>
      <c r="D8" s="55">
        <v>530</v>
      </c>
      <c r="E8" s="54">
        <v>755</v>
      </c>
      <c r="F8" s="54">
        <v>518</v>
      </c>
      <c r="G8" s="53">
        <v>739</v>
      </c>
      <c r="H8" s="52">
        <v>549</v>
      </c>
      <c r="I8" s="85">
        <v>-25.710419485791618</v>
      </c>
      <c r="J8" s="86">
        <v>2.6804023044624548</v>
      </c>
    </row>
    <row r="9" spans="1:10" ht="17.100000000000001" customHeight="1" x14ac:dyDescent="0.15">
      <c r="A9" s="42" t="s">
        <v>85</v>
      </c>
      <c r="B9" s="65" t="s">
        <v>50</v>
      </c>
      <c r="C9" s="43"/>
      <c r="D9" s="10">
        <v>69</v>
      </c>
      <c r="E9" s="9">
        <v>62</v>
      </c>
      <c r="F9" s="9">
        <v>62</v>
      </c>
      <c r="G9" s="8">
        <v>55</v>
      </c>
      <c r="H9" s="7">
        <v>55</v>
      </c>
      <c r="I9" s="87">
        <v>0</v>
      </c>
      <c r="J9" s="88">
        <v>0.26852846401718583</v>
      </c>
    </row>
    <row r="10" spans="1:10" ht="17.100000000000001" customHeight="1" x14ac:dyDescent="0.15">
      <c r="A10" s="42" t="s">
        <v>86</v>
      </c>
      <c r="B10" s="65" t="s">
        <v>87</v>
      </c>
      <c r="C10" s="43"/>
      <c r="D10" s="10">
        <v>25</v>
      </c>
      <c r="E10" s="9">
        <v>66</v>
      </c>
      <c r="F10" s="9">
        <v>30</v>
      </c>
      <c r="G10" s="8">
        <v>36</v>
      </c>
      <c r="H10" s="7">
        <v>48</v>
      </c>
      <c r="I10" s="87">
        <v>33.333333333333314</v>
      </c>
      <c r="J10" s="88">
        <v>0.23435211405136219</v>
      </c>
    </row>
    <row r="11" spans="1:10" ht="17.100000000000001" customHeight="1" x14ac:dyDescent="0.15">
      <c r="A11" s="42" t="s">
        <v>49</v>
      </c>
      <c r="B11" s="65" t="s">
        <v>48</v>
      </c>
      <c r="C11" s="43"/>
      <c r="D11" s="10">
        <v>132</v>
      </c>
      <c r="E11" s="9">
        <v>134</v>
      </c>
      <c r="F11" s="9">
        <v>111</v>
      </c>
      <c r="G11" s="8">
        <v>125</v>
      </c>
      <c r="H11" s="7">
        <v>43</v>
      </c>
      <c r="I11" s="87">
        <v>-65.599999999999994</v>
      </c>
      <c r="J11" s="88">
        <v>0.2099404355043453</v>
      </c>
    </row>
    <row r="12" spans="1:10" ht="17.100000000000001" customHeight="1" x14ac:dyDescent="0.15">
      <c r="A12" s="42" t="s">
        <v>47</v>
      </c>
      <c r="B12" s="65" t="s">
        <v>46</v>
      </c>
      <c r="C12" s="43"/>
      <c r="D12" s="10">
        <v>60</v>
      </c>
      <c r="E12" s="9">
        <v>72</v>
      </c>
      <c r="F12" s="9">
        <v>19</v>
      </c>
      <c r="G12" s="8">
        <v>28</v>
      </c>
      <c r="H12" s="7">
        <v>26</v>
      </c>
      <c r="I12" s="87">
        <v>-7.1428571428571388</v>
      </c>
      <c r="J12" s="88">
        <v>0.12694072844448784</v>
      </c>
    </row>
    <row r="13" spans="1:10" ht="17.100000000000001" customHeight="1" x14ac:dyDescent="0.15">
      <c r="A13" s="42" t="s">
        <v>45</v>
      </c>
      <c r="B13" s="65" t="s">
        <v>44</v>
      </c>
      <c r="C13" s="43"/>
      <c r="D13" s="10">
        <v>43</v>
      </c>
      <c r="E13" s="9">
        <v>48</v>
      </c>
      <c r="F13" s="9">
        <v>19</v>
      </c>
      <c r="G13" s="8">
        <v>20</v>
      </c>
      <c r="H13" s="7">
        <v>20</v>
      </c>
      <c r="I13" s="87">
        <v>0</v>
      </c>
      <c r="J13" s="88">
        <v>9.7646714188067571E-2</v>
      </c>
    </row>
    <row r="14" spans="1:10" ht="17.100000000000001" customHeight="1" x14ac:dyDescent="0.15">
      <c r="A14" s="42" t="s">
        <v>43</v>
      </c>
      <c r="B14" s="65" t="s">
        <v>88</v>
      </c>
      <c r="C14" s="43"/>
      <c r="D14" s="10">
        <v>74</v>
      </c>
      <c r="E14" s="9">
        <v>123</v>
      </c>
      <c r="F14" s="9">
        <v>99</v>
      </c>
      <c r="G14" s="8">
        <v>95</v>
      </c>
      <c r="H14" s="7">
        <v>96</v>
      </c>
      <c r="I14" s="87">
        <v>1.0526315789473699</v>
      </c>
      <c r="J14" s="88">
        <v>0.46870422810272439</v>
      </c>
    </row>
    <row r="15" spans="1:10" ht="17.100000000000001" customHeight="1" x14ac:dyDescent="0.15">
      <c r="A15" s="42" t="s">
        <v>42</v>
      </c>
      <c r="B15" s="65" t="s">
        <v>41</v>
      </c>
      <c r="C15" s="43"/>
      <c r="D15" s="10">
        <v>8816</v>
      </c>
      <c r="E15" s="9">
        <v>10288</v>
      </c>
      <c r="F15" s="9">
        <v>9723</v>
      </c>
      <c r="G15" s="8">
        <v>9730</v>
      </c>
      <c r="H15" s="7">
        <v>9790</v>
      </c>
      <c r="I15" s="87">
        <v>0.61664953751284202</v>
      </c>
      <c r="J15" s="88">
        <v>47.798066595059076</v>
      </c>
    </row>
    <row r="16" spans="1:10" ht="17.100000000000001" customHeight="1" x14ac:dyDescent="0.15">
      <c r="A16" s="42" t="s">
        <v>40</v>
      </c>
      <c r="B16" s="65" t="s">
        <v>39</v>
      </c>
      <c r="C16" s="43"/>
      <c r="D16" s="10">
        <v>1457</v>
      </c>
      <c r="E16" s="9">
        <v>1494</v>
      </c>
      <c r="F16" s="9">
        <v>1425</v>
      </c>
      <c r="G16" s="8">
        <v>1498</v>
      </c>
      <c r="H16" s="7">
        <v>1554</v>
      </c>
      <c r="I16" s="87">
        <v>3.7383177570093409</v>
      </c>
      <c r="J16" s="88">
        <v>7.5871496924128508</v>
      </c>
    </row>
    <row r="17" spans="1:10" ht="17.100000000000001" customHeight="1" x14ac:dyDescent="0.15">
      <c r="A17" s="42" t="s">
        <v>38</v>
      </c>
      <c r="B17" s="65" t="s">
        <v>37</v>
      </c>
      <c r="C17" s="43"/>
      <c r="D17" s="10">
        <v>654</v>
      </c>
      <c r="E17" s="9">
        <v>644</v>
      </c>
      <c r="F17" s="9">
        <v>603</v>
      </c>
      <c r="G17" s="8">
        <v>663</v>
      </c>
      <c r="H17" s="7">
        <v>719</v>
      </c>
      <c r="I17" s="87">
        <v>8.4464555052790331</v>
      </c>
      <c r="J17" s="88">
        <v>3.5103993750610289</v>
      </c>
    </row>
    <row r="18" spans="1:10" ht="17.100000000000001" customHeight="1" x14ac:dyDescent="0.15">
      <c r="A18" s="42" t="s">
        <v>36</v>
      </c>
      <c r="B18" s="65" t="s">
        <v>35</v>
      </c>
      <c r="C18" s="43"/>
      <c r="D18" s="10">
        <v>31</v>
      </c>
      <c r="E18" s="9">
        <v>45</v>
      </c>
      <c r="F18" s="9">
        <v>56</v>
      </c>
      <c r="G18" s="8">
        <v>47</v>
      </c>
      <c r="H18" s="7">
        <v>39</v>
      </c>
      <c r="I18" s="87">
        <v>-17.021276595744681</v>
      </c>
      <c r="J18" s="88">
        <v>0.19041109266673176</v>
      </c>
    </row>
    <row r="19" spans="1:10" ht="17.100000000000001" customHeight="1" x14ac:dyDescent="0.15">
      <c r="A19" s="42" t="s">
        <v>34</v>
      </c>
      <c r="B19" s="65" t="s">
        <v>33</v>
      </c>
      <c r="C19" s="43"/>
      <c r="D19" s="47" t="s">
        <v>77</v>
      </c>
      <c r="E19" s="46" t="s">
        <v>77</v>
      </c>
      <c r="F19" s="46" t="s">
        <v>77</v>
      </c>
      <c r="G19" s="45" t="s">
        <v>77</v>
      </c>
      <c r="H19" s="50" t="s">
        <v>77</v>
      </c>
      <c r="I19" s="87" t="s">
        <v>77</v>
      </c>
      <c r="J19" s="88" t="s">
        <v>77</v>
      </c>
    </row>
    <row r="20" spans="1:10" ht="17.100000000000001" customHeight="1" x14ac:dyDescent="0.15">
      <c r="A20" s="42" t="s">
        <v>32</v>
      </c>
      <c r="B20" s="65" t="s">
        <v>31</v>
      </c>
      <c r="C20" s="43"/>
      <c r="D20" s="10">
        <v>888</v>
      </c>
      <c r="E20" s="9">
        <v>917</v>
      </c>
      <c r="F20" s="9">
        <v>879</v>
      </c>
      <c r="G20" s="8">
        <v>870</v>
      </c>
      <c r="H20" s="7">
        <v>843</v>
      </c>
      <c r="I20" s="87">
        <v>-3.1034482758620641</v>
      </c>
      <c r="J20" s="88">
        <v>4.1158090030270484</v>
      </c>
    </row>
    <row r="21" spans="1:10" ht="17.100000000000001" customHeight="1" x14ac:dyDescent="0.15">
      <c r="A21" s="42" t="s">
        <v>30</v>
      </c>
      <c r="B21" s="65" t="s">
        <v>29</v>
      </c>
      <c r="C21" s="43"/>
      <c r="D21" s="10">
        <v>240</v>
      </c>
      <c r="E21" s="9">
        <v>171</v>
      </c>
      <c r="F21" s="9">
        <v>232</v>
      </c>
      <c r="G21" s="8">
        <v>255</v>
      </c>
      <c r="H21" s="7">
        <v>220</v>
      </c>
      <c r="I21" s="87">
        <v>-13.725490196078425</v>
      </c>
      <c r="J21" s="88">
        <v>1.0741138560687433</v>
      </c>
    </row>
    <row r="22" spans="1:10" ht="17.100000000000001" customHeight="1" x14ac:dyDescent="0.15">
      <c r="A22" s="42" t="s">
        <v>28</v>
      </c>
      <c r="B22" s="65" t="s">
        <v>27</v>
      </c>
      <c r="C22" s="43"/>
      <c r="D22" s="10">
        <v>1790</v>
      </c>
      <c r="E22" s="9">
        <v>752</v>
      </c>
      <c r="F22" s="9">
        <v>1842</v>
      </c>
      <c r="G22" s="8">
        <v>1573</v>
      </c>
      <c r="H22" s="7">
        <v>560</v>
      </c>
      <c r="I22" s="87">
        <v>-64.39923712650986</v>
      </c>
      <c r="J22" s="88">
        <v>2.7341079972658919</v>
      </c>
    </row>
    <row r="23" spans="1:10" ht="17.100000000000001" customHeight="1" x14ac:dyDescent="0.15">
      <c r="A23" s="42" t="s">
        <v>26</v>
      </c>
      <c r="B23" s="65" t="s">
        <v>25</v>
      </c>
      <c r="C23" s="43"/>
      <c r="D23" s="10">
        <v>2420</v>
      </c>
      <c r="E23" s="9">
        <v>1971</v>
      </c>
      <c r="F23" s="9">
        <v>2074</v>
      </c>
      <c r="G23" s="8">
        <v>2062</v>
      </c>
      <c r="H23" s="7">
        <v>2050</v>
      </c>
      <c r="I23" s="87">
        <v>-0.58195926285161192</v>
      </c>
      <c r="J23" s="88">
        <v>10.008788204276927</v>
      </c>
    </row>
    <row r="24" spans="1:10" ht="17.100000000000001" customHeight="1" x14ac:dyDescent="0.15">
      <c r="A24" s="42" t="s">
        <v>24</v>
      </c>
      <c r="B24" s="65" t="s">
        <v>23</v>
      </c>
      <c r="C24" s="43"/>
      <c r="D24" s="10">
        <v>63</v>
      </c>
      <c r="E24" s="9">
        <v>53</v>
      </c>
      <c r="F24" s="9">
        <v>45</v>
      </c>
      <c r="G24" s="8">
        <v>41</v>
      </c>
      <c r="H24" s="7">
        <v>48</v>
      </c>
      <c r="I24" s="87">
        <v>17.073170731707307</v>
      </c>
      <c r="J24" s="88">
        <v>0.23435211405136219</v>
      </c>
    </row>
    <row r="25" spans="1:10" ht="17.100000000000001" customHeight="1" x14ac:dyDescent="0.15">
      <c r="A25" s="42" t="s">
        <v>22</v>
      </c>
      <c r="B25" s="65" t="s">
        <v>21</v>
      </c>
      <c r="C25" s="43"/>
      <c r="D25" s="10">
        <v>392</v>
      </c>
      <c r="E25" s="9">
        <v>586</v>
      </c>
      <c r="F25" s="9">
        <v>540</v>
      </c>
      <c r="G25" s="8">
        <v>513</v>
      </c>
      <c r="H25" s="7">
        <v>545</v>
      </c>
      <c r="I25" s="87">
        <v>6.2378167641325604</v>
      </c>
      <c r="J25" s="88">
        <v>2.6608729616248414</v>
      </c>
    </row>
    <row r="26" spans="1:10" ht="17.100000000000001" customHeight="1" x14ac:dyDescent="0.15">
      <c r="A26" s="42" t="s">
        <v>20</v>
      </c>
      <c r="B26" s="65" t="s">
        <v>19</v>
      </c>
      <c r="C26" s="43"/>
      <c r="D26" s="10">
        <v>72</v>
      </c>
      <c r="E26" s="9">
        <v>73</v>
      </c>
      <c r="F26" s="9">
        <v>18</v>
      </c>
      <c r="G26" s="8">
        <v>150</v>
      </c>
      <c r="H26" s="7">
        <v>146</v>
      </c>
      <c r="I26" s="87">
        <v>-2.6666666666666572</v>
      </c>
      <c r="J26" s="88">
        <v>0.71282101357289329</v>
      </c>
    </row>
    <row r="27" spans="1:10" ht="17.100000000000001" customHeight="1" x14ac:dyDescent="0.15">
      <c r="A27" s="42" t="s">
        <v>18</v>
      </c>
      <c r="B27" s="48" t="s">
        <v>89</v>
      </c>
      <c r="C27" s="43"/>
      <c r="D27" s="10">
        <v>96</v>
      </c>
      <c r="E27" s="9">
        <v>1875</v>
      </c>
      <c r="F27" s="9">
        <v>70</v>
      </c>
      <c r="G27" s="8">
        <v>353</v>
      </c>
      <c r="H27" s="7">
        <v>322</v>
      </c>
      <c r="I27" s="87">
        <v>-8.7818696883852709</v>
      </c>
      <c r="J27" s="88">
        <v>1.5721120984278878</v>
      </c>
    </row>
    <row r="28" spans="1:10" ht="17.100000000000001" customHeight="1" x14ac:dyDescent="0.15">
      <c r="A28" s="42" t="s">
        <v>17</v>
      </c>
      <c r="B28" s="48" t="s">
        <v>90</v>
      </c>
      <c r="C28" s="49"/>
      <c r="D28" s="10">
        <v>456</v>
      </c>
      <c r="E28" s="9">
        <v>551</v>
      </c>
      <c r="F28" s="9">
        <v>577</v>
      </c>
      <c r="G28" s="8">
        <v>541</v>
      </c>
      <c r="H28" s="7">
        <v>1260</v>
      </c>
      <c r="I28" s="87">
        <v>132.90203327171906</v>
      </c>
      <c r="J28" s="88">
        <v>6.1517429938482566</v>
      </c>
    </row>
    <row r="29" spans="1:10" ht="17.100000000000001" customHeight="1" x14ac:dyDescent="0.15">
      <c r="A29" s="42" t="s">
        <v>16</v>
      </c>
      <c r="B29" s="48" t="s">
        <v>15</v>
      </c>
      <c r="C29" s="43"/>
      <c r="D29" s="47" t="s">
        <v>77</v>
      </c>
      <c r="E29" s="46" t="s">
        <v>77</v>
      </c>
      <c r="F29" s="46">
        <v>5</v>
      </c>
      <c r="G29" s="46" t="s">
        <v>77</v>
      </c>
      <c r="H29" s="50" t="s">
        <v>77</v>
      </c>
      <c r="I29" s="87" t="s">
        <v>91</v>
      </c>
      <c r="J29" s="88" t="s">
        <v>77</v>
      </c>
    </row>
    <row r="30" spans="1:10" ht="17.100000000000001" customHeight="1" x14ac:dyDescent="0.15">
      <c r="A30" s="42" t="s">
        <v>14</v>
      </c>
      <c r="B30" s="65" t="s">
        <v>13</v>
      </c>
      <c r="C30" s="43"/>
      <c r="D30" s="10">
        <v>1575</v>
      </c>
      <c r="E30" s="9">
        <v>1413</v>
      </c>
      <c r="F30" s="9">
        <v>1515</v>
      </c>
      <c r="G30" s="8">
        <v>1356</v>
      </c>
      <c r="H30" s="7">
        <v>1368</v>
      </c>
      <c r="I30" s="87">
        <v>0.88495575221239164</v>
      </c>
      <c r="J30" s="88">
        <v>6.679035250463822</v>
      </c>
    </row>
    <row r="31" spans="1:10" ht="17.100000000000001" customHeight="1" x14ac:dyDescent="0.15">
      <c r="A31" s="204" t="s">
        <v>12</v>
      </c>
      <c r="B31" s="211" t="s">
        <v>11</v>
      </c>
      <c r="C31" s="212"/>
      <c r="D31" s="205">
        <v>120</v>
      </c>
      <c r="E31" s="206">
        <v>107</v>
      </c>
      <c r="F31" s="206">
        <v>99</v>
      </c>
      <c r="G31" s="207">
        <v>108</v>
      </c>
      <c r="H31" s="208">
        <v>181</v>
      </c>
      <c r="I31" s="114">
        <v>67.592592592592581</v>
      </c>
      <c r="J31" s="213">
        <v>0.88370276340201148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58</v>
      </c>
      <c r="C1" s="37"/>
      <c r="H1" s="35"/>
      <c r="I1" s="36"/>
      <c r="J1" s="35"/>
    </row>
    <row r="2" spans="1:10" ht="12" customHeight="1" x14ac:dyDescent="0.15">
      <c r="A2" s="172" t="s">
        <v>9</v>
      </c>
      <c r="B2" s="173"/>
      <c r="C2" s="174"/>
      <c r="D2" s="33"/>
      <c r="E2" s="181" t="s">
        <v>57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31"/>
      <c r="B5" s="30" t="s">
        <v>5</v>
      </c>
      <c r="C5" s="29"/>
      <c r="D5" s="28">
        <v>20003</v>
      </c>
      <c r="E5" s="27">
        <v>22200</v>
      </c>
      <c r="F5" s="27">
        <v>20561</v>
      </c>
      <c r="G5" s="26">
        <v>20858</v>
      </c>
      <c r="H5" s="25">
        <v>20482</v>
      </c>
      <c r="I5" s="79">
        <v>-1.8026656438776456</v>
      </c>
      <c r="J5" s="80">
        <v>100</v>
      </c>
    </row>
    <row r="6" spans="1:10" ht="17.100000000000001" customHeight="1" x14ac:dyDescent="0.15">
      <c r="A6" s="194" t="s">
        <v>92</v>
      </c>
      <c r="B6" s="195"/>
      <c r="C6" s="196"/>
      <c r="D6" s="11">
        <v>516</v>
      </c>
      <c r="E6" s="13">
        <v>554</v>
      </c>
      <c r="F6" s="13">
        <v>465</v>
      </c>
      <c r="G6" s="22">
        <v>455</v>
      </c>
      <c r="H6" s="11">
        <v>417</v>
      </c>
      <c r="I6" s="81">
        <v>-8.3516483516483504</v>
      </c>
      <c r="J6" s="82">
        <v>2.0359339908212091</v>
      </c>
    </row>
    <row r="7" spans="1:10" ht="17.100000000000001" customHeight="1" x14ac:dyDescent="0.15">
      <c r="A7" s="199" t="s">
        <v>93</v>
      </c>
      <c r="B7" s="200"/>
      <c r="C7" s="203"/>
      <c r="D7" s="21">
        <v>790</v>
      </c>
      <c r="E7" s="20">
        <v>808</v>
      </c>
      <c r="F7" s="20">
        <v>696</v>
      </c>
      <c r="G7" s="19">
        <v>811</v>
      </c>
      <c r="H7" s="18">
        <v>713</v>
      </c>
      <c r="I7" s="102">
        <v>-12.083847102342787</v>
      </c>
      <c r="J7" s="98">
        <v>3.4811053608046088</v>
      </c>
    </row>
    <row r="8" spans="1:10" ht="17.100000000000001" customHeight="1" x14ac:dyDescent="0.15">
      <c r="A8" s="188" t="s">
        <v>94</v>
      </c>
      <c r="B8" s="189"/>
      <c r="C8" s="197"/>
      <c r="D8" s="10">
        <v>1119</v>
      </c>
      <c r="E8" s="9">
        <v>853</v>
      </c>
      <c r="F8" s="9">
        <v>1087</v>
      </c>
      <c r="G8" s="8">
        <v>929</v>
      </c>
      <c r="H8" s="7">
        <v>1092</v>
      </c>
      <c r="I8" s="87">
        <v>17.545748116254046</v>
      </c>
      <c r="J8" s="88">
        <v>5.3315105946684893</v>
      </c>
    </row>
    <row r="9" spans="1:10" ht="17.100000000000001" customHeight="1" x14ac:dyDescent="0.15">
      <c r="A9" s="188" t="s">
        <v>95</v>
      </c>
      <c r="B9" s="189"/>
      <c r="C9" s="197"/>
      <c r="D9" s="10">
        <v>1077</v>
      </c>
      <c r="E9" s="9">
        <v>1079</v>
      </c>
      <c r="F9" s="9">
        <v>956</v>
      </c>
      <c r="G9" s="8">
        <v>1015</v>
      </c>
      <c r="H9" s="7">
        <v>991</v>
      </c>
      <c r="I9" s="87">
        <v>-2.3645320197044413</v>
      </c>
      <c r="J9" s="88">
        <v>4.8383946880187478</v>
      </c>
    </row>
    <row r="10" spans="1:10" ht="17.100000000000001" customHeight="1" x14ac:dyDescent="0.15">
      <c r="A10" s="188" t="s">
        <v>4</v>
      </c>
      <c r="B10" s="189"/>
      <c r="C10" s="197"/>
      <c r="D10" s="10">
        <v>1987</v>
      </c>
      <c r="E10" s="9">
        <v>2098</v>
      </c>
      <c r="F10" s="9">
        <v>1977</v>
      </c>
      <c r="G10" s="8">
        <v>1886</v>
      </c>
      <c r="H10" s="7">
        <v>2036</v>
      </c>
      <c r="I10" s="87">
        <v>7.9533404029692463</v>
      </c>
      <c r="J10" s="88">
        <v>9.9404355043452775</v>
      </c>
    </row>
    <row r="11" spans="1:10" ht="17.100000000000001" customHeight="1" x14ac:dyDescent="0.15">
      <c r="A11" s="188" t="s">
        <v>96</v>
      </c>
      <c r="B11" s="189"/>
      <c r="C11" s="197"/>
      <c r="D11" s="10">
        <v>2215</v>
      </c>
      <c r="E11" s="9">
        <v>3357</v>
      </c>
      <c r="F11" s="9">
        <v>2743</v>
      </c>
      <c r="G11" s="8">
        <v>3005</v>
      </c>
      <c r="H11" s="7">
        <v>2518</v>
      </c>
      <c r="I11" s="87">
        <v>-16.206322795341094</v>
      </c>
      <c r="J11" s="88">
        <v>12.293721316277708</v>
      </c>
    </row>
    <row r="12" spans="1:10" ht="17.100000000000001" customHeight="1" x14ac:dyDescent="0.15">
      <c r="A12" s="188" t="s">
        <v>97</v>
      </c>
      <c r="B12" s="189"/>
      <c r="C12" s="197"/>
      <c r="D12" s="10">
        <v>1434</v>
      </c>
      <c r="E12" s="9">
        <v>963</v>
      </c>
      <c r="F12" s="9">
        <v>1460</v>
      </c>
      <c r="G12" s="8">
        <v>1391</v>
      </c>
      <c r="H12" s="7">
        <v>1634</v>
      </c>
      <c r="I12" s="87">
        <v>17.469446441409062</v>
      </c>
      <c r="J12" s="88">
        <v>7.9777365491651206</v>
      </c>
    </row>
    <row r="13" spans="1:10" ht="17.100000000000001" customHeight="1" x14ac:dyDescent="0.15">
      <c r="A13" s="188" t="s">
        <v>3</v>
      </c>
      <c r="B13" s="189"/>
      <c r="C13" s="197"/>
      <c r="D13" s="10">
        <v>4006</v>
      </c>
      <c r="E13" s="9">
        <v>3999</v>
      </c>
      <c r="F13" s="9">
        <v>3439</v>
      </c>
      <c r="G13" s="8">
        <v>3871</v>
      </c>
      <c r="H13" s="7">
        <v>3346</v>
      </c>
      <c r="I13" s="87">
        <v>-13.562386980108499</v>
      </c>
      <c r="J13" s="88">
        <v>16.336295283663706</v>
      </c>
    </row>
    <row r="14" spans="1:10" ht="17.100000000000001" customHeight="1" x14ac:dyDescent="0.15">
      <c r="A14" s="188" t="s">
        <v>98</v>
      </c>
      <c r="B14" s="189"/>
      <c r="C14" s="197"/>
      <c r="D14" s="10">
        <v>4451</v>
      </c>
      <c r="E14" s="9">
        <v>5789</v>
      </c>
      <c r="F14" s="9">
        <v>6520</v>
      </c>
      <c r="G14" s="8">
        <v>6478</v>
      </c>
      <c r="H14" s="7">
        <v>7735</v>
      </c>
      <c r="I14" s="87">
        <v>19.404137079345475</v>
      </c>
      <c r="J14" s="88">
        <v>37.764866712235133</v>
      </c>
    </row>
    <row r="15" spans="1:10" ht="17.100000000000001" customHeight="1" x14ac:dyDescent="0.15">
      <c r="A15" s="191" t="s">
        <v>99</v>
      </c>
      <c r="B15" s="192"/>
      <c r="C15" s="202"/>
      <c r="D15" s="17">
        <v>2408</v>
      </c>
      <c r="E15" s="16">
        <v>2700</v>
      </c>
      <c r="F15" s="16">
        <v>1218</v>
      </c>
      <c r="G15" s="15">
        <v>1017</v>
      </c>
      <c r="H15" s="121" t="s">
        <v>91</v>
      </c>
      <c r="I15" s="87" t="s">
        <v>65</v>
      </c>
      <c r="J15" s="101" t="s">
        <v>77</v>
      </c>
    </row>
    <row r="16" spans="1:10" ht="17.100000000000001" customHeight="1" x14ac:dyDescent="0.15">
      <c r="A16" s="194" t="s">
        <v>2</v>
      </c>
      <c r="B16" s="195"/>
      <c r="C16" s="196"/>
      <c r="D16" s="14">
        <v>2425</v>
      </c>
      <c r="E16" s="13">
        <v>2215</v>
      </c>
      <c r="F16" s="13">
        <v>2248</v>
      </c>
      <c r="G16" s="12">
        <v>2195</v>
      </c>
      <c r="H16" s="11">
        <v>2222</v>
      </c>
      <c r="I16" s="81">
        <v>1.2300683371298362</v>
      </c>
      <c r="J16" s="82">
        <v>10.848549946294307</v>
      </c>
    </row>
    <row r="17" spans="1:10" ht="17.100000000000001" customHeight="1" x14ac:dyDescent="0.15">
      <c r="A17" s="188" t="s">
        <v>1</v>
      </c>
      <c r="B17" s="189"/>
      <c r="C17" s="197"/>
      <c r="D17" s="10">
        <v>6713</v>
      </c>
      <c r="E17" s="9">
        <v>7497</v>
      </c>
      <c r="F17" s="9">
        <v>7136</v>
      </c>
      <c r="G17" s="8">
        <v>7297</v>
      </c>
      <c r="H17" s="7">
        <v>7179</v>
      </c>
      <c r="I17" s="87">
        <v>-1.6171029190078059</v>
      </c>
      <c r="J17" s="88">
        <v>35.050288057806853</v>
      </c>
    </row>
    <row r="18" spans="1:10" ht="17.100000000000001" customHeight="1" x14ac:dyDescent="0.15">
      <c r="A18" s="185" t="s">
        <v>100</v>
      </c>
      <c r="B18" s="186"/>
      <c r="C18" s="187"/>
      <c r="D18" s="6">
        <v>10865</v>
      </c>
      <c r="E18" s="5">
        <v>12488</v>
      </c>
      <c r="F18" s="5">
        <v>11177</v>
      </c>
      <c r="G18" s="4">
        <v>11366</v>
      </c>
      <c r="H18" s="3">
        <v>11081</v>
      </c>
      <c r="I18" s="83">
        <v>-2.5074784444835529</v>
      </c>
      <c r="J18" s="84">
        <v>54.101161995898842</v>
      </c>
    </row>
    <row r="19" spans="1:10" ht="17.100000000000001" customHeight="1" x14ac:dyDescent="0.15">
      <c r="B19" s="1" t="s">
        <v>56</v>
      </c>
    </row>
    <row r="31" spans="1:10" x14ac:dyDescent="0.15">
      <c r="A31" s="111"/>
      <c r="B31" s="112"/>
      <c r="C31" s="112"/>
      <c r="D31" s="112"/>
      <c r="E31" s="112"/>
      <c r="F31" s="112"/>
      <c r="G31" s="112"/>
      <c r="H31" s="112"/>
      <c r="I31" s="112"/>
      <c r="J31" s="113"/>
    </row>
  </sheetData>
  <mergeCells count="20">
    <mergeCell ref="E3:E4"/>
    <mergeCell ref="H3:H4"/>
    <mergeCell ref="G3:G4"/>
    <mergeCell ref="A16:C16"/>
    <mergeCell ref="A17:C17"/>
    <mergeCell ref="F3:F4"/>
    <mergeCell ref="A11:C11"/>
    <mergeCell ref="A10:C10"/>
    <mergeCell ref="A8:C8"/>
    <mergeCell ref="A9:C9"/>
    <mergeCell ref="D3:D4"/>
    <mergeCell ref="A2:C4"/>
    <mergeCell ref="A7:C7"/>
    <mergeCell ref="A6:C6"/>
    <mergeCell ref="E2:I2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17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64</v>
      </c>
      <c r="C1" s="37"/>
      <c r="J1" s="66" t="s">
        <v>62</v>
      </c>
    </row>
    <row r="2" spans="1:10" ht="12" customHeight="1" x14ac:dyDescent="0.15">
      <c r="A2" s="172" t="s">
        <v>54</v>
      </c>
      <c r="B2" s="173"/>
      <c r="C2" s="174"/>
      <c r="D2" s="33"/>
      <c r="E2" s="181" t="s">
        <v>61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64"/>
      <c r="B5" s="30" t="s">
        <v>60</v>
      </c>
      <c r="C5" s="63"/>
      <c r="D5" s="28">
        <v>460304821</v>
      </c>
      <c r="E5" s="27">
        <v>408575197</v>
      </c>
      <c r="F5" s="27">
        <v>428510217</v>
      </c>
      <c r="G5" s="26">
        <v>469255449</v>
      </c>
      <c r="H5" s="25">
        <v>533720233</v>
      </c>
      <c r="I5" s="79">
        <v>13.737674040307184</v>
      </c>
      <c r="J5" s="80">
        <v>100</v>
      </c>
    </row>
    <row r="6" spans="1:10" ht="17.100000000000001" hidden="1" customHeight="1" x14ac:dyDescent="0.15">
      <c r="A6" s="62"/>
      <c r="B6" s="110" t="s">
        <v>53</v>
      </c>
      <c r="C6" s="61"/>
      <c r="D6" s="14">
        <v>261417733</v>
      </c>
      <c r="E6" s="13">
        <v>218788383</v>
      </c>
      <c r="F6" s="13">
        <v>240407569</v>
      </c>
      <c r="G6" s="11">
        <v>456030535</v>
      </c>
      <c r="H6" s="11">
        <v>521532934</v>
      </c>
      <c r="I6" s="81">
        <v>14.363599358538565</v>
      </c>
      <c r="J6" s="82">
        <v>97.716537945077306</v>
      </c>
    </row>
    <row r="7" spans="1:10" ht="17.100000000000001" hidden="1" customHeight="1" x14ac:dyDescent="0.15">
      <c r="A7" s="60"/>
      <c r="B7" s="59" t="s">
        <v>52</v>
      </c>
      <c r="C7" s="58"/>
      <c r="D7" s="6">
        <v>198887088</v>
      </c>
      <c r="E7" s="5">
        <v>189786814</v>
      </c>
      <c r="F7" s="5">
        <v>188102648</v>
      </c>
      <c r="G7" s="3">
        <v>13224914</v>
      </c>
      <c r="H7" s="3">
        <v>12187299</v>
      </c>
      <c r="I7" s="83">
        <v>-7.8459111340913097</v>
      </c>
      <c r="J7" s="84">
        <v>2.2834620549226958</v>
      </c>
    </row>
    <row r="8" spans="1:10" ht="17.100000000000001" customHeight="1" x14ac:dyDescent="0.15">
      <c r="A8" s="42" t="s">
        <v>84</v>
      </c>
      <c r="B8" s="39" t="s">
        <v>51</v>
      </c>
      <c r="C8" s="56"/>
      <c r="D8" s="55">
        <v>3616891</v>
      </c>
      <c r="E8" s="54">
        <v>3988291</v>
      </c>
      <c r="F8" s="54">
        <v>3524557</v>
      </c>
      <c r="G8" s="53">
        <v>3756870</v>
      </c>
      <c r="H8" s="52">
        <v>3573619</v>
      </c>
      <c r="I8" s="85">
        <v>-4.8777572819927286</v>
      </c>
      <c r="J8" s="122">
        <v>0.66956783330340786</v>
      </c>
    </row>
    <row r="9" spans="1:10" ht="17.100000000000001" customHeight="1" x14ac:dyDescent="0.15">
      <c r="A9" s="42" t="s">
        <v>85</v>
      </c>
      <c r="B9" s="65" t="s">
        <v>50</v>
      </c>
      <c r="C9" s="43"/>
      <c r="D9" s="89" t="s">
        <v>78</v>
      </c>
      <c r="E9" s="89" t="s">
        <v>78</v>
      </c>
      <c r="F9" s="89" t="s">
        <v>78</v>
      </c>
      <c r="G9" s="89" t="s">
        <v>78</v>
      </c>
      <c r="H9" s="116" t="s">
        <v>101</v>
      </c>
      <c r="I9" s="45" t="s">
        <v>101</v>
      </c>
      <c r="J9" s="116" t="s">
        <v>101</v>
      </c>
    </row>
    <row r="10" spans="1:10" ht="17.100000000000001" customHeight="1" x14ac:dyDescent="0.15">
      <c r="A10" s="42" t="s">
        <v>86</v>
      </c>
      <c r="B10" s="65" t="s">
        <v>87</v>
      </c>
      <c r="C10" s="43"/>
      <c r="D10" s="89" t="s">
        <v>78</v>
      </c>
      <c r="E10" s="9">
        <v>43682</v>
      </c>
      <c r="F10" s="89" t="s">
        <v>78</v>
      </c>
      <c r="G10" s="8">
        <v>30598</v>
      </c>
      <c r="H10" s="123">
        <v>37739</v>
      </c>
      <c r="I10" s="99">
        <v>23.338126674946082</v>
      </c>
      <c r="J10" s="104">
        <v>7.0709329844724101E-3</v>
      </c>
    </row>
    <row r="11" spans="1:10" ht="17.100000000000001" customHeight="1" x14ac:dyDescent="0.15">
      <c r="A11" s="42" t="s">
        <v>49</v>
      </c>
      <c r="B11" s="65" t="s">
        <v>48</v>
      </c>
      <c r="C11" s="43"/>
      <c r="D11" s="10">
        <v>139010</v>
      </c>
      <c r="E11" s="9">
        <v>207837</v>
      </c>
      <c r="F11" s="9">
        <v>223237</v>
      </c>
      <c r="G11" s="8">
        <v>155300</v>
      </c>
      <c r="H11" s="123">
        <v>52860</v>
      </c>
      <c r="I11" s="99">
        <v>-65.96265292981326</v>
      </c>
      <c r="J11" s="104">
        <v>9.9040652258727477E-3</v>
      </c>
    </row>
    <row r="12" spans="1:10" ht="17.100000000000001" customHeight="1" x14ac:dyDescent="0.15">
      <c r="A12" s="42" t="s">
        <v>47</v>
      </c>
      <c r="B12" s="65" t="s">
        <v>46</v>
      </c>
      <c r="C12" s="43"/>
      <c r="D12" s="10">
        <v>71351</v>
      </c>
      <c r="E12" s="9">
        <v>88824</v>
      </c>
      <c r="F12" s="89" t="s">
        <v>78</v>
      </c>
      <c r="G12" s="8">
        <v>33539</v>
      </c>
      <c r="H12" s="123">
        <v>35648</v>
      </c>
      <c r="I12" s="99">
        <v>6.2882017949253139</v>
      </c>
      <c r="J12" s="104">
        <v>6.6791546948904972E-3</v>
      </c>
    </row>
    <row r="13" spans="1:10" ht="17.100000000000001" customHeight="1" x14ac:dyDescent="0.15">
      <c r="A13" s="42" t="s">
        <v>45</v>
      </c>
      <c r="B13" s="65" t="s">
        <v>44</v>
      </c>
      <c r="C13" s="43"/>
      <c r="D13" s="89" t="s">
        <v>78</v>
      </c>
      <c r="E13" s="9">
        <v>79986</v>
      </c>
      <c r="F13" s="89" t="s">
        <v>78</v>
      </c>
      <c r="G13" s="89" t="s">
        <v>78</v>
      </c>
      <c r="H13" s="116" t="s">
        <v>101</v>
      </c>
      <c r="I13" s="45" t="s">
        <v>101</v>
      </c>
      <c r="J13" s="116" t="s">
        <v>101</v>
      </c>
    </row>
    <row r="14" spans="1:10" ht="17.100000000000001" customHeight="1" x14ac:dyDescent="0.15">
      <c r="A14" s="42" t="s">
        <v>43</v>
      </c>
      <c r="B14" s="65" t="s">
        <v>88</v>
      </c>
      <c r="C14" s="43"/>
      <c r="D14" s="10">
        <v>119372</v>
      </c>
      <c r="E14" s="9">
        <v>245470</v>
      </c>
      <c r="F14" s="9">
        <v>145773</v>
      </c>
      <c r="G14" s="8">
        <v>173158</v>
      </c>
      <c r="H14" s="123">
        <v>189602</v>
      </c>
      <c r="I14" s="99">
        <v>9.4965291814412325</v>
      </c>
      <c r="J14" s="104">
        <v>3.552460414218548E-2</v>
      </c>
    </row>
    <row r="15" spans="1:10" ht="17.100000000000001" customHeight="1" x14ac:dyDescent="0.15">
      <c r="A15" s="42" t="s">
        <v>42</v>
      </c>
      <c r="B15" s="65" t="s">
        <v>41</v>
      </c>
      <c r="C15" s="43"/>
      <c r="D15" s="10">
        <v>186816040</v>
      </c>
      <c r="E15" s="9">
        <v>176807999</v>
      </c>
      <c r="F15" s="9">
        <v>177292527</v>
      </c>
      <c r="G15" s="8">
        <v>204543864</v>
      </c>
      <c r="H15" s="123">
        <v>208395548</v>
      </c>
      <c r="I15" s="99">
        <v>1.8830601537868716</v>
      </c>
      <c r="J15" s="104">
        <v>39.04583995787921</v>
      </c>
    </row>
    <row r="16" spans="1:10" ht="17.100000000000001" customHeight="1" x14ac:dyDescent="0.15">
      <c r="A16" s="42" t="s">
        <v>40</v>
      </c>
      <c r="B16" s="65" t="s">
        <v>39</v>
      </c>
      <c r="C16" s="43"/>
      <c r="D16" s="10">
        <v>227713461</v>
      </c>
      <c r="E16" s="9">
        <v>184861299</v>
      </c>
      <c r="F16" s="9">
        <v>210670466</v>
      </c>
      <c r="G16" s="8">
        <v>226828213</v>
      </c>
      <c r="H16" s="123">
        <v>287897296</v>
      </c>
      <c r="I16" s="99">
        <v>26.923054320407672</v>
      </c>
      <c r="J16" s="104">
        <v>53.941611765728204</v>
      </c>
    </row>
    <row r="17" spans="1:10" ht="17.100000000000001" customHeight="1" x14ac:dyDescent="0.15">
      <c r="A17" s="42" t="s">
        <v>38</v>
      </c>
      <c r="B17" s="65" t="s">
        <v>37</v>
      </c>
      <c r="C17" s="43"/>
      <c r="D17" s="10">
        <v>1998171</v>
      </c>
      <c r="E17" s="9">
        <v>1991707</v>
      </c>
      <c r="F17" s="9">
        <v>1630755</v>
      </c>
      <c r="G17" s="8">
        <v>3449156</v>
      </c>
      <c r="H17" s="123">
        <v>2282138</v>
      </c>
      <c r="I17" s="99">
        <v>-33.834885983701525</v>
      </c>
      <c r="J17" s="104">
        <v>0.42759068494973096</v>
      </c>
    </row>
    <row r="18" spans="1:10" ht="17.100000000000001" customHeight="1" x14ac:dyDescent="0.15">
      <c r="A18" s="42" t="s">
        <v>36</v>
      </c>
      <c r="B18" s="65" t="s">
        <v>35</v>
      </c>
      <c r="C18" s="43"/>
      <c r="D18" s="89" t="s">
        <v>78</v>
      </c>
      <c r="E18" s="9">
        <v>79655</v>
      </c>
      <c r="F18" s="9">
        <v>90221</v>
      </c>
      <c r="G18" s="8">
        <v>47019</v>
      </c>
      <c r="H18" s="116" t="s">
        <v>101</v>
      </c>
      <c r="I18" s="45" t="s">
        <v>101</v>
      </c>
      <c r="J18" s="116" t="s">
        <v>101</v>
      </c>
    </row>
    <row r="19" spans="1:10" ht="17.100000000000001" customHeight="1" x14ac:dyDescent="0.15">
      <c r="A19" s="42" t="s">
        <v>34</v>
      </c>
      <c r="B19" s="65" t="s">
        <v>33</v>
      </c>
      <c r="C19" s="43"/>
      <c r="D19" s="47" t="s">
        <v>91</v>
      </c>
      <c r="E19" s="46" t="s">
        <v>91</v>
      </c>
      <c r="F19" s="46" t="s">
        <v>91</v>
      </c>
      <c r="G19" s="45" t="s">
        <v>91</v>
      </c>
      <c r="H19" s="50" t="s">
        <v>91</v>
      </c>
      <c r="I19" s="87" t="s">
        <v>91</v>
      </c>
      <c r="J19" s="104" t="s">
        <v>77</v>
      </c>
    </row>
    <row r="20" spans="1:10" ht="17.100000000000001" customHeight="1" x14ac:dyDescent="0.15">
      <c r="A20" s="42" t="s">
        <v>32</v>
      </c>
      <c r="B20" s="65" t="s">
        <v>31</v>
      </c>
      <c r="C20" s="43"/>
      <c r="D20" s="10">
        <v>5225193</v>
      </c>
      <c r="E20" s="9">
        <v>4882856</v>
      </c>
      <c r="F20" s="9">
        <v>3897182</v>
      </c>
      <c r="G20" s="8">
        <v>4121250</v>
      </c>
      <c r="H20" s="7">
        <v>4194894</v>
      </c>
      <c r="I20" s="87">
        <v>1.7869335759781677</v>
      </c>
      <c r="J20" s="104">
        <v>0.78597245160087459</v>
      </c>
    </row>
    <row r="21" spans="1:10" ht="17.100000000000001" customHeight="1" x14ac:dyDescent="0.15">
      <c r="A21" s="42" t="s">
        <v>30</v>
      </c>
      <c r="B21" s="65" t="s">
        <v>29</v>
      </c>
      <c r="C21" s="43"/>
      <c r="D21" s="10">
        <v>1485064</v>
      </c>
      <c r="E21" s="9">
        <v>1600028</v>
      </c>
      <c r="F21" s="9">
        <v>1386041</v>
      </c>
      <c r="G21" s="8">
        <v>1486961</v>
      </c>
      <c r="H21" s="7">
        <v>1577039</v>
      </c>
      <c r="I21" s="87">
        <v>6.0578589485534593</v>
      </c>
      <c r="J21" s="104">
        <v>0.29548046007841716</v>
      </c>
    </row>
    <row r="22" spans="1:10" ht="17.100000000000001" customHeight="1" x14ac:dyDescent="0.15">
      <c r="A22" s="42" t="s">
        <v>28</v>
      </c>
      <c r="B22" s="65" t="s">
        <v>27</v>
      </c>
      <c r="C22" s="43"/>
      <c r="D22" s="10">
        <v>6899265</v>
      </c>
      <c r="E22" s="9">
        <v>3340999</v>
      </c>
      <c r="F22" s="9">
        <v>7547419</v>
      </c>
      <c r="G22" s="8">
        <v>6027050</v>
      </c>
      <c r="H22" s="7">
        <v>2501347</v>
      </c>
      <c r="I22" s="87">
        <v>-58.497988236367711</v>
      </c>
      <c r="J22" s="104">
        <v>0.46866257738443279</v>
      </c>
    </row>
    <row r="23" spans="1:10" ht="17.100000000000001" customHeight="1" x14ac:dyDescent="0.15">
      <c r="A23" s="42" t="s">
        <v>26</v>
      </c>
      <c r="B23" s="65" t="s">
        <v>25</v>
      </c>
      <c r="C23" s="43"/>
      <c r="D23" s="10">
        <v>9440235</v>
      </c>
      <c r="E23" s="9">
        <v>7550618</v>
      </c>
      <c r="F23" s="9">
        <v>7591084</v>
      </c>
      <c r="G23" s="8">
        <v>7345973</v>
      </c>
      <c r="H23" s="7">
        <v>8333367</v>
      </c>
      <c r="I23" s="87">
        <v>13.441296340185289</v>
      </c>
      <c r="J23" s="104">
        <v>1.5613736344898883</v>
      </c>
    </row>
    <row r="24" spans="1:10" ht="17.100000000000001" customHeight="1" x14ac:dyDescent="0.15">
      <c r="A24" s="42" t="s">
        <v>24</v>
      </c>
      <c r="B24" s="65" t="s">
        <v>23</v>
      </c>
      <c r="C24" s="43"/>
      <c r="D24" s="10">
        <v>149595</v>
      </c>
      <c r="E24" s="9">
        <v>105053</v>
      </c>
      <c r="F24" s="9">
        <v>140739</v>
      </c>
      <c r="G24" s="8">
        <v>35394</v>
      </c>
      <c r="H24" s="7">
        <v>55019</v>
      </c>
      <c r="I24" s="87">
        <v>55.447250946488111</v>
      </c>
      <c r="J24" s="104">
        <v>1.0308584272839438E-2</v>
      </c>
    </row>
    <row r="25" spans="1:10" ht="17.100000000000001" customHeight="1" x14ac:dyDescent="0.15">
      <c r="A25" s="42" t="s">
        <v>22</v>
      </c>
      <c r="B25" s="65" t="s">
        <v>21</v>
      </c>
      <c r="C25" s="43"/>
      <c r="D25" s="10">
        <v>717787</v>
      </c>
      <c r="E25" s="9">
        <v>1161569</v>
      </c>
      <c r="F25" s="9">
        <v>894456</v>
      </c>
      <c r="G25" s="8">
        <v>902890</v>
      </c>
      <c r="H25" s="7">
        <v>819998</v>
      </c>
      <c r="I25" s="87">
        <v>-9.1807418400912724</v>
      </c>
      <c r="J25" s="104">
        <v>0.15363817020592507</v>
      </c>
    </row>
    <row r="26" spans="1:10" ht="17.100000000000001" customHeight="1" x14ac:dyDescent="0.15">
      <c r="A26" s="42" t="s">
        <v>20</v>
      </c>
      <c r="B26" s="65" t="s">
        <v>19</v>
      </c>
      <c r="C26" s="43"/>
      <c r="D26" s="89" t="s">
        <v>78</v>
      </c>
      <c r="E26" s="89" t="s">
        <v>78</v>
      </c>
      <c r="F26" s="89" t="s">
        <v>78</v>
      </c>
      <c r="G26" s="89" t="s">
        <v>78</v>
      </c>
      <c r="H26" s="116" t="s">
        <v>101</v>
      </c>
      <c r="I26" s="45" t="s">
        <v>101</v>
      </c>
      <c r="J26" s="116" t="s">
        <v>101</v>
      </c>
    </row>
    <row r="27" spans="1:10" ht="17.100000000000001" customHeight="1" x14ac:dyDescent="0.15">
      <c r="A27" s="42" t="s">
        <v>18</v>
      </c>
      <c r="B27" s="48" t="s">
        <v>89</v>
      </c>
      <c r="C27" s="43"/>
      <c r="D27" s="10">
        <v>4337554</v>
      </c>
      <c r="E27" s="9">
        <v>10281207</v>
      </c>
      <c r="F27" s="9">
        <v>3514355</v>
      </c>
      <c r="G27" s="8">
        <v>2576811</v>
      </c>
      <c r="H27" s="7">
        <v>2984101</v>
      </c>
      <c r="I27" s="87">
        <v>15.805971023874093</v>
      </c>
      <c r="J27" s="88">
        <v>0.5591133360687115</v>
      </c>
    </row>
    <row r="28" spans="1:10" ht="17.100000000000001" customHeight="1" x14ac:dyDescent="0.15">
      <c r="A28" s="42" t="s">
        <v>17</v>
      </c>
      <c r="B28" s="48" t="s">
        <v>90</v>
      </c>
      <c r="C28" s="49"/>
      <c r="D28" s="10">
        <v>1482053</v>
      </c>
      <c r="E28" s="9">
        <v>1578895</v>
      </c>
      <c r="F28" s="9">
        <v>1243522</v>
      </c>
      <c r="G28" s="8">
        <v>1165731</v>
      </c>
      <c r="H28" s="7">
        <v>3049816</v>
      </c>
      <c r="I28" s="87">
        <v>161.62262134231656</v>
      </c>
      <c r="J28" s="88">
        <v>0.57142596653254474</v>
      </c>
    </row>
    <row r="29" spans="1:10" ht="17.100000000000001" customHeight="1" x14ac:dyDescent="0.15">
      <c r="A29" s="42" t="s">
        <v>16</v>
      </c>
      <c r="B29" s="48" t="s">
        <v>15</v>
      </c>
      <c r="C29" s="43"/>
      <c r="D29" s="47" t="s">
        <v>91</v>
      </c>
      <c r="E29" s="46" t="s">
        <v>91</v>
      </c>
      <c r="F29" s="89" t="s">
        <v>78</v>
      </c>
      <c r="G29" s="45" t="s">
        <v>91</v>
      </c>
      <c r="H29" s="50" t="s">
        <v>91</v>
      </c>
      <c r="I29" s="87" t="s">
        <v>91</v>
      </c>
      <c r="J29" s="88" t="s">
        <v>77</v>
      </c>
    </row>
    <row r="30" spans="1:10" ht="17.100000000000001" customHeight="1" x14ac:dyDescent="0.15">
      <c r="A30" s="42" t="s">
        <v>14</v>
      </c>
      <c r="B30" s="65" t="s">
        <v>13</v>
      </c>
      <c r="C30" s="43"/>
      <c r="D30" s="10">
        <v>8564463</v>
      </c>
      <c r="E30" s="9">
        <v>7824986</v>
      </c>
      <c r="F30" s="9">
        <v>7130477</v>
      </c>
      <c r="G30" s="8">
        <v>4986661</v>
      </c>
      <c r="H30" s="7">
        <v>5688061</v>
      </c>
      <c r="I30" s="87">
        <v>14.065524004940386</v>
      </c>
      <c r="J30" s="88">
        <v>1.0657383116296435</v>
      </c>
    </row>
    <row r="31" spans="1:10" ht="17.100000000000001" customHeight="1" x14ac:dyDescent="0.15">
      <c r="A31" s="204" t="s">
        <v>12</v>
      </c>
      <c r="B31" s="211" t="s">
        <v>11</v>
      </c>
      <c r="C31" s="212"/>
      <c r="D31" s="205">
        <v>212840</v>
      </c>
      <c r="E31" s="206">
        <v>217861</v>
      </c>
      <c r="F31" s="206">
        <v>210871</v>
      </c>
      <c r="G31" s="207">
        <v>210651</v>
      </c>
      <c r="H31" s="208">
        <v>368115</v>
      </c>
      <c r="I31" s="114">
        <v>74.751128644060543</v>
      </c>
      <c r="J31" s="213">
        <v>6.8971528010256258E-2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63</v>
      </c>
      <c r="C1" s="37"/>
      <c r="H1" s="35"/>
      <c r="I1" s="36"/>
      <c r="J1" s="66" t="s">
        <v>62</v>
      </c>
    </row>
    <row r="2" spans="1:10" ht="12" customHeight="1" x14ac:dyDescent="0.15">
      <c r="A2" s="172" t="s">
        <v>9</v>
      </c>
      <c r="B2" s="173"/>
      <c r="C2" s="174"/>
      <c r="D2" s="33"/>
      <c r="E2" s="181" t="s">
        <v>61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31"/>
      <c r="B5" s="30" t="s">
        <v>60</v>
      </c>
      <c r="C5" s="29"/>
      <c r="D5" s="28">
        <v>460304821</v>
      </c>
      <c r="E5" s="27">
        <v>408575197</v>
      </c>
      <c r="F5" s="27">
        <v>428510217</v>
      </c>
      <c r="G5" s="26">
        <v>469255449</v>
      </c>
      <c r="H5" s="25">
        <v>533720233</v>
      </c>
      <c r="I5" s="24">
        <v>13.737674040307184</v>
      </c>
      <c r="J5" s="23">
        <v>100</v>
      </c>
    </row>
    <row r="6" spans="1:10" ht="17.100000000000001" customHeight="1" x14ac:dyDescent="0.15">
      <c r="A6" s="194" t="s">
        <v>92</v>
      </c>
      <c r="B6" s="195"/>
      <c r="C6" s="196"/>
      <c r="D6" s="11">
        <v>1309342</v>
      </c>
      <c r="E6" s="13">
        <v>1553149</v>
      </c>
      <c r="F6" s="13">
        <v>1743381</v>
      </c>
      <c r="G6" s="22">
        <v>2955113</v>
      </c>
      <c r="H6" s="11">
        <v>1658915</v>
      </c>
      <c r="I6" s="81">
        <v>-43.86289119908443</v>
      </c>
      <c r="J6" s="82">
        <v>0.31082108142600617</v>
      </c>
    </row>
    <row r="7" spans="1:10" ht="17.100000000000001" customHeight="1" x14ac:dyDescent="0.15">
      <c r="A7" s="199" t="s">
        <v>93</v>
      </c>
      <c r="B7" s="200"/>
      <c r="C7" s="203"/>
      <c r="D7" s="21">
        <v>2212687</v>
      </c>
      <c r="E7" s="20">
        <v>3278997</v>
      </c>
      <c r="F7" s="20">
        <v>2075074</v>
      </c>
      <c r="G7" s="19">
        <v>8229350</v>
      </c>
      <c r="H7" s="18">
        <v>8478970</v>
      </c>
      <c r="I7" s="102">
        <v>3.0332893849453626</v>
      </c>
      <c r="J7" s="98">
        <v>1.5886544065118851</v>
      </c>
    </row>
    <row r="8" spans="1:10" ht="17.100000000000001" customHeight="1" x14ac:dyDescent="0.15">
      <c r="A8" s="188" t="s">
        <v>94</v>
      </c>
      <c r="B8" s="189"/>
      <c r="C8" s="197"/>
      <c r="D8" s="10">
        <v>7869391</v>
      </c>
      <c r="E8" s="9">
        <v>8061787</v>
      </c>
      <c r="F8" s="9">
        <v>8091972</v>
      </c>
      <c r="G8" s="8">
        <v>15655147</v>
      </c>
      <c r="H8" s="7">
        <v>8733926</v>
      </c>
      <c r="I8" s="87">
        <v>-44.210514280063926</v>
      </c>
      <c r="J8" s="88">
        <v>1.6364240026853172</v>
      </c>
    </row>
    <row r="9" spans="1:10" ht="17.100000000000001" customHeight="1" x14ac:dyDescent="0.15">
      <c r="A9" s="188" t="s">
        <v>95</v>
      </c>
      <c r="B9" s="189"/>
      <c r="C9" s="197"/>
      <c r="D9" s="10">
        <v>5794876</v>
      </c>
      <c r="E9" s="9">
        <v>5413195</v>
      </c>
      <c r="F9" s="9">
        <v>5650075</v>
      </c>
      <c r="G9" s="8">
        <v>6307344</v>
      </c>
      <c r="H9" s="7">
        <v>6662008</v>
      </c>
      <c r="I9" s="87">
        <v>5.6230324523285731</v>
      </c>
      <c r="J9" s="88">
        <v>1.2482209944624678</v>
      </c>
    </row>
    <row r="10" spans="1:10" ht="17.100000000000001" customHeight="1" x14ac:dyDescent="0.15">
      <c r="A10" s="188" t="s">
        <v>4</v>
      </c>
      <c r="B10" s="189"/>
      <c r="C10" s="197"/>
      <c r="D10" s="10">
        <v>16945382</v>
      </c>
      <c r="E10" s="9">
        <v>19115540</v>
      </c>
      <c r="F10" s="9">
        <v>14709755</v>
      </c>
      <c r="G10" s="8">
        <v>11473728</v>
      </c>
      <c r="H10" s="7">
        <v>15848042</v>
      </c>
      <c r="I10" s="87">
        <v>38.124609542774579</v>
      </c>
      <c r="J10" s="88">
        <v>2.9693537962612706</v>
      </c>
    </row>
    <row r="11" spans="1:10" ht="17.100000000000001" customHeight="1" x14ac:dyDescent="0.15">
      <c r="A11" s="188" t="s">
        <v>96</v>
      </c>
      <c r="B11" s="189"/>
      <c r="C11" s="197"/>
      <c r="D11" s="10">
        <v>33805475</v>
      </c>
      <c r="E11" s="9">
        <v>33800224</v>
      </c>
      <c r="F11" s="9">
        <v>34252711</v>
      </c>
      <c r="G11" s="8">
        <v>36751008</v>
      </c>
      <c r="H11" s="7">
        <v>31921527</v>
      </c>
      <c r="I11" s="87">
        <v>-13.141084456785507</v>
      </c>
      <c r="J11" s="88">
        <v>5.9809475126269014</v>
      </c>
    </row>
    <row r="12" spans="1:10" ht="17.100000000000001" customHeight="1" x14ac:dyDescent="0.15">
      <c r="A12" s="188" t="s">
        <v>97</v>
      </c>
      <c r="B12" s="189"/>
      <c r="C12" s="197"/>
      <c r="D12" s="10">
        <v>14540380</v>
      </c>
      <c r="E12" s="89" t="s">
        <v>78</v>
      </c>
      <c r="F12" s="89" t="s">
        <v>78</v>
      </c>
      <c r="G12" s="89" t="s">
        <v>78</v>
      </c>
      <c r="H12" s="7">
        <v>17443969</v>
      </c>
      <c r="I12" s="124" t="s">
        <v>101</v>
      </c>
      <c r="J12" s="88">
        <v>3.2683731890673888</v>
      </c>
    </row>
    <row r="13" spans="1:10" ht="17.100000000000001" customHeight="1" x14ac:dyDescent="0.15">
      <c r="A13" s="188" t="s">
        <v>3</v>
      </c>
      <c r="B13" s="189"/>
      <c r="C13" s="197"/>
      <c r="D13" s="10">
        <v>196741247</v>
      </c>
      <c r="E13" s="9">
        <v>120822519</v>
      </c>
      <c r="F13" s="9">
        <v>142278036</v>
      </c>
      <c r="G13" s="8">
        <v>161308476</v>
      </c>
      <c r="H13" s="7">
        <v>200581882</v>
      </c>
      <c r="I13" s="87">
        <v>24.346771461655862</v>
      </c>
      <c r="J13" s="88">
        <v>37.581839622707349</v>
      </c>
    </row>
    <row r="14" spans="1:10" ht="17.100000000000001" customHeight="1" x14ac:dyDescent="0.15">
      <c r="A14" s="188" t="s">
        <v>98</v>
      </c>
      <c r="B14" s="189"/>
      <c r="C14" s="197"/>
      <c r="D14" s="89" t="s">
        <v>78</v>
      </c>
      <c r="E14" s="9">
        <v>186749112</v>
      </c>
      <c r="F14" s="89" t="s">
        <v>78</v>
      </c>
      <c r="G14" s="89" t="s">
        <v>78</v>
      </c>
      <c r="H14" s="7">
        <v>242390994</v>
      </c>
      <c r="I14" s="124" t="s">
        <v>101</v>
      </c>
      <c r="J14" s="88">
        <v>45.41536539425141</v>
      </c>
    </row>
    <row r="15" spans="1:10" ht="17.100000000000001" customHeight="1" x14ac:dyDescent="0.15">
      <c r="A15" s="191" t="s">
        <v>99</v>
      </c>
      <c r="B15" s="192"/>
      <c r="C15" s="202"/>
      <c r="D15" s="89" t="s">
        <v>78</v>
      </c>
      <c r="E15" s="89" t="s">
        <v>78</v>
      </c>
      <c r="F15" s="89" t="s">
        <v>78</v>
      </c>
      <c r="G15" s="89" t="s">
        <v>78</v>
      </c>
      <c r="H15" s="121" t="s">
        <v>91</v>
      </c>
      <c r="I15" s="87" t="s">
        <v>65</v>
      </c>
      <c r="J15" s="101" t="s">
        <v>77</v>
      </c>
    </row>
    <row r="16" spans="1:10" ht="17.100000000000001" customHeight="1" x14ac:dyDescent="0.15">
      <c r="A16" s="194" t="s">
        <v>2</v>
      </c>
      <c r="B16" s="195"/>
      <c r="C16" s="196"/>
      <c r="D16" s="14">
        <v>11391420</v>
      </c>
      <c r="E16" s="13">
        <v>12893933</v>
      </c>
      <c r="F16" s="13">
        <v>11910427</v>
      </c>
      <c r="G16" s="12">
        <v>26839610</v>
      </c>
      <c r="H16" s="11">
        <v>18871811</v>
      </c>
      <c r="I16" s="81">
        <v>-29.68671675929717</v>
      </c>
      <c r="J16" s="82">
        <v>3.535899490623208</v>
      </c>
    </row>
    <row r="17" spans="1:10" ht="17.100000000000001" customHeight="1" x14ac:dyDescent="0.15">
      <c r="A17" s="188" t="s">
        <v>1</v>
      </c>
      <c r="B17" s="189"/>
      <c r="C17" s="197"/>
      <c r="D17" s="10">
        <v>71086113</v>
      </c>
      <c r="E17" s="9">
        <v>67516778</v>
      </c>
      <c r="F17" s="9">
        <v>67968615</v>
      </c>
      <c r="G17" s="8">
        <v>67055179</v>
      </c>
      <c r="H17" s="7">
        <v>71875546</v>
      </c>
      <c r="I17" s="87">
        <v>7.1886572698583109</v>
      </c>
      <c r="J17" s="88">
        <v>13.466895492418029</v>
      </c>
    </row>
    <row r="18" spans="1:10" ht="17.100000000000001" customHeight="1" x14ac:dyDescent="0.15">
      <c r="A18" s="185" t="s">
        <v>100</v>
      </c>
      <c r="B18" s="186"/>
      <c r="C18" s="187"/>
      <c r="D18" s="6">
        <v>377827288</v>
      </c>
      <c r="E18" s="5">
        <v>328164486</v>
      </c>
      <c r="F18" s="5">
        <v>348631175</v>
      </c>
      <c r="G18" s="4">
        <v>375360660</v>
      </c>
      <c r="H18" s="3">
        <v>442972876</v>
      </c>
      <c r="I18" s="83">
        <v>18.012600468040517</v>
      </c>
      <c r="J18" s="84">
        <v>82.997205016958759</v>
      </c>
    </row>
    <row r="19" spans="1:10" ht="17.100000000000001" customHeight="1" x14ac:dyDescent="0.15">
      <c r="B19" s="1" t="s">
        <v>56</v>
      </c>
    </row>
    <row r="31" spans="1:10" x14ac:dyDescent="0.15">
      <c r="A31" s="111"/>
      <c r="B31" s="112"/>
      <c r="C31" s="112"/>
      <c r="D31" s="112"/>
      <c r="E31" s="112"/>
      <c r="F31" s="112"/>
      <c r="G31" s="112"/>
      <c r="H31" s="112"/>
      <c r="I31" s="112"/>
      <c r="J31" s="113"/>
    </row>
  </sheetData>
  <mergeCells count="20">
    <mergeCell ref="A17:C17"/>
    <mergeCell ref="A18:C18"/>
    <mergeCell ref="A12:C12"/>
    <mergeCell ref="A13:C13"/>
    <mergeCell ref="A14:C14"/>
    <mergeCell ref="A15:C15"/>
    <mergeCell ref="A16:C16"/>
    <mergeCell ref="D3:D4"/>
    <mergeCell ref="E2:I2"/>
    <mergeCell ref="E3:E4"/>
    <mergeCell ref="H3:H4"/>
    <mergeCell ref="F3:F4"/>
    <mergeCell ref="G3:G4"/>
    <mergeCell ref="A10:C10"/>
    <mergeCell ref="A11:C11"/>
    <mergeCell ref="A2:C4"/>
    <mergeCell ref="A7:C7"/>
    <mergeCell ref="A6:C6"/>
    <mergeCell ref="A8:C8"/>
    <mergeCell ref="A9:C9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14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68</v>
      </c>
      <c r="C1" s="37"/>
      <c r="J1" s="66" t="s">
        <v>62</v>
      </c>
    </row>
    <row r="2" spans="1:10" ht="12" customHeight="1" x14ac:dyDescent="0.15">
      <c r="A2" s="172" t="s">
        <v>54</v>
      </c>
      <c r="B2" s="173"/>
      <c r="C2" s="174"/>
      <c r="D2" s="33"/>
      <c r="E2" s="181" t="s">
        <v>66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64"/>
      <c r="B5" s="30" t="s">
        <v>60</v>
      </c>
      <c r="C5" s="63"/>
      <c r="D5" s="28">
        <v>43522653</v>
      </c>
      <c r="E5" s="27">
        <v>86906974</v>
      </c>
      <c r="F5" s="27">
        <v>45903772</v>
      </c>
      <c r="G5" s="26">
        <v>66797092</v>
      </c>
      <c r="H5" s="25">
        <v>45829829</v>
      </c>
      <c r="I5" s="24">
        <v>-31.389484739844661</v>
      </c>
      <c r="J5" s="23">
        <v>100</v>
      </c>
    </row>
    <row r="6" spans="1:10" ht="17.100000000000001" hidden="1" customHeight="1" x14ac:dyDescent="0.15">
      <c r="A6" s="62"/>
      <c r="B6" s="110" t="s">
        <v>53</v>
      </c>
      <c r="C6" s="61"/>
      <c r="D6" s="14">
        <v>-12147280</v>
      </c>
      <c r="E6" s="13">
        <v>30201277</v>
      </c>
      <c r="F6" s="13">
        <v>8499007</v>
      </c>
      <c r="G6" s="11">
        <v>63106508</v>
      </c>
      <c r="H6" s="11">
        <v>42222367</v>
      </c>
      <c r="I6" s="105">
        <v>-33.093482212642783</v>
      </c>
      <c r="J6" s="106">
        <v>92.128571983107335</v>
      </c>
    </row>
    <row r="7" spans="1:10" ht="17.100000000000001" hidden="1" customHeight="1" x14ac:dyDescent="0.15">
      <c r="A7" s="60"/>
      <c r="B7" s="59" t="s">
        <v>52</v>
      </c>
      <c r="C7" s="58"/>
      <c r="D7" s="6">
        <v>55669933</v>
      </c>
      <c r="E7" s="5">
        <v>56705697</v>
      </c>
      <c r="F7" s="5">
        <v>37404765</v>
      </c>
      <c r="G7" s="3">
        <v>3690584</v>
      </c>
      <c r="H7" s="3">
        <v>3607462</v>
      </c>
      <c r="I7" s="107">
        <v>-2.2522722691042958</v>
      </c>
      <c r="J7" s="108">
        <v>7.8714280168926658</v>
      </c>
    </row>
    <row r="8" spans="1:10" ht="17.100000000000001" customHeight="1" x14ac:dyDescent="0.15">
      <c r="A8" s="42" t="s">
        <v>84</v>
      </c>
      <c r="B8" s="39" t="s">
        <v>51</v>
      </c>
      <c r="C8" s="56"/>
      <c r="D8" s="70">
        <v>1200328</v>
      </c>
      <c r="E8" s="69">
        <v>1384899</v>
      </c>
      <c r="F8" s="69">
        <v>1019022</v>
      </c>
      <c r="G8" s="68">
        <v>1136792</v>
      </c>
      <c r="H8" s="67">
        <v>1020317</v>
      </c>
      <c r="I8" s="85">
        <v>-10.245937691327882</v>
      </c>
      <c r="J8" s="86">
        <v>2.2263164019224249</v>
      </c>
    </row>
    <row r="9" spans="1:10" ht="17.100000000000001" customHeight="1" x14ac:dyDescent="0.15">
      <c r="A9" s="42" t="s">
        <v>85</v>
      </c>
      <c r="B9" s="65" t="s">
        <v>50</v>
      </c>
      <c r="C9" s="43"/>
      <c r="D9" s="89" t="s">
        <v>78</v>
      </c>
      <c r="E9" s="89" t="s">
        <v>78</v>
      </c>
      <c r="F9" s="89" t="s">
        <v>78</v>
      </c>
      <c r="G9" s="89" t="s">
        <v>78</v>
      </c>
      <c r="H9" s="116" t="s">
        <v>101</v>
      </c>
      <c r="I9" s="45" t="s">
        <v>101</v>
      </c>
      <c r="J9" s="116" t="s">
        <v>101</v>
      </c>
    </row>
    <row r="10" spans="1:10" ht="17.100000000000001" customHeight="1" x14ac:dyDescent="0.15">
      <c r="A10" s="42" t="s">
        <v>86</v>
      </c>
      <c r="B10" s="65" t="s">
        <v>87</v>
      </c>
      <c r="C10" s="43"/>
      <c r="D10" s="89" t="s">
        <v>78</v>
      </c>
      <c r="E10" s="125">
        <v>23669</v>
      </c>
      <c r="F10" s="89" t="s">
        <v>78</v>
      </c>
      <c r="G10" s="126">
        <v>14473</v>
      </c>
      <c r="H10" s="127">
        <v>23839</v>
      </c>
      <c r="I10" s="87">
        <v>64.713604643128576</v>
      </c>
      <c r="J10" s="104">
        <v>5.2016340711199247E-2</v>
      </c>
    </row>
    <row r="11" spans="1:10" ht="17.100000000000001" customHeight="1" x14ac:dyDescent="0.15">
      <c r="A11" s="42" t="s">
        <v>49</v>
      </c>
      <c r="B11" s="65" t="s">
        <v>48</v>
      </c>
      <c r="C11" s="43"/>
      <c r="D11" s="128">
        <v>71959</v>
      </c>
      <c r="E11" s="125">
        <v>112563</v>
      </c>
      <c r="F11" s="125">
        <v>113660</v>
      </c>
      <c r="G11" s="126">
        <v>87461</v>
      </c>
      <c r="H11" s="127">
        <v>26090</v>
      </c>
      <c r="I11" s="87">
        <v>-70.169561290175039</v>
      </c>
      <c r="J11" s="104">
        <v>5.6927988974167891E-2</v>
      </c>
    </row>
    <row r="12" spans="1:10" ht="17.100000000000001" customHeight="1" x14ac:dyDescent="0.15">
      <c r="A12" s="42" t="s">
        <v>47</v>
      </c>
      <c r="B12" s="65" t="s">
        <v>46</v>
      </c>
      <c r="C12" s="43"/>
      <c r="D12" s="128">
        <v>36499</v>
      </c>
      <c r="E12" s="125">
        <v>40285</v>
      </c>
      <c r="F12" s="89" t="s">
        <v>78</v>
      </c>
      <c r="G12" s="126">
        <v>19869</v>
      </c>
      <c r="H12" s="127">
        <v>20617</v>
      </c>
      <c r="I12" s="87">
        <v>3.764658513261864</v>
      </c>
      <c r="J12" s="104">
        <v>4.4985985001165942E-2</v>
      </c>
    </row>
    <row r="13" spans="1:10" ht="17.100000000000001" customHeight="1" x14ac:dyDescent="0.15">
      <c r="A13" s="42" t="s">
        <v>45</v>
      </c>
      <c r="B13" s="65" t="s">
        <v>44</v>
      </c>
      <c r="C13" s="43"/>
      <c r="D13" s="89" t="s">
        <v>78</v>
      </c>
      <c r="E13" s="125">
        <v>35745</v>
      </c>
      <c r="F13" s="89" t="s">
        <v>78</v>
      </c>
      <c r="G13" s="89" t="s">
        <v>78</v>
      </c>
      <c r="H13" s="116" t="s">
        <v>101</v>
      </c>
      <c r="I13" s="45" t="s">
        <v>101</v>
      </c>
      <c r="J13" s="116" t="s">
        <v>101</v>
      </c>
    </row>
    <row r="14" spans="1:10" ht="17.100000000000001" customHeight="1" x14ac:dyDescent="0.15">
      <c r="A14" s="42" t="s">
        <v>43</v>
      </c>
      <c r="B14" s="65" t="s">
        <v>88</v>
      </c>
      <c r="C14" s="43"/>
      <c r="D14" s="128">
        <v>64122</v>
      </c>
      <c r="E14" s="125">
        <v>157363</v>
      </c>
      <c r="F14" s="125">
        <v>77490</v>
      </c>
      <c r="G14" s="126">
        <v>102467</v>
      </c>
      <c r="H14" s="127">
        <v>109097</v>
      </c>
      <c r="I14" s="87">
        <v>6.4703758283154684</v>
      </c>
      <c r="J14" s="104">
        <v>0.23804801890052874</v>
      </c>
    </row>
    <row r="15" spans="1:10" ht="17.100000000000001" customHeight="1" x14ac:dyDescent="0.15">
      <c r="A15" s="42" t="s">
        <v>42</v>
      </c>
      <c r="B15" s="65" t="s">
        <v>41</v>
      </c>
      <c r="C15" s="43"/>
      <c r="D15" s="128">
        <v>51392102</v>
      </c>
      <c r="E15" s="125">
        <v>51481386</v>
      </c>
      <c r="F15" s="125">
        <v>34513079</v>
      </c>
      <c r="G15" s="126">
        <v>50459957</v>
      </c>
      <c r="H15" s="127">
        <v>39260821</v>
      </c>
      <c r="I15" s="87">
        <v>-22.194105318004929</v>
      </c>
      <c r="J15" s="104">
        <v>85.666522997500167</v>
      </c>
    </row>
    <row r="16" spans="1:10" ht="17.100000000000001" customHeight="1" x14ac:dyDescent="0.15">
      <c r="A16" s="42" t="s">
        <v>40</v>
      </c>
      <c r="B16" s="65" t="s">
        <v>39</v>
      </c>
      <c r="C16" s="43"/>
      <c r="D16" s="129">
        <v>-21027590</v>
      </c>
      <c r="E16" s="130">
        <v>22345095</v>
      </c>
      <c r="F16" s="130">
        <v>-1003665</v>
      </c>
      <c r="G16" s="129">
        <v>6047012</v>
      </c>
      <c r="H16" s="129">
        <v>-5308310</v>
      </c>
      <c r="I16" s="87" t="s">
        <v>65</v>
      </c>
      <c r="J16" s="131" t="s">
        <v>91</v>
      </c>
    </row>
    <row r="17" spans="1:10" ht="17.100000000000001" customHeight="1" x14ac:dyDescent="0.15">
      <c r="A17" s="42" t="s">
        <v>38</v>
      </c>
      <c r="B17" s="65" t="s">
        <v>37</v>
      </c>
      <c r="C17" s="43"/>
      <c r="D17" s="128">
        <v>592576</v>
      </c>
      <c r="E17" s="125">
        <v>604283</v>
      </c>
      <c r="F17" s="125">
        <v>378710</v>
      </c>
      <c r="G17" s="126">
        <v>647631</v>
      </c>
      <c r="H17" s="127">
        <v>604056</v>
      </c>
      <c r="I17" s="87">
        <v>-6.7283684690819427</v>
      </c>
      <c r="J17" s="104">
        <v>1.3180411386653874</v>
      </c>
    </row>
    <row r="18" spans="1:10" ht="17.100000000000001" customHeight="1" x14ac:dyDescent="0.15">
      <c r="A18" s="42" t="s">
        <v>36</v>
      </c>
      <c r="B18" s="65" t="s">
        <v>35</v>
      </c>
      <c r="C18" s="43"/>
      <c r="D18" s="89" t="s">
        <v>78</v>
      </c>
      <c r="E18" s="125">
        <v>27024</v>
      </c>
      <c r="F18" s="125">
        <v>48623</v>
      </c>
      <c r="G18" s="126">
        <v>19013</v>
      </c>
      <c r="H18" s="116" t="s">
        <v>101</v>
      </c>
      <c r="I18" s="45" t="s">
        <v>101</v>
      </c>
      <c r="J18" s="116" t="s">
        <v>101</v>
      </c>
    </row>
    <row r="19" spans="1:10" ht="17.100000000000001" customHeight="1" x14ac:dyDescent="0.15">
      <c r="A19" s="42" t="s">
        <v>34</v>
      </c>
      <c r="B19" s="65" t="s">
        <v>33</v>
      </c>
      <c r="C19" s="43"/>
      <c r="D19" s="132" t="s">
        <v>77</v>
      </c>
      <c r="E19" s="133" t="s">
        <v>91</v>
      </c>
      <c r="F19" s="133" t="s">
        <v>91</v>
      </c>
      <c r="G19" s="134" t="s">
        <v>91</v>
      </c>
      <c r="H19" s="135" t="s">
        <v>91</v>
      </c>
      <c r="I19" s="87" t="s">
        <v>91</v>
      </c>
      <c r="J19" s="104" t="s">
        <v>77</v>
      </c>
    </row>
    <row r="20" spans="1:10" ht="17.100000000000001" customHeight="1" x14ac:dyDescent="0.15">
      <c r="A20" s="42" t="s">
        <v>32</v>
      </c>
      <c r="B20" s="65" t="s">
        <v>31</v>
      </c>
      <c r="C20" s="43"/>
      <c r="D20" s="10">
        <v>2174877</v>
      </c>
      <c r="E20" s="9">
        <v>2470339</v>
      </c>
      <c r="F20" s="9">
        <v>789443</v>
      </c>
      <c r="G20" s="8">
        <v>1189096</v>
      </c>
      <c r="H20" s="7">
        <v>1108072</v>
      </c>
      <c r="I20" s="87">
        <v>-6.8139157814003255</v>
      </c>
      <c r="J20" s="104">
        <v>2.4177964966877799</v>
      </c>
    </row>
    <row r="21" spans="1:10" ht="17.100000000000001" customHeight="1" x14ac:dyDescent="0.15">
      <c r="A21" s="42" t="s">
        <v>30</v>
      </c>
      <c r="B21" s="65" t="s">
        <v>29</v>
      </c>
      <c r="C21" s="43"/>
      <c r="D21" s="128">
        <v>269406</v>
      </c>
      <c r="E21" s="125">
        <v>419415</v>
      </c>
      <c r="F21" s="125">
        <v>332548</v>
      </c>
      <c r="G21" s="126">
        <v>389771</v>
      </c>
      <c r="H21" s="127">
        <v>454559</v>
      </c>
      <c r="I21" s="87">
        <v>16.622067829571719</v>
      </c>
      <c r="J21" s="104">
        <v>0.99184092526288925</v>
      </c>
    </row>
    <row r="22" spans="1:10" ht="17.100000000000001" customHeight="1" x14ac:dyDescent="0.15">
      <c r="A22" s="42" t="s">
        <v>28</v>
      </c>
      <c r="B22" s="65" t="s">
        <v>27</v>
      </c>
      <c r="C22" s="43"/>
      <c r="D22" s="128">
        <v>722760</v>
      </c>
      <c r="E22" s="125">
        <v>714308</v>
      </c>
      <c r="F22" s="125">
        <v>530833</v>
      </c>
      <c r="G22" s="126">
        <v>268410</v>
      </c>
      <c r="H22" s="127">
        <v>546540</v>
      </c>
      <c r="I22" s="87">
        <v>103.6213255839946</v>
      </c>
      <c r="J22" s="104">
        <v>1.1925420886907521</v>
      </c>
    </row>
    <row r="23" spans="1:10" ht="17.100000000000001" customHeight="1" x14ac:dyDescent="0.15">
      <c r="A23" s="42" t="s">
        <v>26</v>
      </c>
      <c r="B23" s="65" t="s">
        <v>25</v>
      </c>
      <c r="C23" s="43"/>
      <c r="D23" s="128">
        <v>2960718</v>
      </c>
      <c r="E23" s="125">
        <v>1652870</v>
      </c>
      <c r="F23" s="125">
        <v>2322693</v>
      </c>
      <c r="G23" s="126">
        <v>2819260</v>
      </c>
      <c r="H23" s="127">
        <v>3057824</v>
      </c>
      <c r="I23" s="87">
        <v>8.461936820300366</v>
      </c>
      <c r="J23" s="104">
        <v>6.6721261386334216</v>
      </c>
    </row>
    <row r="24" spans="1:10" ht="17.100000000000001" customHeight="1" x14ac:dyDescent="0.15">
      <c r="A24" s="42" t="s">
        <v>24</v>
      </c>
      <c r="B24" s="65" t="s">
        <v>23</v>
      </c>
      <c r="C24" s="43"/>
      <c r="D24" s="128">
        <v>113289</v>
      </c>
      <c r="E24" s="125">
        <v>59293</v>
      </c>
      <c r="F24" s="125">
        <v>119971</v>
      </c>
      <c r="G24" s="126">
        <v>4305</v>
      </c>
      <c r="H24" s="127">
        <v>16500</v>
      </c>
      <c r="I24" s="87">
        <v>283.27526132404182</v>
      </c>
      <c r="J24" s="104">
        <v>3.6002752705012277E-2</v>
      </c>
    </row>
    <row r="25" spans="1:10" ht="17.100000000000001" customHeight="1" x14ac:dyDescent="0.15">
      <c r="A25" s="42" t="s">
        <v>22</v>
      </c>
      <c r="B25" s="65" t="s">
        <v>21</v>
      </c>
      <c r="C25" s="43"/>
      <c r="D25" s="128">
        <v>264311</v>
      </c>
      <c r="E25" s="125">
        <v>506739</v>
      </c>
      <c r="F25" s="125">
        <v>411376</v>
      </c>
      <c r="G25" s="126">
        <v>414566</v>
      </c>
      <c r="H25" s="127">
        <v>404484</v>
      </c>
      <c r="I25" s="87">
        <v>-2.4319408731058587</v>
      </c>
      <c r="J25" s="104">
        <v>0.8825780257657081</v>
      </c>
    </row>
    <row r="26" spans="1:10" ht="17.100000000000001" customHeight="1" x14ac:dyDescent="0.15">
      <c r="A26" s="42" t="s">
        <v>20</v>
      </c>
      <c r="B26" s="65" t="s">
        <v>19</v>
      </c>
      <c r="C26" s="43"/>
      <c r="D26" s="89" t="s">
        <v>78</v>
      </c>
      <c r="E26" s="89" t="s">
        <v>78</v>
      </c>
      <c r="F26" s="89" t="s">
        <v>78</v>
      </c>
      <c r="G26" s="89" t="s">
        <v>78</v>
      </c>
      <c r="H26" s="116" t="s">
        <v>101</v>
      </c>
      <c r="I26" s="45" t="s">
        <v>101</v>
      </c>
      <c r="J26" s="116" t="s">
        <v>101</v>
      </c>
    </row>
    <row r="27" spans="1:10" ht="17.100000000000001" customHeight="1" x14ac:dyDescent="0.15">
      <c r="A27" s="42" t="s">
        <v>18</v>
      </c>
      <c r="B27" s="48" t="s">
        <v>89</v>
      </c>
      <c r="C27" s="43"/>
      <c r="D27" s="128">
        <v>845798</v>
      </c>
      <c r="E27" s="125">
        <v>610596</v>
      </c>
      <c r="F27" s="125">
        <v>1750153</v>
      </c>
      <c r="G27" s="126">
        <v>1023109</v>
      </c>
      <c r="H27" s="127">
        <v>1482327</v>
      </c>
      <c r="I27" s="87">
        <v>44.884562641908133</v>
      </c>
      <c r="J27" s="88">
        <v>3.2344152975128928</v>
      </c>
    </row>
    <row r="28" spans="1:10" ht="17.100000000000001" customHeight="1" x14ac:dyDescent="0.15">
      <c r="A28" s="42" t="s">
        <v>17</v>
      </c>
      <c r="B28" s="48" t="s">
        <v>90</v>
      </c>
      <c r="C28" s="49"/>
      <c r="D28" s="136">
        <v>-105672</v>
      </c>
      <c r="E28" s="125">
        <v>466475</v>
      </c>
      <c r="F28" s="137">
        <v>968658</v>
      </c>
      <c r="G28" s="126">
        <v>-203290</v>
      </c>
      <c r="H28" s="127">
        <v>-89263</v>
      </c>
      <c r="I28" s="87" t="s">
        <v>65</v>
      </c>
      <c r="J28" s="88" t="s">
        <v>77</v>
      </c>
    </row>
    <row r="29" spans="1:10" ht="17.100000000000001" customHeight="1" x14ac:dyDescent="0.15">
      <c r="A29" s="42" t="s">
        <v>16</v>
      </c>
      <c r="B29" s="48" t="s">
        <v>15</v>
      </c>
      <c r="C29" s="43"/>
      <c r="D29" s="132" t="s">
        <v>91</v>
      </c>
      <c r="E29" s="133" t="s">
        <v>91</v>
      </c>
      <c r="F29" s="89" t="s">
        <v>78</v>
      </c>
      <c r="G29" s="134" t="s">
        <v>91</v>
      </c>
      <c r="H29" s="135" t="s">
        <v>91</v>
      </c>
      <c r="I29" s="87" t="s">
        <v>91</v>
      </c>
      <c r="J29" s="88" t="s">
        <v>77</v>
      </c>
    </row>
    <row r="30" spans="1:10" ht="17.100000000000001" customHeight="1" x14ac:dyDescent="0.15">
      <c r="A30" s="42" t="s">
        <v>14</v>
      </c>
      <c r="B30" s="65" t="s">
        <v>13</v>
      </c>
      <c r="C30" s="43"/>
      <c r="D30" s="128">
        <v>3427628</v>
      </c>
      <c r="E30" s="125">
        <v>3178193</v>
      </c>
      <c r="F30" s="125">
        <v>3010490</v>
      </c>
      <c r="G30" s="126">
        <v>1845431</v>
      </c>
      <c r="H30" s="127">
        <v>2238507</v>
      </c>
      <c r="I30" s="87">
        <v>21.299956487129563</v>
      </c>
      <c r="J30" s="88">
        <v>4.884388724208419</v>
      </c>
    </row>
    <row r="31" spans="1:10" ht="17.100000000000001" customHeight="1" x14ac:dyDescent="0.15">
      <c r="A31" s="204" t="s">
        <v>12</v>
      </c>
      <c r="B31" s="211" t="s">
        <v>11</v>
      </c>
      <c r="C31" s="212"/>
      <c r="D31" s="214">
        <v>134037</v>
      </c>
      <c r="E31" s="215">
        <v>145349</v>
      </c>
      <c r="F31" s="215">
        <v>140034</v>
      </c>
      <c r="G31" s="216">
        <v>139862</v>
      </c>
      <c r="H31" s="217">
        <v>215535</v>
      </c>
      <c r="I31" s="114">
        <v>54.10547539717723</v>
      </c>
      <c r="J31" s="213">
        <v>0.47029413965301947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67</v>
      </c>
      <c r="C1" s="37"/>
      <c r="H1" s="35"/>
      <c r="I1" s="36"/>
      <c r="J1" s="66" t="s">
        <v>62</v>
      </c>
    </row>
    <row r="2" spans="1:10" ht="12" customHeight="1" x14ac:dyDescent="0.15">
      <c r="A2" s="172" t="s">
        <v>9</v>
      </c>
      <c r="B2" s="173"/>
      <c r="C2" s="174"/>
      <c r="D2" s="33"/>
      <c r="E2" s="181" t="s">
        <v>66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31"/>
      <c r="B5" s="30" t="s">
        <v>60</v>
      </c>
      <c r="C5" s="29"/>
      <c r="D5" s="142">
        <v>87359081</v>
      </c>
      <c r="E5" s="143">
        <v>86906974</v>
      </c>
      <c r="F5" s="143">
        <v>45903772</v>
      </c>
      <c r="G5" s="144">
        <v>66797092</v>
      </c>
      <c r="H5" s="145">
        <v>45829829</v>
      </c>
      <c r="I5" s="79">
        <v>-31.389484739844661</v>
      </c>
      <c r="J5" s="80">
        <v>100</v>
      </c>
    </row>
    <row r="6" spans="1:10" ht="17.100000000000001" customHeight="1" x14ac:dyDescent="0.15">
      <c r="A6" s="194" t="s">
        <v>92</v>
      </c>
      <c r="B6" s="195"/>
      <c r="C6" s="196"/>
      <c r="D6" s="146">
        <v>378151</v>
      </c>
      <c r="E6" s="147">
        <v>522365</v>
      </c>
      <c r="F6" s="147">
        <v>705809</v>
      </c>
      <c r="G6" s="148">
        <v>700344</v>
      </c>
      <c r="H6" s="146">
        <v>581774</v>
      </c>
      <c r="I6" s="81">
        <v>-16.930251419302508</v>
      </c>
      <c r="J6" s="82">
        <v>1.269422148618534</v>
      </c>
    </row>
    <row r="7" spans="1:10" ht="17.100000000000001" customHeight="1" x14ac:dyDescent="0.15">
      <c r="A7" s="199" t="s">
        <v>93</v>
      </c>
      <c r="B7" s="200"/>
      <c r="C7" s="203"/>
      <c r="D7" s="149">
        <v>731519</v>
      </c>
      <c r="E7" s="150">
        <v>789788</v>
      </c>
      <c r="F7" s="150">
        <v>699067</v>
      </c>
      <c r="G7" s="151">
        <v>826966</v>
      </c>
      <c r="H7" s="152">
        <v>670959</v>
      </c>
      <c r="I7" s="102">
        <v>-18.864983566434418</v>
      </c>
      <c r="J7" s="98">
        <v>1.4640224819516565</v>
      </c>
    </row>
    <row r="8" spans="1:10" ht="17.100000000000001" customHeight="1" x14ac:dyDescent="0.15">
      <c r="A8" s="188" t="s">
        <v>94</v>
      </c>
      <c r="B8" s="189"/>
      <c r="C8" s="197"/>
      <c r="D8" s="128">
        <v>1151468</v>
      </c>
      <c r="E8" s="125">
        <v>1594292</v>
      </c>
      <c r="F8" s="125">
        <v>1122131</v>
      </c>
      <c r="G8" s="126">
        <v>10385168</v>
      </c>
      <c r="H8" s="127">
        <v>4976443</v>
      </c>
      <c r="I8" s="87">
        <v>-52.081247024602781</v>
      </c>
      <c r="J8" s="88">
        <v>10.858524041187238</v>
      </c>
    </row>
    <row r="9" spans="1:10" ht="17.100000000000001" customHeight="1" x14ac:dyDescent="0.15">
      <c r="A9" s="188" t="s">
        <v>95</v>
      </c>
      <c r="B9" s="189"/>
      <c r="C9" s="197"/>
      <c r="D9" s="128">
        <v>1813733</v>
      </c>
      <c r="E9" s="125">
        <v>1433169</v>
      </c>
      <c r="F9" s="125">
        <v>2294976</v>
      </c>
      <c r="G9" s="126">
        <v>2174155</v>
      </c>
      <c r="H9" s="127">
        <v>2172096</v>
      </c>
      <c r="I9" s="87">
        <v>-9.4703459504955845E-2</v>
      </c>
      <c r="J9" s="88">
        <v>4.7394809175482635</v>
      </c>
    </row>
    <row r="10" spans="1:10" ht="17.100000000000001" customHeight="1" x14ac:dyDescent="0.15">
      <c r="A10" s="188" t="s">
        <v>4</v>
      </c>
      <c r="B10" s="189"/>
      <c r="C10" s="197"/>
      <c r="D10" s="128">
        <v>4705780</v>
      </c>
      <c r="E10" s="125">
        <v>5208189</v>
      </c>
      <c r="F10" s="125">
        <v>5217905</v>
      </c>
      <c r="G10" s="126">
        <v>3463477</v>
      </c>
      <c r="H10" s="127">
        <v>4869831</v>
      </c>
      <c r="I10" s="87">
        <v>40.605264593932645</v>
      </c>
      <c r="J10" s="88">
        <v>10.625898255042584</v>
      </c>
    </row>
    <row r="11" spans="1:10" ht="17.100000000000001" customHeight="1" x14ac:dyDescent="0.15">
      <c r="A11" s="188" t="s">
        <v>96</v>
      </c>
      <c r="B11" s="189"/>
      <c r="C11" s="197"/>
      <c r="D11" s="128">
        <v>8479438</v>
      </c>
      <c r="E11" s="125">
        <v>9115001</v>
      </c>
      <c r="F11" s="125">
        <v>7300443</v>
      </c>
      <c r="G11" s="126">
        <v>8515898</v>
      </c>
      <c r="H11" s="127">
        <v>5081353</v>
      </c>
      <c r="I11" s="87">
        <v>-40.330978600260359</v>
      </c>
      <c r="J11" s="88">
        <v>11.087436088840743</v>
      </c>
    </row>
    <row r="12" spans="1:10" ht="17.100000000000001" customHeight="1" x14ac:dyDescent="0.15">
      <c r="A12" s="188" t="s">
        <v>97</v>
      </c>
      <c r="B12" s="189"/>
      <c r="C12" s="197"/>
      <c r="D12" s="128">
        <v>5588335</v>
      </c>
      <c r="E12" s="89" t="s">
        <v>78</v>
      </c>
      <c r="F12" s="89" t="s">
        <v>78</v>
      </c>
      <c r="G12" s="89" t="s">
        <v>78</v>
      </c>
      <c r="H12" s="127">
        <v>6467318</v>
      </c>
      <c r="I12" s="124" t="s">
        <v>101</v>
      </c>
      <c r="J12" s="88">
        <v>14.11159094658634</v>
      </c>
    </row>
    <row r="13" spans="1:10" ht="17.100000000000001" customHeight="1" x14ac:dyDescent="0.15">
      <c r="A13" s="188" t="s">
        <v>3</v>
      </c>
      <c r="B13" s="189"/>
      <c r="C13" s="197"/>
      <c r="D13" s="128">
        <v>21646626</v>
      </c>
      <c r="E13" s="125">
        <v>8609086</v>
      </c>
      <c r="F13" s="153">
        <v>-5316929</v>
      </c>
      <c r="G13" s="153">
        <v>8995002</v>
      </c>
      <c r="H13" s="153">
        <v>-4191654</v>
      </c>
      <c r="I13" s="87" t="s">
        <v>65</v>
      </c>
      <c r="J13" s="109" t="s">
        <v>91</v>
      </c>
    </row>
    <row r="14" spans="1:10" ht="17.100000000000001" customHeight="1" x14ac:dyDescent="0.15">
      <c r="A14" s="188" t="s">
        <v>98</v>
      </c>
      <c r="B14" s="189"/>
      <c r="C14" s="197"/>
      <c r="D14" s="89" t="s">
        <v>78</v>
      </c>
      <c r="E14" s="125">
        <v>52425292</v>
      </c>
      <c r="F14" s="89" t="s">
        <v>78</v>
      </c>
      <c r="G14" s="89" t="s">
        <v>78</v>
      </c>
      <c r="H14" s="127">
        <v>25201709</v>
      </c>
      <c r="I14" s="124" t="s">
        <v>101</v>
      </c>
      <c r="J14" s="88">
        <v>54.989751325495895</v>
      </c>
    </row>
    <row r="15" spans="1:10" ht="17.100000000000001" customHeight="1" x14ac:dyDescent="0.15">
      <c r="A15" s="191" t="s">
        <v>99</v>
      </c>
      <c r="B15" s="192"/>
      <c r="C15" s="202"/>
      <c r="D15" s="89" t="s">
        <v>78</v>
      </c>
      <c r="E15" s="89" t="s">
        <v>78</v>
      </c>
      <c r="F15" s="89" t="s">
        <v>78</v>
      </c>
      <c r="G15" s="89" t="s">
        <v>78</v>
      </c>
      <c r="H15" s="154" t="s">
        <v>91</v>
      </c>
      <c r="I15" s="103" t="s">
        <v>77</v>
      </c>
      <c r="J15" s="155" t="s">
        <v>77</v>
      </c>
    </row>
    <row r="16" spans="1:10" ht="17.100000000000001" customHeight="1" x14ac:dyDescent="0.15">
      <c r="A16" s="194" t="s">
        <v>2</v>
      </c>
      <c r="B16" s="195"/>
      <c r="C16" s="196"/>
      <c r="D16" s="156">
        <v>2261138</v>
      </c>
      <c r="E16" s="147">
        <v>2906445</v>
      </c>
      <c r="F16" s="147">
        <v>2527007</v>
      </c>
      <c r="G16" s="157">
        <v>11912478</v>
      </c>
      <c r="H16" s="146">
        <v>6229176</v>
      </c>
      <c r="I16" s="81">
        <v>-47.7088142366349</v>
      </c>
      <c r="J16" s="82">
        <v>13.591968671757426</v>
      </c>
    </row>
    <row r="17" spans="1:10" ht="17.100000000000001" customHeight="1" x14ac:dyDescent="0.15">
      <c r="A17" s="188" t="s">
        <v>1</v>
      </c>
      <c r="B17" s="189"/>
      <c r="C17" s="197"/>
      <c r="D17" s="128">
        <v>20587286</v>
      </c>
      <c r="E17" s="125">
        <v>17542611</v>
      </c>
      <c r="F17" s="125">
        <v>17083551</v>
      </c>
      <c r="G17" s="126">
        <v>17895166</v>
      </c>
      <c r="H17" s="127">
        <v>18590598</v>
      </c>
      <c r="I17" s="87">
        <v>3.8861444481710805</v>
      </c>
      <c r="J17" s="88">
        <v>40.564406208017928</v>
      </c>
    </row>
    <row r="18" spans="1:10" ht="17.100000000000001" customHeight="1" x14ac:dyDescent="0.15">
      <c r="A18" s="185" t="s">
        <v>100</v>
      </c>
      <c r="B18" s="186"/>
      <c r="C18" s="187"/>
      <c r="D18" s="138">
        <v>64510657</v>
      </c>
      <c r="E18" s="139">
        <v>66457918</v>
      </c>
      <c r="F18" s="139">
        <v>26293214</v>
      </c>
      <c r="G18" s="140">
        <v>36989448</v>
      </c>
      <c r="H18" s="141">
        <v>21010055</v>
      </c>
      <c r="I18" s="83">
        <v>-43.199868784200291</v>
      </c>
      <c r="J18" s="84">
        <v>45.843625120224644</v>
      </c>
    </row>
    <row r="19" spans="1:10" ht="17.100000000000001" customHeight="1" x14ac:dyDescent="0.15">
      <c r="B19" s="1" t="s">
        <v>56</v>
      </c>
    </row>
    <row r="31" spans="1:10" x14ac:dyDescent="0.15">
      <c r="A31" s="111"/>
      <c r="B31" s="112"/>
      <c r="C31" s="112"/>
      <c r="D31" s="112"/>
      <c r="E31" s="112"/>
      <c r="F31" s="112"/>
      <c r="G31" s="112"/>
      <c r="H31" s="112"/>
      <c r="I31" s="112"/>
      <c r="J31" s="113"/>
    </row>
  </sheetData>
  <mergeCells count="20">
    <mergeCell ref="E3:E4"/>
    <mergeCell ref="H3:H4"/>
    <mergeCell ref="G3:G4"/>
    <mergeCell ref="A16:C16"/>
    <mergeCell ref="A17:C17"/>
    <mergeCell ref="F3:F4"/>
    <mergeCell ref="A11:C11"/>
    <mergeCell ref="A10:C10"/>
    <mergeCell ref="A8:C8"/>
    <mergeCell ref="A9:C9"/>
    <mergeCell ref="D3:D4"/>
    <mergeCell ref="A2:C4"/>
    <mergeCell ref="A7:C7"/>
    <mergeCell ref="A6:C6"/>
    <mergeCell ref="E2:I2"/>
    <mergeCell ref="A18:C18"/>
    <mergeCell ref="A12:C12"/>
    <mergeCell ref="A13:C13"/>
    <mergeCell ref="A14:C14"/>
    <mergeCell ref="A15:C1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view="pageBreakPreview" topLeftCell="A20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74</v>
      </c>
      <c r="C1" s="37"/>
      <c r="J1" s="66" t="s">
        <v>62</v>
      </c>
    </row>
    <row r="2" spans="1:10" ht="12" customHeight="1" x14ac:dyDescent="0.15">
      <c r="A2" s="172" t="s">
        <v>54</v>
      </c>
      <c r="B2" s="173"/>
      <c r="C2" s="174"/>
      <c r="D2" s="33"/>
      <c r="E2" s="181" t="s">
        <v>69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64"/>
      <c r="B5" s="30" t="s">
        <v>60</v>
      </c>
      <c r="C5" s="63"/>
      <c r="D5" s="28">
        <v>12732723</v>
      </c>
      <c r="E5" s="27">
        <v>13484700</v>
      </c>
      <c r="F5" s="27">
        <v>12734260</v>
      </c>
      <c r="G5" s="26">
        <v>12441425</v>
      </c>
      <c r="H5" s="25">
        <v>12325403</v>
      </c>
      <c r="I5" s="24">
        <v>-0.93254591013489119</v>
      </c>
      <c r="J5" s="23">
        <v>100</v>
      </c>
    </row>
    <row r="6" spans="1:10" ht="17.100000000000001" hidden="1" customHeight="1" x14ac:dyDescent="0.15">
      <c r="A6" s="62"/>
      <c r="B6" s="110" t="s">
        <v>53</v>
      </c>
      <c r="C6" s="61"/>
      <c r="D6" s="14">
        <v>5480973</v>
      </c>
      <c r="E6" s="13">
        <v>5333399</v>
      </c>
      <c r="F6" s="13">
        <v>5237596</v>
      </c>
      <c r="G6" s="11">
        <v>11239784</v>
      </c>
      <c r="H6" s="11">
        <v>11170029</v>
      </c>
      <c r="I6" s="105">
        <v>-0.62060801168421165</v>
      </c>
      <c r="J6" s="106">
        <v>90.626075269100738</v>
      </c>
    </row>
    <row r="7" spans="1:10" ht="17.100000000000001" hidden="1" customHeight="1" x14ac:dyDescent="0.15">
      <c r="A7" s="60"/>
      <c r="B7" s="59" t="s">
        <v>52</v>
      </c>
      <c r="C7" s="58"/>
      <c r="D7" s="6">
        <v>7251750</v>
      </c>
      <c r="E7" s="5">
        <v>8151301</v>
      </c>
      <c r="F7" s="5">
        <v>7496664</v>
      </c>
      <c r="G7" s="3">
        <v>1201641</v>
      </c>
      <c r="H7" s="3">
        <v>1155374</v>
      </c>
      <c r="I7" s="107">
        <v>-3.8503180234362873</v>
      </c>
      <c r="J7" s="108">
        <v>9.3739247308992653</v>
      </c>
    </row>
    <row r="8" spans="1:10" ht="17.100000000000001" customHeight="1" x14ac:dyDescent="0.15">
      <c r="A8" s="42" t="s">
        <v>73</v>
      </c>
      <c r="B8" s="57" t="s">
        <v>51</v>
      </c>
      <c r="C8" s="56"/>
      <c r="D8" s="55">
        <v>207124</v>
      </c>
      <c r="E8" s="54">
        <v>241139</v>
      </c>
      <c r="F8" s="54">
        <v>189240</v>
      </c>
      <c r="G8" s="53">
        <v>233509</v>
      </c>
      <c r="H8" s="52">
        <v>198770</v>
      </c>
      <c r="I8" s="85">
        <v>-14.876942644608988</v>
      </c>
      <c r="J8" s="86">
        <v>1.6126856054929806</v>
      </c>
    </row>
    <row r="9" spans="1:10" ht="17.100000000000001" customHeight="1" x14ac:dyDescent="0.15">
      <c r="A9" s="71" t="s">
        <v>72</v>
      </c>
      <c r="B9" s="51" t="s">
        <v>50</v>
      </c>
      <c r="C9" s="43"/>
      <c r="D9" s="89" t="s">
        <v>78</v>
      </c>
      <c r="E9" s="89" t="s">
        <v>78</v>
      </c>
      <c r="F9" s="89" t="s">
        <v>78</v>
      </c>
      <c r="G9" s="89" t="s">
        <v>78</v>
      </c>
      <c r="H9" s="116" t="s">
        <v>101</v>
      </c>
      <c r="I9" s="45" t="s">
        <v>101</v>
      </c>
      <c r="J9" s="116" t="s">
        <v>101</v>
      </c>
    </row>
    <row r="10" spans="1:10" ht="17.100000000000001" customHeight="1" x14ac:dyDescent="0.15">
      <c r="A10" s="71" t="s">
        <v>71</v>
      </c>
      <c r="B10" s="44" t="s">
        <v>87</v>
      </c>
      <c r="C10" s="72"/>
      <c r="D10" s="89" t="s">
        <v>78</v>
      </c>
      <c r="E10" s="9">
        <v>12191</v>
      </c>
      <c r="F10" s="89" t="s">
        <v>78</v>
      </c>
      <c r="G10" s="8">
        <v>8632</v>
      </c>
      <c r="H10" s="7">
        <v>10551</v>
      </c>
      <c r="I10" s="87">
        <v>22.231232622798885</v>
      </c>
      <c r="J10" s="104">
        <v>8.5603691822490502E-2</v>
      </c>
    </row>
    <row r="11" spans="1:10" ht="17.100000000000001" customHeight="1" x14ac:dyDescent="0.15">
      <c r="A11" s="71" t="s">
        <v>49</v>
      </c>
      <c r="B11" s="44" t="s">
        <v>48</v>
      </c>
      <c r="C11" s="72"/>
      <c r="D11" s="10">
        <v>41913</v>
      </c>
      <c r="E11" s="9">
        <v>47273</v>
      </c>
      <c r="F11" s="9">
        <v>47762</v>
      </c>
      <c r="G11" s="8">
        <v>45091</v>
      </c>
      <c r="H11" s="7">
        <v>12506</v>
      </c>
      <c r="I11" s="87">
        <v>-72.264975272227275</v>
      </c>
      <c r="J11" s="104">
        <v>0.10146524215070289</v>
      </c>
    </row>
    <row r="12" spans="1:10" ht="17.100000000000001" customHeight="1" x14ac:dyDescent="0.15">
      <c r="A12" s="71" t="s">
        <v>47</v>
      </c>
      <c r="B12" s="44" t="s">
        <v>46</v>
      </c>
      <c r="C12" s="72"/>
      <c r="D12" s="10">
        <v>22604</v>
      </c>
      <c r="E12" s="9">
        <v>23096</v>
      </c>
      <c r="F12" s="89" t="s">
        <v>78</v>
      </c>
      <c r="G12" s="8">
        <v>9699</v>
      </c>
      <c r="H12" s="7">
        <v>10223</v>
      </c>
      <c r="I12" s="87">
        <v>5.4026188266831525</v>
      </c>
      <c r="J12" s="104">
        <v>8.2942521230340294E-2</v>
      </c>
    </row>
    <row r="13" spans="1:10" ht="17.100000000000001" customHeight="1" x14ac:dyDescent="0.15">
      <c r="A13" s="71" t="s">
        <v>45</v>
      </c>
      <c r="B13" s="44" t="s">
        <v>44</v>
      </c>
      <c r="C13" s="72"/>
      <c r="D13" s="89" t="s">
        <v>78</v>
      </c>
      <c r="E13" s="9">
        <v>17924</v>
      </c>
      <c r="F13" s="89" t="s">
        <v>78</v>
      </c>
      <c r="G13" s="89" t="s">
        <v>78</v>
      </c>
      <c r="H13" s="116" t="s">
        <v>101</v>
      </c>
      <c r="I13" s="45" t="s">
        <v>101</v>
      </c>
      <c r="J13" s="116" t="s">
        <v>101</v>
      </c>
    </row>
    <row r="14" spans="1:10" ht="17.100000000000001" customHeight="1" x14ac:dyDescent="0.15">
      <c r="A14" s="71" t="s">
        <v>43</v>
      </c>
      <c r="B14" s="44" t="s">
        <v>88</v>
      </c>
      <c r="C14" s="72"/>
      <c r="D14" s="10">
        <v>28583</v>
      </c>
      <c r="E14" s="9">
        <v>43596</v>
      </c>
      <c r="F14" s="9">
        <v>36093</v>
      </c>
      <c r="G14" s="8">
        <v>35504</v>
      </c>
      <c r="H14" s="7">
        <v>30330</v>
      </c>
      <c r="I14" s="87">
        <v>-14.57300585849481</v>
      </c>
      <c r="J14" s="104">
        <v>0.24607714652413396</v>
      </c>
    </row>
    <row r="15" spans="1:10" ht="17.100000000000001" customHeight="1" x14ac:dyDescent="0.15">
      <c r="A15" s="71" t="s">
        <v>42</v>
      </c>
      <c r="B15" s="51" t="s">
        <v>41</v>
      </c>
      <c r="C15" s="72"/>
      <c r="D15" s="10">
        <v>6228310</v>
      </c>
      <c r="E15" s="9">
        <v>7068894</v>
      </c>
      <c r="F15" s="9">
        <v>6497827</v>
      </c>
      <c r="G15" s="8">
        <v>6356924</v>
      </c>
      <c r="H15" s="7">
        <v>6465422</v>
      </c>
      <c r="I15" s="87">
        <v>1.7067688712339475</v>
      </c>
      <c r="J15" s="104">
        <v>52.456069793417704</v>
      </c>
    </row>
    <row r="16" spans="1:10" ht="17.100000000000001" customHeight="1" x14ac:dyDescent="0.15">
      <c r="A16" s="71" t="s">
        <v>40</v>
      </c>
      <c r="B16" s="44" t="s">
        <v>39</v>
      </c>
      <c r="C16" s="72"/>
      <c r="D16" s="10">
        <v>1167332</v>
      </c>
      <c r="E16" s="9">
        <v>1345261</v>
      </c>
      <c r="F16" s="9">
        <v>1216969</v>
      </c>
      <c r="G16" s="8">
        <v>1192611</v>
      </c>
      <c r="H16" s="7">
        <v>1259979</v>
      </c>
      <c r="I16" s="87">
        <v>5.6487823774893826</v>
      </c>
      <c r="J16" s="104">
        <v>10.22261909002083</v>
      </c>
    </row>
    <row r="17" spans="1:10" ht="17.100000000000001" customHeight="1" x14ac:dyDescent="0.15">
      <c r="A17" s="71" t="s">
        <v>38</v>
      </c>
      <c r="B17" s="44" t="s">
        <v>37</v>
      </c>
      <c r="C17" s="72"/>
      <c r="D17" s="10">
        <v>258912</v>
      </c>
      <c r="E17" s="9">
        <v>253070</v>
      </c>
      <c r="F17" s="9">
        <v>242478</v>
      </c>
      <c r="G17" s="8">
        <v>276117</v>
      </c>
      <c r="H17" s="7">
        <v>281271</v>
      </c>
      <c r="I17" s="87">
        <v>1.8666000282488966</v>
      </c>
      <c r="J17" s="104">
        <v>2.2820430293435434</v>
      </c>
    </row>
    <row r="18" spans="1:10" ht="17.100000000000001" customHeight="1" x14ac:dyDescent="0.15">
      <c r="A18" s="71" t="s">
        <v>36</v>
      </c>
      <c r="B18" s="44" t="s">
        <v>35</v>
      </c>
      <c r="C18" s="72"/>
      <c r="D18" s="89" t="s">
        <v>78</v>
      </c>
      <c r="E18" s="9">
        <v>14037</v>
      </c>
      <c r="F18" s="9">
        <v>20966</v>
      </c>
      <c r="G18" s="8">
        <v>18439</v>
      </c>
      <c r="H18" s="116" t="s">
        <v>101</v>
      </c>
      <c r="I18" s="45" t="s">
        <v>101</v>
      </c>
      <c r="J18" s="116" t="s">
        <v>101</v>
      </c>
    </row>
    <row r="19" spans="1:10" ht="17.100000000000001" customHeight="1" x14ac:dyDescent="0.15">
      <c r="A19" s="71" t="s">
        <v>34</v>
      </c>
      <c r="B19" s="44" t="s">
        <v>33</v>
      </c>
      <c r="C19" s="72"/>
      <c r="D19" s="47" t="s">
        <v>77</v>
      </c>
      <c r="E19" s="46" t="s">
        <v>91</v>
      </c>
      <c r="F19" s="46" t="s">
        <v>91</v>
      </c>
      <c r="G19" s="45" t="s">
        <v>91</v>
      </c>
      <c r="H19" s="50" t="s">
        <v>91</v>
      </c>
      <c r="I19" s="87" t="s">
        <v>91</v>
      </c>
      <c r="J19" s="104" t="s">
        <v>77</v>
      </c>
    </row>
    <row r="20" spans="1:10" ht="17.100000000000001" customHeight="1" x14ac:dyDescent="0.15">
      <c r="A20" s="71" t="s">
        <v>32</v>
      </c>
      <c r="B20" s="44" t="s">
        <v>31</v>
      </c>
      <c r="C20" s="72"/>
      <c r="D20" s="10">
        <v>509887</v>
      </c>
      <c r="E20" s="9">
        <v>540924</v>
      </c>
      <c r="F20" s="9">
        <v>523352</v>
      </c>
      <c r="G20" s="8">
        <v>509375</v>
      </c>
      <c r="H20" s="7">
        <v>496373</v>
      </c>
      <c r="I20" s="87">
        <v>-2.5525398773006032</v>
      </c>
      <c r="J20" s="104">
        <v>4.027235458345662</v>
      </c>
    </row>
    <row r="21" spans="1:10" ht="17.100000000000001" customHeight="1" x14ac:dyDescent="0.15">
      <c r="A21" s="71" t="s">
        <v>30</v>
      </c>
      <c r="B21" s="44" t="s">
        <v>29</v>
      </c>
      <c r="C21" s="72"/>
      <c r="D21" s="10">
        <v>100677</v>
      </c>
      <c r="E21" s="9">
        <v>80747</v>
      </c>
      <c r="F21" s="9">
        <v>106547</v>
      </c>
      <c r="G21" s="8">
        <v>130652</v>
      </c>
      <c r="H21" s="7">
        <v>140220</v>
      </c>
      <c r="I21" s="87">
        <v>7.3232709793956445</v>
      </c>
      <c r="J21" s="104">
        <v>1.1376504281442157</v>
      </c>
    </row>
    <row r="22" spans="1:10" ht="17.100000000000001" customHeight="1" x14ac:dyDescent="0.15">
      <c r="A22" s="71" t="s">
        <v>28</v>
      </c>
      <c r="B22" s="44" t="s">
        <v>27</v>
      </c>
      <c r="C22" s="72"/>
      <c r="D22" s="10">
        <v>1183177</v>
      </c>
      <c r="E22" s="9">
        <v>362378</v>
      </c>
      <c r="F22" s="9">
        <v>1263252</v>
      </c>
      <c r="G22" s="8">
        <v>922547</v>
      </c>
      <c r="H22" s="7">
        <v>331222</v>
      </c>
      <c r="I22" s="87">
        <v>-64.097005355824678</v>
      </c>
      <c r="J22" s="104">
        <v>2.6873117252231022</v>
      </c>
    </row>
    <row r="23" spans="1:10" ht="17.100000000000001" customHeight="1" x14ac:dyDescent="0.15">
      <c r="A23" s="71" t="s">
        <v>26</v>
      </c>
      <c r="B23" s="44" t="s">
        <v>25</v>
      </c>
      <c r="C23" s="72"/>
      <c r="D23" s="10">
        <v>1319453</v>
      </c>
      <c r="E23" s="9">
        <v>990304</v>
      </c>
      <c r="F23" s="9">
        <v>981170</v>
      </c>
      <c r="G23" s="8">
        <v>985984</v>
      </c>
      <c r="H23" s="7">
        <v>993929</v>
      </c>
      <c r="I23" s="87">
        <v>0.80579400882771779</v>
      </c>
      <c r="J23" s="104">
        <v>8.0640689801380123</v>
      </c>
    </row>
    <row r="24" spans="1:10" ht="17.100000000000001" customHeight="1" x14ac:dyDescent="0.15">
      <c r="A24" s="71" t="s">
        <v>24</v>
      </c>
      <c r="B24" s="44" t="s">
        <v>23</v>
      </c>
      <c r="C24" s="72"/>
      <c r="D24" s="10">
        <v>31617</v>
      </c>
      <c r="E24" s="9">
        <v>25442</v>
      </c>
      <c r="F24" s="9">
        <v>10320</v>
      </c>
      <c r="G24" s="8">
        <v>14700</v>
      </c>
      <c r="H24" s="7">
        <v>17398</v>
      </c>
      <c r="I24" s="87">
        <v>18.35374149659863</v>
      </c>
      <c r="J24" s="104">
        <v>0.14115562793362618</v>
      </c>
    </row>
    <row r="25" spans="1:10" ht="17.100000000000001" customHeight="1" x14ac:dyDescent="0.15">
      <c r="A25" s="71" t="s">
        <v>22</v>
      </c>
      <c r="B25" s="44" t="s">
        <v>21</v>
      </c>
      <c r="C25" s="72"/>
      <c r="D25" s="10">
        <v>149700</v>
      </c>
      <c r="E25" s="9">
        <v>267180</v>
      </c>
      <c r="F25" s="9">
        <v>265664</v>
      </c>
      <c r="G25" s="8">
        <v>255347</v>
      </c>
      <c r="H25" s="7">
        <v>220729</v>
      </c>
      <c r="I25" s="87">
        <v>-13.557237797976867</v>
      </c>
      <c r="J25" s="104">
        <v>1.7908461086424516</v>
      </c>
    </row>
    <row r="26" spans="1:10" ht="17.100000000000001" customHeight="1" x14ac:dyDescent="0.15">
      <c r="A26" s="71" t="s">
        <v>20</v>
      </c>
      <c r="B26" s="44" t="s">
        <v>19</v>
      </c>
      <c r="C26" s="72"/>
      <c r="D26" s="89" t="s">
        <v>78</v>
      </c>
      <c r="E26" s="89" t="s">
        <v>78</v>
      </c>
      <c r="F26" s="89" t="s">
        <v>78</v>
      </c>
      <c r="G26" s="89" t="s">
        <v>78</v>
      </c>
      <c r="H26" s="116" t="s">
        <v>101</v>
      </c>
      <c r="I26" s="45" t="s">
        <v>101</v>
      </c>
      <c r="J26" s="116" t="s">
        <v>101</v>
      </c>
    </row>
    <row r="27" spans="1:10" ht="17.100000000000001" customHeight="1" x14ac:dyDescent="0.15">
      <c r="A27" s="71" t="s">
        <v>18</v>
      </c>
      <c r="B27" s="48" t="s">
        <v>89</v>
      </c>
      <c r="C27" s="72"/>
      <c r="D27" s="10">
        <v>70595</v>
      </c>
      <c r="E27" s="9">
        <v>715934</v>
      </c>
      <c r="F27" s="9">
        <v>69699</v>
      </c>
      <c r="G27" s="8">
        <v>147960</v>
      </c>
      <c r="H27" s="7">
        <v>176439</v>
      </c>
      <c r="I27" s="87">
        <v>19.247769667477698</v>
      </c>
      <c r="J27" s="88">
        <v>1.4315069454524125</v>
      </c>
    </row>
    <row r="28" spans="1:10" ht="17.100000000000001" customHeight="1" x14ac:dyDescent="0.15">
      <c r="A28" s="71" t="s">
        <v>17</v>
      </c>
      <c r="B28" s="48" t="s">
        <v>90</v>
      </c>
      <c r="C28" s="73"/>
      <c r="D28" s="10">
        <v>253333</v>
      </c>
      <c r="E28" s="9">
        <v>341918</v>
      </c>
      <c r="F28" s="9">
        <v>227885</v>
      </c>
      <c r="G28" s="8">
        <v>293209</v>
      </c>
      <c r="H28" s="7">
        <v>678241</v>
      </c>
      <c r="I28" s="87">
        <v>131.31656940953383</v>
      </c>
      <c r="J28" s="88">
        <v>5.5027896450931468</v>
      </c>
    </row>
    <row r="29" spans="1:10" ht="17.100000000000001" customHeight="1" x14ac:dyDescent="0.15">
      <c r="A29" s="71" t="s">
        <v>16</v>
      </c>
      <c r="B29" s="48" t="s">
        <v>15</v>
      </c>
      <c r="C29" s="72"/>
      <c r="D29" s="47" t="s">
        <v>77</v>
      </c>
      <c r="E29" s="46" t="s">
        <v>102</v>
      </c>
      <c r="F29" s="89" t="s">
        <v>78</v>
      </c>
      <c r="G29" s="45" t="s">
        <v>102</v>
      </c>
      <c r="H29" s="50" t="s">
        <v>102</v>
      </c>
      <c r="I29" s="87" t="s">
        <v>102</v>
      </c>
      <c r="J29" s="88" t="s">
        <v>77</v>
      </c>
    </row>
    <row r="30" spans="1:10" ht="17.100000000000001" customHeight="1" x14ac:dyDescent="0.15">
      <c r="A30" s="71" t="s">
        <v>14</v>
      </c>
      <c r="B30" s="44" t="s">
        <v>13</v>
      </c>
      <c r="C30" s="72"/>
      <c r="D30" s="10">
        <v>1028068</v>
      </c>
      <c r="E30" s="9">
        <v>1017435</v>
      </c>
      <c r="F30" s="9">
        <v>953588</v>
      </c>
      <c r="G30" s="8">
        <v>900977</v>
      </c>
      <c r="H30" s="7">
        <v>851051</v>
      </c>
      <c r="I30" s="87">
        <v>-5.5413179248748889</v>
      </c>
      <c r="J30" s="88">
        <v>6.9048533342074085</v>
      </c>
    </row>
    <row r="31" spans="1:10" ht="17.100000000000001" customHeight="1" x14ac:dyDescent="0.15">
      <c r="A31" s="204" t="s">
        <v>12</v>
      </c>
      <c r="B31" s="218" t="s">
        <v>11</v>
      </c>
      <c r="C31" s="212"/>
      <c r="D31" s="205">
        <v>53927</v>
      </c>
      <c r="E31" s="206">
        <v>35232</v>
      </c>
      <c r="F31" s="206">
        <v>32906</v>
      </c>
      <c r="G31" s="207">
        <v>36209</v>
      </c>
      <c r="H31" s="208">
        <v>72152</v>
      </c>
      <c r="I31" s="114">
        <v>99.265376011488854</v>
      </c>
      <c r="J31" s="213">
        <v>0.58539262367323808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Normal="100" zoomScaleSheetLayoutView="100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70</v>
      </c>
      <c r="C1" s="37"/>
      <c r="H1" s="35"/>
      <c r="I1" s="36"/>
      <c r="J1" s="66" t="s">
        <v>62</v>
      </c>
    </row>
    <row r="2" spans="1:10" ht="12" customHeight="1" x14ac:dyDescent="0.15">
      <c r="A2" s="172" t="s">
        <v>9</v>
      </c>
      <c r="B2" s="173"/>
      <c r="C2" s="174"/>
      <c r="D2" s="33"/>
      <c r="E2" s="181" t="s">
        <v>69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103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31"/>
      <c r="B5" s="30" t="s">
        <v>60</v>
      </c>
      <c r="C5" s="29"/>
      <c r="D5" s="28">
        <v>12732723</v>
      </c>
      <c r="E5" s="27">
        <v>13484700</v>
      </c>
      <c r="F5" s="27">
        <v>12734260</v>
      </c>
      <c r="G5" s="26">
        <v>12441425</v>
      </c>
      <c r="H5" s="25">
        <v>12325403</v>
      </c>
      <c r="I5" s="79">
        <v>-0.93254591013489119</v>
      </c>
      <c r="J5" s="80">
        <v>100</v>
      </c>
    </row>
    <row r="6" spans="1:10" ht="17.100000000000001" customHeight="1" x14ac:dyDescent="0.15">
      <c r="A6" s="194" t="s">
        <v>92</v>
      </c>
      <c r="B6" s="195"/>
      <c r="C6" s="196"/>
      <c r="D6" s="11">
        <v>199117</v>
      </c>
      <c r="E6" s="13">
        <v>192666</v>
      </c>
      <c r="F6" s="13">
        <v>180509</v>
      </c>
      <c r="G6" s="22">
        <v>162225</v>
      </c>
      <c r="H6" s="11">
        <v>156145</v>
      </c>
      <c r="I6" s="81">
        <v>-3.7478810294344242</v>
      </c>
      <c r="J6" s="82">
        <v>1.2668551283880942</v>
      </c>
    </row>
    <row r="7" spans="1:10" ht="17.100000000000001" customHeight="1" x14ac:dyDescent="0.15">
      <c r="A7" s="199" t="s">
        <v>93</v>
      </c>
      <c r="B7" s="200"/>
      <c r="C7" s="203"/>
      <c r="D7" s="21">
        <v>344822</v>
      </c>
      <c r="E7" s="20">
        <v>334086</v>
      </c>
      <c r="F7" s="20">
        <v>306170</v>
      </c>
      <c r="G7" s="19">
        <v>355077</v>
      </c>
      <c r="H7" s="18">
        <v>315686</v>
      </c>
      <c r="I7" s="102">
        <v>-11.093650109694522</v>
      </c>
      <c r="J7" s="98">
        <v>2.5612631083949142</v>
      </c>
    </row>
    <row r="8" spans="1:10" ht="17.100000000000001" customHeight="1" x14ac:dyDescent="0.15">
      <c r="A8" s="188" t="s">
        <v>94</v>
      </c>
      <c r="B8" s="189"/>
      <c r="C8" s="197"/>
      <c r="D8" s="10">
        <v>512402</v>
      </c>
      <c r="E8" s="9">
        <v>317021</v>
      </c>
      <c r="F8" s="9">
        <v>429349</v>
      </c>
      <c r="G8" s="8">
        <v>370677</v>
      </c>
      <c r="H8" s="7">
        <v>432852</v>
      </c>
      <c r="I8" s="87">
        <v>16.773363332497013</v>
      </c>
      <c r="J8" s="88">
        <v>3.5118689425408647</v>
      </c>
    </row>
    <row r="9" spans="1:10" ht="17.100000000000001" customHeight="1" x14ac:dyDescent="0.15">
      <c r="A9" s="188" t="s">
        <v>95</v>
      </c>
      <c r="B9" s="189"/>
      <c r="C9" s="197"/>
      <c r="D9" s="10">
        <v>507558</v>
      </c>
      <c r="E9" s="9">
        <v>510372</v>
      </c>
      <c r="F9" s="9">
        <v>466729</v>
      </c>
      <c r="G9" s="8">
        <v>481218</v>
      </c>
      <c r="H9" s="7">
        <v>468547</v>
      </c>
      <c r="I9" s="87">
        <v>-2.6331101496619027</v>
      </c>
      <c r="J9" s="88">
        <v>3.8014740775616023</v>
      </c>
    </row>
    <row r="10" spans="1:10" ht="17.100000000000001" customHeight="1" x14ac:dyDescent="0.15">
      <c r="A10" s="188" t="s">
        <v>4</v>
      </c>
      <c r="B10" s="189"/>
      <c r="C10" s="197"/>
      <c r="D10" s="10">
        <v>910095</v>
      </c>
      <c r="E10" s="9">
        <v>1111766</v>
      </c>
      <c r="F10" s="9">
        <v>950654</v>
      </c>
      <c r="G10" s="8">
        <v>916942</v>
      </c>
      <c r="H10" s="7">
        <v>1009693</v>
      </c>
      <c r="I10" s="87">
        <v>10.115252655020711</v>
      </c>
      <c r="J10" s="88">
        <v>8.1919674350607448</v>
      </c>
    </row>
    <row r="11" spans="1:10" ht="17.100000000000001" customHeight="1" x14ac:dyDescent="0.15">
      <c r="A11" s="188" t="s">
        <v>96</v>
      </c>
      <c r="B11" s="189"/>
      <c r="C11" s="197"/>
      <c r="D11" s="10">
        <v>1491570</v>
      </c>
      <c r="E11" s="9">
        <v>1925370</v>
      </c>
      <c r="F11" s="9">
        <v>1879064</v>
      </c>
      <c r="G11" s="8">
        <v>1720200</v>
      </c>
      <c r="H11" s="7">
        <v>1430697</v>
      </c>
      <c r="I11" s="87">
        <v>-16.829612835716773</v>
      </c>
      <c r="J11" s="88">
        <v>11.607709703285158</v>
      </c>
    </row>
    <row r="12" spans="1:10" ht="17.100000000000001" customHeight="1" x14ac:dyDescent="0.15">
      <c r="A12" s="188" t="s">
        <v>97</v>
      </c>
      <c r="B12" s="189"/>
      <c r="C12" s="197"/>
      <c r="D12" s="10">
        <v>933090</v>
      </c>
      <c r="E12" s="89" t="s">
        <v>78</v>
      </c>
      <c r="F12" s="89" t="s">
        <v>78</v>
      </c>
      <c r="G12" s="89" t="s">
        <v>101</v>
      </c>
      <c r="H12" s="7">
        <v>844203</v>
      </c>
      <c r="I12" s="87" t="s">
        <v>101</v>
      </c>
      <c r="J12" s="88">
        <v>6.8492932847712975</v>
      </c>
    </row>
    <row r="13" spans="1:10" ht="17.100000000000001" customHeight="1" x14ac:dyDescent="0.15">
      <c r="A13" s="188" t="s">
        <v>3</v>
      </c>
      <c r="B13" s="189"/>
      <c r="C13" s="197"/>
      <c r="D13" s="10">
        <v>2734840</v>
      </c>
      <c r="E13" s="9">
        <v>2594974</v>
      </c>
      <c r="F13" s="9">
        <v>2453593</v>
      </c>
      <c r="G13" s="8">
        <v>2714222</v>
      </c>
      <c r="H13" s="7">
        <v>2478841</v>
      </c>
      <c r="I13" s="87">
        <v>-8.6721351459092091</v>
      </c>
      <c r="J13" s="88">
        <v>20.111642597000682</v>
      </c>
    </row>
    <row r="14" spans="1:10" ht="17.100000000000001" customHeight="1" x14ac:dyDescent="0.15">
      <c r="A14" s="188" t="s">
        <v>98</v>
      </c>
      <c r="B14" s="189"/>
      <c r="C14" s="197"/>
      <c r="D14" s="89" t="s">
        <v>78</v>
      </c>
      <c r="E14" s="9">
        <v>4267823</v>
      </c>
      <c r="F14" s="89" t="s">
        <v>78</v>
      </c>
      <c r="G14" s="89" t="s">
        <v>78</v>
      </c>
      <c r="H14" s="7">
        <v>5188739</v>
      </c>
      <c r="I14" s="87" t="s">
        <v>101</v>
      </c>
      <c r="J14" s="88">
        <v>42.097925722996642</v>
      </c>
    </row>
    <row r="15" spans="1:10" ht="17.100000000000001" customHeight="1" x14ac:dyDescent="0.15">
      <c r="A15" s="191" t="s">
        <v>99</v>
      </c>
      <c r="B15" s="192"/>
      <c r="C15" s="202"/>
      <c r="D15" s="89" t="s">
        <v>78</v>
      </c>
      <c r="E15" s="89" t="s">
        <v>78</v>
      </c>
      <c r="F15" s="89" t="s">
        <v>78</v>
      </c>
      <c r="G15" s="89" t="s">
        <v>78</v>
      </c>
      <c r="H15" s="121" t="s">
        <v>91</v>
      </c>
      <c r="I15" s="103" t="s">
        <v>91</v>
      </c>
      <c r="J15" s="101" t="s">
        <v>77</v>
      </c>
    </row>
    <row r="16" spans="1:10" ht="17.100000000000001" customHeight="1" x14ac:dyDescent="0.15">
      <c r="A16" s="194" t="s">
        <v>2</v>
      </c>
      <c r="B16" s="195"/>
      <c r="C16" s="196"/>
      <c r="D16" s="14">
        <v>1056341</v>
      </c>
      <c r="E16" s="13">
        <v>843773</v>
      </c>
      <c r="F16" s="13">
        <v>916028</v>
      </c>
      <c r="G16" s="12">
        <v>887979</v>
      </c>
      <c r="H16" s="11">
        <v>904683</v>
      </c>
      <c r="I16" s="81">
        <v>1.8811255671586906</v>
      </c>
      <c r="J16" s="82">
        <v>7.3399871793238729</v>
      </c>
    </row>
    <row r="17" spans="1:10" ht="17.100000000000001" customHeight="1" x14ac:dyDescent="0.15">
      <c r="A17" s="188" t="s">
        <v>1</v>
      </c>
      <c r="B17" s="189"/>
      <c r="C17" s="197"/>
      <c r="D17" s="10">
        <v>3842313</v>
      </c>
      <c r="E17" s="9">
        <v>4148867</v>
      </c>
      <c r="F17" s="9">
        <v>4102304</v>
      </c>
      <c r="G17" s="8">
        <v>3812161</v>
      </c>
      <c r="H17" s="7">
        <v>3753140</v>
      </c>
      <c r="I17" s="87">
        <v>-1.5482294687973592</v>
      </c>
      <c r="J17" s="88">
        <v>30.450444500678802</v>
      </c>
    </row>
    <row r="18" spans="1:10" ht="17.100000000000001" customHeight="1" x14ac:dyDescent="0.15">
      <c r="A18" s="185" t="s">
        <v>100</v>
      </c>
      <c r="B18" s="186"/>
      <c r="C18" s="187"/>
      <c r="D18" s="6">
        <v>7834069</v>
      </c>
      <c r="E18" s="5">
        <v>8492060</v>
      </c>
      <c r="F18" s="5">
        <v>7715928</v>
      </c>
      <c r="G18" s="4">
        <v>7741285</v>
      </c>
      <c r="H18" s="3">
        <v>7667580</v>
      </c>
      <c r="I18" s="83">
        <v>-0.95210291314684525</v>
      </c>
      <c r="J18" s="84">
        <v>62.209568319997324</v>
      </c>
    </row>
    <row r="19" spans="1:10" ht="17.100000000000001" customHeight="1" x14ac:dyDescent="0.15">
      <c r="B19" s="1" t="s">
        <v>56</v>
      </c>
    </row>
    <row r="31" spans="1:10" x14ac:dyDescent="0.15">
      <c r="A31" s="111"/>
      <c r="B31" s="112"/>
      <c r="C31" s="112"/>
      <c r="D31" s="112"/>
      <c r="E31" s="112"/>
      <c r="F31" s="112"/>
      <c r="G31" s="112"/>
      <c r="H31" s="112"/>
      <c r="I31" s="112"/>
      <c r="J31" s="113"/>
    </row>
  </sheetData>
  <mergeCells count="20">
    <mergeCell ref="A17:C17"/>
    <mergeCell ref="A18:C18"/>
    <mergeCell ref="A12:C12"/>
    <mergeCell ref="A13:C13"/>
    <mergeCell ref="A14:C14"/>
    <mergeCell ref="A15:C15"/>
    <mergeCell ref="A16:C16"/>
    <mergeCell ref="D3:D4"/>
    <mergeCell ref="E2:I2"/>
    <mergeCell ref="E3:E4"/>
    <mergeCell ref="H3:H4"/>
    <mergeCell ref="F3:F4"/>
    <mergeCell ref="G3:G4"/>
    <mergeCell ref="A10:C10"/>
    <mergeCell ref="A11:C11"/>
    <mergeCell ref="A2:C4"/>
    <mergeCell ref="A7:C7"/>
    <mergeCell ref="A6:C6"/>
    <mergeCell ref="A8:C8"/>
    <mergeCell ref="A9:C9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2"/>
  <sheetViews>
    <sheetView showGridLines="0" tabSelected="1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76</v>
      </c>
      <c r="C1" s="37"/>
      <c r="J1" s="66" t="s">
        <v>62</v>
      </c>
    </row>
    <row r="2" spans="1:10" ht="12" customHeight="1" x14ac:dyDescent="0.15">
      <c r="A2" s="172" t="s">
        <v>54</v>
      </c>
      <c r="B2" s="173"/>
      <c r="C2" s="174"/>
      <c r="D2" s="33"/>
      <c r="E2" s="181" t="s">
        <v>104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6.5" customHeight="1" thickTop="1" x14ac:dyDescent="0.15">
      <c r="A5" s="64"/>
      <c r="B5" s="30" t="s">
        <v>60</v>
      </c>
      <c r="C5" s="63"/>
      <c r="D5" s="28">
        <v>8962301</v>
      </c>
      <c r="E5" s="27">
        <v>7855113</v>
      </c>
      <c r="F5" s="27">
        <v>10066512</v>
      </c>
      <c r="G5" s="26">
        <v>7366962</v>
      </c>
      <c r="H5" s="25">
        <v>6267405</v>
      </c>
      <c r="I5" s="79">
        <v>-14.925514750856593</v>
      </c>
      <c r="J5" s="80">
        <v>100</v>
      </c>
    </row>
    <row r="6" spans="1:10" ht="17.100000000000001" hidden="1" customHeight="1" x14ac:dyDescent="0.15">
      <c r="A6" s="62"/>
      <c r="B6" s="110" t="s">
        <v>53</v>
      </c>
      <c r="C6" s="61"/>
      <c r="D6" s="14">
        <v>3893304</v>
      </c>
      <c r="E6" s="13">
        <v>4761718</v>
      </c>
      <c r="F6" s="13">
        <v>3799787</v>
      </c>
      <c r="G6" s="11">
        <v>7053507</v>
      </c>
      <c r="H6" s="11">
        <v>5930524</v>
      </c>
      <c r="I6" s="105">
        <v>-15.920917070047565</v>
      </c>
      <c r="J6" s="106">
        <v>94.624872654631389</v>
      </c>
    </row>
    <row r="7" spans="1:10" ht="17.100000000000001" hidden="1" customHeight="1" x14ac:dyDescent="0.15">
      <c r="A7" s="60"/>
      <c r="B7" s="59" t="s">
        <v>52</v>
      </c>
      <c r="C7" s="58"/>
      <c r="D7" s="6">
        <v>5068997</v>
      </c>
      <c r="E7" s="5">
        <v>3093395</v>
      </c>
      <c r="F7" s="5">
        <v>6266725</v>
      </c>
      <c r="G7" s="3">
        <v>313455</v>
      </c>
      <c r="H7" s="3">
        <v>336881</v>
      </c>
      <c r="I7" s="107">
        <v>7.4734810419358411</v>
      </c>
      <c r="J7" s="108">
        <v>5.3751273453686172</v>
      </c>
    </row>
    <row r="8" spans="1:10" ht="17.100000000000001" customHeight="1" x14ac:dyDescent="0.15">
      <c r="A8" s="42" t="s">
        <v>73</v>
      </c>
      <c r="B8" s="39" t="s">
        <v>51</v>
      </c>
      <c r="C8" s="56"/>
      <c r="D8" s="55">
        <v>86211</v>
      </c>
      <c r="E8" s="54">
        <v>109975</v>
      </c>
      <c r="F8" s="54">
        <v>99552</v>
      </c>
      <c r="G8" s="53">
        <v>78977</v>
      </c>
      <c r="H8" s="52">
        <v>66346</v>
      </c>
      <c r="I8" s="85">
        <v>-15.993263861630595</v>
      </c>
      <c r="J8" s="86">
        <v>1.058588044015027</v>
      </c>
    </row>
    <row r="9" spans="1:10" ht="17.100000000000001" customHeight="1" x14ac:dyDescent="0.15">
      <c r="A9" s="71" t="s">
        <v>72</v>
      </c>
      <c r="B9" s="65" t="s">
        <v>50</v>
      </c>
      <c r="C9" s="43"/>
      <c r="D9" s="89" t="s">
        <v>78</v>
      </c>
      <c r="E9" s="89" t="s">
        <v>78</v>
      </c>
      <c r="F9" s="89" t="s">
        <v>78</v>
      </c>
      <c r="G9" s="89" t="s">
        <v>78</v>
      </c>
      <c r="H9" s="116" t="s">
        <v>101</v>
      </c>
      <c r="I9" s="45" t="s">
        <v>101</v>
      </c>
      <c r="J9" s="116" t="s">
        <v>101</v>
      </c>
    </row>
    <row r="10" spans="1:10" ht="17.100000000000001" customHeight="1" x14ac:dyDescent="0.15">
      <c r="A10" s="71" t="s">
        <v>71</v>
      </c>
      <c r="B10" s="74" t="s">
        <v>87</v>
      </c>
      <c r="C10" s="72"/>
      <c r="D10" s="47" t="s">
        <v>77</v>
      </c>
      <c r="E10" s="46" t="s">
        <v>91</v>
      </c>
      <c r="F10" s="46" t="s">
        <v>91</v>
      </c>
      <c r="G10" s="45" t="s">
        <v>91</v>
      </c>
      <c r="H10" s="50" t="s">
        <v>91</v>
      </c>
      <c r="I10" s="87" t="s">
        <v>91</v>
      </c>
      <c r="J10" s="104" t="s">
        <v>77</v>
      </c>
    </row>
    <row r="11" spans="1:10" ht="17.100000000000001" customHeight="1" x14ac:dyDescent="0.15">
      <c r="A11" s="71" t="s">
        <v>49</v>
      </c>
      <c r="B11" s="74" t="s">
        <v>48</v>
      </c>
      <c r="C11" s="72"/>
      <c r="D11" s="89" t="s">
        <v>78</v>
      </c>
      <c r="E11" s="89" t="s">
        <v>78</v>
      </c>
      <c r="F11" s="89" t="s">
        <v>78</v>
      </c>
      <c r="G11" s="89" t="s">
        <v>78</v>
      </c>
      <c r="H11" s="50" t="s">
        <v>91</v>
      </c>
      <c r="I11" s="87" t="s">
        <v>91</v>
      </c>
      <c r="J11" s="104" t="s">
        <v>77</v>
      </c>
    </row>
    <row r="12" spans="1:10" ht="17.100000000000001" customHeight="1" x14ac:dyDescent="0.15">
      <c r="A12" s="71" t="s">
        <v>47</v>
      </c>
      <c r="B12" s="74" t="s">
        <v>46</v>
      </c>
      <c r="C12" s="72"/>
      <c r="D12" s="47" t="s">
        <v>91</v>
      </c>
      <c r="E12" s="46">
        <v>140</v>
      </c>
      <c r="F12" s="46" t="s">
        <v>91</v>
      </c>
      <c r="G12" s="45" t="s">
        <v>91</v>
      </c>
      <c r="H12" s="50" t="s">
        <v>91</v>
      </c>
      <c r="I12" s="87" t="s">
        <v>91</v>
      </c>
      <c r="J12" s="104" t="s">
        <v>77</v>
      </c>
    </row>
    <row r="13" spans="1:10" ht="17.100000000000001" customHeight="1" x14ac:dyDescent="0.15">
      <c r="A13" s="71" t="s">
        <v>45</v>
      </c>
      <c r="B13" s="74" t="s">
        <v>44</v>
      </c>
      <c r="C13" s="72"/>
      <c r="D13" s="89" t="s">
        <v>78</v>
      </c>
      <c r="E13" s="46" t="s">
        <v>91</v>
      </c>
      <c r="F13" s="46" t="s">
        <v>91</v>
      </c>
      <c r="G13" s="45" t="s">
        <v>91</v>
      </c>
      <c r="H13" s="50" t="s">
        <v>91</v>
      </c>
      <c r="I13" s="87" t="s">
        <v>91</v>
      </c>
      <c r="J13" s="104" t="s">
        <v>77</v>
      </c>
    </row>
    <row r="14" spans="1:10" ht="17.100000000000001" customHeight="1" x14ac:dyDescent="0.15">
      <c r="A14" s="71" t="s">
        <v>43</v>
      </c>
      <c r="B14" s="74" t="s">
        <v>88</v>
      </c>
      <c r="C14" s="72"/>
      <c r="D14" s="89" t="s">
        <v>78</v>
      </c>
      <c r="E14" s="46" t="s">
        <v>91</v>
      </c>
      <c r="F14" s="89" t="s">
        <v>78</v>
      </c>
      <c r="G14" s="89" t="s">
        <v>78</v>
      </c>
      <c r="H14" s="116" t="s">
        <v>101</v>
      </c>
      <c r="I14" s="45" t="s">
        <v>101</v>
      </c>
      <c r="J14" s="116" t="s">
        <v>101</v>
      </c>
    </row>
    <row r="15" spans="1:10" ht="17.100000000000001" customHeight="1" x14ac:dyDescent="0.15">
      <c r="A15" s="71" t="s">
        <v>42</v>
      </c>
      <c r="B15" s="65" t="s">
        <v>41</v>
      </c>
      <c r="C15" s="72"/>
      <c r="D15" s="10">
        <v>4834177</v>
      </c>
      <c r="E15" s="9">
        <v>2801708</v>
      </c>
      <c r="F15" s="9">
        <v>6178699</v>
      </c>
      <c r="G15" s="8">
        <v>3553604</v>
      </c>
      <c r="H15" s="7">
        <v>2642301</v>
      </c>
      <c r="I15" s="87">
        <v>-25.644472484835106</v>
      </c>
      <c r="J15" s="104">
        <v>42.159410473712803</v>
      </c>
    </row>
    <row r="16" spans="1:10" ht="17.100000000000001" customHeight="1" x14ac:dyDescent="0.15">
      <c r="A16" s="71" t="s">
        <v>40</v>
      </c>
      <c r="B16" s="74" t="s">
        <v>39</v>
      </c>
      <c r="C16" s="72"/>
      <c r="D16" s="10">
        <v>2619731</v>
      </c>
      <c r="E16" s="9">
        <v>3263393</v>
      </c>
      <c r="F16" s="9">
        <v>1655378</v>
      </c>
      <c r="G16" s="8">
        <v>2611563</v>
      </c>
      <c r="H16" s="7">
        <v>2180382</v>
      </c>
      <c r="I16" s="87">
        <v>-16.510457530605237</v>
      </c>
      <c r="J16" s="104">
        <v>34.789230949651412</v>
      </c>
    </row>
    <row r="17" spans="1:10" ht="17.100000000000001" customHeight="1" x14ac:dyDescent="0.15">
      <c r="A17" s="71" t="s">
        <v>38</v>
      </c>
      <c r="B17" s="74" t="s">
        <v>37</v>
      </c>
      <c r="C17" s="72"/>
      <c r="D17" s="10">
        <v>57128</v>
      </c>
      <c r="E17" s="9">
        <v>68480</v>
      </c>
      <c r="F17" s="9">
        <v>54111</v>
      </c>
      <c r="G17" s="8">
        <v>51866</v>
      </c>
      <c r="H17" s="7">
        <v>158180</v>
      </c>
      <c r="I17" s="87">
        <v>204.97821308757182</v>
      </c>
      <c r="J17" s="104">
        <v>2.5238515781252366</v>
      </c>
    </row>
    <row r="18" spans="1:10" ht="17.100000000000001" customHeight="1" x14ac:dyDescent="0.15">
      <c r="A18" s="71" t="s">
        <v>36</v>
      </c>
      <c r="B18" s="74" t="s">
        <v>35</v>
      </c>
      <c r="C18" s="72"/>
      <c r="D18" s="47" t="s">
        <v>91</v>
      </c>
      <c r="E18" s="89" t="s">
        <v>78</v>
      </c>
      <c r="F18" s="46" t="s">
        <v>91</v>
      </c>
      <c r="G18" s="89" t="s">
        <v>78</v>
      </c>
      <c r="H18" s="50" t="s">
        <v>91</v>
      </c>
      <c r="I18" s="87" t="s">
        <v>91</v>
      </c>
      <c r="J18" s="104" t="s">
        <v>77</v>
      </c>
    </row>
    <row r="19" spans="1:10" ht="17.100000000000001" customHeight="1" x14ac:dyDescent="0.15">
      <c r="A19" s="71" t="s">
        <v>34</v>
      </c>
      <c r="B19" s="74" t="s">
        <v>33</v>
      </c>
      <c r="C19" s="72"/>
      <c r="D19" s="47" t="s">
        <v>77</v>
      </c>
      <c r="E19" s="46" t="s">
        <v>91</v>
      </c>
      <c r="F19" s="46" t="s">
        <v>91</v>
      </c>
      <c r="G19" s="45" t="s">
        <v>91</v>
      </c>
      <c r="H19" s="50" t="s">
        <v>91</v>
      </c>
      <c r="I19" s="87" t="s">
        <v>91</v>
      </c>
      <c r="J19" s="104" t="s">
        <v>77</v>
      </c>
    </row>
    <row r="20" spans="1:10" ht="17.100000000000001" customHeight="1" x14ac:dyDescent="0.15">
      <c r="A20" s="71" t="s">
        <v>32</v>
      </c>
      <c r="B20" s="74" t="s">
        <v>105</v>
      </c>
      <c r="C20" s="72"/>
      <c r="D20" s="10">
        <v>96003</v>
      </c>
      <c r="E20" s="9">
        <v>147205</v>
      </c>
      <c r="F20" s="125">
        <v>-63451</v>
      </c>
      <c r="G20" s="8">
        <v>131380</v>
      </c>
      <c r="H20" s="7">
        <v>100965</v>
      </c>
      <c r="I20" s="87">
        <f>(H20-G20)/G20*100</f>
        <v>-23.150403409955853</v>
      </c>
      <c r="J20" s="104">
        <v>1.6109538158137218</v>
      </c>
    </row>
    <row r="21" spans="1:10" ht="17.100000000000001" customHeight="1" x14ac:dyDescent="0.15">
      <c r="A21" s="71" t="s">
        <v>30</v>
      </c>
      <c r="B21" s="74" t="s">
        <v>29</v>
      </c>
      <c r="C21" s="72"/>
      <c r="D21" s="89" t="s">
        <v>78</v>
      </c>
      <c r="E21" s="89" t="s">
        <v>78</v>
      </c>
      <c r="F21" s="89" t="s">
        <v>78</v>
      </c>
      <c r="G21" s="89" t="s">
        <v>78</v>
      </c>
      <c r="H21" s="116" t="s">
        <v>101</v>
      </c>
      <c r="I21" s="45" t="s">
        <v>101</v>
      </c>
      <c r="J21" s="116" t="s">
        <v>101</v>
      </c>
    </row>
    <row r="22" spans="1:10" ht="17.100000000000001" customHeight="1" x14ac:dyDescent="0.15">
      <c r="A22" s="71" t="s">
        <v>28</v>
      </c>
      <c r="B22" s="74" t="s">
        <v>27</v>
      </c>
      <c r="C22" s="72"/>
      <c r="D22" s="10">
        <v>124811</v>
      </c>
      <c r="E22" s="9">
        <v>70098</v>
      </c>
      <c r="F22" s="9">
        <v>242349</v>
      </c>
      <c r="G22" s="8">
        <v>333921</v>
      </c>
      <c r="H22" s="7">
        <v>269353</v>
      </c>
      <c r="I22" s="87">
        <v>-19.336310085319582</v>
      </c>
      <c r="J22" s="104">
        <v>4.2976798212338281</v>
      </c>
    </row>
    <row r="23" spans="1:10" ht="17.100000000000001" customHeight="1" x14ac:dyDescent="0.15">
      <c r="A23" s="71" t="s">
        <v>26</v>
      </c>
      <c r="B23" s="74" t="s">
        <v>25</v>
      </c>
      <c r="C23" s="72"/>
      <c r="D23" s="10">
        <v>73478</v>
      </c>
      <c r="E23" s="9">
        <v>150401</v>
      </c>
      <c r="F23" s="9">
        <v>206959</v>
      </c>
      <c r="G23" s="8">
        <v>51219</v>
      </c>
      <c r="H23" s="7">
        <v>243295</v>
      </c>
      <c r="I23" s="87">
        <v>375.00927390226286</v>
      </c>
      <c r="J23" s="104">
        <v>3.881909657984445</v>
      </c>
    </row>
    <row r="24" spans="1:10" ht="17.100000000000001" customHeight="1" x14ac:dyDescent="0.15">
      <c r="A24" s="71" t="s">
        <v>24</v>
      </c>
      <c r="B24" s="74" t="s">
        <v>23</v>
      </c>
      <c r="C24" s="72"/>
      <c r="D24" s="47" t="s">
        <v>77</v>
      </c>
      <c r="E24" s="46" t="s">
        <v>91</v>
      </c>
      <c r="F24" s="46" t="s">
        <v>91</v>
      </c>
      <c r="G24" s="45" t="s">
        <v>91</v>
      </c>
      <c r="H24" s="50" t="s">
        <v>91</v>
      </c>
      <c r="I24" s="87" t="s">
        <v>91</v>
      </c>
      <c r="J24" s="104" t="s">
        <v>77</v>
      </c>
    </row>
    <row r="25" spans="1:10" ht="17.100000000000001" customHeight="1" x14ac:dyDescent="0.15">
      <c r="A25" s="71" t="s">
        <v>22</v>
      </c>
      <c r="B25" s="74" t="s">
        <v>21</v>
      </c>
      <c r="C25" s="72"/>
      <c r="D25" s="10">
        <v>34720</v>
      </c>
      <c r="E25" s="9">
        <v>28091</v>
      </c>
      <c r="F25" s="9">
        <v>29294</v>
      </c>
      <c r="G25" s="8">
        <v>70333</v>
      </c>
      <c r="H25" s="7">
        <v>49839</v>
      </c>
      <c r="I25" s="87">
        <v>-29.138526722875469</v>
      </c>
      <c r="J25" s="104">
        <v>0.79520950058277717</v>
      </c>
    </row>
    <row r="26" spans="1:10" ht="17.100000000000001" customHeight="1" x14ac:dyDescent="0.15">
      <c r="A26" s="71" t="s">
        <v>20</v>
      </c>
      <c r="B26" s="74" t="s">
        <v>19</v>
      </c>
      <c r="C26" s="72"/>
      <c r="D26" s="89" t="s">
        <v>78</v>
      </c>
      <c r="E26" s="89" t="s">
        <v>78</v>
      </c>
      <c r="F26" s="46" t="s">
        <v>91</v>
      </c>
      <c r="G26" s="89" t="s">
        <v>78</v>
      </c>
      <c r="H26" s="116" t="s">
        <v>101</v>
      </c>
      <c r="I26" s="45" t="s">
        <v>101</v>
      </c>
      <c r="J26" s="116" t="s">
        <v>101</v>
      </c>
    </row>
    <row r="27" spans="1:10" ht="17.100000000000001" customHeight="1" x14ac:dyDescent="0.15">
      <c r="A27" s="71" t="s">
        <v>18</v>
      </c>
      <c r="B27" s="48" t="s">
        <v>89</v>
      </c>
      <c r="C27" s="72"/>
      <c r="D27" s="89" t="s">
        <v>78</v>
      </c>
      <c r="E27" s="9">
        <v>953428</v>
      </c>
      <c r="F27" s="89" t="s">
        <v>78</v>
      </c>
      <c r="G27" s="89" t="s">
        <v>78</v>
      </c>
      <c r="H27" s="116" t="s">
        <v>101</v>
      </c>
      <c r="I27" s="45" t="s">
        <v>101</v>
      </c>
      <c r="J27" s="116" t="s">
        <v>101</v>
      </c>
    </row>
    <row r="28" spans="1:10" ht="17.100000000000001" customHeight="1" x14ac:dyDescent="0.15">
      <c r="A28" s="71" t="s">
        <v>17</v>
      </c>
      <c r="B28" s="48" t="s">
        <v>90</v>
      </c>
      <c r="C28" s="73"/>
      <c r="D28" s="89" t="s">
        <v>78</v>
      </c>
      <c r="E28" s="89" t="s">
        <v>78</v>
      </c>
      <c r="F28" s="89" t="s">
        <v>78</v>
      </c>
      <c r="G28" s="89" t="s">
        <v>78</v>
      </c>
      <c r="H28" s="116" t="s">
        <v>101</v>
      </c>
      <c r="I28" s="45" t="s">
        <v>101</v>
      </c>
      <c r="J28" s="116" t="s">
        <v>101</v>
      </c>
    </row>
    <row r="29" spans="1:10" ht="17.100000000000001" customHeight="1" x14ac:dyDescent="0.15">
      <c r="A29" s="71" t="s">
        <v>16</v>
      </c>
      <c r="B29" s="48" t="s">
        <v>15</v>
      </c>
      <c r="C29" s="72"/>
      <c r="D29" s="47" t="s">
        <v>77</v>
      </c>
      <c r="E29" s="46" t="s">
        <v>91</v>
      </c>
      <c r="F29" s="46" t="s">
        <v>91</v>
      </c>
      <c r="G29" s="45" t="s">
        <v>91</v>
      </c>
      <c r="H29" s="50" t="s">
        <v>91</v>
      </c>
      <c r="I29" s="87" t="s">
        <v>91</v>
      </c>
      <c r="J29" s="104" t="s">
        <v>77</v>
      </c>
    </row>
    <row r="30" spans="1:10" ht="17.100000000000001" customHeight="1" x14ac:dyDescent="0.15">
      <c r="A30" s="71" t="s">
        <v>14</v>
      </c>
      <c r="B30" s="74" t="s">
        <v>13</v>
      </c>
      <c r="C30" s="72"/>
      <c r="D30" s="10">
        <v>151191</v>
      </c>
      <c r="E30" s="9">
        <v>189072</v>
      </c>
      <c r="F30" s="9">
        <v>59623</v>
      </c>
      <c r="G30" s="8">
        <v>59250</v>
      </c>
      <c r="H30" s="7">
        <v>104717</v>
      </c>
      <c r="I30" s="87">
        <v>76.737552742616032</v>
      </c>
      <c r="J30" s="104">
        <v>1.6708191029620714</v>
      </c>
    </row>
    <row r="31" spans="1:10" ht="17.100000000000001" customHeight="1" x14ac:dyDescent="0.15">
      <c r="A31" s="204" t="s">
        <v>12</v>
      </c>
      <c r="B31" s="211" t="s">
        <v>11</v>
      </c>
      <c r="C31" s="212"/>
      <c r="D31" s="209" t="s">
        <v>78</v>
      </c>
      <c r="E31" s="209" t="s">
        <v>78</v>
      </c>
      <c r="F31" s="209" t="s">
        <v>78</v>
      </c>
      <c r="G31" s="209" t="s">
        <v>78</v>
      </c>
      <c r="H31" s="158" t="s">
        <v>101</v>
      </c>
      <c r="I31" s="210" t="s">
        <v>101</v>
      </c>
      <c r="J31" s="158" t="s">
        <v>101</v>
      </c>
    </row>
    <row r="32" spans="1:10" ht="17.100000000000001" customHeight="1" x14ac:dyDescent="0.15">
      <c r="B32" s="1" t="s">
        <v>0</v>
      </c>
    </row>
  </sheetData>
  <mergeCells count="7">
    <mergeCell ref="A2:C4"/>
    <mergeCell ref="E2:I2"/>
    <mergeCell ref="D3:D4"/>
    <mergeCell ref="E3:E4"/>
    <mergeCell ref="F3:F4"/>
    <mergeCell ref="G3:G4"/>
    <mergeCell ref="H3:H4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1"/>
  <sheetViews>
    <sheetView showGridLines="0" view="pageBreakPreview" zoomScale="115" zoomScaleNormal="100" zoomScaleSheetLayoutView="115" workbookViewId="0">
      <pane xSplit="3" topLeftCell="D1" activePane="topRight" state="frozen"/>
      <selection activeCell="A31" sqref="A31:J31"/>
      <selection pane="topRight" activeCell="A31" sqref="A31:J31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" customWidth="1"/>
    <col min="4" max="8" width="11.125" style="1" customWidth="1"/>
    <col min="9" max="10" width="8.5" style="1" customWidth="1"/>
    <col min="11" max="16384" width="9" style="1"/>
  </cols>
  <sheetData>
    <row r="1" spans="1:10" s="34" customFormat="1" ht="17.100000000000001" customHeight="1" x14ac:dyDescent="0.15">
      <c r="B1" s="38" t="s">
        <v>75</v>
      </c>
      <c r="C1" s="37"/>
      <c r="H1" s="35"/>
      <c r="I1" s="36"/>
      <c r="J1" s="66" t="s">
        <v>62</v>
      </c>
    </row>
    <row r="2" spans="1:10" ht="12" customHeight="1" x14ac:dyDescent="0.15">
      <c r="A2" s="172" t="s">
        <v>9</v>
      </c>
      <c r="B2" s="173"/>
      <c r="C2" s="174"/>
      <c r="D2" s="33"/>
      <c r="E2" s="181" t="s">
        <v>104</v>
      </c>
      <c r="F2" s="181"/>
      <c r="G2" s="181"/>
      <c r="H2" s="181"/>
      <c r="I2" s="182"/>
      <c r="J2" s="32"/>
    </row>
    <row r="3" spans="1:10" ht="12" customHeight="1" x14ac:dyDescent="0.15">
      <c r="A3" s="175"/>
      <c r="B3" s="176"/>
      <c r="C3" s="177"/>
      <c r="D3" s="170" t="s">
        <v>79</v>
      </c>
      <c r="E3" s="183" t="s">
        <v>80</v>
      </c>
      <c r="F3" s="183" t="s">
        <v>81</v>
      </c>
      <c r="G3" s="183" t="s">
        <v>82</v>
      </c>
      <c r="H3" s="168" t="s">
        <v>83</v>
      </c>
      <c r="I3" s="75" t="s">
        <v>7</v>
      </c>
      <c r="J3" s="76" t="s">
        <v>6</v>
      </c>
    </row>
    <row r="4" spans="1:10" s="2" customFormat="1" ht="12" customHeight="1" thickBot="1" x14ac:dyDescent="0.2">
      <c r="A4" s="178"/>
      <c r="B4" s="179"/>
      <c r="C4" s="180"/>
      <c r="D4" s="171"/>
      <c r="E4" s="184"/>
      <c r="F4" s="184"/>
      <c r="G4" s="184"/>
      <c r="H4" s="169"/>
      <c r="I4" s="77" t="s">
        <v>83</v>
      </c>
      <c r="J4" s="78" t="s">
        <v>83</v>
      </c>
    </row>
    <row r="5" spans="1:10" ht="17.100000000000001" customHeight="1" thickTop="1" x14ac:dyDescent="0.15">
      <c r="A5" s="31"/>
      <c r="B5" s="30" t="s">
        <v>60</v>
      </c>
      <c r="C5" s="29"/>
      <c r="D5" s="28">
        <v>8962301</v>
      </c>
      <c r="E5" s="27">
        <v>7855113</v>
      </c>
      <c r="F5" s="27">
        <v>10066512</v>
      </c>
      <c r="G5" s="26">
        <v>7366962</v>
      </c>
      <c r="H5" s="25">
        <v>6267405</v>
      </c>
      <c r="I5" s="79">
        <v>-14.925514750856593</v>
      </c>
      <c r="J5" s="80">
        <v>100</v>
      </c>
    </row>
    <row r="6" spans="1:10" ht="17.100000000000001" customHeight="1" x14ac:dyDescent="0.15">
      <c r="A6" s="194" t="s">
        <v>92</v>
      </c>
      <c r="B6" s="195"/>
      <c r="C6" s="196"/>
      <c r="D6" s="159" t="s">
        <v>91</v>
      </c>
      <c r="E6" s="160" t="s">
        <v>91</v>
      </c>
      <c r="F6" s="160" t="s">
        <v>91</v>
      </c>
      <c r="G6" s="161" t="s">
        <v>91</v>
      </c>
      <c r="H6" s="159" t="s">
        <v>91</v>
      </c>
      <c r="I6" s="81" t="s">
        <v>91</v>
      </c>
      <c r="J6" s="82" t="s">
        <v>77</v>
      </c>
    </row>
    <row r="7" spans="1:10" ht="17.100000000000001" customHeight="1" x14ac:dyDescent="0.15">
      <c r="A7" s="199" t="s">
        <v>93</v>
      </c>
      <c r="B7" s="200"/>
      <c r="C7" s="203"/>
      <c r="D7" s="162" t="s">
        <v>91</v>
      </c>
      <c r="E7" s="163" t="s">
        <v>91</v>
      </c>
      <c r="F7" s="163" t="s">
        <v>91</v>
      </c>
      <c r="G7" s="164" t="s">
        <v>91</v>
      </c>
      <c r="H7" s="165" t="s">
        <v>91</v>
      </c>
      <c r="I7" s="102" t="s">
        <v>91</v>
      </c>
      <c r="J7" s="98" t="s">
        <v>77</v>
      </c>
    </row>
    <row r="8" spans="1:10" ht="17.100000000000001" customHeight="1" x14ac:dyDescent="0.15">
      <c r="A8" s="188" t="s">
        <v>94</v>
      </c>
      <c r="B8" s="189"/>
      <c r="C8" s="197"/>
      <c r="D8" s="162" t="s">
        <v>91</v>
      </c>
      <c r="E8" s="163" t="s">
        <v>91</v>
      </c>
      <c r="F8" s="163" t="s">
        <v>91</v>
      </c>
      <c r="G8" s="164" t="s">
        <v>91</v>
      </c>
      <c r="H8" s="165" t="s">
        <v>91</v>
      </c>
      <c r="I8" s="102" t="s">
        <v>91</v>
      </c>
      <c r="J8" s="98" t="s">
        <v>77</v>
      </c>
    </row>
    <row r="9" spans="1:10" ht="17.100000000000001" customHeight="1" x14ac:dyDescent="0.15">
      <c r="A9" s="188" t="s">
        <v>95</v>
      </c>
      <c r="B9" s="189"/>
      <c r="C9" s="197"/>
      <c r="D9" s="10">
        <v>238918</v>
      </c>
      <c r="E9" s="9">
        <v>98774</v>
      </c>
      <c r="F9" s="9">
        <v>171459</v>
      </c>
      <c r="G9" s="8">
        <v>399455</v>
      </c>
      <c r="H9" s="7">
        <v>254892</v>
      </c>
      <c r="I9" s="87">
        <v>-36.190058955326634</v>
      </c>
      <c r="J9" s="88">
        <v>4.0669463677550759</v>
      </c>
    </row>
    <row r="10" spans="1:10" ht="17.100000000000001" customHeight="1" x14ac:dyDescent="0.15">
      <c r="A10" s="188" t="s">
        <v>4</v>
      </c>
      <c r="B10" s="189"/>
      <c r="C10" s="197"/>
      <c r="D10" s="10">
        <v>1089220</v>
      </c>
      <c r="E10" s="9">
        <v>1136123</v>
      </c>
      <c r="F10" s="9">
        <v>779879</v>
      </c>
      <c r="G10" s="8">
        <v>304819</v>
      </c>
      <c r="H10" s="7">
        <v>641211</v>
      </c>
      <c r="I10" s="87">
        <v>110.35795012778075</v>
      </c>
      <c r="J10" s="88">
        <v>10.230885031364656</v>
      </c>
    </row>
    <row r="11" spans="1:10" ht="17.100000000000001" customHeight="1" x14ac:dyDescent="0.15">
      <c r="A11" s="188" t="s">
        <v>96</v>
      </c>
      <c r="B11" s="189"/>
      <c r="C11" s="197"/>
      <c r="D11" s="10">
        <v>786178</v>
      </c>
      <c r="E11" s="9">
        <v>711932</v>
      </c>
      <c r="F11" s="9">
        <v>908168</v>
      </c>
      <c r="G11" s="8">
        <v>1390723</v>
      </c>
      <c r="H11" s="7">
        <v>851662</v>
      </c>
      <c r="I11" s="87">
        <v>-38.761205502461671</v>
      </c>
      <c r="J11" s="88">
        <v>13.588750048863924</v>
      </c>
    </row>
    <row r="12" spans="1:10" ht="17.100000000000001" customHeight="1" x14ac:dyDescent="0.15">
      <c r="A12" s="188" t="s">
        <v>97</v>
      </c>
      <c r="B12" s="189"/>
      <c r="C12" s="197"/>
      <c r="D12" s="10">
        <v>247022</v>
      </c>
      <c r="E12" s="89" t="s">
        <v>78</v>
      </c>
      <c r="F12" s="89" t="s">
        <v>78</v>
      </c>
      <c r="G12" s="89" t="s">
        <v>78</v>
      </c>
      <c r="H12" s="7">
        <v>413467</v>
      </c>
      <c r="I12" s="87" t="s">
        <v>101</v>
      </c>
      <c r="J12" s="88">
        <v>6.5971003948205045</v>
      </c>
    </row>
    <row r="13" spans="1:10" ht="17.100000000000001" customHeight="1" x14ac:dyDescent="0.15">
      <c r="A13" s="188" t="s">
        <v>3</v>
      </c>
      <c r="B13" s="189"/>
      <c r="C13" s="197"/>
      <c r="D13" s="10">
        <v>2738338</v>
      </c>
      <c r="E13" s="9">
        <v>1436650</v>
      </c>
      <c r="F13" s="9">
        <v>2997908</v>
      </c>
      <c r="G13" s="8">
        <v>3166124</v>
      </c>
      <c r="H13" s="7">
        <v>1878432</v>
      </c>
      <c r="I13" s="87">
        <v>-40.670927607383668</v>
      </c>
      <c r="J13" s="88">
        <v>29.971447512965891</v>
      </c>
    </row>
    <row r="14" spans="1:10" ht="17.100000000000001" customHeight="1" x14ac:dyDescent="0.15">
      <c r="A14" s="188" t="s">
        <v>98</v>
      </c>
      <c r="B14" s="189"/>
      <c r="C14" s="197"/>
      <c r="D14" s="89" t="s">
        <v>78</v>
      </c>
      <c r="E14" s="9">
        <v>3545703</v>
      </c>
      <c r="F14" s="89" t="s">
        <v>78</v>
      </c>
      <c r="G14" s="89" t="s">
        <v>78</v>
      </c>
      <c r="H14" s="7">
        <v>2227741</v>
      </c>
      <c r="I14" s="87" t="s">
        <v>101</v>
      </c>
      <c r="J14" s="88">
        <v>35.544870644229945</v>
      </c>
    </row>
    <row r="15" spans="1:10" ht="17.100000000000001" customHeight="1" x14ac:dyDescent="0.15">
      <c r="A15" s="191" t="s">
        <v>99</v>
      </c>
      <c r="B15" s="192"/>
      <c r="C15" s="202"/>
      <c r="D15" s="89" t="s">
        <v>78</v>
      </c>
      <c r="E15" s="89" t="s">
        <v>78</v>
      </c>
      <c r="F15" s="89" t="s">
        <v>78</v>
      </c>
      <c r="G15" s="89" t="s">
        <v>78</v>
      </c>
      <c r="H15" s="121" t="s">
        <v>91</v>
      </c>
      <c r="I15" s="103" t="s">
        <v>91</v>
      </c>
      <c r="J15" s="101" t="s">
        <v>77</v>
      </c>
    </row>
    <row r="16" spans="1:10" ht="17.100000000000001" customHeight="1" x14ac:dyDescent="0.15">
      <c r="A16" s="194" t="s">
        <v>2</v>
      </c>
      <c r="B16" s="195"/>
      <c r="C16" s="196"/>
      <c r="D16" s="166" t="s">
        <v>91</v>
      </c>
      <c r="E16" s="160" t="s">
        <v>91</v>
      </c>
      <c r="F16" s="160" t="s">
        <v>91</v>
      </c>
      <c r="G16" s="167" t="s">
        <v>91</v>
      </c>
      <c r="H16" s="159" t="s">
        <v>91</v>
      </c>
      <c r="I16" s="81" t="s">
        <v>91</v>
      </c>
      <c r="J16" s="82" t="s">
        <v>77</v>
      </c>
    </row>
    <row r="17" spans="1:10" ht="17.100000000000001" customHeight="1" x14ac:dyDescent="0.15">
      <c r="A17" s="188" t="s">
        <v>1</v>
      </c>
      <c r="B17" s="189"/>
      <c r="C17" s="197"/>
      <c r="D17" s="10">
        <v>2361338</v>
      </c>
      <c r="E17" s="9">
        <v>2172409</v>
      </c>
      <c r="F17" s="9">
        <v>2332373</v>
      </c>
      <c r="G17" s="8">
        <v>2334566</v>
      </c>
      <c r="H17" s="7">
        <v>2161232</v>
      </c>
      <c r="I17" s="87">
        <v>-7.4246776488649289</v>
      </c>
      <c r="J17" s="88">
        <v>34.48368184280416</v>
      </c>
    </row>
    <row r="18" spans="1:10" ht="17.100000000000001" customHeight="1" x14ac:dyDescent="0.15">
      <c r="A18" s="185" t="s">
        <v>100</v>
      </c>
      <c r="B18" s="186"/>
      <c r="C18" s="187"/>
      <c r="D18" s="6">
        <v>6600963</v>
      </c>
      <c r="E18" s="5">
        <v>5682704</v>
      </c>
      <c r="F18" s="5">
        <v>7734139</v>
      </c>
      <c r="G18" s="4">
        <v>5032396</v>
      </c>
      <c r="H18" s="3">
        <v>4106173</v>
      </c>
      <c r="I18" s="83">
        <v>-18.405208970041315</v>
      </c>
      <c r="J18" s="84">
        <v>65.51631815719584</v>
      </c>
    </row>
    <row r="19" spans="1:10" ht="17.100000000000001" customHeight="1" x14ac:dyDescent="0.15">
      <c r="B19" s="1" t="s">
        <v>56</v>
      </c>
    </row>
    <row r="31" spans="1:10" x14ac:dyDescent="0.15">
      <c r="A31" s="111"/>
      <c r="B31" s="112"/>
      <c r="C31" s="112"/>
      <c r="D31" s="112"/>
      <c r="E31" s="112"/>
      <c r="F31" s="112"/>
      <c r="G31" s="112"/>
      <c r="H31" s="112"/>
      <c r="I31" s="112"/>
      <c r="J31" s="113"/>
    </row>
  </sheetData>
  <mergeCells count="20">
    <mergeCell ref="A17:C17"/>
    <mergeCell ref="A18:C18"/>
    <mergeCell ref="A12:C12"/>
    <mergeCell ref="A13:C13"/>
    <mergeCell ref="A14:C14"/>
    <mergeCell ref="A15:C15"/>
    <mergeCell ref="A16:C16"/>
    <mergeCell ref="D3:D4"/>
    <mergeCell ref="E2:I2"/>
    <mergeCell ref="E3:E4"/>
    <mergeCell ref="H3:H4"/>
    <mergeCell ref="F3:F4"/>
    <mergeCell ref="G3:G4"/>
    <mergeCell ref="A10:C10"/>
    <mergeCell ref="A11:C11"/>
    <mergeCell ref="A2:C4"/>
    <mergeCell ref="A7:C7"/>
    <mergeCell ref="A6:C6"/>
    <mergeCell ref="A8:C8"/>
    <mergeCell ref="A9:C9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2016-05-30T23:45:34Z</cp:lastPrinted>
  <dcterms:created xsi:type="dcterms:W3CDTF">2014-03-31T06:46:47Z</dcterms:created>
  <dcterms:modified xsi:type="dcterms:W3CDTF">2016-05-30T23:47:52Z</dcterms:modified>
</cp:coreProperties>
</file>