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filterPrivacy="1"/>
  <xr:revisionPtr revIDLastSave="0" documentId="13_ncr:1_{883F3732-9575-4F89-AA17-0924952041F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  <sheet name="2" sheetId="2" r:id="rId2"/>
    <sheet name="3" sheetId="9" r:id="rId3"/>
    <sheet name="4-1" sheetId="5" r:id="rId4"/>
    <sheet name="4-2" sheetId="6" r:id="rId5"/>
    <sheet name="5" sheetId="7" r:id="rId6"/>
  </sheets>
  <definedNames>
    <definedName name="_xlnm.Print_Area" localSheetId="3">'4-1'!$A$1:$D$19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1" l="1"/>
</calcChain>
</file>

<file path=xl/sharedStrings.xml><?xml version="1.0" encoding="utf-8"?>
<sst xmlns="http://schemas.openxmlformats.org/spreadsheetml/2006/main" count="1159" uniqueCount="222">
  <si>
    <t>平成12年度</t>
  </si>
  <si>
    <t>平成17年度</t>
  </si>
  <si>
    <t>平成27年度</t>
  </si>
  <si>
    <t>平成30年度</t>
  </si>
  <si>
    <t>令和元年度</t>
  </si>
  <si>
    <t>令和２年度</t>
  </si>
  <si>
    <t>－</t>
  </si>
  <si>
    <t>４．森林保護</t>
  </si>
  <si>
    <t>年度別</t>
  </si>
  <si>
    <t>被害量</t>
  </si>
  <si>
    <t>被害木駆除</t>
  </si>
  <si>
    <t>修景整備</t>
  </si>
  <si>
    <t>空中散布</t>
  </si>
  <si>
    <t>地上散布</t>
  </si>
  <si>
    <t>(地上散布のうち無人ﾍﾘｺﾌﾟﾀｰ)</t>
  </si>
  <si>
    <t>事業費</t>
  </si>
  <si>
    <t>千円</t>
  </si>
  <si>
    <t>ha</t>
  </si>
  <si>
    <t>(うち市原)</t>
  </si>
  <si>
    <t>東葛飾</t>
  </si>
  <si>
    <t>北部林業</t>
  </si>
  <si>
    <t>中部林業</t>
  </si>
  <si>
    <t>南部林業</t>
  </si>
  <si>
    <t>樹幹注入</t>
  </si>
  <si>
    <t>その他</t>
  </si>
  <si>
    <t>事業費計</t>
  </si>
  <si>
    <t>数量</t>
  </si>
  <si>
    <t>本</t>
  </si>
  <si>
    <t>注　１）松くい虫実績のうち、昭和50年度は補助金のみの計上である。</t>
    <phoneticPr fontId="1"/>
  </si>
  <si>
    <t>　　３）昭和60年度以降の地上散布の薬剤散布量は1,200L/haである。</t>
    <phoneticPr fontId="1"/>
  </si>
  <si>
    <t>　　４）被害木駆除は春駆除と秋駆除の合計、樹幹注入の数量は松の立木本数である。</t>
    <phoneticPr fontId="1"/>
  </si>
  <si>
    <t>　　５）その他は、平成19年度以前が養蜂群の移動及び安全対策等であり，平成22年度が流出した被害材の集積である。</t>
    <phoneticPr fontId="1"/>
  </si>
  <si>
    <t>　　６）松くい虫防除事業は、平成18年度から三位一体の改革に伴い税源移譲されたため、県単事業で実施している。</t>
    <phoneticPr fontId="1"/>
  </si>
  <si>
    <t>　　７）事業費は千円単位で表示してあるため、（２）松くい虫防除事業費実績内訳と一致しない場合がある。</t>
    <phoneticPr fontId="1"/>
  </si>
  <si>
    <t>　　８）無人ヘリ散布は平成22、23年度に効果調査を実施している。</t>
    <phoneticPr fontId="1"/>
  </si>
  <si>
    <t>円</t>
  </si>
  <si>
    <t>総事業費</t>
  </si>
  <si>
    <t>国庫補助事業</t>
  </si>
  <si>
    <t>県単独事業</t>
  </si>
  <si>
    <t>空中散布(特別防除)</t>
  </si>
  <si>
    <t xml:space="preserve"> 昭和55年  </t>
  </si>
  <si>
    <t xml:space="preserve">平成２年  </t>
  </si>
  <si>
    <t>令和元年</t>
  </si>
  <si>
    <t>①林野火災の発生状況</t>
    <phoneticPr fontId="1"/>
  </si>
  <si>
    <t>総数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</si>
  <si>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</si>
  <si>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</si>
  <si>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</si>
  <si>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</si>
  <si>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</si>
  <si>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</si>
  <si>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</si>
  <si>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</si>
  <si>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</si>
  <si>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</si>
  <si>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</si>
  <si>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</si>
  <si>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枯れ草焼き</t>
  </si>
  <si>
    <t>地すべり地</t>
  </si>
  <si>
    <t>治山施設</t>
  </si>
  <si>
    <t>金額</t>
  </si>
  <si>
    <t>（単位＝金額：千円）</t>
  </si>
  <si>
    <t>林産施設</t>
  </si>
  <si>
    <t>特用林産物</t>
  </si>
  <si>
    <t>地上散布(無人ﾍﾘｺﾌﾟﾀｰ散布効果調査含む)</t>
  </si>
  <si>
    <t>合計</t>
  </si>
  <si>
    <t>区分</t>
    <rPh sb="0" eb="2">
      <t>クブン</t>
    </rPh>
    <phoneticPr fontId="1"/>
  </si>
  <si>
    <t>年度別</t>
    <rPh sb="0" eb="2">
      <t>ネンド</t>
    </rPh>
    <rPh sb="2" eb="3">
      <t>ベツ</t>
    </rPh>
    <phoneticPr fontId="1"/>
  </si>
  <si>
    <t>平成７年度</t>
    <phoneticPr fontId="1"/>
  </si>
  <si>
    <t>千葉</t>
  </si>
  <si>
    <t>印旛</t>
  </si>
  <si>
    <t>香取</t>
  </si>
  <si>
    <t>海匝</t>
  </si>
  <si>
    <t>山武</t>
  </si>
  <si>
    <t>長生</t>
  </si>
  <si>
    <t>夷隅</t>
  </si>
  <si>
    <t>安房</t>
  </si>
  <si>
    <t>君津</t>
  </si>
  <si>
    <t>松くい虫</t>
  </si>
  <si>
    <t>薬剤防除</t>
  </si>
  <si>
    <t>南部林業</t>
    <phoneticPr fontId="1"/>
  </si>
  <si>
    <t>県営</t>
  </si>
  <si>
    <t>市町村営</t>
  </si>
  <si>
    <t>年次</t>
  </si>
  <si>
    <t>件数</t>
  </si>
  <si>
    <t>焼失面積</t>
  </si>
  <si>
    <t>被害金額</t>
  </si>
  <si>
    <t>（単位：件）　資料：消防課</t>
    <phoneticPr fontId="1"/>
  </si>
  <si>
    <t>たき火</t>
  </si>
  <si>
    <t>たばこ</t>
  </si>
  <si>
    <t>落雷</t>
  </si>
  <si>
    <t>不明</t>
  </si>
  <si>
    <t>　　　　　月
原因</t>
    <rPh sb="7" eb="9">
      <t>ゲンイン</t>
    </rPh>
    <phoneticPr fontId="1"/>
  </si>
  <si>
    <t>17年度</t>
    <phoneticPr fontId="1"/>
  </si>
  <si>
    <t>平成18年4月12日大雨</t>
    <rPh sb="0" eb="2">
      <t>ヘイセイ</t>
    </rPh>
    <rPh sb="4" eb="5">
      <t>ネン</t>
    </rPh>
    <rPh sb="6" eb="7">
      <t>ガツ</t>
    </rPh>
    <rPh sb="9" eb="10">
      <t>ニチ</t>
    </rPh>
    <phoneticPr fontId="1"/>
  </si>
  <si>
    <t>林地被災</t>
  </si>
  <si>
    <t>施設災害</t>
  </si>
  <si>
    <t>林産物等被害</t>
  </si>
  <si>
    <t>崩壊地</t>
  </si>
  <si>
    <t>林道</t>
  </si>
  <si>
    <t>立木</t>
  </si>
  <si>
    <t>苗木</t>
  </si>
  <si>
    <t>18年度</t>
  </si>
  <si>
    <t>令和元年10月12日令和元年東日本台風</t>
  </si>
  <si>
    <t>平成18年10月6日大雨等</t>
    <rPh sb="0" eb="2">
      <t>ヘイセイ</t>
    </rPh>
    <rPh sb="4" eb="5">
      <t>ネン</t>
    </rPh>
    <rPh sb="7" eb="8">
      <t>ガツ</t>
    </rPh>
    <rPh sb="9" eb="10">
      <t>ニチ</t>
    </rPh>
    <phoneticPr fontId="1"/>
  </si>
  <si>
    <t>平成18年12月26日大雨・暴風</t>
    <rPh sb="0" eb="2">
      <t>ヘイセイ</t>
    </rPh>
    <rPh sb="4" eb="5">
      <t>ネン</t>
    </rPh>
    <rPh sb="7" eb="8">
      <t>ガツ</t>
    </rPh>
    <rPh sb="10" eb="11">
      <t>ニチ</t>
    </rPh>
    <phoneticPr fontId="1"/>
  </si>
  <si>
    <t>平成23年3月11日東日本大震災</t>
    <rPh sb="0" eb="2">
      <t>ヘイセイ</t>
    </rPh>
    <rPh sb="4" eb="5">
      <t>ネン</t>
    </rPh>
    <rPh sb="6" eb="7">
      <t>ガツ</t>
    </rPh>
    <rPh sb="9" eb="10">
      <t>ニチ</t>
    </rPh>
    <phoneticPr fontId="1"/>
  </si>
  <si>
    <t>平成25年10月16日台風第26号</t>
    <rPh sb="0" eb="2">
      <t>ヘイセイ</t>
    </rPh>
    <rPh sb="4" eb="5">
      <t>ネン</t>
    </rPh>
    <rPh sb="7" eb="8">
      <t>ガツ</t>
    </rPh>
    <rPh sb="10" eb="11">
      <t>ニチ</t>
    </rPh>
    <phoneticPr fontId="1"/>
  </si>
  <si>
    <t>平成26年2月8日～16日大雪・大雨・突風</t>
    <phoneticPr fontId="1"/>
  </si>
  <si>
    <t>平成28年度8月22日台風第9号</t>
    <rPh sb="0" eb="2">
      <t>ヘイセイ</t>
    </rPh>
    <rPh sb="4" eb="6">
      <t>ネンド</t>
    </rPh>
    <rPh sb="7" eb="8">
      <t>ガツ</t>
    </rPh>
    <rPh sb="10" eb="11">
      <t>ニチ</t>
    </rPh>
    <phoneticPr fontId="1"/>
  </si>
  <si>
    <t>令和元年9月9日令和元年房総半島台風</t>
    <rPh sb="0" eb="2">
      <t>レイワ</t>
    </rPh>
    <rPh sb="2" eb="4">
      <t>ガンネン</t>
    </rPh>
    <rPh sb="5" eb="6">
      <t>ガツ</t>
    </rPh>
    <rPh sb="7" eb="8">
      <t>ニチ</t>
    </rPh>
    <phoneticPr fontId="1"/>
  </si>
  <si>
    <t>令和元年10月25日大雨</t>
    <rPh sb="0" eb="2">
      <t>レイワ</t>
    </rPh>
    <rPh sb="2" eb="4">
      <t>ガンネン</t>
    </rPh>
    <rPh sb="6" eb="7">
      <t>ガツ</t>
    </rPh>
    <rPh sb="9" eb="10">
      <t>ニチ</t>
    </rPh>
    <phoneticPr fontId="1"/>
  </si>
  <si>
    <t>19年度</t>
    <rPh sb="2" eb="4">
      <t>ネンド</t>
    </rPh>
    <phoneticPr fontId="1"/>
  </si>
  <si>
    <t>22年度</t>
    <rPh sb="2" eb="4">
      <t>ネンド</t>
    </rPh>
    <phoneticPr fontId="1"/>
  </si>
  <si>
    <t>年度</t>
    <phoneticPr fontId="1"/>
  </si>
  <si>
    <t>25年度</t>
    <rPh sb="2" eb="4">
      <t>ネンド</t>
    </rPh>
    <phoneticPr fontId="1"/>
  </si>
  <si>
    <t>26年度</t>
    <rPh sb="2" eb="4">
      <t>ネンド</t>
    </rPh>
    <phoneticPr fontId="1"/>
  </si>
  <si>
    <t>28年度</t>
    <rPh sb="2" eb="4">
      <t>ネンド</t>
    </rPh>
    <phoneticPr fontId="1"/>
  </si>
  <si>
    <t>災害名</t>
    <phoneticPr fontId="1"/>
  </si>
  <si>
    <t>10,000本</t>
    <phoneticPr fontId="1"/>
  </si>
  <si>
    <t>0.06ha</t>
    <phoneticPr fontId="1"/>
  </si>
  <si>
    <t>区分</t>
    <rPh sb="0" eb="2">
      <t>クブン</t>
    </rPh>
    <phoneticPr fontId="1"/>
  </si>
  <si>
    <t>県営</t>
    <rPh sb="0" eb="2">
      <t>ケンエイ</t>
    </rPh>
    <phoneticPr fontId="1"/>
  </si>
  <si>
    <t>(1)森林病害虫防除実績</t>
    <phoneticPr fontId="1"/>
  </si>
  <si>
    <t>(2)松くい虫防除事業費実績内訳</t>
    <phoneticPr fontId="1"/>
  </si>
  <si>
    <t>平成17年8月25～26日台風第11号</t>
    <rPh sb="15" eb="16">
      <t>ダイ</t>
    </rPh>
    <phoneticPr fontId="1"/>
  </si>
  <si>
    <t>平成18年8月8日～9日台風第７号</t>
    <rPh sb="6" eb="7">
      <t>ガツ</t>
    </rPh>
    <rPh sb="8" eb="9">
      <t>ニチ</t>
    </rPh>
    <rPh sb="14" eb="15">
      <t>ダイ</t>
    </rPh>
    <phoneticPr fontId="1"/>
  </si>
  <si>
    <t>平成19年7月14日～15日台風第４号</t>
    <rPh sb="16" eb="17">
      <t>ダイ</t>
    </rPh>
    <phoneticPr fontId="1"/>
  </si>
  <si>
    <t>令和3年7月4日大雨</t>
  </si>
  <si>
    <t>5箇所</t>
  </si>
  <si>
    <t>1箇所</t>
  </si>
  <si>
    <t>32箇所</t>
  </si>
  <si>
    <t>令和３年度</t>
    <phoneticPr fontId="1"/>
  </si>
  <si>
    <t>3年度</t>
    <phoneticPr fontId="1"/>
  </si>
  <si>
    <t>令和４年度</t>
  </si>
  <si>
    <t>平成22年度</t>
    <phoneticPr fontId="1"/>
  </si>
  <si>
    <t>昭和50年度</t>
    <rPh sb="0" eb="2">
      <t>ショウワ</t>
    </rPh>
    <rPh sb="4" eb="6">
      <t>ネンド</t>
    </rPh>
    <phoneticPr fontId="1"/>
  </si>
  <si>
    <t>昭和55年度</t>
    <rPh sb="0" eb="2">
      <t>ショウワ</t>
    </rPh>
    <rPh sb="4" eb="6">
      <t>ネンド</t>
    </rPh>
    <phoneticPr fontId="1"/>
  </si>
  <si>
    <t>昭和60年度</t>
    <rPh sb="0" eb="2">
      <t>ショウワ</t>
    </rPh>
    <rPh sb="4" eb="6">
      <t>ネンド</t>
    </rPh>
    <phoneticPr fontId="1"/>
  </si>
  <si>
    <t>平成2年度</t>
    <rPh sb="0" eb="2">
      <t>ヘイセイ</t>
    </rPh>
    <rPh sb="3" eb="5">
      <t>ネンド</t>
    </rPh>
    <phoneticPr fontId="1"/>
  </si>
  <si>
    <t>1箇所</t>
    <rPh sb="1" eb="3">
      <t>カショ</t>
    </rPh>
    <phoneticPr fontId="1"/>
  </si>
  <si>
    <r>
      <t>m</t>
    </r>
    <r>
      <rPr>
        <vertAlign val="superscript"/>
        <sz val="11"/>
        <rFont val="Yu Gothic"/>
        <family val="3"/>
        <charset val="128"/>
        <scheme val="minor"/>
      </rPr>
      <t>3</t>
    </r>
  </si>
  <si>
    <t>　　２）空中散布面積は、延べ面積（散布対象面積ha×１回～３回）、地上散布は実面積である。</t>
    <rPh sb="33" eb="35">
      <t>チジョウ</t>
    </rPh>
    <rPh sb="35" eb="37">
      <t>サンプ</t>
    </rPh>
    <rPh sb="38" eb="41">
      <t>ジツメンセキ</t>
    </rPh>
    <phoneticPr fontId="1"/>
  </si>
  <si>
    <t>(4)林野火災</t>
    <phoneticPr fontId="1"/>
  </si>
  <si>
    <t>②令和５年次林野火災の月別原因別発生件数</t>
    <phoneticPr fontId="1"/>
  </si>
  <si>
    <t>(5)林野被害の発生状況</t>
    <phoneticPr fontId="1"/>
  </si>
  <si>
    <t>(3)スギ非赤枯性溝腐病対策の実績</t>
    <rPh sb="5" eb="6">
      <t>ヒ</t>
    </rPh>
    <rPh sb="6" eb="7">
      <t>アカ</t>
    </rPh>
    <rPh sb="7" eb="8">
      <t>カ</t>
    </rPh>
    <rPh sb="8" eb="9">
      <t>セイ</t>
    </rPh>
    <rPh sb="9" eb="10">
      <t>ミゾ</t>
    </rPh>
    <rPh sb="10" eb="11">
      <t>フ</t>
    </rPh>
    <rPh sb="11" eb="12">
      <t>ビョウ</t>
    </rPh>
    <rPh sb="12" eb="14">
      <t>タイサク</t>
    </rPh>
    <rPh sb="15" eb="17">
      <t>ジッセキ</t>
    </rPh>
    <phoneticPr fontId="1"/>
  </si>
  <si>
    <t>注）被害額合計一億円以上の災害を掲載。ただし、直近の年度は全災害を掲載。</t>
    <rPh sb="0" eb="1">
      <t>チュウ</t>
    </rPh>
    <rPh sb="2" eb="4">
      <t>ヒガイ</t>
    </rPh>
    <rPh sb="4" eb="5">
      <t>ガク</t>
    </rPh>
    <rPh sb="5" eb="7">
      <t>ゴウケイ</t>
    </rPh>
    <rPh sb="7" eb="9">
      <t>イチオク</t>
    </rPh>
    <rPh sb="9" eb="10">
      <t>エン</t>
    </rPh>
    <rPh sb="10" eb="12">
      <t>イジョウ</t>
    </rPh>
    <rPh sb="13" eb="15">
      <t>サイガイ</t>
    </rPh>
    <rPh sb="16" eb="18">
      <t>ケイサイ</t>
    </rPh>
    <rPh sb="23" eb="25">
      <t>チョッキン</t>
    </rPh>
    <rPh sb="26" eb="28">
      <t>ネンド</t>
    </rPh>
    <rPh sb="29" eb="30">
      <t>ゼン</t>
    </rPh>
    <rPh sb="30" eb="32">
      <t>サイガイ</t>
    </rPh>
    <rPh sb="33" eb="35">
      <t>ケイサイ</t>
    </rPh>
    <phoneticPr fontId="1"/>
  </si>
  <si>
    <t>５年度</t>
    <rPh sb="1" eb="3">
      <t>ネンド</t>
    </rPh>
    <phoneticPr fontId="1"/>
  </si>
  <si>
    <t>令和5年5月6日～8日大雨・強風</t>
    <rPh sb="0" eb="2">
      <t>レイワ</t>
    </rPh>
    <rPh sb="3" eb="4">
      <t>ネン</t>
    </rPh>
    <rPh sb="5" eb="6">
      <t>ガツ</t>
    </rPh>
    <rPh sb="7" eb="8">
      <t>ニチ</t>
    </rPh>
    <rPh sb="10" eb="11">
      <t>ニチ</t>
    </rPh>
    <rPh sb="11" eb="13">
      <t>オオアメ</t>
    </rPh>
    <rPh sb="14" eb="16">
      <t>キョウフウ</t>
    </rPh>
    <phoneticPr fontId="1"/>
  </si>
  <si>
    <t>2箇所</t>
    <rPh sb="1" eb="3">
      <t>カショ</t>
    </rPh>
    <phoneticPr fontId="1"/>
  </si>
  <si>
    <t>令和5年6月2日台風第2号及び梅雨前線</t>
    <rPh sb="0" eb="2">
      <t>レイワ</t>
    </rPh>
    <rPh sb="3" eb="4">
      <t>ネン</t>
    </rPh>
    <rPh sb="5" eb="6">
      <t>ガツ</t>
    </rPh>
    <rPh sb="7" eb="8">
      <t>ニチ</t>
    </rPh>
    <rPh sb="8" eb="10">
      <t>タイフウ</t>
    </rPh>
    <rPh sb="10" eb="11">
      <t>ダイ</t>
    </rPh>
    <rPh sb="12" eb="13">
      <t>ゴウ</t>
    </rPh>
    <rPh sb="13" eb="14">
      <t>オヨ</t>
    </rPh>
    <rPh sb="15" eb="17">
      <t>ツユ</t>
    </rPh>
    <rPh sb="17" eb="19">
      <t>ゼンセン</t>
    </rPh>
    <phoneticPr fontId="1"/>
  </si>
  <si>
    <t>令和5年9月8日台風第13号</t>
    <rPh sb="0" eb="2">
      <t>レイワ</t>
    </rPh>
    <rPh sb="3" eb="4">
      <t>ネン</t>
    </rPh>
    <rPh sb="5" eb="6">
      <t>ガツ</t>
    </rPh>
    <rPh sb="7" eb="8">
      <t>ニチ</t>
    </rPh>
    <rPh sb="8" eb="10">
      <t>タイフウ</t>
    </rPh>
    <rPh sb="10" eb="11">
      <t>ダイ</t>
    </rPh>
    <rPh sb="13" eb="14">
      <t>ゴウ</t>
    </rPh>
    <phoneticPr fontId="1"/>
  </si>
  <si>
    <t>63箇所</t>
    <rPh sb="2" eb="4">
      <t>カショ</t>
    </rPh>
    <phoneticPr fontId="1"/>
  </si>
  <si>
    <t>21箇所</t>
    <rPh sb="2" eb="4">
      <t>カショ</t>
    </rPh>
    <phoneticPr fontId="1"/>
  </si>
  <si>
    <t>7箇所</t>
    <rPh sb="1" eb="3">
      <t>カショ</t>
    </rPh>
    <phoneticPr fontId="1"/>
  </si>
  <si>
    <t>令和５年度</t>
    <phoneticPr fontId="1"/>
  </si>
  <si>
    <t>5年度内訳</t>
    <rPh sb="1" eb="3">
      <t>ネンド</t>
    </rPh>
    <rPh sb="3" eb="5">
      <t>ウチワケ</t>
    </rPh>
    <phoneticPr fontId="1"/>
  </si>
  <si>
    <t>令和５年度</t>
  </si>
  <si>
    <t>令和５年度内訳</t>
    <rPh sb="0" eb="2">
      <t>レイワ</t>
    </rPh>
    <rPh sb="3" eb="5">
      <t>ネンド</t>
    </rPh>
    <rPh sb="5" eb="7">
      <t>ウチワケ</t>
    </rPh>
    <phoneticPr fontId="1"/>
  </si>
  <si>
    <t>年度</t>
    <rPh sb="0" eb="2">
      <t>ネンド</t>
    </rPh>
    <phoneticPr fontId="1"/>
  </si>
  <si>
    <t>地域別</t>
    <rPh sb="0" eb="2">
      <t>チイキ</t>
    </rPh>
    <rPh sb="2" eb="3">
      <t>ベツ</t>
    </rPh>
    <phoneticPr fontId="1"/>
  </si>
  <si>
    <t>事業量</t>
    <rPh sb="0" eb="2">
      <t>ジギョウ</t>
    </rPh>
    <rPh sb="2" eb="3">
      <t>リョウ</t>
    </rPh>
    <phoneticPr fontId="1"/>
  </si>
  <si>
    <t>事業費(円)</t>
    <rPh sb="0" eb="3">
      <t>ジギョウヒ</t>
    </rPh>
    <rPh sb="4" eb="5">
      <t>エン</t>
    </rPh>
    <phoneticPr fontId="1"/>
  </si>
  <si>
    <t>補助金額</t>
    <phoneticPr fontId="1"/>
  </si>
  <si>
    <t>伐倒等(ha)</t>
    <phoneticPr fontId="1"/>
  </si>
  <si>
    <t>植栽 (ha)</t>
    <phoneticPr fontId="1"/>
  </si>
  <si>
    <t>運搬 (㎥)</t>
    <phoneticPr fontId="1"/>
  </si>
  <si>
    <t>伐倒等</t>
    <phoneticPr fontId="1"/>
  </si>
  <si>
    <t>植栽</t>
    <phoneticPr fontId="1"/>
  </si>
  <si>
    <t>運搬</t>
    <phoneticPr fontId="1"/>
  </si>
  <si>
    <t>計</t>
  </si>
  <si>
    <t>（円）</t>
    <phoneticPr fontId="1"/>
  </si>
  <si>
    <t>令和5年度</t>
    <rPh sb="0" eb="2">
      <t>レイワ</t>
    </rPh>
    <rPh sb="3" eb="4">
      <t>ネン</t>
    </rPh>
    <rPh sb="4" eb="5">
      <t>ド</t>
    </rPh>
    <phoneticPr fontId="1"/>
  </si>
  <si>
    <t>千葉</t>
    <rPh sb="0" eb="2">
      <t>チバ</t>
    </rPh>
    <phoneticPr fontId="1"/>
  </si>
  <si>
    <t>市原市</t>
  </si>
  <si>
    <t>香取</t>
    <rPh sb="0" eb="2">
      <t>カトリ</t>
    </rPh>
    <phoneticPr fontId="1"/>
  </si>
  <si>
    <t>香取市</t>
    <rPh sb="0" eb="2">
      <t>カトリ</t>
    </rPh>
    <rPh sb="2" eb="3">
      <t>シ</t>
    </rPh>
    <phoneticPr fontId="1"/>
  </si>
  <si>
    <t>山武</t>
    <rPh sb="0" eb="2">
      <t>サンム</t>
    </rPh>
    <phoneticPr fontId="1"/>
  </si>
  <si>
    <t>東金市</t>
  </si>
  <si>
    <t>山武市</t>
  </si>
  <si>
    <t>横芝光町</t>
    <rPh sb="0" eb="2">
      <t>ヨコシバ</t>
    </rPh>
    <rPh sb="2" eb="3">
      <t>ヒカリ</t>
    </rPh>
    <rPh sb="3" eb="4">
      <t>マチ</t>
    </rPh>
    <phoneticPr fontId="1"/>
  </si>
  <si>
    <t>印旛</t>
    <rPh sb="0" eb="2">
      <t>インバ</t>
    </rPh>
    <phoneticPr fontId="1"/>
  </si>
  <si>
    <t>成田市</t>
    <rPh sb="0" eb="3">
      <t>ナリタシ</t>
    </rPh>
    <phoneticPr fontId="1"/>
  </si>
  <si>
    <t>君津</t>
    <rPh sb="0" eb="2">
      <t>キミツ</t>
    </rPh>
    <phoneticPr fontId="1"/>
  </si>
  <si>
    <t>木更津市</t>
  </si>
  <si>
    <t>君津市</t>
  </si>
  <si>
    <t>袖ケ浦市</t>
  </si>
  <si>
    <t>安房</t>
    <rPh sb="0" eb="2">
      <t>アワ</t>
    </rPh>
    <phoneticPr fontId="1"/>
  </si>
  <si>
    <t>鴨川市</t>
    <rPh sb="0" eb="3">
      <t>カモガワシ</t>
    </rPh>
    <phoneticPr fontId="1"/>
  </si>
  <si>
    <t>南房総市</t>
    <rPh sb="0" eb="1">
      <t>ミナミ</t>
    </rPh>
    <rPh sb="1" eb="3">
      <t>ボウソウ</t>
    </rPh>
    <rPh sb="3" eb="4">
      <t>シ</t>
    </rPh>
    <phoneticPr fontId="1"/>
  </si>
  <si>
    <t>合計</t>
    <rPh sb="0" eb="2">
      <t>ゴウケイ</t>
    </rPh>
    <phoneticPr fontId="1"/>
  </si>
  <si>
    <t>注：１）</t>
    <phoneticPr fontId="1"/>
  </si>
  <si>
    <t>前年度からの繰越分を含み、翌年度への繰越分は含まない。</t>
    <phoneticPr fontId="1"/>
  </si>
  <si>
    <t>２）</t>
    <phoneticPr fontId="1"/>
  </si>
  <si>
    <t>単位未満を四捨五入したため、各欄を合計した値と計の欄の値は一致しないことがある。</t>
  </si>
  <si>
    <t>　３）</t>
  </si>
  <si>
    <t>「植栽」は補助造林への上乗せである。</t>
    <phoneticPr fontId="1"/>
  </si>
  <si>
    <t>（参考）サンブスギ林総合対策事業等実績</t>
    <phoneticPr fontId="1"/>
  </si>
  <si>
    <t>年度</t>
  </si>
  <si>
    <t>事業費(千円)</t>
    <rPh sb="0" eb="3">
      <t>ジギョウヒ</t>
    </rPh>
    <rPh sb="4" eb="6">
      <t>センエン</t>
    </rPh>
    <phoneticPr fontId="1"/>
  </si>
  <si>
    <t>補助金額
（千円）</t>
    <phoneticPr fontId="1"/>
  </si>
  <si>
    <t>平成 9～16年度</t>
    <phoneticPr fontId="1"/>
  </si>
  <si>
    <t>平成18年度</t>
  </si>
  <si>
    <t>平成19年度</t>
  </si>
  <si>
    <t>平成20年度</t>
  </si>
  <si>
    <t>平成21年度</t>
  </si>
  <si>
    <t>平成22年度</t>
  </si>
  <si>
    <t>平成23年度</t>
  </si>
  <si>
    <t>平成24年度</t>
  </si>
  <si>
    <t>平成25年度</t>
  </si>
  <si>
    <t>平成26年度</t>
  </si>
  <si>
    <t>平成28年度</t>
  </si>
  <si>
    <t>平成29年度</t>
  </si>
  <si>
    <t>令和3年度</t>
    <phoneticPr fontId="1"/>
  </si>
  <si>
    <t>令和4年度</t>
    <phoneticPr fontId="1"/>
  </si>
  <si>
    <t>令和5年度</t>
    <rPh sb="0" eb="2">
      <t>レイワ</t>
    </rPh>
    <rPh sb="3" eb="5">
      <t>ネンド</t>
    </rPh>
    <phoneticPr fontId="1"/>
  </si>
  <si>
    <t>平成9～16年度はサンブスギ溝腐病総合対策事業、平成17～21年度はサンブスギ林再生事業、平成22～24年度は被害森林再生・資源循環促進事業、</t>
    <phoneticPr fontId="1"/>
  </si>
  <si>
    <t>令和元年度からはサンブスギ林総合対策事業である。</t>
  </si>
  <si>
    <t>３）</t>
    <phoneticPr fontId="1"/>
  </si>
  <si>
    <t>単位未満を四捨五入したため、各欄を合計した値と計の欄の値は一致しないことがある。</t>
    <phoneticPr fontId="1"/>
  </si>
  <si>
    <t>４）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</si>
</sst>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[$-411]ggge&quot;年&quot;m&quot;月&quot;d&quot;日&quot;;@"/>
    <numFmt numFmtId="177" formatCode="&quot;(&quot;#,##0&quot;)&quot;"/>
    <numFmt numFmtId="178" formatCode="#,##0&quot;件&quot;"/>
    <numFmt numFmtId="179" formatCode="#,##0.00&quot;ha&quot;"/>
    <numFmt numFmtId="180" formatCode="#,##0&quot;千円&quot;"/>
    <numFmt numFmtId="181" formatCode="#,##0&quot;箇所&quot;"/>
    <numFmt numFmtId="182" formatCode="0.0"/>
    <numFmt numFmtId="183" formatCode="#,##0.00_ "/>
    <numFmt numFmtId="184" formatCode="#,##0_);[Red]\(#,##0\)"/>
    <numFmt numFmtId="185" formatCode="#,##0_ "/>
  </numFmts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11"/>
      <name val="Yu Gothic"/>
      <family val="3"/>
      <charset val="128"/>
      <scheme val="minor"/>
    </font>
    <font>
      <vertAlign val="superscript"/>
      <sz val="1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8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9" xfId="0" applyFont="1" applyBorder="1" applyAlignment="1">
      <alignment vertical="center"/>
    </xf>
    <xf numFmtId="0" fontId="3" fillId="0" borderId="8" xfId="0" applyFont="1" applyBorder="1" applyAlignment="1">
      <alignment horizontal="centerContinuous" vertical="center"/>
    </xf>
    <xf numFmtId="0" fontId="3" fillId="0" borderId="13" xfId="0" applyFont="1" applyBorder="1" applyAlignment="1">
      <alignment horizontal="centerContinuous" vertical="center"/>
    </xf>
    <xf numFmtId="0" fontId="3" fillId="0" borderId="12" xfId="0" applyFont="1" applyBorder="1" applyAlignment="1">
      <alignment horizontal="centerContinuous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textRotation="255"/>
    </xf>
    <xf numFmtId="0" fontId="3" fillId="0" borderId="1" xfId="0" applyFont="1" applyBorder="1" applyAlignment="1">
      <alignment horizontal="justify" vertical="center"/>
    </xf>
    <xf numFmtId="181" fontId="3" fillId="0" borderId="1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81" fontId="3" fillId="0" borderId="8" xfId="0" applyNumberFormat="1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58" fontId="3" fillId="0" borderId="1" xfId="0" applyNumberFormat="1" applyFont="1" applyBorder="1" applyAlignment="1">
      <alignment horizontal="justify" vertical="center"/>
    </xf>
    <xf numFmtId="176" fontId="3" fillId="0" borderId="1" xfId="0" applyNumberFormat="1" applyFont="1" applyBorder="1" applyAlignment="1">
      <alignment horizontal="justify" vertical="center"/>
    </xf>
    <xf numFmtId="181" fontId="3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181" fontId="3" fillId="0" borderId="8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3" fillId="0" borderId="9" xfId="0" applyFont="1" applyBorder="1" applyAlignment="1">
      <alignment horizontal="right" vertical="center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right" vertical="center"/>
    </xf>
    <xf numFmtId="178" fontId="3" fillId="0" borderId="1" xfId="0" applyNumberFormat="1" applyFont="1" applyBorder="1" applyAlignment="1">
      <alignment vertical="center"/>
    </xf>
    <xf numFmtId="179" fontId="3" fillId="0" borderId="1" xfId="0" applyNumberFormat="1" applyFont="1" applyBorder="1" applyAlignment="1">
      <alignment vertical="center"/>
    </xf>
    <xf numFmtId="180" fontId="3" fillId="0" borderId="1" xfId="0" applyNumberFormat="1" applyFont="1" applyBorder="1" applyAlignment="1">
      <alignment vertical="center"/>
    </xf>
    <xf numFmtId="38" fontId="3" fillId="0" borderId="11" xfId="1" applyFont="1" applyFill="1" applyBorder="1" applyAlignment="1">
      <alignment horizontal="right" vertical="center"/>
    </xf>
    <xf numFmtId="38" fontId="3" fillId="0" borderId="1" xfId="1" applyFont="1" applyFill="1" applyBorder="1" applyAlignment="1">
      <alignment horizontal="right" vertical="center"/>
    </xf>
    <xf numFmtId="181" fontId="3" fillId="0" borderId="8" xfId="0" applyNumberFormat="1" applyFont="1" applyBorder="1" applyAlignment="1">
      <alignment horizontal="center" vertical="center"/>
    </xf>
    <xf numFmtId="181" fontId="3" fillId="0" borderId="12" xfId="0" applyNumberFormat="1" applyFont="1" applyBorder="1" applyAlignment="1">
      <alignment horizontal="center" vertical="center"/>
    </xf>
    <xf numFmtId="38" fontId="3" fillId="0" borderId="1" xfId="1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2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 vertical="center"/>
    </xf>
    <xf numFmtId="0" fontId="3" fillId="0" borderId="3" xfId="0" applyFont="1" applyBorder="1" applyAlignment="1">
      <alignment vertical="center"/>
    </xf>
    <xf numFmtId="0" fontId="3" fillId="0" borderId="6" xfId="0" applyFont="1" applyBorder="1" applyAlignment="1">
      <alignment horizontal="centerContinuous" vertical="center"/>
    </xf>
    <xf numFmtId="0" fontId="3" fillId="0" borderId="7" xfId="0" applyFont="1" applyBorder="1" applyAlignment="1">
      <alignment horizontal="centerContinuous" vertical="center"/>
    </xf>
    <xf numFmtId="0" fontId="3" fillId="0" borderId="11" xfId="0" applyFont="1" applyBorder="1" applyAlignment="1">
      <alignment horizontal="centerContinuous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right" vertical="center"/>
    </xf>
    <xf numFmtId="0" fontId="3" fillId="0" borderId="8" xfId="0" applyFont="1" applyBorder="1" applyAlignment="1">
      <alignment vertical="center"/>
    </xf>
    <xf numFmtId="3" fontId="3" fillId="0" borderId="11" xfId="0" applyNumberFormat="1" applyFont="1" applyBorder="1" applyAlignment="1">
      <alignment horizontal="right" vertical="center"/>
    </xf>
    <xf numFmtId="38" fontId="3" fillId="0" borderId="1" xfId="0" applyNumberFormat="1" applyFont="1" applyBorder="1" applyAlignment="1">
      <alignment horizontal="right" vertical="center"/>
    </xf>
    <xf numFmtId="177" fontId="3" fillId="0" borderId="1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horizontal="right" vertical="center" shrinkToFit="1"/>
    </xf>
    <xf numFmtId="182" fontId="3" fillId="0" borderId="1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3" fillId="0" borderId="9" xfId="0" applyFont="1" applyBorder="1" applyAlignment="1">
      <alignment horizontal="center" vertical="center" wrapText="1"/>
    </xf>
    <xf numFmtId="183" fontId="3" fillId="0" borderId="1" xfId="0" applyNumberFormat="1" applyFont="1" applyBorder="1" applyAlignment="1">
      <alignment vertical="center"/>
    </xf>
    <xf numFmtId="38" fontId="3" fillId="0" borderId="1" xfId="1" applyFont="1" applyFill="1" applyBorder="1" applyAlignment="1">
      <alignment vertical="center"/>
    </xf>
    <xf numFmtId="184" fontId="3" fillId="0" borderId="1" xfId="0" applyNumberFormat="1" applyFont="1" applyBorder="1" applyAlignment="1">
      <alignment vertical="center"/>
    </xf>
    <xf numFmtId="185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justify" vertical="center"/>
    </xf>
    <xf numFmtId="0" fontId="3" fillId="0" borderId="4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/>
    </xf>
    <xf numFmtId="0" fontId="3" fillId="0" borderId="7" xfId="0" applyFont="1" applyBorder="1" applyAlignment="1">
      <alignment horizontal="justify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vertical="center" textRotation="255"/>
    </xf>
    <xf numFmtId="0" fontId="3" fillId="0" borderId="10" xfId="0" applyFont="1" applyBorder="1" applyAlignment="1">
      <alignment vertical="center" textRotation="255"/>
    </xf>
    <xf numFmtId="0" fontId="3" fillId="0" borderId="11" xfId="0" applyFont="1" applyBorder="1" applyAlignment="1">
      <alignment vertical="center" textRotation="255"/>
    </xf>
    <xf numFmtId="0" fontId="3" fillId="0" borderId="1" xfId="0" applyFont="1" applyBorder="1" applyAlignment="1">
      <alignment horizontal="center" vertical="center" textRotation="255"/>
    </xf>
    <xf numFmtId="181" fontId="3" fillId="0" borderId="8" xfId="0" applyNumberFormat="1" applyFont="1" applyBorder="1" applyAlignment="1">
      <alignment horizontal="center" vertical="center"/>
    </xf>
    <xf numFmtId="181" fontId="3" fillId="0" borderId="12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5"/>
  <sheetViews>
    <sheetView showGridLines="0" tabSelected="1" view="pageBreakPreview" zoomScale="80" zoomScaleNormal="100" zoomScaleSheetLayoutView="80" workbookViewId="0"/>
  </sheetViews>
  <sheetFormatPr defaultColWidth="9" defaultRowHeight="18"/>
  <cols>
    <col min="1" max="1" width="5" style="1" customWidth="1"/>
    <col min="2" max="2" width="14.3984375" style="1" customWidth="1"/>
    <col min="3" max="9" width="9" style="1"/>
    <col min="10" max="11" width="13" style="1" customWidth="1"/>
    <col min="12" max="14" width="9" style="1"/>
    <col min="15" max="15" width="9.5" style="1" bestFit="1" customWidth="1"/>
    <col min="16" max="16384" width="9" style="1"/>
  </cols>
  <sheetData>
    <row r="1" spans="1:17">
      <c r="A1" s="1" t="s">
        <v>7</v>
      </c>
    </row>
    <row r="2" spans="1:17">
      <c r="A2" s="1" t="s">
        <v>123</v>
      </c>
    </row>
    <row r="4" spans="1:17" ht="19.5" customHeight="1">
      <c r="A4" s="37"/>
      <c r="B4" s="38" t="s">
        <v>66</v>
      </c>
      <c r="C4" s="4" t="s">
        <v>78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6"/>
    </row>
    <row r="5" spans="1:17">
      <c r="A5" s="39"/>
      <c r="B5" s="40"/>
      <c r="C5" s="7"/>
      <c r="D5" s="41"/>
      <c r="E5" s="42"/>
      <c r="F5" s="4" t="s">
        <v>79</v>
      </c>
      <c r="G5" s="5"/>
      <c r="H5" s="5"/>
      <c r="I5" s="5"/>
      <c r="J5" s="5"/>
      <c r="K5" s="6"/>
      <c r="L5" s="37"/>
      <c r="M5" s="43"/>
      <c r="N5" s="37"/>
      <c r="O5" s="43"/>
      <c r="P5" s="3"/>
      <c r="Q5" s="3"/>
    </row>
    <row r="6" spans="1:17">
      <c r="A6" s="39"/>
      <c r="B6" s="40"/>
      <c r="C6" s="8" t="s">
        <v>9</v>
      </c>
      <c r="D6" s="44" t="s">
        <v>10</v>
      </c>
      <c r="E6" s="45"/>
      <c r="F6" s="4" t="s">
        <v>12</v>
      </c>
      <c r="G6" s="6"/>
      <c r="H6" s="4" t="s">
        <v>13</v>
      </c>
      <c r="I6" s="6"/>
      <c r="J6" s="4" t="s">
        <v>14</v>
      </c>
      <c r="K6" s="6"/>
      <c r="L6" s="44" t="s">
        <v>11</v>
      </c>
      <c r="M6" s="45"/>
      <c r="N6" s="44" t="s">
        <v>23</v>
      </c>
      <c r="O6" s="45"/>
      <c r="P6" s="46" t="s">
        <v>24</v>
      </c>
      <c r="Q6" s="8" t="s">
        <v>25</v>
      </c>
    </row>
    <row r="7" spans="1:17">
      <c r="A7" s="47" t="s">
        <v>67</v>
      </c>
      <c r="B7" s="48"/>
      <c r="C7" s="49"/>
      <c r="D7" s="10" t="s">
        <v>26</v>
      </c>
      <c r="E7" s="10" t="s">
        <v>15</v>
      </c>
      <c r="F7" s="10" t="s">
        <v>26</v>
      </c>
      <c r="G7" s="10" t="s">
        <v>15</v>
      </c>
      <c r="H7" s="10" t="s">
        <v>26</v>
      </c>
      <c r="I7" s="10" t="s">
        <v>15</v>
      </c>
      <c r="J7" s="10" t="s">
        <v>26</v>
      </c>
      <c r="K7" s="10" t="s">
        <v>15</v>
      </c>
      <c r="L7" s="10" t="s">
        <v>26</v>
      </c>
      <c r="M7" s="10" t="s">
        <v>15</v>
      </c>
      <c r="N7" s="10" t="s">
        <v>26</v>
      </c>
      <c r="O7" s="10" t="s">
        <v>15</v>
      </c>
      <c r="P7" s="10" t="s">
        <v>15</v>
      </c>
      <c r="Q7" s="9"/>
    </row>
    <row r="8" spans="1:17" ht="19.8">
      <c r="A8" s="37"/>
      <c r="B8" s="43"/>
      <c r="C8" s="26" t="s">
        <v>141</v>
      </c>
      <c r="D8" s="26" t="s">
        <v>141</v>
      </c>
      <c r="E8" s="26" t="s">
        <v>16</v>
      </c>
      <c r="F8" s="26" t="s">
        <v>17</v>
      </c>
      <c r="G8" s="26" t="s">
        <v>16</v>
      </c>
      <c r="H8" s="26" t="s">
        <v>17</v>
      </c>
      <c r="I8" s="26" t="s">
        <v>16</v>
      </c>
      <c r="J8" s="26" t="s">
        <v>17</v>
      </c>
      <c r="K8" s="26" t="s">
        <v>16</v>
      </c>
      <c r="L8" s="26" t="s">
        <v>141</v>
      </c>
      <c r="M8" s="26" t="s">
        <v>16</v>
      </c>
      <c r="N8" s="26" t="s">
        <v>27</v>
      </c>
      <c r="O8" s="26" t="s">
        <v>16</v>
      </c>
      <c r="P8" s="26" t="s">
        <v>16</v>
      </c>
      <c r="Q8" s="26" t="s">
        <v>16</v>
      </c>
    </row>
    <row r="9" spans="1:17">
      <c r="A9" s="47"/>
      <c r="B9" s="48" t="s">
        <v>136</v>
      </c>
      <c r="C9" s="32">
        <v>15718</v>
      </c>
      <c r="D9" s="32">
        <v>7022</v>
      </c>
      <c r="E9" s="32">
        <v>26016</v>
      </c>
      <c r="F9" s="32">
        <v>3885</v>
      </c>
      <c r="G9" s="32">
        <v>60987</v>
      </c>
      <c r="H9" s="32">
        <v>974</v>
      </c>
      <c r="I9" s="32">
        <v>38192</v>
      </c>
      <c r="J9" s="50" t="s">
        <v>6</v>
      </c>
      <c r="K9" s="50" t="s">
        <v>6</v>
      </c>
      <c r="L9" s="50" t="s">
        <v>6</v>
      </c>
      <c r="M9" s="50" t="s">
        <v>6</v>
      </c>
      <c r="N9" s="50" t="s">
        <v>6</v>
      </c>
      <c r="O9" s="50" t="s">
        <v>6</v>
      </c>
      <c r="P9" s="50" t="s">
        <v>6</v>
      </c>
      <c r="Q9" s="32">
        <v>125195</v>
      </c>
    </row>
    <row r="10" spans="1:17">
      <c r="A10" s="51"/>
      <c r="B10" s="17" t="s">
        <v>137</v>
      </c>
      <c r="C10" s="33">
        <v>67408</v>
      </c>
      <c r="D10" s="33">
        <v>18280</v>
      </c>
      <c r="E10" s="33">
        <v>140186</v>
      </c>
      <c r="F10" s="33">
        <v>11596</v>
      </c>
      <c r="G10" s="33">
        <v>219810</v>
      </c>
      <c r="H10" s="33">
        <v>2890</v>
      </c>
      <c r="I10" s="33">
        <v>120589</v>
      </c>
      <c r="J10" s="50" t="s">
        <v>6</v>
      </c>
      <c r="K10" s="50" t="s">
        <v>6</v>
      </c>
      <c r="L10" s="50" t="s">
        <v>6</v>
      </c>
      <c r="M10" s="50" t="s">
        <v>6</v>
      </c>
      <c r="N10" s="50" t="s">
        <v>6</v>
      </c>
      <c r="O10" s="50" t="s">
        <v>6</v>
      </c>
      <c r="P10" s="33">
        <v>392</v>
      </c>
      <c r="Q10" s="33">
        <v>480977</v>
      </c>
    </row>
    <row r="11" spans="1:17">
      <c r="A11" s="51"/>
      <c r="B11" s="17" t="s">
        <v>138</v>
      </c>
      <c r="C11" s="33">
        <v>32054</v>
      </c>
      <c r="D11" s="33">
        <v>18750</v>
      </c>
      <c r="E11" s="33">
        <v>283747</v>
      </c>
      <c r="F11" s="33">
        <v>11226</v>
      </c>
      <c r="G11" s="33">
        <v>235683</v>
      </c>
      <c r="H11" s="33">
        <v>1422</v>
      </c>
      <c r="I11" s="33">
        <v>97985</v>
      </c>
      <c r="J11" s="50" t="s">
        <v>6</v>
      </c>
      <c r="K11" s="50" t="s">
        <v>6</v>
      </c>
      <c r="L11" s="33">
        <v>6241</v>
      </c>
      <c r="M11" s="33">
        <v>37440</v>
      </c>
      <c r="N11" s="33">
        <v>372</v>
      </c>
      <c r="O11" s="33">
        <v>2199</v>
      </c>
      <c r="P11" s="33">
        <v>2001</v>
      </c>
      <c r="Q11" s="33">
        <v>659055</v>
      </c>
    </row>
    <row r="12" spans="1:17">
      <c r="A12" s="47"/>
      <c r="B12" s="48" t="s">
        <v>139</v>
      </c>
      <c r="C12" s="32">
        <v>13171</v>
      </c>
      <c r="D12" s="32">
        <v>7798</v>
      </c>
      <c r="E12" s="32">
        <v>156316</v>
      </c>
      <c r="F12" s="32">
        <v>4858</v>
      </c>
      <c r="G12" s="32">
        <v>107587</v>
      </c>
      <c r="H12" s="32">
        <v>976</v>
      </c>
      <c r="I12" s="32">
        <v>71072</v>
      </c>
      <c r="J12" s="50" t="s">
        <v>6</v>
      </c>
      <c r="K12" s="50" t="s">
        <v>6</v>
      </c>
      <c r="L12" s="32">
        <v>2395</v>
      </c>
      <c r="M12" s="32">
        <v>17730</v>
      </c>
      <c r="N12" s="32">
        <v>209</v>
      </c>
      <c r="O12" s="32">
        <v>2286</v>
      </c>
      <c r="P12" s="32">
        <v>1674</v>
      </c>
      <c r="Q12" s="32">
        <v>356665</v>
      </c>
    </row>
    <row r="13" spans="1:17">
      <c r="A13" s="47"/>
      <c r="B13" s="48" t="s">
        <v>68</v>
      </c>
      <c r="C13" s="52">
        <v>11866</v>
      </c>
      <c r="D13" s="52">
        <v>6224</v>
      </c>
      <c r="E13" s="52">
        <v>180452</v>
      </c>
      <c r="F13" s="52">
        <v>2154</v>
      </c>
      <c r="G13" s="52">
        <v>56507</v>
      </c>
      <c r="H13" s="50">
        <v>348</v>
      </c>
      <c r="I13" s="52">
        <v>28500</v>
      </c>
      <c r="J13" s="50" t="s">
        <v>6</v>
      </c>
      <c r="K13" s="50" t="s">
        <v>6</v>
      </c>
      <c r="L13" s="50">
        <v>711</v>
      </c>
      <c r="M13" s="52">
        <v>7399</v>
      </c>
      <c r="N13" s="52">
        <v>2088</v>
      </c>
      <c r="O13" s="52">
        <v>24253</v>
      </c>
      <c r="P13" s="52">
        <v>1447</v>
      </c>
      <c r="Q13" s="52">
        <v>298558</v>
      </c>
    </row>
    <row r="14" spans="1:17">
      <c r="A14" s="51"/>
      <c r="B14" s="17" t="s">
        <v>0</v>
      </c>
      <c r="C14" s="21">
        <v>7628</v>
      </c>
      <c r="D14" s="21">
        <v>3696</v>
      </c>
      <c r="E14" s="21">
        <v>111387</v>
      </c>
      <c r="F14" s="22">
        <v>742</v>
      </c>
      <c r="G14" s="21">
        <v>25662</v>
      </c>
      <c r="H14" s="22">
        <v>332</v>
      </c>
      <c r="I14" s="21">
        <v>27721</v>
      </c>
      <c r="J14" s="22" t="s">
        <v>6</v>
      </c>
      <c r="K14" s="22" t="s">
        <v>6</v>
      </c>
      <c r="L14" s="22" t="s">
        <v>6</v>
      </c>
      <c r="M14" s="22" t="s">
        <v>6</v>
      </c>
      <c r="N14" s="22">
        <v>997</v>
      </c>
      <c r="O14" s="21">
        <v>15351</v>
      </c>
      <c r="P14" s="21">
        <v>3346</v>
      </c>
      <c r="Q14" s="21">
        <v>183467</v>
      </c>
    </row>
    <row r="15" spans="1:17">
      <c r="A15" s="51"/>
      <c r="B15" s="17" t="s">
        <v>1</v>
      </c>
      <c r="C15" s="21">
        <v>5105</v>
      </c>
      <c r="D15" s="21">
        <v>2071</v>
      </c>
      <c r="E15" s="21">
        <v>52956</v>
      </c>
      <c r="F15" s="22">
        <v>364</v>
      </c>
      <c r="G15" s="21">
        <v>15240</v>
      </c>
      <c r="H15" s="22">
        <v>267</v>
      </c>
      <c r="I15" s="21">
        <v>20039</v>
      </c>
      <c r="J15" s="22" t="s">
        <v>6</v>
      </c>
      <c r="K15" s="22" t="s">
        <v>6</v>
      </c>
      <c r="L15" s="22" t="s">
        <v>6</v>
      </c>
      <c r="M15" s="22" t="s">
        <v>6</v>
      </c>
      <c r="N15" s="22" t="s">
        <v>6</v>
      </c>
      <c r="O15" s="22" t="s">
        <v>6</v>
      </c>
      <c r="P15" s="21">
        <v>2395</v>
      </c>
      <c r="Q15" s="21">
        <v>90630</v>
      </c>
    </row>
    <row r="16" spans="1:17" ht="19.5" customHeight="1">
      <c r="A16" s="51"/>
      <c r="B16" s="17" t="s">
        <v>135</v>
      </c>
      <c r="C16" s="21">
        <v>8808</v>
      </c>
      <c r="D16" s="21">
        <v>5113</v>
      </c>
      <c r="E16" s="21">
        <v>109113</v>
      </c>
      <c r="F16" s="22" t="s">
        <v>6</v>
      </c>
      <c r="G16" s="22" t="s">
        <v>6</v>
      </c>
      <c r="H16" s="22">
        <v>420</v>
      </c>
      <c r="I16" s="21">
        <v>25376</v>
      </c>
      <c r="J16" s="22">
        <v>4</v>
      </c>
      <c r="K16" s="22">
        <v>296</v>
      </c>
      <c r="L16" s="22" t="s">
        <v>6</v>
      </c>
      <c r="M16" s="22" t="s">
        <v>6</v>
      </c>
      <c r="N16" s="22">
        <v>20</v>
      </c>
      <c r="O16" s="22">
        <v>273</v>
      </c>
      <c r="P16" s="21">
        <v>173</v>
      </c>
      <c r="Q16" s="21">
        <v>134935</v>
      </c>
    </row>
    <row r="17" spans="1:17">
      <c r="A17" s="51"/>
      <c r="B17" s="17" t="s">
        <v>2</v>
      </c>
      <c r="C17" s="14">
        <v>1306</v>
      </c>
      <c r="D17" s="15">
        <v>731</v>
      </c>
      <c r="E17" s="14">
        <v>28260</v>
      </c>
      <c r="F17" s="22" t="s">
        <v>6</v>
      </c>
      <c r="G17" s="22" t="s">
        <v>6</v>
      </c>
      <c r="H17" s="15">
        <v>195</v>
      </c>
      <c r="I17" s="14">
        <v>19466</v>
      </c>
      <c r="J17" s="15">
        <v>23</v>
      </c>
      <c r="K17" s="14">
        <v>3590</v>
      </c>
      <c r="L17" s="22" t="s">
        <v>6</v>
      </c>
      <c r="M17" s="22" t="s">
        <v>6</v>
      </c>
      <c r="N17" s="22" t="s">
        <v>6</v>
      </c>
      <c r="O17" s="22" t="s">
        <v>6</v>
      </c>
      <c r="P17" s="22" t="s">
        <v>6</v>
      </c>
      <c r="Q17" s="21">
        <v>47726</v>
      </c>
    </row>
    <row r="18" spans="1:17">
      <c r="A18" s="51"/>
      <c r="B18" s="17" t="s">
        <v>4</v>
      </c>
      <c r="C18" s="15">
        <v>430</v>
      </c>
      <c r="D18" s="15">
        <v>162</v>
      </c>
      <c r="E18" s="14">
        <v>12779</v>
      </c>
      <c r="F18" s="22" t="s">
        <v>6</v>
      </c>
      <c r="G18" s="22" t="s">
        <v>6</v>
      </c>
      <c r="H18" s="15">
        <v>220</v>
      </c>
      <c r="I18" s="14">
        <v>22609</v>
      </c>
      <c r="J18" s="15">
        <v>40</v>
      </c>
      <c r="K18" s="14">
        <v>6150</v>
      </c>
      <c r="L18" s="22" t="s">
        <v>6</v>
      </c>
      <c r="M18" s="22" t="s">
        <v>6</v>
      </c>
      <c r="N18" s="14">
        <v>1147</v>
      </c>
      <c r="O18" s="14">
        <v>7829</v>
      </c>
      <c r="P18" s="22" t="s">
        <v>6</v>
      </c>
      <c r="Q18" s="14">
        <v>43217</v>
      </c>
    </row>
    <row r="19" spans="1:17" ht="19.5" customHeight="1">
      <c r="A19" s="51"/>
      <c r="B19" s="17" t="s">
        <v>5</v>
      </c>
      <c r="C19" s="21">
        <v>1080</v>
      </c>
      <c r="D19" s="22">
        <v>195</v>
      </c>
      <c r="E19" s="21">
        <v>12846</v>
      </c>
      <c r="F19" s="22" t="s">
        <v>6</v>
      </c>
      <c r="G19" s="22" t="s">
        <v>6</v>
      </c>
      <c r="H19" s="22">
        <v>224</v>
      </c>
      <c r="I19" s="21">
        <v>25079</v>
      </c>
      <c r="J19" s="22">
        <v>42</v>
      </c>
      <c r="K19" s="21">
        <v>6513</v>
      </c>
      <c r="L19" s="22" t="s">
        <v>6</v>
      </c>
      <c r="M19" s="22" t="s">
        <v>6</v>
      </c>
      <c r="N19" s="22">
        <v>562</v>
      </c>
      <c r="O19" s="21">
        <v>3720</v>
      </c>
      <c r="P19" s="22" t="s">
        <v>6</v>
      </c>
      <c r="Q19" s="21">
        <v>41645</v>
      </c>
    </row>
    <row r="20" spans="1:17" ht="19.5" customHeight="1">
      <c r="A20" s="51"/>
      <c r="B20" s="17" t="s">
        <v>132</v>
      </c>
      <c r="C20" s="21">
        <v>883</v>
      </c>
      <c r="D20" s="22">
        <v>160</v>
      </c>
      <c r="E20" s="21">
        <v>14095</v>
      </c>
      <c r="F20" s="22" t="s">
        <v>6</v>
      </c>
      <c r="G20" s="22" t="s">
        <v>6</v>
      </c>
      <c r="H20" s="22">
        <v>238</v>
      </c>
      <c r="I20" s="21">
        <v>26619</v>
      </c>
      <c r="J20" s="22">
        <v>50</v>
      </c>
      <c r="K20" s="21">
        <v>7605</v>
      </c>
      <c r="L20" s="22" t="s">
        <v>6</v>
      </c>
      <c r="M20" s="22" t="s">
        <v>6</v>
      </c>
      <c r="N20" s="21">
        <v>1578</v>
      </c>
      <c r="O20" s="21">
        <v>11201</v>
      </c>
      <c r="P20" s="22" t="s">
        <v>6</v>
      </c>
      <c r="Q20" s="21">
        <v>51915</v>
      </c>
    </row>
    <row r="21" spans="1:17" ht="19.5" customHeight="1">
      <c r="A21" s="51"/>
      <c r="B21" s="17" t="s">
        <v>134</v>
      </c>
      <c r="C21" s="21">
        <v>894</v>
      </c>
      <c r="D21" s="22">
        <v>199</v>
      </c>
      <c r="E21" s="21">
        <v>19380</v>
      </c>
      <c r="F21" s="22" t="s">
        <v>6</v>
      </c>
      <c r="G21" s="22" t="s">
        <v>6</v>
      </c>
      <c r="H21" s="22">
        <v>259</v>
      </c>
      <c r="I21" s="21">
        <v>29065</v>
      </c>
      <c r="J21" s="22">
        <v>41</v>
      </c>
      <c r="K21" s="21">
        <v>6736</v>
      </c>
      <c r="L21" s="22" t="s">
        <v>6</v>
      </c>
      <c r="M21" s="22" t="s">
        <v>6</v>
      </c>
      <c r="N21" s="21">
        <v>610</v>
      </c>
      <c r="O21" s="21">
        <v>4998</v>
      </c>
      <c r="P21" s="22" t="s">
        <v>6</v>
      </c>
      <c r="Q21" s="21">
        <v>60179</v>
      </c>
    </row>
    <row r="22" spans="1:17" ht="19.5" customHeight="1">
      <c r="A22" s="37"/>
      <c r="B22" s="17" t="s">
        <v>156</v>
      </c>
      <c r="C22" s="22">
        <v>690</v>
      </c>
      <c r="D22" s="22">
        <v>277</v>
      </c>
      <c r="E22" s="33">
        <v>48244</v>
      </c>
      <c r="F22" s="22" t="s">
        <v>6</v>
      </c>
      <c r="G22" s="22" t="s">
        <v>6</v>
      </c>
      <c r="H22" s="22">
        <v>292</v>
      </c>
      <c r="I22" s="33">
        <v>33539</v>
      </c>
      <c r="J22" s="22">
        <v>41</v>
      </c>
      <c r="K22" s="33">
        <v>7868</v>
      </c>
      <c r="L22" s="22" t="s">
        <v>6</v>
      </c>
      <c r="M22" s="22" t="s">
        <v>6</v>
      </c>
      <c r="N22" s="33">
        <v>1077</v>
      </c>
      <c r="O22" s="33">
        <v>9555</v>
      </c>
      <c r="P22" s="22" t="s">
        <v>6</v>
      </c>
      <c r="Q22" s="53">
        <v>91338</v>
      </c>
    </row>
    <row r="23" spans="1:17" ht="18" customHeight="1">
      <c r="A23" s="65" t="s">
        <v>157</v>
      </c>
      <c r="B23" s="10" t="s">
        <v>69</v>
      </c>
      <c r="C23" s="22">
        <v>413</v>
      </c>
      <c r="D23" s="22" t="s">
        <v>6</v>
      </c>
      <c r="E23" s="22" t="s">
        <v>6</v>
      </c>
      <c r="F23" s="22" t="s">
        <v>6</v>
      </c>
      <c r="G23" s="22" t="s">
        <v>6</v>
      </c>
      <c r="H23" s="22" t="s">
        <v>6</v>
      </c>
      <c r="I23" s="22" t="s">
        <v>6</v>
      </c>
      <c r="J23" s="22" t="s">
        <v>6</v>
      </c>
      <c r="K23" s="22" t="s">
        <v>6</v>
      </c>
      <c r="L23" s="22" t="s">
        <v>6</v>
      </c>
      <c r="M23" s="22" t="s">
        <v>6</v>
      </c>
      <c r="N23" s="22" t="s">
        <v>6</v>
      </c>
      <c r="O23" s="22" t="s">
        <v>6</v>
      </c>
      <c r="P23" s="22" t="s">
        <v>6</v>
      </c>
      <c r="Q23" s="22" t="s">
        <v>6</v>
      </c>
    </row>
    <row r="24" spans="1:17" ht="19.5" customHeight="1">
      <c r="A24" s="66"/>
      <c r="B24" s="10" t="s">
        <v>18</v>
      </c>
      <c r="C24" s="54">
        <v>413</v>
      </c>
      <c r="D24" s="22" t="s">
        <v>6</v>
      </c>
      <c r="E24" s="22" t="s">
        <v>6</v>
      </c>
      <c r="F24" s="22" t="s">
        <v>6</v>
      </c>
      <c r="G24" s="22" t="s">
        <v>6</v>
      </c>
      <c r="H24" s="22" t="s">
        <v>6</v>
      </c>
      <c r="I24" s="22" t="s">
        <v>6</v>
      </c>
      <c r="J24" s="22" t="s">
        <v>6</v>
      </c>
      <c r="K24" s="22" t="s">
        <v>6</v>
      </c>
      <c r="L24" s="22" t="s">
        <v>6</v>
      </c>
      <c r="M24" s="22" t="s">
        <v>6</v>
      </c>
      <c r="N24" s="22" t="s">
        <v>6</v>
      </c>
      <c r="O24" s="22" t="s">
        <v>6</v>
      </c>
      <c r="P24" s="22" t="s">
        <v>6</v>
      </c>
      <c r="Q24" s="22" t="s">
        <v>6</v>
      </c>
    </row>
    <row r="25" spans="1:17">
      <c r="A25" s="66"/>
      <c r="B25" s="10" t="s">
        <v>19</v>
      </c>
      <c r="C25" s="22" t="s">
        <v>6</v>
      </c>
      <c r="D25" s="22" t="s">
        <v>6</v>
      </c>
      <c r="E25" s="22" t="s">
        <v>6</v>
      </c>
      <c r="F25" s="22" t="s">
        <v>6</v>
      </c>
      <c r="G25" s="22" t="s">
        <v>6</v>
      </c>
      <c r="H25" s="22" t="s">
        <v>6</v>
      </c>
      <c r="I25" s="22" t="s">
        <v>6</v>
      </c>
      <c r="J25" s="22" t="s">
        <v>6</v>
      </c>
      <c r="K25" s="22" t="s">
        <v>6</v>
      </c>
      <c r="L25" s="22" t="s">
        <v>6</v>
      </c>
      <c r="M25" s="22" t="s">
        <v>6</v>
      </c>
      <c r="N25" s="22" t="s">
        <v>6</v>
      </c>
      <c r="O25" s="22" t="s">
        <v>6</v>
      </c>
      <c r="P25" s="22" t="s">
        <v>6</v>
      </c>
      <c r="Q25" s="22" t="s">
        <v>6</v>
      </c>
    </row>
    <row r="26" spans="1:17">
      <c r="A26" s="66"/>
      <c r="B26" s="10" t="s">
        <v>70</v>
      </c>
      <c r="C26" s="22" t="s">
        <v>6</v>
      </c>
      <c r="D26" s="22" t="s">
        <v>6</v>
      </c>
      <c r="E26" s="22" t="s">
        <v>6</v>
      </c>
      <c r="F26" s="22" t="s">
        <v>6</v>
      </c>
      <c r="G26" s="22" t="s">
        <v>6</v>
      </c>
      <c r="H26" s="22" t="s">
        <v>6</v>
      </c>
      <c r="I26" s="22" t="s">
        <v>6</v>
      </c>
      <c r="J26" s="22" t="s">
        <v>6</v>
      </c>
      <c r="K26" s="22" t="s">
        <v>6</v>
      </c>
      <c r="L26" s="22" t="s">
        <v>6</v>
      </c>
      <c r="M26" s="22" t="s">
        <v>6</v>
      </c>
      <c r="N26" s="22" t="s">
        <v>6</v>
      </c>
      <c r="O26" s="22" t="s">
        <v>6</v>
      </c>
      <c r="P26" s="22" t="s">
        <v>6</v>
      </c>
      <c r="Q26" s="22" t="s">
        <v>6</v>
      </c>
    </row>
    <row r="27" spans="1:17">
      <c r="A27" s="66"/>
      <c r="B27" s="10" t="s">
        <v>71</v>
      </c>
      <c r="C27" s="22" t="s">
        <v>6</v>
      </c>
      <c r="D27" s="22" t="s">
        <v>6</v>
      </c>
      <c r="E27" s="22" t="s">
        <v>6</v>
      </c>
      <c r="F27" s="22" t="s">
        <v>6</v>
      </c>
      <c r="G27" s="22" t="s">
        <v>6</v>
      </c>
      <c r="H27" s="22" t="s">
        <v>6</v>
      </c>
      <c r="I27" s="22" t="s">
        <v>6</v>
      </c>
      <c r="J27" s="22" t="s">
        <v>6</v>
      </c>
      <c r="K27" s="22" t="s">
        <v>6</v>
      </c>
      <c r="L27" s="22" t="s">
        <v>6</v>
      </c>
      <c r="M27" s="22" t="s">
        <v>6</v>
      </c>
      <c r="N27" s="22" t="s">
        <v>6</v>
      </c>
      <c r="O27" s="22" t="s">
        <v>6</v>
      </c>
      <c r="P27" s="22" t="s">
        <v>6</v>
      </c>
      <c r="Q27" s="22" t="s">
        <v>6</v>
      </c>
    </row>
    <row r="28" spans="1:17">
      <c r="A28" s="66"/>
      <c r="B28" s="10" t="s">
        <v>72</v>
      </c>
      <c r="C28" s="22">
        <v>49</v>
      </c>
      <c r="D28" s="22">
        <v>49</v>
      </c>
      <c r="E28" s="22" t="s">
        <v>6</v>
      </c>
      <c r="F28" s="22" t="s">
        <v>6</v>
      </c>
      <c r="G28" s="22" t="s">
        <v>6</v>
      </c>
      <c r="H28" s="22" t="s">
        <v>6</v>
      </c>
      <c r="I28" s="22" t="s">
        <v>6</v>
      </c>
      <c r="J28" s="22" t="s">
        <v>6</v>
      </c>
      <c r="K28" s="22" t="s">
        <v>6</v>
      </c>
      <c r="L28" s="22" t="s">
        <v>6</v>
      </c>
      <c r="M28" s="22" t="s">
        <v>6</v>
      </c>
      <c r="N28" s="22" t="s">
        <v>6</v>
      </c>
      <c r="O28" s="22" t="s">
        <v>6</v>
      </c>
      <c r="P28" s="22" t="s">
        <v>6</v>
      </c>
      <c r="Q28" s="22" t="s">
        <v>6</v>
      </c>
    </row>
    <row r="29" spans="1:17">
      <c r="A29" s="66"/>
      <c r="B29" s="10" t="s">
        <v>73</v>
      </c>
      <c r="C29" s="22">
        <v>55</v>
      </c>
      <c r="D29" s="22">
        <v>55</v>
      </c>
      <c r="E29" s="22" t="s">
        <v>6</v>
      </c>
      <c r="F29" s="22" t="s">
        <v>6</v>
      </c>
      <c r="G29" s="22" t="s">
        <v>6</v>
      </c>
      <c r="H29" s="22" t="s">
        <v>6</v>
      </c>
      <c r="I29" s="22" t="s">
        <v>6</v>
      </c>
      <c r="J29" s="22" t="s">
        <v>6</v>
      </c>
      <c r="K29" s="22" t="s">
        <v>6</v>
      </c>
      <c r="L29" s="22" t="s">
        <v>6</v>
      </c>
      <c r="M29" s="22" t="s">
        <v>6</v>
      </c>
      <c r="N29" s="22" t="s">
        <v>6</v>
      </c>
      <c r="O29" s="22" t="s">
        <v>6</v>
      </c>
      <c r="P29" s="22" t="s">
        <v>6</v>
      </c>
      <c r="Q29" s="22" t="s">
        <v>6</v>
      </c>
    </row>
    <row r="30" spans="1:17">
      <c r="A30" s="66"/>
      <c r="B30" s="10" t="s">
        <v>74</v>
      </c>
      <c r="C30" s="15">
        <v>109</v>
      </c>
      <c r="D30" s="22">
        <v>109</v>
      </c>
      <c r="E30" s="22" t="s">
        <v>6</v>
      </c>
      <c r="F30" s="22" t="s">
        <v>6</v>
      </c>
      <c r="G30" s="22" t="s">
        <v>6</v>
      </c>
      <c r="H30" s="22" t="s">
        <v>6</v>
      </c>
      <c r="I30" s="22" t="s">
        <v>6</v>
      </c>
      <c r="J30" s="22" t="s">
        <v>6</v>
      </c>
      <c r="K30" s="22" t="s">
        <v>6</v>
      </c>
      <c r="L30" s="22" t="s">
        <v>6</v>
      </c>
      <c r="M30" s="22" t="s">
        <v>6</v>
      </c>
      <c r="N30" s="22" t="s">
        <v>6</v>
      </c>
      <c r="O30" s="22" t="s">
        <v>6</v>
      </c>
      <c r="P30" s="22" t="s">
        <v>6</v>
      </c>
      <c r="Q30" s="22" t="s">
        <v>6</v>
      </c>
    </row>
    <row r="31" spans="1:17">
      <c r="A31" s="66"/>
      <c r="B31" s="10" t="s">
        <v>75</v>
      </c>
      <c r="C31" s="22" t="s">
        <v>6</v>
      </c>
      <c r="D31" s="22" t="s">
        <v>6</v>
      </c>
      <c r="E31" s="22" t="s">
        <v>6</v>
      </c>
      <c r="F31" s="22" t="s">
        <v>6</v>
      </c>
      <c r="G31" s="22" t="s">
        <v>6</v>
      </c>
      <c r="H31" s="22" t="s">
        <v>6</v>
      </c>
      <c r="I31" s="22" t="s">
        <v>6</v>
      </c>
      <c r="J31" s="22" t="s">
        <v>6</v>
      </c>
      <c r="K31" s="22" t="s">
        <v>6</v>
      </c>
      <c r="L31" s="22" t="s">
        <v>6</v>
      </c>
      <c r="M31" s="22" t="s">
        <v>6</v>
      </c>
      <c r="N31" s="22" t="s">
        <v>6</v>
      </c>
      <c r="O31" s="22" t="s">
        <v>6</v>
      </c>
      <c r="P31" s="22" t="s">
        <v>6</v>
      </c>
      <c r="Q31" s="22" t="s">
        <v>6</v>
      </c>
    </row>
    <row r="32" spans="1:17">
      <c r="A32" s="66"/>
      <c r="B32" s="10" t="s">
        <v>76</v>
      </c>
      <c r="C32" s="15">
        <v>52</v>
      </c>
      <c r="D32" s="22">
        <v>52</v>
      </c>
      <c r="E32" s="22" t="s">
        <v>6</v>
      </c>
      <c r="F32" s="22" t="s">
        <v>6</v>
      </c>
      <c r="G32" s="22" t="s">
        <v>6</v>
      </c>
      <c r="H32" s="22" t="s">
        <v>6</v>
      </c>
      <c r="I32" s="22" t="s">
        <v>6</v>
      </c>
      <c r="J32" s="22" t="s">
        <v>6</v>
      </c>
      <c r="K32" s="22" t="s">
        <v>6</v>
      </c>
      <c r="L32" s="22" t="s">
        <v>6</v>
      </c>
      <c r="M32" s="22" t="s">
        <v>6</v>
      </c>
      <c r="N32" s="22" t="s">
        <v>6</v>
      </c>
      <c r="O32" s="22" t="s">
        <v>6</v>
      </c>
      <c r="P32" s="22" t="s">
        <v>6</v>
      </c>
      <c r="Q32" s="22" t="s">
        <v>6</v>
      </c>
    </row>
    <row r="33" spans="1:17">
      <c r="A33" s="66"/>
      <c r="B33" s="10" t="s">
        <v>77</v>
      </c>
      <c r="C33" s="22">
        <v>12</v>
      </c>
      <c r="D33" s="22">
        <v>12</v>
      </c>
      <c r="E33" s="22" t="s">
        <v>6</v>
      </c>
      <c r="F33" s="22" t="s">
        <v>6</v>
      </c>
      <c r="G33" s="22" t="s">
        <v>6</v>
      </c>
      <c r="H33" s="22" t="s">
        <v>6</v>
      </c>
      <c r="I33" s="22" t="s">
        <v>6</v>
      </c>
      <c r="J33" s="22" t="s">
        <v>6</v>
      </c>
      <c r="K33" s="22" t="s">
        <v>6</v>
      </c>
      <c r="L33" s="22" t="s">
        <v>6</v>
      </c>
      <c r="M33" s="22" t="s">
        <v>6</v>
      </c>
      <c r="N33" s="22" t="s">
        <v>6</v>
      </c>
      <c r="O33" s="22" t="s">
        <v>6</v>
      </c>
      <c r="P33" s="22" t="s">
        <v>6</v>
      </c>
      <c r="Q33" s="22" t="s">
        <v>6</v>
      </c>
    </row>
    <row r="34" spans="1:17">
      <c r="A34" s="66"/>
      <c r="B34" s="10" t="s">
        <v>20</v>
      </c>
      <c r="C34" s="22">
        <v>213</v>
      </c>
      <c r="D34" s="22" t="s">
        <v>6</v>
      </c>
      <c r="E34" s="21">
        <v>40350</v>
      </c>
      <c r="F34" s="22" t="s">
        <v>6</v>
      </c>
      <c r="G34" s="22" t="s">
        <v>6</v>
      </c>
      <c r="H34" s="22">
        <f>177-19</f>
        <v>158</v>
      </c>
      <c r="I34" s="21">
        <v>16745</v>
      </c>
      <c r="J34" s="22">
        <v>19</v>
      </c>
      <c r="K34" s="21">
        <v>4051</v>
      </c>
      <c r="L34" s="22" t="s">
        <v>6</v>
      </c>
      <c r="M34" s="22" t="s">
        <v>6</v>
      </c>
      <c r="N34" s="22" t="s">
        <v>6</v>
      </c>
      <c r="O34" s="22" t="s">
        <v>6</v>
      </c>
      <c r="P34" s="22" t="s">
        <v>6</v>
      </c>
      <c r="Q34" s="21">
        <v>57095</v>
      </c>
    </row>
    <row r="35" spans="1:17">
      <c r="A35" s="66"/>
      <c r="B35" s="10" t="s">
        <v>21</v>
      </c>
      <c r="C35" s="22">
        <v>415</v>
      </c>
      <c r="D35" s="22" t="s">
        <v>6</v>
      </c>
      <c r="E35" s="22" t="s">
        <v>6</v>
      </c>
      <c r="F35" s="22" t="s">
        <v>6</v>
      </c>
      <c r="G35" s="22" t="s">
        <v>6</v>
      </c>
      <c r="H35" s="22">
        <v>58</v>
      </c>
      <c r="I35" s="21">
        <v>8104</v>
      </c>
      <c r="J35" s="22" t="s">
        <v>6</v>
      </c>
      <c r="K35" s="22" t="s">
        <v>6</v>
      </c>
      <c r="L35" s="22" t="s">
        <v>6</v>
      </c>
      <c r="M35" s="22" t="s">
        <v>6</v>
      </c>
      <c r="N35" s="22">
        <v>367</v>
      </c>
      <c r="O35" s="21">
        <v>4998</v>
      </c>
      <c r="P35" s="22" t="s">
        <v>6</v>
      </c>
      <c r="Q35" s="21">
        <v>13102</v>
      </c>
    </row>
    <row r="36" spans="1:17">
      <c r="A36" s="67"/>
      <c r="B36" s="10" t="s">
        <v>80</v>
      </c>
      <c r="C36" s="22">
        <v>62</v>
      </c>
      <c r="D36" s="22" t="s">
        <v>6</v>
      </c>
      <c r="E36" s="21">
        <v>7894</v>
      </c>
      <c r="F36" s="22" t="s">
        <v>6</v>
      </c>
      <c r="G36" s="22" t="s">
        <v>6</v>
      </c>
      <c r="H36" s="22">
        <v>76</v>
      </c>
      <c r="I36" s="21">
        <v>8690</v>
      </c>
      <c r="J36" s="22">
        <v>22</v>
      </c>
      <c r="K36" s="21">
        <v>3817</v>
      </c>
      <c r="L36" s="22" t="s">
        <v>6</v>
      </c>
      <c r="M36" s="22" t="s">
        <v>6</v>
      </c>
      <c r="N36" s="22">
        <v>710</v>
      </c>
      <c r="O36" s="21">
        <v>4557</v>
      </c>
      <c r="P36" s="22" t="s">
        <v>6</v>
      </c>
      <c r="Q36" s="21">
        <v>21141</v>
      </c>
    </row>
    <row r="38" spans="1:17">
      <c r="A38" s="1" t="s">
        <v>28</v>
      </c>
    </row>
    <row r="39" spans="1:17">
      <c r="A39" s="1" t="s">
        <v>142</v>
      </c>
    </row>
    <row r="40" spans="1:17">
      <c r="A40" s="1" t="s">
        <v>29</v>
      </c>
    </row>
    <row r="41" spans="1:17">
      <c r="A41" s="1" t="s">
        <v>30</v>
      </c>
    </row>
    <row r="42" spans="1:17">
      <c r="A42" s="1" t="s">
        <v>31</v>
      </c>
    </row>
    <row r="43" spans="1:17">
      <c r="A43" s="1" t="s">
        <v>32</v>
      </c>
    </row>
    <row r="44" spans="1:17">
      <c r="A44" s="1" t="s">
        <v>33</v>
      </c>
    </row>
    <row r="45" spans="1:17">
      <c r="A45" s="1" t="s">
        <v>34</v>
      </c>
    </row>
  </sheetData>
  <mergeCells count="1">
    <mergeCell ref="A23:A36"/>
  </mergeCells>
  <phoneticPr fontId="1"/>
  <pageMargins left="0.7" right="0.7" top="0.75" bottom="0.75" header="0.3" footer="0.3"/>
  <pageSetup paperSize="9" scale="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K30"/>
  <sheetViews>
    <sheetView showGridLines="0" view="pageBreakPreview" zoomScale="80" zoomScaleNormal="100" zoomScaleSheetLayoutView="80" workbookViewId="0"/>
  </sheetViews>
  <sheetFormatPr defaultColWidth="9" defaultRowHeight="18"/>
  <cols>
    <col min="1" max="1" width="5" style="1" customWidth="1"/>
    <col min="2" max="2" width="14.69921875" style="1" customWidth="1"/>
    <col min="3" max="3" width="9.19921875" style="1" bestFit="1" customWidth="1"/>
    <col min="4" max="4" width="11.8984375" style="1" customWidth="1"/>
    <col min="5" max="5" width="9.19921875" style="1" bestFit="1" customWidth="1"/>
    <col min="6" max="6" width="11.8984375" style="1" customWidth="1"/>
    <col min="7" max="8" width="14.3984375" style="1" customWidth="1"/>
    <col min="9" max="9" width="9.19921875" style="1" bestFit="1" customWidth="1"/>
    <col min="10" max="11" width="10.5" style="1" bestFit="1" customWidth="1"/>
    <col min="12" max="12" width="9" style="1"/>
    <col min="13" max="13" width="13.09765625" style="1" bestFit="1" customWidth="1"/>
    <col min="14" max="14" width="9.19921875" style="1" bestFit="1" customWidth="1"/>
    <col min="15" max="15" width="10.5" style="1" bestFit="1" customWidth="1"/>
    <col min="16" max="21" width="9" style="1"/>
    <col min="22" max="22" width="9.19921875" style="1" bestFit="1" customWidth="1"/>
    <col min="23" max="23" width="10.5" style="1" bestFit="1" customWidth="1"/>
    <col min="24" max="29" width="9" style="1"/>
    <col min="30" max="30" width="9.19921875" style="1" bestFit="1" customWidth="1"/>
    <col min="31" max="31" width="10.5" style="1" bestFit="1" customWidth="1"/>
    <col min="32" max="35" width="9" style="1"/>
    <col min="36" max="37" width="13.5" style="1" customWidth="1"/>
    <col min="38" max="16384" width="9" style="1"/>
  </cols>
  <sheetData>
    <row r="1" spans="1:37">
      <c r="A1" s="1" t="s">
        <v>124</v>
      </c>
    </row>
    <row r="3" spans="1:37" ht="22.5" customHeight="1">
      <c r="A3" s="37"/>
      <c r="B3" s="38" t="s">
        <v>121</v>
      </c>
      <c r="C3" s="4" t="s">
        <v>44</v>
      </c>
      <c r="D3" s="5"/>
      <c r="E3" s="5"/>
      <c r="F3" s="5"/>
      <c r="G3" s="5"/>
      <c r="H3" s="5"/>
      <c r="I3" s="5"/>
      <c r="J3" s="5"/>
      <c r="K3" s="6"/>
      <c r="L3" s="4" t="s">
        <v>10</v>
      </c>
      <c r="M3" s="5"/>
      <c r="N3" s="5"/>
      <c r="O3" s="5"/>
      <c r="P3" s="5"/>
      <c r="Q3" s="5"/>
      <c r="R3" s="5"/>
      <c r="S3" s="6"/>
      <c r="T3" s="4" t="s">
        <v>23</v>
      </c>
      <c r="U3" s="5"/>
      <c r="V3" s="5"/>
      <c r="W3" s="6"/>
      <c r="X3" s="4" t="s">
        <v>39</v>
      </c>
      <c r="Y3" s="5"/>
      <c r="Z3" s="5"/>
      <c r="AA3" s="6"/>
      <c r="AB3" s="4" t="s">
        <v>64</v>
      </c>
      <c r="AC3" s="5"/>
      <c r="AD3" s="5"/>
      <c r="AE3" s="5"/>
      <c r="AF3" s="5"/>
      <c r="AG3" s="5"/>
      <c r="AH3" s="5"/>
      <c r="AI3" s="6"/>
      <c r="AJ3" s="4" t="s">
        <v>14</v>
      </c>
      <c r="AK3" s="6"/>
    </row>
    <row r="4" spans="1:37" ht="19.5" customHeight="1">
      <c r="A4" s="39"/>
      <c r="B4" s="40"/>
      <c r="C4" s="41" t="s">
        <v>10</v>
      </c>
      <c r="D4" s="42"/>
      <c r="E4" s="41" t="s">
        <v>13</v>
      </c>
      <c r="F4" s="42"/>
      <c r="G4" s="41" t="s">
        <v>14</v>
      </c>
      <c r="H4" s="42"/>
      <c r="I4" s="41" t="s">
        <v>23</v>
      </c>
      <c r="J4" s="42"/>
      <c r="K4" s="7" t="s">
        <v>36</v>
      </c>
      <c r="L4" s="4" t="s">
        <v>81</v>
      </c>
      <c r="M4" s="5"/>
      <c r="N4" s="5"/>
      <c r="O4" s="6"/>
      <c r="P4" s="4" t="s">
        <v>82</v>
      </c>
      <c r="Q4" s="5"/>
      <c r="R4" s="5"/>
      <c r="S4" s="6"/>
      <c r="T4" s="4" t="s">
        <v>81</v>
      </c>
      <c r="U4" s="5"/>
      <c r="V4" s="5"/>
      <c r="W4" s="6"/>
      <c r="X4" s="4" t="s">
        <v>81</v>
      </c>
      <c r="Y4" s="5"/>
      <c r="Z4" s="5"/>
      <c r="AA4" s="6"/>
      <c r="AB4" s="4" t="s">
        <v>122</v>
      </c>
      <c r="AC4" s="5"/>
      <c r="AD4" s="5"/>
      <c r="AE4" s="6"/>
      <c r="AF4" s="4" t="s">
        <v>82</v>
      </c>
      <c r="AG4" s="5"/>
      <c r="AH4" s="5"/>
      <c r="AI4" s="6"/>
      <c r="AJ4" s="4" t="s">
        <v>81</v>
      </c>
      <c r="AK4" s="6"/>
    </row>
    <row r="5" spans="1:37" ht="21" customHeight="1">
      <c r="A5" s="69"/>
      <c r="B5" s="70"/>
      <c r="C5" s="47"/>
      <c r="D5" s="48"/>
      <c r="E5" s="47"/>
      <c r="F5" s="48"/>
      <c r="G5" s="47"/>
      <c r="H5" s="48"/>
      <c r="I5" s="47"/>
      <c r="J5" s="48"/>
      <c r="K5" s="8"/>
      <c r="L5" s="4" t="s">
        <v>37</v>
      </c>
      <c r="M5" s="6"/>
      <c r="N5" s="4" t="s">
        <v>38</v>
      </c>
      <c r="O5" s="6"/>
      <c r="P5" s="4" t="s">
        <v>37</v>
      </c>
      <c r="Q5" s="6"/>
      <c r="R5" s="4" t="s">
        <v>38</v>
      </c>
      <c r="S5" s="6"/>
      <c r="T5" s="4" t="s">
        <v>37</v>
      </c>
      <c r="U5" s="6"/>
      <c r="V5" s="4" t="s">
        <v>38</v>
      </c>
      <c r="W5" s="6"/>
      <c r="X5" s="4" t="s">
        <v>37</v>
      </c>
      <c r="Y5" s="6"/>
      <c r="Z5" s="4" t="s">
        <v>38</v>
      </c>
      <c r="AA5" s="6"/>
      <c r="AB5" s="4" t="s">
        <v>37</v>
      </c>
      <c r="AC5" s="6"/>
      <c r="AD5" s="4" t="s">
        <v>38</v>
      </c>
      <c r="AE5" s="6"/>
      <c r="AF5" s="4" t="s">
        <v>37</v>
      </c>
      <c r="AG5" s="6"/>
      <c r="AH5" s="4" t="s">
        <v>38</v>
      </c>
      <c r="AI5" s="6"/>
      <c r="AJ5" s="4" t="s">
        <v>38</v>
      </c>
      <c r="AK5" s="6"/>
    </row>
    <row r="6" spans="1:37" ht="19.5" customHeight="1">
      <c r="A6" s="71" t="s">
        <v>8</v>
      </c>
      <c r="B6" s="72"/>
      <c r="C6" s="10" t="s">
        <v>26</v>
      </c>
      <c r="D6" s="10" t="s">
        <v>15</v>
      </c>
      <c r="E6" s="10" t="s">
        <v>26</v>
      </c>
      <c r="F6" s="10" t="s">
        <v>15</v>
      </c>
      <c r="G6" s="10" t="s">
        <v>26</v>
      </c>
      <c r="H6" s="10" t="s">
        <v>15</v>
      </c>
      <c r="I6" s="10" t="s">
        <v>26</v>
      </c>
      <c r="J6" s="10" t="s">
        <v>15</v>
      </c>
      <c r="K6" s="49"/>
      <c r="L6" s="10" t="s">
        <v>26</v>
      </c>
      <c r="M6" s="10" t="s">
        <v>15</v>
      </c>
      <c r="N6" s="10" t="s">
        <v>26</v>
      </c>
      <c r="O6" s="10" t="s">
        <v>15</v>
      </c>
      <c r="P6" s="10" t="s">
        <v>26</v>
      </c>
      <c r="Q6" s="10" t="s">
        <v>15</v>
      </c>
      <c r="R6" s="10" t="s">
        <v>26</v>
      </c>
      <c r="S6" s="10" t="s">
        <v>15</v>
      </c>
      <c r="T6" s="10" t="s">
        <v>26</v>
      </c>
      <c r="U6" s="10" t="s">
        <v>15</v>
      </c>
      <c r="V6" s="10" t="s">
        <v>26</v>
      </c>
      <c r="W6" s="10" t="s">
        <v>15</v>
      </c>
      <c r="X6" s="10" t="s">
        <v>26</v>
      </c>
      <c r="Y6" s="10" t="s">
        <v>15</v>
      </c>
      <c r="Z6" s="10" t="s">
        <v>26</v>
      </c>
      <c r="AA6" s="10" t="s">
        <v>15</v>
      </c>
      <c r="AB6" s="10" t="s">
        <v>26</v>
      </c>
      <c r="AC6" s="10" t="s">
        <v>15</v>
      </c>
      <c r="AD6" s="10" t="s">
        <v>26</v>
      </c>
      <c r="AE6" s="10" t="s">
        <v>15</v>
      </c>
      <c r="AF6" s="10" t="s">
        <v>26</v>
      </c>
      <c r="AG6" s="10" t="s">
        <v>15</v>
      </c>
      <c r="AH6" s="10" t="s">
        <v>26</v>
      </c>
      <c r="AI6" s="10" t="s">
        <v>15</v>
      </c>
      <c r="AJ6" s="10" t="s">
        <v>26</v>
      </c>
      <c r="AK6" s="10" t="s">
        <v>15</v>
      </c>
    </row>
    <row r="7" spans="1:37" ht="19.8">
      <c r="A7" s="68"/>
      <c r="B7" s="68"/>
      <c r="C7" s="26" t="s">
        <v>141</v>
      </c>
      <c r="D7" s="26" t="s">
        <v>35</v>
      </c>
      <c r="E7" s="26" t="s">
        <v>17</v>
      </c>
      <c r="F7" s="26" t="s">
        <v>35</v>
      </c>
      <c r="G7" s="26" t="s">
        <v>17</v>
      </c>
      <c r="H7" s="26" t="s">
        <v>35</v>
      </c>
      <c r="I7" s="26" t="s">
        <v>27</v>
      </c>
      <c r="J7" s="26" t="s">
        <v>35</v>
      </c>
      <c r="K7" s="26" t="s">
        <v>35</v>
      </c>
      <c r="L7" s="26" t="s">
        <v>141</v>
      </c>
      <c r="M7" s="26" t="s">
        <v>35</v>
      </c>
      <c r="N7" s="26" t="s">
        <v>141</v>
      </c>
      <c r="O7" s="26" t="s">
        <v>35</v>
      </c>
      <c r="P7" s="26" t="s">
        <v>141</v>
      </c>
      <c r="Q7" s="26" t="s">
        <v>35</v>
      </c>
      <c r="R7" s="26" t="s">
        <v>141</v>
      </c>
      <c r="S7" s="26" t="s">
        <v>35</v>
      </c>
      <c r="T7" s="26"/>
      <c r="U7" s="26" t="s">
        <v>35</v>
      </c>
      <c r="V7" s="26" t="s">
        <v>27</v>
      </c>
      <c r="W7" s="26" t="s">
        <v>35</v>
      </c>
      <c r="X7" s="26" t="s">
        <v>17</v>
      </c>
      <c r="Y7" s="26" t="s">
        <v>35</v>
      </c>
      <c r="Z7" s="26" t="s">
        <v>17</v>
      </c>
      <c r="AA7" s="26" t="s">
        <v>35</v>
      </c>
      <c r="AB7" s="26" t="s">
        <v>17</v>
      </c>
      <c r="AC7" s="26" t="s">
        <v>35</v>
      </c>
      <c r="AD7" s="26" t="s">
        <v>17</v>
      </c>
      <c r="AE7" s="26" t="s">
        <v>35</v>
      </c>
      <c r="AF7" s="26" t="s">
        <v>17</v>
      </c>
      <c r="AG7" s="26" t="s">
        <v>35</v>
      </c>
      <c r="AH7" s="26" t="s">
        <v>17</v>
      </c>
      <c r="AI7" s="26" t="s">
        <v>35</v>
      </c>
      <c r="AJ7" s="26" t="s">
        <v>17</v>
      </c>
      <c r="AK7" s="26" t="s">
        <v>35</v>
      </c>
    </row>
    <row r="8" spans="1:37" ht="19.5" customHeight="1">
      <c r="A8" s="51"/>
      <c r="B8" s="17" t="s">
        <v>4</v>
      </c>
      <c r="C8" s="22">
        <v>162</v>
      </c>
      <c r="D8" s="21">
        <v>12779000</v>
      </c>
      <c r="E8" s="22">
        <v>220.4</v>
      </c>
      <c r="F8" s="21">
        <v>22608720</v>
      </c>
      <c r="G8" s="22">
        <v>39.5</v>
      </c>
      <c r="H8" s="21">
        <v>6149520</v>
      </c>
      <c r="I8" s="21">
        <v>1147</v>
      </c>
      <c r="J8" s="21">
        <v>7828920</v>
      </c>
      <c r="K8" s="21">
        <v>43216640</v>
      </c>
      <c r="L8" s="22" t="s">
        <v>6</v>
      </c>
      <c r="M8" s="22" t="s">
        <v>6</v>
      </c>
      <c r="N8" s="22">
        <v>162</v>
      </c>
      <c r="O8" s="21">
        <v>12779000</v>
      </c>
      <c r="P8" s="22" t="s">
        <v>6</v>
      </c>
      <c r="Q8" s="22" t="s">
        <v>6</v>
      </c>
      <c r="R8" s="22" t="s">
        <v>6</v>
      </c>
      <c r="S8" s="22" t="s">
        <v>6</v>
      </c>
      <c r="T8" s="22" t="s">
        <v>6</v>
      </c>
      <c r="U8" s="22" t="s">
        <v>6</v>
      </c>
      <c r="V8" s="21">
        <v>1147</v>
      </c>
      <c r="W8" s="21">
        <v>7828920</v>
      </c>
      <c r="X8" s="22" t="s">
        <v>6</v>
      </c>
      <c r="Y8" s="22" t="s">
        <v>6</v>
      </c>
      <c r="Z8" s="22" t="s">
        <v>6</v>
      </c>
      <c r="AA8" s="22" t="s">
        <v>6</v>
      </c>
      <c r="AB8" s="22" t="s">
        <v>6</v>
      </c>
      <c r="AC8" s="22" t="s">
        <v>6</v>
      </c>
      <c r="AD8" s="22">
        <v>220.4</v>
      </c>
      <c r="AE8" s="21">
        <v>22608720</v>
      </c>
      <c r="AF8" s="22" t="s">
        <v>6</v>
      </c>
      <c r="AG8" s="22" t="s">
        <v>6</v>
      </c>
      <c r="AH8" s="22" t="s">
        <v>6</v>
      </c>
      <c r="AI8" s="22" t="s">
        <v>6</v>
      </c>
      <c r="AJ8" s="22">
        <v>39.5</v>
      </c>
      <c r="AK8" s="21">
        <v>6149520</v>
      </c>
    </row>
    <row r="9" spans="1:37" ht="19.5" customHeight="1">
      <c r="A9" s="51"/>
      <c r="B9" s="17" t="s">
        <v>5</v>
      </c>
      <c r="C9" s="22">
        <v>194.9</v>
      </c>
      <c r="D9" s="21">
        <v>12845800</v>
      </c>
      <c r="E9" s="22">
        <v>223.7</v>
      </c>
      <c r="F9" s="21">
        <v>25078900</v>
      </c>
      <c r="G9" s="22">
        <v>41.7</v>
      </c>
      <c r="H9" s="21">
        <v>6513100</v>
      </c>
      <c r="I9" s="22">
        <v>562</v>
      </c>
      <c r="J9" s="21">
        <v>3720200</v>
      </c>
      <c r="K9" s="21">
        <v>45365100</v>
      </c>
      <c r="L9" s="22" t="s">
        <v>6</v>
      </c>
      <c r="M9" s="22" t="s">
        <v>6</v>
      </c>
      <c r="N9" s="22">
        <v>194.9</v>
      </c>
      <c r="O9" s="21">
        <v>12845800</v>
      </c>
      <c r="P9" s="22" t="s">
        <v>6</v>
      </c>
      <c r="Q9" s="22" t="s">
        <v>6</v>
      </c>
      <c r="R9" s="22" t="s">
        <v>6</v>
      </c>
      <c r="S9" s="22" t="s">
        <v>6</v>
      </c>
      <c r="T9" s="22" t="s">
        <v>6</v>
      </c>
      <c r="U9" s="22" t="s">
        <v>6</v>
      </c>
      <c r="V9" s="22">
        <v>562</v>
      </c>
      <c r="W9" s="21">
        <v>3720200</v>
      </c>
      <c r="X9" s="22" t="s">
        <v>6</v>
      </c>
      <c r="Y9" s="22" t="s">
        <v>6</v>
      </c>
      <c r="Z9" s="22" t="s">
        <v>6</v>
      </c>
      <c r="AA9" s="22" t="s">
        <v>6</v>
      </c>
      <c r="AB9" s="22" t="s">
        <v>6</v>
      </c>
      <c r="AC9" s="22" t="s">
        <v>6</v>
      </c>
      <c r="AD9" s="22">
        <v>223.7</v>
      </c>
      <c r="AE9" s="21">
        <v>25078900</v>
      </c>
      <c r="AF9" s="22" t="s">
        <v>6</v>
      </c>
      <c r="AG9" s="22" t="s">
        <v>6</v>
      </c>
      <c r="AH9" s="22" t="s">
        <v>6</v>
      </c>
      <c r="AI9" s="22" t="s">
        <v>6</v>
      </c>
      <c r="AJ9" s="22">
        <v>41.7</v>
      </c>
      <c r="AK9" s="21">
        <v>6513100</v>
      </c>
    </row>
    <row r="10" spans="1:37" ht="19.5" customHeight="1">
      <c r="A10" s="51"/>
      <c r="B10" s="17" t="s">
        <v>132</v>
      </c>
      <c r="C10" s="22">
        <v>160.1</v>
      </c>
      <c r="D10" s="21">
        <v>14095400</v>
      </c>
      <c r="E10" s="22">
        <v>237.8</v>
      </c>
      <c r="F10" s="21">
        <v>26618680</v>
      </c>
      <c r="G10" s="22">
        <v>50.3</v>
      </c>
      <c r="H10" s="21">
        <v>7605400</v>
      </c>
      <c r="I10" s="21">
        <v>1578</v>
      </c>
      <c r="J10" s="21">
        <v>11200640</v>
      </c>
      <c r="K10" s="21">
        <v>51914720</v>
      </c>
      <c r="L10" s="22" t="s">
        <v>6</v>
      </c>
      <c r="M10" s="22" t="s">
        <v>6</v>
      </c>
      <c r="N10" s="22">
        <v>160.1</v>
      </c>
      <c r="O10" s="21">
        <v>14095400</v>
      </c>
      <c r="P10" s="22" t="s">
        <v>6</v>
      </c>
      <c r="Q10" s="22" t="s">
        <v>6</v>
      </c>
      <c r="R10" s="22" t="s">
        <v>6</v>
      </c>
      <c r="S10" s="22" t="s">
        <v>6</v>
      </c>
      <c r="T10" s="22" t="s">
        <v>6</v>
      </c>
      <c r="U10" s="22" t="s">
        <v>6</v>
      </c>
      <c r="V10" s="21">
        <v>1578</v>
      </c>
      <c r="W10" s="21">
        <v>11200640</v>
      </c>
      <c r="X10" s="22" t="s">
        <v>6</v>
      </c>
      <c r="Y10" s="22" t="s">
        <v>6</v>
      </c>
      <c r="Z10" s="22" t="s">
        <v>6</v>
      </c>
      <c r="AA10" s="22" t="s">
        <v>6</v>
      </c>
      <c r="AB10" s="22" t="s">
        <v>6</v>
      </c>
      <c r="AC10" s="22" t="s">
        <v>6</v>
      </c>
      <c r="AD10" s="22">
        <v>237.8</v>
      </c>
      <c r="AE10" s="21">
        <v>26618680</v>
      </c>
      <c r="AF10" s="22" t="s">
        <v>6</v>
      </c>
      <c r="AG10" s="22" t="s">
        <v>6</v>
      </c>
      <c r="AH10" s="22" t="s">
        <v>6</v>
      </c>
      <c r="AI10" s="22" t="s">
        <v>6</v>
      </c>
      <c r="AJ10" s="22">
        <v>50.3</v>
      </c>
      <c r="AK10" s="21">
        <v>7605400</v>
      </c>
    </row>
    <row r="11" spans="1:37" ht="19.5" customHeight="1">
      <c r="A11" s="37"/>
      <c r="B11" s="17" t="s">
        <v>134</v>
      </c>
      <c r="C11" s="22">
        <v>198.9</v>
      </c>
      <c r="D11" s="21">
        <v>19379588</v>
      </c>
      <c r="E11" s="22">
        <v>258.5</v>
      </c>
      <c r="F11" s="21">
        <v>29064860</v>
      </c>
      <c r="G11" s="22">
        <v>40.799999999999997</v>
      </c>
      <c r="H11" s="21">
        <v>6736400</v>
      </c>
      <c r="I11" s="21">
        <v>610</v>
      </c>
      <c r="J11" s="21">
        <v>4998400</v>
      </c>
      <c r="K11" s="21">
        <v>53442848</v>
      </c>
      <c r="L11" s="22" t="s">
        <v>6</v>
      </c>
      <c r="M11" s="22" t="s">
        <v>6</v>
      </c>
      <c r="N11" s="22">
        <v>198.9</v>
      </c>
      <c r="O11" s="21">
        <v>19379588</v>
      </c>
      <c r="P11" s="22" t="s">
        <v>6</v>
      </c>
      <c r="Q11" s="22" t="s">
        <v>6</v>
      </c>
      <c r="R11" s="22" t="s">
        <v>6</v>
      </c>
      <c r="S11" s="22" t="s">
        <v>6</v>
      </c>
      <c r="T11" s="22" t="s">
        <v>6</v>
      </c>
      <c r="U11" s="22" t="s">
        <v>6</v>
      </c>
      <c r="V11" s="21">
        <v>610</v>
      </c>
      <c r="W11" s="21">
        <v>4998400</v>
      </c>
      <c r="X11" s="22" t="s">
        <v>6</v>
      </c>
      <c r="Y11" s="22" t="s">
        <v>6</v>
      </c>
      <c r="Z11" s="22" t="s">
        <v>6</v>
      </c>
      <c r="AA11" s="22" t="s">
        <v>6</v>
      </c>
      <c r="AB11" s="22" t="s">
        <v>6</v>
      </c>
      <c r="AC11" s="22" t="s">
        <v>6</v>
      </c>
      <c r="AD11" s="22">
        <v>258.5</v>
      </c>
      <c r="AE11" s="21">
        <v>29064860</v>
      </c>
      <c r="AF11" s="22" t="s">
        <v>6</v>
      </c>
      <c r="AG11" s="22" t="s">
        <v>6</v>
      </c>
      <c r="AH11" s="22" t="s">
        <v>6</v>
      </c>
      <c r="AI11" s="22" t="s">
        <v>6</v>
      </c>
      <c r="AJ11" s="22">
        <v>40.799999999999997</v>
      </c>
      <c r="AK11" s="21">
        <v>6736400</v>
      </c>
    </row>
    <row r="12" spans="1:37" ht="19.5" customHeight="1">
      <c r="A12" s="37"/>
      <c r="B12" s="17" t="s">
        <v>158</v>
      </c>
      <c r="C12" s="22">
        <v>277.09999999999997</v>
      </c>
      <c r="D12" s="33">
        <v>48243429</v>
      </c>
      <c r="E12" s="22">
        <v>292.10000000000002</v>
      </c>
      <c r="F12" s="33">
        <v>33540100</v>
      </c>
      <c r="G12" s="22">
        <v>40.82</v>
      </c>
      <c r="H12" s="33">
        <v>7868300</v>
      </c>
      <c r="I12" s="21">
        <v>1077</v>
      </c>
      <c r="J12" s="33">
        <v>9555700</v>
      </c>
      <c r="K12" s="33">
        <v>91339229</v>
      </c>
      <c r="L12" s="22">
        <v>114.6</v>
      </c>
      <c r="M12" s="53">
        <v>28463600</v>
      </c>
      <c r="N12" s="22">
        <v>162.5</v>
      </c>
      <c r="O12" s="33">
        <v>19779829</v>
      </c>
      <c r="P12" s="22">
        <v>0</v>
      </c>
      <c r="Q12" s="22">
        <v>0</v>
      </c>
      <c r="R12" s="22">
        <v>0</v>
      </c>
      <c r="S12" s="22">
        <v>0</v>
      </c>
      <c r="T12" s="22">
        <v>0</v>
      </c>
      <c r="U12" s="22">
        <v>0</v>
      </c>
      <c r="V12" s="21">
        <v>1077</v>
      </c>
      <c r="W12" s="33">
        <v>9555700</v>
      </c>
      <c r="X12" s="22">
        <v>0</v>
      </c>
      <c r="Y12" s="22">
        <v>0</v>
      </c>
      <c r="Z12" s="22">
        <v>0</v>
      </c>
      <c r="AA12" s="22">
        <v>0</v>
      </c>
      <c r="AB12" s="22">
        <v>0</v>
      </c>
      <c r="AC12" s="22">
        <v>0</v>
      </c>
      <c r="AD12" s="22">
        <v>292.10000000000002</v>
      </c>
      <c r="AE12" s="33">
        <v>33540100</v>
      </c>
      <c r="AF12" s="22">
        <v>0</v>
      </c>
      <c r="AG12" s="22">
        <v>0</v>
      </c>
      <c r="AH12" s="22">
        <v>0</v>
      </c>
      <c r="AI12" s="22">
        <v>0</v>
      </c>
      <c r="AJ12" s="22">
        <v>40.82</v>
      </c>
      <c r="AK12" s="33">
        <v>7868300</v>
      </c>
    </row>
    <row r="13" spans="1:37" ht="19.5" customHeight="1">
      <c r="A13" s="65" t="s">
        <v>159</v>
      </c>
      <c r="B13" s="10" t="s">
        <v>69</v>
      </c>
      <c r="C13" s="22" t="s">
        <v>6</v>
      </c>
      <c r="D13" s="22" t="s">
        <v>6</v>
      </c>
      <c r="E13" s="22" t="s">
        <v>6</v>
      </c>
      <c r="F13" s="22" t="s">
        <v>6</v>
      </c>
      <c r="G13" s="22" t="s">
        <v>6</v>
      </c>
      <c r="H13" s="22" t="s">
        <v>6</v>
      </c>
      <c r="I13" s="22" t="s">
        <v>6</v>
      </c>
      <c r="J13" s="22" t="s">
        <v>6</v>
      </c>
      <c r="K13" s="22" t="s">
        <v>6</v>
      </c>
      <c r="L13" s="22" t="s">
        <v>6</v>
      </c>
      <c r="M13" s="22" t="s">
        <v>6</v>
      </c>
      <c r="N13" s="22" t="s">
        <v>6</v>
      </c>
      <c r="O13" s="22" t="s">
        <v>6</v>
      </c>
      <c r="P13" s="22" t="s">
        <v>6</v>
      </c>
      <c r="Q13" s="22" t="s">
        <v>6</v>
      </c>
      <c r="R13" s="22" t="s">
        <v>6</v>
      </c>
      <c r="S13" s="22" t="s">
        <v>6</v>
      </c>
      <c r="T13" s="22" t="s">
        <v>6</v>
      </c>
      <c r="U13" s="22" t="s">
        <v>6</v>
      </c>
      <c r="V13" s="22" t="s">
        <v>6</v>
      </c>
      <c r="W13" s="22" t="s">
        <v>6</v>
      </c>
      <c r="X13" s="22" t="s">
        <v>6</v>
      </c>
      <c r="Y13" s="22" t="s">
        <v>6</v>
      </c>
      <c r="Z13" s="22" t="s">
        <v>6</v>
      </c>
      <c r="AA13" s="22" t="s">
        <v>6</v>
      </c>
      <c r="AB13" s="22" t="s">
        <v>6</v>
      </c>
      <c r="AC13" s="22" t="s">
        <v>6</v>
      </c>
      <c r="AD13" s="22" t="s">
        <v>6</v>
      </c>
      <c r="AE13" s="22" t="s">
        <v>6</v>
      </c>
      <c r="AF13" s="22" t="s">
        <v>6</v>
      </c>
      <c r="AG13" s="22" t="s">
        <v>6</v>
      </c>
      <c r="AH13" s="22" t="s">
        <v>6</v>
      </c>
      <c r="AI13" s="22" t="s">
        <v>6</v>
      </c>
      <c r="AJ13" s="22" t="s">
        <v>6</v>
      </c>
      <c r="AK13" s="22" t="s">
        <v>6</v>
      </c>
    </row>
    <row r="14" spans="1:37">
      <c r="A14" s="66"/>
      <c r="B14" s="10" t="s">
        <v>18</v>
      </c>
      <c r="C14" s="22" t="s">
        <v>6</v>
      </c>
      <c r="D14" s="22" t="s">
        <v>6</v>
      </c>
      <c r="E14" s="22" t="s">
        <v>6</v>
      </c>
      <c r="F14" s="22" t="s">
        <v>6</v>
      </c>
      <c r="G14" s="22" t="s">
        <v>6</v>
      </c>
      <c r="H14" s="22" t="s">
        <v>6</v>
      </c>
      <c r="I14" s="22" t="s">
        <v>6</v>
      </c>
      <c r="J14" s="22" t="s">
        <v>6</v>
      </c>
      <c r="K14" s="22" t="s">
        <v>6</v>
      </c>
      <c r="L14" s="22" t="s">
        <v>6</v>
      </c>
      <c r="M14" s="22" t="s">
        <v>6</v>
      </c>
      <c r="N14" s="22" t="s">
        <v>6</v>
      </c>
      <c r="O14" s="22" t="s">
        <v>6</v>
      </c>
      <c r="P14" s="22" t="s">
        <v>6</v>
      </c>
      <c r="Q14" s="22" t="s">
        <v>6</v>
      </c>
      <c r="R14" s="22" t="s">
        <v>6</v>
      </c>
      <c r="S14" s="22" t="s">
        <v>6</v>
      </c>
      <c r="T14" s="22" t="s">
        <v>6</v>
      </c>
      <c r="U14" s="22" t="s">
        <v>6</v>
      </c>
      <c r="V14" s="22" t="s">
        <v>6</v>
      </c>
      <c r="W14" s="22" t="s">
        <v>6</v>
      </c>
      <c r="X14" s="22" t="s">
        <v>6</v>
      </c>
      <c r="Y14" s="22" t="s">
        <v>6</v>
      </c>
      <c r="Z14" s="22" t="s">
        <v>6</v>
      </c>
      <c r="AA14" s="22" t="s">
        <v>6</v>
      </c>
      <c r="AB14" s="22" t="s">
        <v>6</v>
      </c>
      <c r="AC14" s="22" t="s">
        <v>6</v>
      </c>
      <c r="AD14" s="22" t="s">
        <v>6</v>
      </c>
      <c r="AE14" s="22" t="s">
        <v>6</v>
      </c>
      <c r="AF14" s="22" t="s">
        <v>6</v>
      </c>
      <c r="AG14" s="22" t="s">
        <v>6</v>
      </c>
      <c r="AH14" s="22" t="s">
        <v>6</v>
      </c>
      <c r="AI14" s="22" t="s">
        <v>6</v>
      </c>
      <c r="AJ14" s="22" t="s">
        <v>6</v>
      </c>
      <c r="AK14" s="22" t="s">
        <v>6</v>
      </c>
    </row>
    <row r="15" spans="1:37">
      <c r="A15" s="66"/>
      <c r="B15" s="10" t="s">
        <v>19</v>
      </c>
      <c r="C15" s="22" t="s">
        <v>6</v>
      </c>
      <c r="D15" s="22" t="s">
        <v>6</v>
      </c>
      <c r="E15" s="22" t="s">
        <v>6</v>
      </c>
      <c r="F15" s="22" t="s">
        <v>6</v>
      </c>
      <c r="G15" s="22" t="s">
        <v>6</v>
      </c>
      <c r="H15" s="22" t="s">
        <v>6</v>
      </c>
      <c r="I15" s="22" t="s">
        <v>6</v>
      </c>
      <c r="J15" s="22" t="s">
        <v>6</v>
      </c>
      <c r="K15" s="22" t="s">
        <v>6</v>
      </c>
      <c r="L15" s="22" t="s">
        <v>6</v>
      </c>
      <c r="M15" s="22" t="s">
        <v>6</v>
      </c>
      <c r="N15" s="22" t="s">
        <v>6</v>
      </c>
      <c r="O15" s="22" t="s">
        <v>6</v>
      </c>
      <c r="P15" s="22" t="s">
        <v>6</v>
      </c>
      <c r="Q15" s="22" t="s">
        <v>6</v>
      </c>
      <c r="R15" s="22" t="s">
        <v>6</v>
      </c>
      <c r="S15" s="22" t="s">
        <v>6</v>
      </c>
      <c r="T15" s="22" t="s">
        <v>6</v>
      </c>
      <c r="U15" s="22" t="s">
        <v>6</v>
      </c>
      <c r="V15" s="22" t="s">
        <v>6</v>
      </c>
      <c r="W15" s="22" t="s">
        <v>6</v>
      </c>
      <c r="X15" s="22" t="s">
        <v>6</v>
      </c>
      <c r="Y15" s="22" t="s">
        <v>6</v>
      </c>
      <c r="Z15" s="22" t="s">
        <v>6</v>
      </c>
      <c r="AA15" s="22" t="s">
        <v>6</v>
      </c>
      <c r="AB15" s="22" t="s">
        <v>6</v>
      </c>
      <c r="AC15" s="22" t="s">
        <v>6</v>
      </c>
      <c r="AD15" s="22" t="s">
        <v>6</v>
      </c>
      <c r="AE15" s="22" t="s">
        <v>6</v>
      </c>
      <c r="AF15" s="22" t="s">
        <v>6</v>
      </c>
      <c r="AG15" s="22" t="s">
        <v>6</v>
      </c>
      <c r="AH15" s="22" t="s">
        <v>6</v>
      </c>
      <c r="AI15" s="22" t="s">
        <v>6</v>
      </c>
      <c r="AJ15" s="22" t="s">
        <v>6</v>
      </c>
      <c r="AK15" s="22" t="s">
        <v>6</v>
      </c>
    </row>
    <row r="16" spans="1:37">
      <c r="A16" s="66"/>
      <c r="B16" s="10" t="s">
        <v>70</v>
      </c>
      <c r="C16" s="22" t="s">
        <v>6</v>
      </c>
      <c r="D16" s="22" t="s">
        <v>6</v>
      </c>
      <c r="E16" s="22" t="s">
        <v>6</v>
      </c>
      <c r="F16" s="22" t="s">
        <v>6</v>
      </c>
      <c r="G16" s="22" t="s">
        <v>6</v>
      </c>
      <c r="H16" s="22" t="s">
        <v>6</v>
      </c>
      <c r="I16" s="22" t="s">
        <v>6</v>
      </c>
      <c r="J16" s="22" t="s">
        <v>6</v>
      </c>
      <c r="K16" s="22" t="s">
        <v>6</v>
      </c>
      <c r="L16" s="22" t="s">
        <v>6</v>
      </c>
      <c r="M16" s="22" t="s">
        <v>6</v>
      </c>
      <c r="N16" s="22" t="s">
        <v>6</v>
      </c>
      <c r="O16" s="22" t="s">
        <v>6</v>
      </c>
      <c r="P16" s="22" t="s">
        <v>6</v>
      </c>
      <c r="Q16" s="22" t="s">
        <v>6</v>
      </c>
      <c r="R16" s="22" t="s">
        <v>6</v>
      </c>
      <c r="S16" s="22" t="s">
        <v>6</v>
      </c>
      <c r="T16" s="22" t="s">
        <v>6</v>
      </c>
      <c r="U16" s="22" t="s">
        <v>6</v>
      </c>
      <c r="V16" s="22" t="s">
        <v>6</v>
      </c>
      <c r="W16" s="22" t="s">
        <v>6</v>
      </c>
      <c r="X16" s="22" t="s">
        <v>6</v>
      </c>
      <c r="Y16" s="22" t="s">
        <v>6</v>
      </c>
      <c r="Z16" s="22" t="s">
        <v>6</v>
      </c>
      <c r="AA16" s="22" t="s">
        <v>6</v>
      </c>
      <c r="AB16" s="22" t="s">
        <v>6</v>
      </c>
      <c r="AC16" s="22" t="s">
        <v>6</v>
      </c>
      <c r="AD16" s="22" t="s">
        <v>6</v>
      </c>
      <c r="AE16" s="22" t="s">
        <v>6</v>
      </c>
      <c r="AF16" s="22" t="s">
        <v>6</v>
      </c>
      <c r="AG16" s="22" t="s">
        <v>6</v>
      </c>
      <c r="AH16" s="22" t="s">
        <v>6</v>
      </c>
      <c r="AI16" s="22" t="s">
        <v>6</v>
      </c>
      <c r="AJ16" s="22" t="s">
        <v>6</v>
      </c>
      <c r="AK16" s="22" t="s">
        <v>6</v>
      </c>
    </row>
    <row r="17" spans="1:37">
      <c r="A17" s="66"/>
      <c r="B17" s="10" t="s">
        <v>71</v>
      </c>
      <c r="C17" s="22" t="s">
        <v>6</v>
      </c>
      <c r="D17" s="22" t="s">
        <v>6</v>
      </c>
      <c r="E17" s="22" t="s">
        <v>6</v>
      </c>
      <c r="F17" s="22" t="s">
        <v>6</v>
      </c>
      <c r="G17" s="22" t="s">
        <v>6</v>
      </c>
      <c r="H17" s="22" t="s">
        <v>6</v>
      </c>
      <c r="I17" s="22" t="s">
        <v>6</v>
      </c>
      <c r="J17" s="22" t="s">
        <v>6</v>
      </c>
      <c r="K17" s="22" t="s">
        <v>6</v>
      </c>
      <c r="L17" s="22" t="s">
        <v>6</v>
      </c>
      <c r="M17" s="22" t="s">
        <v>6</v>
      </c>
      <c r="N17" s="22" t="s">
        <v>6</v>
      </c>
      <c r="O17" s="22" t="s">
        <v>6</v>
      </c>
      <c r="P17" s="22" t="s">
        <v>6</v>
      </c>
      <c r="Q17" s="22" t="s">
        <v>6</v>
      </c>
      <c r="R17" s="22" t="s">
        <v>6</v>
      </c>
      <c r="S17" s="22" t="s">
        <v>6</v>
      </c>
      <c r="T17" s="22" t="s">
        <v>6</v>
      </c>
      <c r="U17" s="22" t="s">
        <v>6</v>
      </c>
      <c r="V17" s="22" t="s">
        <v>6</v>
      </c>
      <c r="W17" s="22" t="s">
        <v>6</v>
      </c>
      <c r="X17" s="22" t="s">
        <v>6</v>
      </c>
      <c r="Y17" s="22" t="s">
        <v>6</v>
      </c>
      <c r="Z17" s="22" t="s">
        <v>6</v>
      </c>
      <c r="AA17" s="22" t="s">
        <v>6</v>
      </c>
      <c r="AB17" s="22" t="s">
        <v>6</v>
      </c>
      <c r="AC17" s="22" t="s">
        <v>6</v>
      </c>
      <c r="AD17" s="22" t="s">
        <v>6</v>
      </c>
      <c r="AE17" s="22" t="s">
        <v>6</v>
      </c>
      <c r="AF17" s="22" t="s">
        <v>6</v>
      </c>
      <c r="AG17" s="22" t="s">
        <v>6</v>
      </c>
      <c r="AH17" s="22" t="s">
        <v>6</v>
      </c>
      <c r="AI17" s="22" t="s">
        <v>6</v>
      </c>
      <c r="AJ17" s="22" t="s">
        <v>6</v>
      </c>
      <c r="AK17" s="22" t="s">
        <v>6</v>
      </c>
    </row>
    <row r="18" spans="1:37">
      <c r="A18" s="66"/>
      <c r="B18" s="10" t="s">
        <v>72</v>
      </c>
      <c r="C18" s="22" t="s">
        <v>6</v>
      </c>
      <c r="D18" s="22" t="s">
        <v>6</v>
      </c>
      <c r="E18" s="22" t="s">
        <v>6</v>
      </c>
      <c r="F18" s="22" t="s">
        <v>6</v>
      </c>
      <c r="G18" s="22" t="s">
        <v>6</v>
      </c>
      <c r="H18" s="22" t="s">
        <v>6</v>
      </c>
      <c r="I18" s="22" t="s">
        <v>6</v>
      </c>
      <c r="J18" s="22" t="s">
        <v>6</v>
      </c>
      <c r="K18" s="22" t="s">
        <v>6</v>
      </c>
      <c r="L18" s="22" t="s">
        <v>6</v>
      </c>
      <c r="M18" s="22" t="s">
        <v>6</v>
      </c>
      <c r="N18" s="22" t="s">
        <v>6</v>
      </c>
      <c r="O18" s="22" t="s">
        <v>6</v>
      </c>
      <c r="P18" s="22" t="s">
        <v>6</v>
      </c>
      <c r="Q18" s="22" t="s">
        <v>6</v>
      </c>
      <c r="R18" s="22" t="s">
        <v>6</v>
      </c>
      <c r="S18" s="22" t="s">
        <v>6</v>
      </c>
      <c r="T18" s="22" t="s">
        <v>6</v>
      </c>
      <c r="U18" s="22" t="s">
        <v>6</v>
      </c>
      <c r="V18" s="22" t="s">
        <v>6</v>
      </c>
      <c r="W18" s="22" t="s">
        <v>6</v>
      </c>
      <c r="X18" s="22" t="s">
        <v>6</v>
      </c>
      <c r="Y18" s="22" t="s">
        <v>6</v>
      </c>
      <c r="Z18" s="22" t="s">
        <v>6</v>
      </c>
      <c r="AA18" s="22" t="s">
        <v>6</v>
      </c>
      <c r="AB18" s="22" t="s">
        <v>6</v>
      </c>
      <c r="AC18" s="22" t="s">
        <v>6</v>
      </c>
      <c r="AD18" s="22" t="s">
        <v>6</v>
      </c>
      <c r="AE18" s="22" t="s">
        <v>6</v>
      </c>
      <c r="AF18" s="22" t="s">
        <v>6</v>
      </c>
      <c r="AG18" s="22" t="s">
        <v>6</v>
      </c>
      <c r="AH18" s="22" t="s">
        <v>6</v>
      </c>
      <c r="AI18" s="22" t="s">
        <v>6</v>
      </c>
      <c r="AJ18" s="22" t="s">
        <v>6</v>
      </c>
      <c r="AK18" s="22" t="s">
        <v>6</v>
      </c>
    </row>
    <row r="19" spans="1:37">
      <c r="A19" s="66"/>
      <c r="B19" s="10" t="s">
        <v>73</v>
      </c>
      <c r="C19" s="22" t="s">
        <v>6</v>
      </c>
      <c r="D19" s="22" t="s">
        <v>6</v>
      </c>
      <c r="E19" s="22" t="s">
        <v>6</v>
      </c>
      <c r="F19" s="22" t="s">
        <v>6</v>
      </c>
      <c r="G19" s="22" t="s">
        <v>6</v>
      </c>
      <c r="H19" s="22" t="s">
        <v>6</v>
      </c>
      <c r="I19" s="22" t="s">
        <v>6</v>
      </c>
      <c r="J19" s="22" t="s">
        <v>6</v>
      </c>
      <c r="K19" s="22" t="s">
        <v>6</v>
      </c>
      <c r="L19" s="22" t="s">
        <v>6</v>
      </c>
      <c r="M19" s="22" t="s">
        <v>6</v>
      </c>
      <c r="N19" s="22" t="s">
        <v>6</v>
      </c>
      <c r="O19" s="22" t="s">
        <v>6</v>
      </c>
      <c r="P19" s="22" t="s">
        <v>6</v>
      </c>
      <c r="Q19" s="22" t="s">
        <v>6</v>
      </c>
      <c r="R19" s="22" t="s">
        <v>6</v>
      </c>
      <c r="S19" s="22" t="s">
        <v>6</v>
      </c>
      <c r="T19" s="22" t="s">
        <v>6</v>
      </c>
      <c r="U19" s="22" t="s">
        <v>6</v>
      </c>
      <c r="V19" s="22" t="s">
        <v>6</v>
      </c>
      <c r="W19" s="22" t="s">
        <v>6</v>
      </c>
      <c r="X19" s="22" t="s">
        <v>6</v>
      </c>
      <c r="Y19" s="22" t="s">
        <v>6</v>
      </c>
      <c r="Z19" s="22" t="s">
        <v>6</v>
      </c>
      <c r="AA19" s="22" t="s">
        <v>6</v>
      </c>
      <c r="AB19" s="22" t="s">
        <v>6</v>
      </c>
      <c r="AC19" s="22" t="s">
        <v>6</v>
      </c>
      <c r="AD19" s="22" t="s">
        <v>6</v>
      </c>
      <c r="AE19" s="22" t="s">
        <v>6</v>
      </c>
      <c r="AF19" s="22" t="s">
        <v>6</v>
      </c>
      <c r="AG19" s="22" t="s">
        <v>6</v>
      </c>
      <c r="AH19" s="22" t="s">
        <v>6</v>
      </c>
      <c r="AI19" s="22" t="s">
        <v>6</v>
      </c>
      <c r="AJ19" s="22" t="s">
        <v>6</v>
      </c>
      <c r="AK19" s="22" t="s">
        <v>6</v>
      </c>
    </row>
    <row r="20" spans="1:37">
      <c r="A20" s="66"/>
      <c r="B20" s="10" t="s">
        <v>74</v>
      </c>
      <c r="C20" s="22" t="s">
        <v>6</v>
      </c>
      <c r="D20" s="22" t="s">
        <v>6</v>
      </c>
      <c r="E20" s="22" t="s">
        <v>6</v>
      </c>
      <c r="F20" s="22" t="s">
        <v>6</v>
      </c>
      <c r="G20" s="22" t="s">
        <v>6</v>
      </c>
      <c r="H20" s="22" t="s">
        <v>6</v>
      </c>
      <c r="I20" s="22" t="s">
        <v>6</v>
      </c>
      <c r="J20" s="22" t="s">
        <v>6</v>
      </c>
      <c r="K20" s="22" t="s">
        <v>6</v>
      </c>
      <c r="L20" s="22" t="s">
        <v>6</v>
      </c>
      <c r="M20" s="22" t="s">
        <v>6</v>
      </c>
      <c r="N20" s="22" t="s">
        <v>6</v>
      </c>
      <c r="O20" s="22" t="s">
        <v>6</v>
      </c>
      <c r="P20" s="22" t="s">
        <v>6</v>
      </c>
      <c r="Q20" s="22" t="s">
        <v>6</v>
      </c>
      <c r="R20" s="22" t="s">
        <v>6</v>
      </c>
      <c r="S20" s="22" t="s">
        <v>6</v>
      </c>
      <c r="T20" s="22" t="s">
        <v>6</v>
      </c>
      <c r="U20" s="22" t="s">
        <v>6</v>
      </c>
      <c r="V20" s="22" t="s">
        <v>6</v>
      </c>
      <c r="W20" s="22" t="s">
        <v>6</v>
      </c>
      <c r="X20" s="22" t="s">
        <v>6</v>
      </c>
      <c r="Y20" s="22" t="s">
        <v>6</v>
      </c>
      <c r="Z20" s="22" t="s">
        <v>6</v>
      </c>
      <c r="AA20" s="22" t="s">
        <v>6</v>
      </c>
      <c r="AB20" s="22" t="s">
        <v>6</v>
      </c>
      <c r="AC20" s="22" t="s">
        <v>6</v>
      </c>
      <c r="AD20" s="22" t="s">
        <v>6</v>
      </c>
      <c r="AE20" s="22" t="s">
        <v>6</v>
      </c>
      <c r="AF20" s="22" t="s">
        <v>6</v>
      </c>
      <c r="AG20" s="22" t="s">
        <v>6</v>
      </c>
      <c r="AH20" s="22" t="s">
        <v>6</v>
      </c>
      <c r="AI20" s="22" t="s">
        <v>6</v>
      </c>
      <c r="AJ20" s="22" t="s">
        <v>6</v>
      </c>
      <c r="AK20" s="22" t="s">
        <v>6</v>
      </c>
    </row>
    <row r="21" spans="1:37">
      <c r="A21" s="66"/>
      <c r="B21" s="10" t="s">
        <v>75</v>
      </c>
      <c r="C21" s="22" t="s">
        <v>6</v>
      </c>
      <c r="D21" s="22" t="s">
        <v>6</v>
      </c>
      <c r="E21" s="22" t="s">
        <v>6</v>
      </c>
      <c r="F21" s="22" t="s">
        <v>6</v>
      </c>
      <c r="G21" s="22" t="s">
        <v>6</v>
      </c>
      <c r="H21" s="22" t="s">
        <v>6</v>
      </c>
      <c r="I21" s="22" t="s">
        <v>6</v>
      </c>
      <c r="J21" s="22" t="s">
        <v>6</v>
      </c>
      <c r="K21" s="22" t="s">
        <v>6</v>
      </c>
      <c r="L21" s="22" t="s">
        <v>6</v>
      </c>
      <c r="M21" s="22" t="s">
        <v>6</v>
      </c>
      <c r="N21" s="22" t="s">
        <v>6</v>
      </c>
      <c r="O21" s="22" t="s">
        <v>6</v>
      </c>
      <c r="P21" s="22" t="s">
        <v>6</v>
      </c>
      <c r="Q21" s="22" t="s">
        <v>6</v>
      </c>
      <c r="R21" s="22" t="s">
        <v>6</v>
      </c>
      <c r="S21" s="22" t="s">
        <v>6</v>
      </c>
      <c r="T21" s="22" t="s">
        <v>6</v>
      </c>
      <c r="U21" s="22" t="s">
        <v>6</v>
      </c>
      <c r="V21" s="22" t="s">
        <v>6</v>
      </c>
      <c r="W21" s="22" t="s">
        <v>6</v>
      </c>
      <c r="X21" s="22" t="s">
        <v>6</v>
      </c>
      <c r="Y21" s="22" t="s">
        <v>6</v>
      </c>
      <c r="Z21" s="22" t="s">
        <v>6</v>
      </c>
      <c r="AA21" s="22" t="s">
        <v>6</v>
      </c>
      <c r="AB21" s="22" t="s">
        <v>6</v>
      </c>
      <c r="AC21" s="22" t="s">
        <v>6</v>
      </c>
      <c r="AD21" s="22" t="s">
        <v>6</v>
      </c>
      <c r="AE21" s="22" t="s">
        <v>6</v>
      </c>
      <c r="AF21" s="22" t="s">
        <v>6</v>
      </c>
      <c r="AG21" s="22" t="s">
        <v>6</v>
      </c>
      <c r="AH21" s="22" t="s">
        <v>6</v>
      </c>
      <c r="AI21" s="22" t="s">
        <v>6</v>
      </c>
      <c r="AJ21" s="22" t="s">
        <v>6</v>
      </c>
      <c r="AK21" s="22" t="s">
        <v>6</v>
      </c>
    </row>
    <row r="22" spans="1:37">
      <c r="A22" s="66"/>
      <c r="B22" s="10" t="s">
        <v>76</v>
      </c>
      <c r="C22" s="22" t="s">
        <v>6</v>
      </c>
      <c r="D22" s="22" t="s">
        <v>6</v>
      </c>
      <c r="E22" s="22" t="s">
        <v>6</v>
      </c>
      <c r="F22" s="22" t="s">
        <v>6</v>
      </c>
      <c r="G22" s="22" t="s">
        <v>6</v>
      </c>
      <c r="H22" s="22" t="s">
        <v>6</v>
      </c>
      <c r="I22" s="22" t="s">
        <v>6</v>
      </c>
      <c r="J22" s="22" t="s">
        <v>6</v>
      </c>
      <c r="K22" s="22" t="s">
        <v>6</v>
      </c>
      <c r="L22" s="22" t="s">
        <v>6</v>
      </c>
      <c r="M22" s="22" t="s">
        <v>6</v>
      </c>
      <c r="N22" s="22" t="s">
        <v>6</v>
      </c>
      <c r="O22" s="22" t="s">
        <v>6</v>
      </c>
      <c r="P22" s="22" t="s">
        <v>6</v>
      </c>
      <c r="Q22" s="22" t="s">
        <v>6</v>
      </c>
      <c r="R22" s="22" t="s">
        <v>6</v>
      </c>
      <c r="S22" s="22" t="s">
        <v>6</v>
      </c>
      <c r="T22" s="22" t="s">
        <v>6</v>
      </c>
      <c r="U22" s="22" t="s">
        <v>6</v>
      </c>
      <c r="V22" s="22" t="s">
        <v>6</v>
      </c>
      <c r="W22" s="22" t="s">
        <v>6</v>
      </c>
      <c r="X22" s="22" t="s">
        <v>6</v>
      </c>
      <c r="Y22" s="22" t="s">
        <v>6</v>
      </c>
      <c r="Z22" s="22" t="s">
        <v>6</v>
      </c>
      <c r="AA22" s="22" t="s">
        <v>6</v>
      </c>
      <c r="AB22" s="22" t="s">
        <v>6</v>
      </c>
      <c r="AC22" s="22" t="s">
        <v>6</v>
      </c>
      <c r="AD22" s="22" t="s">
        <v>6</v>
      </c>
      <c r="AE22" s="22" t="s">
        <v>6</v>
      </c>
      <c r="AF22" s="22" t="s">
        <v>6</v>
      </c>
      <c r="AG22" s="22" t="s">
        <v>6</v>
      </c>
      <c r="AH22" s="22" t="s">
        <v>6</v>
      </c>
      <c r="AI22" s="22" t="s">
        <v>6</v>
      </c>
      <c r="AJ22" s="22" t="s">
        <v>6</v>
      </c>
      <c r="AK22" s="22" t="s">
        <v>6</v>
      </c>
    </row>
    <row r="23" spans="1:37">
      <c r="A23" s="66"/>
      <c r="B23" s="10" t="s">
        <v>77</v>
      </c>
      <c r="C23" s="22" t="s">
        <v>6</v>
      </c>
      <c r="D23" s="22" t="s">
        <v>6</v>
      </c>
      <c r="E23" s="22" t="s">
        <v>6</v>
      </c>
      <c r="F23" s="22" t="s">
        <v>6</v>
      </c>
      <c r="G23" s="22" t="s">
        <v>6</v>
      </c>
      <c r="H23" s="22" t="s">
        <v>6</v>
      </c>
      <c r="I23" s="22" t="s">
        <v>6</v>
      </c>
      <c r="J23" s="22" t="s">
        <v>6</v>
      </c>
      <c r="K23" s="22" t="s">
        <v>6</v>
      </c>
      <c r="L23" s="22" t="s">
        <v>6</v>
      </c>
      <c r="M23" s="22" t="s">
        <v>6</v>
      </c>
      <c r="N23" s="22" t="s">
        <v>6</v>
      </c>
      <c r="O23" s="22" t="s">
        <v>6</v>
      </c>
      <c r="P23" s="22" t="s">
        <v>6</v>
      </c>
      <c r="Q23" s="22" t="s">
        <v>6</v>
      </c>
      <c r="R23" s="22" t="s">
        <v>6</v>
      </c>
      <c r="S23" s="22" t="s">
        <v>6</v>
      </c>
      <c r="T23" s="22" t="s">
        <v>6</v>
      </c>
      <c r="U23" s="22" t="s">
        <v>6</v>
      </c>
      <c r="V23" s="22" t="s">
        <v>6</v>
      </c>
      <c r="W23" s="22" t="s">
        <v>6</v>
      </c>
      <c r="X23" s="22" t="s">
        <v>6</v>
      </c>
      <c r="Y23" s="22" t="s">
        <v>6</v>
      </c>
      <c r="Z23" s="22" t="s">
        <v>6</v>
      </c>
      <c r="AA23" s="22" t="s">
        <v>6</v>
      </c>
      <c r="AB23" s="22" t="s">
        <v>6</v>
      </c>
      <c r="AC23" s="22" t="s">
        <v>6</v>
      </c>
      <c r="AD23" s="22" t="s">
        <v>6</v>
      </c>
      <c r="AE23" s="22" t="s">
        <v>6</v>
      </c>
      <c r="AF23" s="22" t="s">
        <v>6</v>
      </c>
      <c r="AG23" s="22" t="s">
        <v>6</v>
      </c>
      <c r="AH23" s="22" t="s">
        <v>6</v>
      </c>
      <c r="AI23" s="22" t="s">
        <v>6</v>
      </c>
      <c r="AJ23" s="22" t="s">
        <v>6</v>
      </c>
      <c r="AK23" s="22" t="s">
        <v>6</v>
      </c>
    </row>
    <row r="24" spans="1:37">
      <c r="A24" s="66"/>
      <c r="B24" s="10" t="s">
        <v>20</v>
      </c>
      <c r="C24" s="22">
        <v>213.2</v>
      </c>
      <c r="D24" s="21">
        <v>40349100</v>
      </c>
      <c r="E24" s="22">
        <v>157.69999999999999</v>
      </c>
      <c r="F24" s="21">
        <v>16745300</v>
      </c>
      <c r="G24" s="22">
        <v>19.100000000000001</v>
      </c>
      <c r="H24" s="21">
        <v>4051300</v>
      </c>
      <c r="I24" s="22" t="s">
        <v>6</v>
      </c>
      <c r="J24" s="22" t="s">
        <v>6</v>
      </c>
      <c r="K24" s="21">
        <v>57094400</v>
      </c>
      <c r="L24" s="22">
        <v>114.6</v>
      </c>
      <c r="M24" s="33">
        <v>28463600</v>
      </c>
      <c r="N24" s="22">
        <v>98.6</v>
      </c>
      <c r="O24" s="55">
        <v>11885500</v>
      </c>
      <c r="P24" s="22" t="s">
        <v>6</v>
      </c>
      <c r="Q24" s="22" t="s">
        <v>6</v>
      </c>
      <c r="R24" s="22" t="s">
        <v>6</v>
      </c>
      <c r="S24" s="22" t="s">
        <v>6</v>
      </c>
      <c r="T24" s="22" t="s">
        <v>6</v>
      </c>
      <c r="U24" s="22" t="s">
        <v>6</v>
      </c>
      <c r="V24" s="22" t="s">
        <v>6</v>
      </c>
      <c r="W24" s="22" t="s">
        <v>6</v>
      </c>
      <c r="X24" s="22" t="s">
        <v>6</v>
      </c>
      <c r="Y24" s="22" t="s">
        <v>6</v>
      </c>
      <c r="Z24" s="22" t="s">
        <v>6</v>
      </c>
      <c r="AA24" s="22" t="s">
        <v>6</v>
      </c>
      <c r="AB24" s="22" t="s">
        <v>6</v>
      </c>
      <c r="AC24" s="22" t="s">
        <v>6</v>
      </c>
      <c r="AD24" s="22">
        <v>157.69999999999999</v>
      </c>
      <c r="AE24" s="55">
        <v>16745300</v>
      </c>
      <c r="AF24" s="22" t="s">
        <v>6</v>
      </c>
      <c r="AG24" s="22" t="s">
        <v>6</v>
      </c>
      <c r="AH24" s="22" t="s">
        <v>6</v>
      </c>
      <c r="AI24" s="22" t="s">
        <v>6</v>
      </c>
      <c r="AJ24" s="22">
        <v>19.100000000000001</v>
      </c>
      <c r="AK24" s="21">
        <v>4051300</v>
      </c>
    </row>
    <row r="25" spans="1:37">
      <c r="A25" s="66"/>
      <c r="B25" s="10" t="s">
        <v>21</v>
      </c>
      <c r="C25" s="22">
        <v>2</v>
      </c>
      <c r="D25" s="22" t="s">
        <v>6</v>
      </c>
      <c r="E25" s="56">
        <v>58</v>
      </c>
      <c r="F25" s="21">
        <v>8104800</v>
      </c>
      <c r="G25" s="22" t="s">
        <v>6</v>
      </c>
      <c r="H25" s="22" t="s">
        <v>6</v>
      </c>
      <c r="I25" s="22">
        <v>367</v>
      </c>
      <c r="J25" s="21">
        <v>4998400</v>
      </c>
      <c r="K25" s="21">
        <v>13103200</v>
      </c>
      <c r="L25" s="22" t="s">
        <v>6</v>
      </c>
      <c r="M25" s="22" t="s">
        <v>6</v>
      </c>
      <c r="N25" s="22">
        <v>2</v>
      </c>
      <c r="O25" s="22" t="s">
        <v>6</v>
      </c>
      <c r="P25" s="22" t="s">
        <v>6</v>
      </c>
      <c r="Q25" s="22" t="s">
        <v>6</v>
      </c>
      <c r="R25" s="22" t="s">
        <v>6</v>
      </c>
      <c r="S25" s="22" t="s">
        <v>6</v>
      </c>
      <c r="T25" s="22" t="s">
        <v>6</v>
      </c>
      <c r="U25" s="22" t="s">
        <v>6</v>
      </c>
      <c r="V25" s="22">
        <v>367</v>
      </c>
      <c r="W25" s="21">
        <v>4998400</v>
      </c>
      <c r="X25" s="22" t="s">
        <v>6</v>
      </c>
      <c r="Y25" s="22" t="s">
        <v>6</v>
      </c>
      <c r="Z25" s="22" t="s">
        <v>6</v>
      </c>
      <c r="AA25" s="22" t="s">
        <v>6</v>
      </c>
      <c r="AB25" s="22" t="s">
        <v>6</v>
      </c>
      <c r="AC25" s="22" t="s">
        <v>6</v>
      </c>
      <c r="AD25" s="56">
        <v>58</v>
      </c>
      <c r="AE25" s="21">
        <v>8104800</v>
      </c>
      <c r="AF25" s="22" t="s">
        <v>6</v>
      </c>
      <c r="AG25" s="22" t="s">
        <v>6</v>
      </c>
      <c r="AH25" s="22" t="s">
        <v>6</v>
      </c>
      <c r="AI25" s="22" t="s">
        <v>6</v>
      </c>
      <c r="AJ25" s="22" t="s">
        <v>6</v>
      </c>
      <c r="AK25" s="22" t="s">
        <v>6</v>
      </c>
    </row>
    <row r="26" spans="1:37">
      <c r="A26" s="67"/>
      <c r="B26" s="10" t="s">
        <v>22</v>
      </c>
      <c r="C26" s="22">
        <v>61.9</v>
      </c>
      <c r="D26" s="21">
        <v>7894329</v>
      </c>
      <c r="E26" s="22">
        <v>76.400000000000006</v>
      </c>
      <c r="F26" s="21">
        <v>8690000</v>
      </c>
      <c r="G26" s="22">
        <v>21.72</v>
      </c>
      <c r="H26" s="21">
        <v>3817000</v>
      </c>
      <c r="I26" s="22">
        <v>710</v>
      </c>
      <c r="J26" s="21">
        <v>4557300</v>
      </c>
      <c r="K26" s="21">
        <v>21141629</v>
      </c>
      <c r="L26" s="22" t="s">
        <v>6</v>
      </c>
      <c r="M26" s="22" t="s">
        <v>6</v>
      </c>
      <c r="N26" s="22">
        <v>61.9</v>
      </c>
      <c r="O26" s="21">
        <v>7894329</v>
      </c>
      <c r="P26" s="22" t="s">
        <v>6</v>
      </c>
      <c r="Q26" s="22" t="s">
        <v>6</v>
      </c>
      <c r="R26" s="22" t="s">
        <v>6</v>
      </c>
      <c r="S26" s="22" t="s">
        <v>6</v>
      </c>
      <c r="T26" s="22" t="s">
        <v>6</v>
      </c>
      <c r="U26" s="22" t="s">
        <v>6</v>
      </c>
      <c r="V26" s="22">
        <v>710</v>
      </c>
      <c r="W26" s="21">
        <v>4557300</v>
      </c>
      <c r="X26" s="22" t="s">
        <v>6</v>
      </c>
      <c r="Y26" s="22" t="s">
        <v>6</v>
      </c>
      <c r="Z26" s="22" t="s">
        <v>6</v>
      </c>
      <c r="AA26" s="22" t="s">
        <v>6</v>
      </c>
      <c r="AB26" s="22" t="s">
        <v>6</v>
      </c>
      <c r="AC26" s="22" t="s">
        <v>6</v>
      </c>
      <c r="AD26" s="22">
        <v>76.400000000000006</v>
      </c>
      <c r="AE26" s="21">
        <v>8690000</v>
      </c>
      <c r="AF26" s="22" t="s">
        <v>6</v>
      </c>
      <c r="AG26" s="22" t="s">
        <v>6</v>
      </c>
      <c r="AH26" s="22" t="s">
        <v>6</v>
      </c>
      <c r="AI26" s="22" t="s">
        <v>6</v>
      </c>
      <c r="AJ26" s="22">
        <v>21.72</v>
      </c>
      <c r="AK26" s="21">
        <v>3817000</v>
      </c>
    </row>
    <row r="27" spans="1:37">
      <c r="K27" s="57"/>
    </row>
    <row r="28" spans="1:37">
      <c r="C28" s="2"/>
      <c r="D28" s="2"/>
      <c r="E28" s="58"/>
      <c r="F28" s="2"/>
      <c r="G28" s="2"/>
      <c r="H28" s="2"/>
      <c r="I28" s="58"/>
      <c r="J28" s="2"/>
      <c r="K28" s="58"/>
      <c r="L28" s="2"/>
      <c r="M28" s="2"/>
      <c r="N28" s="2"/>
      <c r="O28" s="2"/>
      <c r="P28" s="2"/>
      <c r="Q28" s="58"/>
    </row>
    <row r="29" spans="1:37">
      <c r="C29" s="2"/>
      <c r="D29" s="2"/>
      <c r="E29" s="2"/>
      <c r="F29" s="2"/>
      <c r="G29" s="2"/>
      <c r="H29" s="2"/>
      <c r="I29" s="58"/>
      <c r="J29" s="2"/>
      <c r="K29" s="2"/>
      <c r="L29" s="2"/>
      <c r="M29" s="2"/>
      <c r="N29" s="2"/>
      <c r="O29" s="58"/>
      <c r="P29" s="2"/>
      <c r="Q29" s="58"/>
    </row>
    <row r="30" spans="1:37">
      <c r="C30" s="2"/>
      <c r="D30" s="2"/>
      <c r="E30" s="58"/>
      <c r="F30" s="2"/>
      <c r="G30" s="2"/>
      <c r="H30" s="2"/>
      <c r="I30" s="58"/>
      <c r="J30" s="2"/>
      <c r="K30" s="58"/>
      <c r="L30" s="2"/>
      <c r="M30" s="2"/>
      <c r="N30" s="2"/>
      <c r="O30" s="58"/>
      <c r="P30" s="2"/>
      <c r="Q30" s="58"/>
    </row>
  </sheetData>
  <mergeCells count="4">
    <mergeCell ref="A13:A26"/>
    <mergeCell ref="A7:B7"/>
    <mergeCell ref="A5:B5"/>
    <mergeCell ref="A6:B6"/>
  </mergeCells>
  <phoneticPr fontId="1"/>
  <pageMargins left="0.7" right="0.7" top="0.75" bottom="0.75" header="0.3" footer="0.3"/>
  <pageSetup paperSize="8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B90BB-7304-447D-94FE-5C604DF08025}">
  <dimension ref="A1:K58"/>
  <sheetViews>
    <sheetView showGridLines="0" zoomScale="80" zoomScaleNormal="80" workbookViewId="0"/>
  </sheetViews>
  <sheetFormatPr defaultColWidth="9" defaultRowHeight="18"/>
  <cols>
    <col min="1" max="1" width="14.8984375" style="1" customWidth="1"/>
    <col min="2" max="2" width="13.09765625" style="1" customWidth="1"/>
    <col min="3" max="3" width="16.19921875" style="1" customWidth="1"/>
    <col min="4" max="10" width="13.59765625" style="1" customWidth="1"/>
    <col min="11" max="11" width="18" style="1" customWidth="1"/>
    <col min="12" max="16384" width="9" style="1"/>
  </cols>
  <sheetData>
    <row r="1" spans="1:11">
      <c r="A1" s="1" t="s">
        <v>146</v>
      </c>
    </row>
    <row r="3" spans="1:11" ht="22.5" customHeight="1">
      <c r="A3" s="73" t="s">
        <v>160</v>
      </c>
      <c r="B3" s="73" t="s">
        <v>161</v>
      </c>
      <c r="C3" s="73"/>
      <c r="D3" s="4" t="s">
        <v>162</v>
      </c>
      <c r="E3" s="5"/>
      <c r="F3" s="6"/>
      <c r="G3" s="4" t="s">
        <v>163</v>
      </c>
      <c r="H3" s="5"/>
      <c r="I3" s="5"/>
      <c r="J3" s="6"/>
      <c r="K3" s="59" t="s">
        <v>164</v>
      </c>
    </row>
    <row r="4" spans="1:11">
      <c r="A4" s="73"/>
      <c r="B4" s="73"/>
      <c r="C4" s="73"/>
      <c r="D4" s="10" t="s">
        <v>165</v>
      </c>
      <c r="E4" s="10" t="s">
        <v>166</v>
      </c>
      <c r="F4" s="10" t="s">
        <v>167</v>
      </c>
      <c r="G4" s="10" t="s">
        <v>168</v>
      </c>
      <c r="H4" s="10" t="s">
        <v>169</v>
      </c>
      <c r="I4" s="10" t="s">
        <v>170</v>
      </c>
      <c r="J4" s="10" t="s">
        <v>171</v>
      </c>
      <c r="K4" s="49" t="s">
        <v>172</v>
      </c>
    </row>
    <row r="5" spans="1:11">
      <c r="A5" s="73" t="s">
        <v>173</v>
      </c>
      <c r="B5" s="78" t="s">
        <v>174</v>
      </c>
      <c r="C5" s="10" t="s">
        <v>175</v>
      </c>
      <c r="D5" s="60">
        <v>0.95</v>
      </c>
      <c r="E5" s="60">
        <v>0.95</v>
      </c>
      <c r="F5" s="61">
        <v>650</v>
      </c>
      <c r="G5" s="62">
        <v>11564505</v>
      </c>
      <c r="H5" s="62">
        <v>965250</v>
      </c>
      <c r="I5" s="62">
        <v>2464000</v>
      </c>
      <c r="J5" s="62">
        <v>14993755</v>
      </c>
      <c r="K5" s="62">
        <v>5707927</v>
      </c>
    </row>
    <row r="6" spans="1:11">
      <c r="A6" s="73"/>
      <c r="B6" s="79"/>
      <c r="C6" s="10" t="s">
        <v>171</v>
      </c>
      <c r="D6" s="60">
        <v>0.95</v>
      </c>
      <c r="E6" s="60">
        <v>0.95</v>
      </c>
      <c r="F6" s="61">
        <v>650</v>
      </c>
      <c r="G6" s="62">
        <v>11564505</v>
      </c>
      <c r="H6" s="62">
        <v>965250</v>
      </c>
      <c r="I6" s="62">
        <v>2464000</v>
      </c>
      <c r="J6" s="62">
        <v>14993755</v>
      </c>
      <c r="K6" s="62">
        <v>5707927</v>
      </c>
    </row>
    <row r="7" spans="1:11">
      <c r="A7" s="73"/>
      <c r="B7" s="78" t="s">
        <v>176</v>
      </c>
      <c r="C7" s="10" t="s">
        <v>177</v>
      </c>
      <c r="D7" s="60"/>
      <c r="E7" s="60"/>
      <c r="F7" s="61"/>
      <c r="G7" s="62"/>
      <c r="H7" s="62"/>
      <c r="I7" s="62"/>
      <c r="J7" s="62">
        <v>0</v>
      </c>
      <c r="K7" s="62"/>
    </row>
    <row r="8" spans="1:11">
      <c r="A8" s="73"/>
      <c r="B8" s="79"/>
      <c r="C8" s="10" t="s">
        <v>171</v>
      </c>
      <c r="D8" s="60">
        <v>0</v>
      </c>
      <c r="E8" s="60">
        <v>0</v>
      </c>
      <c r="F8" s="61">
        <v>0</v>
      </c>
      <c r="G8" s="62">
        <v>0</v>
      </c>
      <c r="H8" s="62">
        <v>0</v>
      </c>
      <c r="I8" s="62">
        <v>0</v>
      </c>
      <c r="J8" s="62">
        <v>0</v>
      </c>
      <c r="K8" s="62">
        <v>0</v>
      </c>
    </row>
    <row r="9" spans="1:11">
      <c r="A9" s="73"/>
      <c r="B9" s="78" t="s">
        <v>178</v>
      </c>
      <c r="C9" s="10" t="s">
        <v>179</v>
      </c>
      <c r="D9" s="60">
        <v>1</v>
      </c>
      <c r="E9" s="60"/>
      <c r="F9" s="61">
        <v>500</v>
      </c>
      <c r="G9" s="62">
        <v>12943800</v>
      </c>
      <c r="H9" s="62"/>
      <c r="I9" s="62">
        <v>2810000</v>
      </c>
      <c r="J9" s="62">
        <v>15753800</v>
      </c>
      <c r="K9" s="62">
        <v>5977520</v>
      </c>
    </row>
    <row r="10" spans="1:11">
      <c r="A10" s="73"/>
      <c r="B10" s="80"/>
      <c r="C10" s="10" t="s">
        <v>180</v>
      </c>
      <c r="D10" s="60">
        <v>3.55</v>
      </c>
      <c r="E10" s="60"/>
      <c r="F10" s="61">
        <v>2030</v>
      </c>
      <c r="G10" s="62">
        <v>44474958</v>
      </c>
      <c r="H10" s="62"/>
      <c r="I10" s="62">
        <v>13841000</v>
      </c>
      <c r="J10" s="62">
        <v>58315958</v>
      </c>
      <c r="K10" s="62">
        <v>22969982</v>
      </c>
    </row>
    <row r="11" spans="1:11">
      <c r="A11" s="73"/>
      <c r="B11" s="80"/>
      <c r="C11" s="10" t="s">
        <v>181</v>
      </c>
      <c r="D11" s="60"/>
      <c r="E11" s="60"/>
      <c r="F11" s="61"/>
      <c r="G11" s="62"/>
      <c r="H11" s="62"/>
      <c r="I11" s="62"/>
      <c r="J11" s="62">
        <v>0</v>
      </c>
      <c r="K11" s="62"/>
    </row>
    <row r="12" spans="1:11">
      <c r="A12" s="73"/>
      <c r="B12" s="79"/>
      <c r="C12" s="10" t="s">
        <v>171</v>
      </c>
      <c r="D12" s="60">
        <v>4.55</v>
      </c>
      <c r="E12" s="60">
        <v>0</v>
      </c>
      <c r="F12" s="61">
        <v>2530</v>
      </c>
      <c r="G12" s="62">
        <v>57418758</v>
      </c>
      <c r="H12" s="62">
        <v>0</v>
      </c>
      <c r="I12" s="62">
        <v>16651000</v>
      </c>
      <c r="J12" s="62">
        <v>74069758</v>
      </c>
      <c r="K12" s="62">
        <v>28947502</v>
      </c>
    </row>
    <row r="13" spans="1:11">
      <c r="A13" s="73"/>
      <c r="B13" s="73" t="s">
        <v>182</v>
      </c>
      <c r="C13" s="10" t="s">
        <v>183</v>
      </c>
      <c r="D13" s="60">
        <v>0.94</v>
      </c>
      <c r="E13" s="60">
        <v>0.94</v>
      </c>
      <c r="F13" s="61">
        <v>250</v>
      </c>
      <c r="G13" s="62">
        <v>9658312</v>
      </c>
      <c r="H13" s="62">
        <v>922550</v>
      </c>
      <c r="I13" s="62">
        <v>1000000</v>
      </c>
      <c r="J13" s="62">
        <v>11580862</v>
      </c>
      <c r="K13" s="62">
        <v>4355579</v>
      </c>
    </row>
    <row r="14" spans="1:11">
      <c r="A14" s="73"/>
      <c r="B14" s="73"/>
      <c r="C14" s="10" t="s">
        <v>171</v>
      </c>
      <c r="D14" s="60">
        <v>0.94</v>
      </c>
      <c r="E14" s="60">
        <v>0.94</v>
      </c>
      <c r="F14" s="61">
        <v>250</v>
      </c>
      <c r="G14" s="62">
        <v>9658312</v>
      </c>
      <c r="H14" s="62">
        <v>922550</v>
      </c>
      <c r="I14" s="62">
        <v>1000000</v>
      </c>
      <c r="J14" s="62">
        <v>11580862</v>
      </c>
      <c r="K14" s="62">
        <v>4355579</v>
      </c>
    </row>
    <row r="15" spans="1:11">
      <c r="A15" s="73"/>
      <c r="B15" s="73" t="s">
        <v>184</v>
      </c>
      <c r="C15" s="10" t="s">
        <v>185</v>
      </c>
      <c r="D15" s="60">
        <v>1.1200000000000001</v>
      </c>
      <c r="E15" s="60">
        <v>1.1200000000000001</v>
      </c>
      <c r="F15" s="61">
        <v>760</v>
      </c>
      <c r="G15" s="62">
        <v>14497056</v>
      </c>
      <c r="H15" s="62">
        <v>1187200</v>
      </c>
      <c r="I15" s="62">
        <v>3040000</v>
      </c>
      <c r="J15" s="62">
        <v>18724256</v>
      </c>
      <c r="K15" s="62">
        <v>7133542</v>
      </c>
    </row>
    <row r="16" spans="1:11">
      <c r="A16" s="73"/>
      <c r="B16" s="73"/>
      <c r="C16" s="10" t="s">
        <v>186</v>
      </c>
      <c r="D16" s="60">
        <v>4.8100000000000005</v>
      </c>
      <c r="E16" s="60">
        <v>4.8100000000000005</v>
      </c>
      <c r="F16" s="61">
        <v>2120</v>
      </c>
      <c r="G16" s="62">
        <v>57959460</v>
      </c>
      <c r="H16" s="62">
        <v>4669300</v>
      </c>
      <c r="I16" s="62">
        <v>6962000</v>
      </c>
      <c r="J16" s="62">
        <v>69590760</v>
      </c>
      <c r="K16" s="62">
        <v>26435512</v>
      </c>
    </row>
    <row r="17" spans="1:11">
      <c r="A17" s="73"/>
      <c r="B17" s="73"/>
      <c r="C17" s="10" t="s">
        <v>187</v>
      </c>
      <c r="D17" s="60">
        <v>0.47</v>
      </c>
      <c r="E17" s="60">
        <v>0.47</v>
      </c>
      <c r="F17" s="61">
        <v>100</v>
      </c>
      <c r="G17" s="62">
        <v>5123987</v>
      </c>
      <c r="H17" s="62">
        <v>498200</v>
      </c>
      <c r="I17" s="62">
        <v>400000</v>
      </c>
      <c r="J17" s="62">
        <v>6022187</v>
      </c>
      <c r="K17" s="62">
        <v>2259414</v>
      </c>
    </row>
    <row r="18" spans="1:11">
      <c r="A18" s="73"/>
      <c r="B18" s="73"/>
      <c r="C18" s="10" t="s">
        <v>171</v>
      </c>
      <c r="D18" s="60">
        <v>6.4</v>
      </c>
      <c r="E18" s="60">
        <v>6.4</v>
      </c>
      <c r="F18" s="61">
        <v>2980</v>
      </c>
      <c r="G18" s="62">
        <v>77580503</v>
      </c>
      <c r="H18" s="62">
        <v>6354700</v>
      </c>
      <c r="I18" s="62">
        <v>10402000</v>
      </c>
      <c r="J18" s="62">
        <v>94337203</v>
      </c>
      <c r="K18" s="62">
        <v>35828468</v>
      </c>
    </row>
    <row r="19" spans="1:11">
      <c r="A19" s="73"/>
      <c r="B19" s="73" t="s">
        <v>188</v>
      </c>
      <c r="C19" s="10" t="s">
        <v>189</v>
      </c>
      <c r="D19" s="60">
        <v>0.34</v>
      </c>
      <c r="E19" s="60">
        <v>0.34</v>
      </c>
      <c r="F19" s="61">
        <v>290</v>
      </c>
      <c r="G19" s="62">
        <v>3884160</v>
      </c>
      <c r="H19" s="62">
        <v>360400</v>
      </c>
      <c r="I19" s="62">
        <v>1160000</v>
      </c>
      <c r="J19" s="62">
        <v>5404560</v>
      </c>
      <c r="K19" s="62">
        <v>2053704</v>
      </c>
    </row>
    <row r="20" spans="1:11">
      <c r="A20" s="73"/>
      <c r="B20" s="73"/>
      <c r="C20" s="10" t="s">
        <v>190</v>
      </c>
      <c r="D20" s="60">
        <v>0.26</v>
      </c>
      <c r="E20" s="60">
        <v>0.26</v>
      </c>
      <c r="F20" s="61">
        <v>130</v>
      </c>
      <c r="G20" s="62">
        <v>2970240</v>
      </c>
      <c r="H20" s="62">
        <v>275600</v>
      </c>
      <c r="I20" s="62">
        <v>520000</v>
      </c>
      <c r="J20" s="62">
        <v>3765840</v>
      </c>
      <c r="K20" s="62">
        <v>1423656</v>
      </c>
    </row>
    <row r="21" spans="1:11">
      <c r="A21" s="73"/>
      <c r="B21" s="73"/>
      <c r="C21" s="10" t="s">
        <v>171</v>
      </c>
      <c r="D21" s="60">
        <v>0.6</v>
      </c>
      <c r="E21" s="60">
        <v>0.6</v>
      </c>
      <c r="F21" s="61">
        <v>420</v>
      </c>
      <c r="G21" s="62">
        <v>6854400</v>
      </c>
      <c r="H21" s="62">
        <v>636000</v>
      </c>
      <c r="I21" s="62">
        <v>1680000</v>
      </c>
      <c r="J21" s="62">
        <v>9170400</v>
      </c>
      <c r="K21" s="62">
        <v>3477360</v>
      </c>
    </row>
    <row r="22" spans="1:11">
      <c r="A22" s="73"/>
      <c r="B22" s="51"/>
      <c r="C22" s="17" t="s">
        <v>191</v>
      </c>
      <c r="D22" s="60">
        <v>13.44</v>
      </c>
      <c r="E22" s="60">
        <v>8.89</v>
      </c>
      <c r="F22" s="61">
        <v>6830</v>
      </c>
      <c r="G22" s="63">
        <v>163076478</v>
      </c>
      <c r="H22" s="63">
        <v>8878500</v>
      </c>
      <c r="I22" s="63">
        <v>32197000</v>
      </c>
      <c r="J22" s="63">
        <v>204151978</v>
      </c>
      <c r="K22" s="63">
        <v>78316836</v>
      </c>
    </row>
    <row r="23" spans="1:11">
      <c r="A23" s="64"/>
      <c r="B23" s="64"/>
      <c r="C23" s="64"/>
      <c r="F23" s="57"/>
      <c r="I23" s="57"/>
      <c r="J23" s="57"/>
      <c r="K23" s="57"/>
    </row>
    <row r="24" spans="1:11">
      <c r="A24" s="2" t="s">
        <v>192</v>
      </c>
      <c r="B24" s="1" t="s">
        <v>193</v>
      </c>
    </row>
    <row r="25" spans="1:11">
      <c r="A25" s="2" t="s">
        <v>194</v>
      </c>
      <c r="B25" s="1" t="s">
        <v>195</v>
      </c>
    </row>
    <row r="26" spans="1:11">
      <c r="A26" s="2" t="s">
        <v>196</v>
      </c>
      <c r="B26" s="1" t="s">
        <v>197</v>
      </c>
    </row>
    <row r="28" spans="1:11">
      <c r="A28" s="1" t="s">
        <v>198</v>
      </c>
    </row>
    <row r="30" spans="1:11">
      <c r="A30" s="73" t="s">
        <v>199</v>
      </c>
      <c r="B30" s="74" t="s">
        <v>162</v>
      </c>
      <c r="C30" s="75"/>
      <c r="D30" s="76"/>
      <c r="E30" s="73" t="s">
        <v>200</v>
      </c>
      <c r="F30" s="73"/>
      <c r="G30" s="73"/>
      <c r="H30" s="73"/>
      <c r="I30" s="77" t="s">
        <v>201</v>
      </c>
    </row>
    <row r="31" spans="1:11">
      <c r="A31" s="73"/>
      <c r="B31" s="10" t="s">
        <v>165</v>
      </c>
      <c r="C31" s="10" t="s">
        <v>166</v>
      </c>
      <c r="D31" s="10" t="s">
        <v>167</v>
      </c>
      <c r="E31" s="10" t="s">
        <v>168</v>
      </c>
      <c r="F31" s="10" t="s">
        <v>169</v>
      </c>
      <c r="G31" s="10" t="s">
        <v>170</v>
      </c>
      <c r="H31" s="10" t="s">
        <v>171</v>
      </c>
      <c r="I31" s="73"/>
    </row>
    <row r="32" spans="1:11">
      <c r="A32" s="10" t="s">
        <v>202</v>
      </c>
      <c r="B32" s="15">
        <v>546.85</v>
      </c>
      <c r="C32" s="15"/>
      <c r="D32" s="15"/>
      <c r="E32" s="14">
        <v>732948</v>
      </c>
      <c r="F32" s="15"/>
      <c r="G32" s="15"/>
      <c r="H32" s="14">
        <v>769934</v>
      </c>
      <c r="I32" s="14">
        <v>377832</v>
      </c>
    </row>
    <row r="33" spans="1:9">
      <c r="A33" s="10" t="s">
        <v>1</v>
      </c>
      <c r="B33" s="15">
        <v>85.64</v>
      </c>
      <c r="C33" s="15">
        <v>15.8</v>
      </c>
      <c r="D33" s="15"/>
      <c r="E33" s="14">
        <v>87545</v>
      </c>
      <c r="F33" s="14">
        <v>12895</v>
      </c>
      <c r="G33" s="15"/>
      <c r="H33" s="14">
        <v>104390</v>
      </c>
      <c r="I33" s="14">
        <v>46133</v>
      </c>
    </row>
    <row r="34" spans="1:9">
      <c r="A34" s="10" t="s">
        <v>203</v>
      </c>
      <c r="B34" s="15">
        <v>75.5</v>
      </c>
      <c r="C34" s="15">
        <v>16.13</v>
      </c>
      <c r="D34" s="15"/>
      <c r="E34" s="14">
        <v>87143</v>
      </c>
      <c r="F34" s="14">
        <v>11047</v>
      </c>
      <c r="G34" s="15"/>
      <c r="H34" s="14">
        <v>102456</v>
      </c>
      <c r="I34" s="14">
        <v>44756</v>
      </c>
    </row>
    <row r="35" spans="1:9">
      <c r="A35" s="10" t="s">
        <v>204</v>
      </c>
      <c r="B35" s="15">
        <v>77.78</v>
      </c>
      <c r="C35" s="15">
        <v>11.45</v>
      </c>
      <c r="D35" s="15"/>
      <c r="E35" s="14">
        <v>78940</v>
      </c>
      <c r="F35" s="14">
        <v>8750</v>
      </c>
      <c r="G35" s="15"/>
      <c r="H35" s="14">
        <v>91469</v>
      </c>
      <c r="I35" s="14">
        <v>40489</v>
      </c>
    </row>
    <row r="36" spans="1:9">
      <c r="A36" s="10" t="s">
        <v>205</v>
      </c>
      <c r="B36" s="15">
        <v>75.459999999999994</v>
      </c>
      <c r="C36" s="15">
        <v>16.010000000000002</v>
      </c>
      <c r="D36" s="15"/>
      <c r="E36" s="14">
        <v>69903</v>
      </c>
      <c r="F36" s="14">
        <v>12877</v>
      </c>
      <c r="G36" s="15"/>
      <c r="H36" s="14">
        <v>86271</v>
      </c>
      <c r="I36" s="14">
        <v>36560</v>
      </c>
    </row>
    <row r="37" spans="1:9">
      <c r="A37" s="10" t="s">
        <v>206</v>
      </c>
      <c r="B37" s="15">
        <v>54.86</v>
      </c>
      <c r="C37" s="15">
        <v>6.54</v>
      </c>
      <c r="D37" s="15"/>
      <c r="E37" s="14">
        <v>66276</v>
      </c>
      <c r="F37" s="14">
        <v>5685</v>
      </c>
      <c r="G37" s="15"/>
      <c r="H37" s="14">
        <v>74891</v>
      </c>
      <c r="I37" s="14">
        <v>33510</v>
      </c>
    </row>
    <row r="38" spans="1:9">
      <c r="A38" s="10" t="s">
        <v>207</v>
      </c>
      <c r="B38" s="15">
        <v>21.2</v>
      </c>
      <c r="C38" s="15">
        <v>4.84</v>
      </c>
      <c r="D38" s="14">
        <v>1814</v>
      </c>
      <c r="E38" s="14">
        <v>38925</v>
      </c>
      <c r="F38" s="14">
        <v>3405</v>
      </c>
      <c r="G38" s="14">
        <v>6972</v>
      </c>
      <c r="H38" s="14">
        <v>49302</v>
      </c>
      <c r="I38" s="14">
        <v>19348</v>
      </c>
    </row>
    <row r="39" spans="1:9">
      <c r="A39" s="10" t="s">
        <v>208</v>
      </c>
      <c r="B39" s="15">
        <v>17.52</v>
      </c>
      <c r="C39" s="15">
        <v>3.94</v>
      </c>
      <c r="D39" s="14">
        <v>2160</v>
      </c>
      <c r="E39" s="14">
        <v>30140</v>
      </c>
      <c r="F39" s="14">
        <v>2842</v>
      </c>
      <c r="G39" s="14">
        <v>10600</v>
      </c>
      <c r="H39" s="14">
        <v>43582</v>
      </c>
      <c r="I39" s="14">
        <v>17558</v>
      </c>
    </row>
    <row r="40" spans="1:9">
      <c r="A40" s="10" t="s">
        <v>209</v>
      </c>
      <c r="B40" s="15">
        <v>13.08</v>
      </c>
      <c r="C40" s="15">
        <v>10.220000000000001</v>
      </c>
      <c r="D40" s="14">
        <v>3594</v>
      </c>
      <c r="E40" s="14">
        <v>21950</v>
      </c>
      <c r="F40" s="14">
        <v>7650</v>
      </c>
      <c r="G40" s="14">
        <v>10166</v>
      </c>
      <c r="H40" s="14">
        <v>39766</v>
      </c>
      <c r="I40" s="14">
        <v>14616</v>
      </c>
    </row>
    <row r="41" spans="1:9">
      <c r="A41" s="10" t="s">
        <v>210</v>
      </c>
      <c r="B41" s="15">
        <v>2.67</v>
      </c>
      <c r="C41" s="15">
        <v>1.54</v>
      </c>
      <c r="D41" s="14">
        <v>1176</v>
      </c>
      <c r="E41" s="14">
        <v>6341</v>
      </c>
      <c r="F41" s="14">
        <v>1421</v>
      </c>
      <c r="G41" s="14">
        <v>4078</v>
      </c>
      <c r="H41" s="14">
        <v>11840</v>
      </c>
      <c r="I41" s="14">
        <v>4297</v>
      </c>
    </row>
    <row r="42" spans="1:9">
      <c r="A42" s="10" t="s">
        <v>211</v>
      </c>
      <c r="B42" s="15">
        <v>5.01</v>
      </c>
      <c r="C42" s="15">
        <v>7.83</v>
      </c>
      <c r="D42" s="14">
        <v>1679</v>
      </c>
      <c r="E42" s="14">
        <v>14530</v>
      </c>
      <c r="F42" s="14">
        <v>7652</v>
      </c>
      <c r="G42" s="14">
        <v>6283</v>
      </c>
      <c r="H42" s="14">
        <v>28465</v>
      </c>
      <c r="I42" s="14">
        <v>9082</v>
      </c>
    </row>
    <row r="43" spans="1:9">
      <c r="A43" s="10" t="s">
        <v>2</v>
      </c>
      <c r="B43" s="15">
        <v>12.11</v>
      </c>
      <c r="C43" s="15">
        <v>10.37</v>
      </c>
      <c r="D43" s="14">
        <v>4567</v>
      </c>
      <c r="E43" s="14">
        <v>60163</v>
      </c>
      <c r="F43" s="14">
        <v>10000</v>
      </c>
      <c r="G43" s="14">
        <v>15898</v>
      </c>
      <c r="H43" s="14">
        <v>86061</v>
      </c>
      <c r="I43" s="14">
        <v>31424</v>
      </c>
    </row>
    <row r="44" spans="1:9">
      <c r="A44" s="10" t="s">
        <v>212</v>
      </c>
      <c r="B44" s="15">
        <v>15.09</v>
      </c>
      <c r="C44" s="15">
        <v>9.06</v>
      </c>
      <c r="D44" s="14">
        <v>6889</v>
      </c>
      <c r="E44" s="14">
        <v>86393</v>
      </c>
      <c r="F44" s="14">
        <v>9510</v>
      </c>
      <c r="G44" s="14">
        <v>22190</v>
      </c>
      <c r="H44" s="14">
        <v>118094</v>
      </c>
      <c r="I44" s="14">
        <v>44385</v>
      </c>
    </row>
    <row r="45" spans="1:9">
      <c r="A45" s="10" t="s">
        <v>213</v>
      </c>
      <c r="B45" s="15">
        <v>16.47</v>
      </c>
      <c r="C45" s="15">
        <v>4.87</v>
      </c>
      <c r="D45" s="14">
        <v>3885</v>
      </c>
      <c r="E45" s="14">
        <v>95577</v>
      </c>
      <c r="F45" s="14">
        <v>4351</v>
      </c>
      <c r="G45" s="14">
        <v>14763</v>
      </c>
      <c r="H45" s="14">
        <v>114691</v>
      </c>
      <c r="I45" s="14">
        <v>44571</v>
      </c>
    </row>
    <row r="46" spans="1:9">
      <c r="A46" s="10" t="s">
        <v>3</v>
      </c>
      <c r="B46" s="15">
        <v>12.51</v>
      </c>
      <c r="C46" s="15">
        <v>7.29</v>
      </c>
      <c r="D46" s="14">
        <v>5705</v>
      </c>
      <c r="E46" s="14">
        <v>73544</v>
      </c>
      <c r="F46" s="14">
        <v>8946</v>
      </c>
      <c r="G46" s="14">
        <v>20728</v>
      </c>
      <c r="H46" s="14">
        <v>103218</v>
      </c>
      <c r="I46" s="14">
        <v>38601</v>
      </c>
    </row>
    <row r="47" spans="1:9">
      <c r="A47" s="10" t="s">
        <v>4</v>
      </c>
      <c r="B47" s="15">
        <v>4.55</v>
      </c>
      <c r="C47" s="15">
        <v>4.1399999999999997</v>
      </c>
      <c r="D47" s="14">
        <v>1830</v>
      </c>
      <c r="E47" s="14">
        <v>28354</v>
      </c>
      <c r="F47" s="14">
        <v>5318</v>
      </c>
      <c r="G47" s="14">
        <v>7361</v>
      </c>
      <c r="H47" s="14">
        <v>41033</v>
      </c>
      <c r="I47" s="14">
        <v>14576</v>
      </c>
    </row>
    <row r="48" spans="1:9">
      <c r="A48" s="10" t="s">
        <v>5</v>
      </c>
      <c r="B48" s="15">
        <v>15.21</v>
      </c>
      <c r="C48" s="15">
        <v>7.25</v>
      </c>
      <c r="D48" s="14">
        <v>6950</v>
      </c>
      <c r="E48" s="14">
        <v>115172</v>
      </c>
      <c r="F48" s="14">
        <v>8714</v>
      </c>
      <c r="G48" s="14">
        <v>28232</v>
      </c>
      <c r="H48" s="14">
        <v>152118</v>
      </c>
      <c r="I48" s="14">
        <v>58040</v>
      </c>
    </row>
    <row r="49" spans="1:9">
      <c r="A49" s="10" t="s">
        <v>214</v>
      </c>
      <c r="B49" s="15">
        <v>12.48</v>
      </c>
      <c r="C49" s="15">
        <v>5.34</v>
      </c>
      <c r="D49" s="14">
        <v>5720</v>
      </c>
      <c r="E49" s="14">
        <v>134281</v>
      </c>
      <c r="F49" s="14">
        <v>5667</v>
      </c>
      <c r="G49" s="14">
        <v>24574</v>
      </c>
      <c r="H49" s="14">
        <v>164522</v>
      </c>
      <c r="I49" s="14">
        <v>64109</v>
      </c>
    </row>
    <row r="50" spans="1:9">
      <c r="A50" s="10" t="s">
        <v>215</v>
      </c>
      <c r="B50" s="15">
        <v>12.159999999999997</v>
      </c>
      <c r="C50" s="15">
        <v>4.9899999999999993</v>
      </c>
      <c r="D50" s="14">
        <v>7410</v>
      </c>
      <c r="E50" s="14">
        <v>131871</v>
      </c>
      <c r="F50" s="14">
        <v>5087</v>
      </c>
      <c r="G50" s="14">
        <v>36086</v>
      </c>
      <c r="H50" s="14">
        <v>173044</v>
      </c>
      <c r="I50" s="14">
        <v>67691</v>
      </c>
    </row>
    <row r="51" spans="1:9">
      <c r="A51" s="10" t="s">
        <v>216</v>
      </c>
      <c r="B51" s="15">
        <v>13.440000000000003</v>
      </c>
      <c r="C51" s="15">
        <v>8.8899999999999988</v>
      </c>
      <c r="D51" s="14">
        <v>6830</v>
      </c>
      <c r="E51" s="14">
        <v>163076</v>
      </c>
      <c r="F51" s="14">
        <v>8879</v>
      </c>
      <c r="G51" s="14">
        <v>32197</v>
      </c>
      <c r="H51" s="14">
        <v>204152</v>
      </c>
      <c r="I51" s="14">
        <v>78317</v>
      </c>
    </row>
    <row r="52" spans="1:9">
      <c r="A52" s="10" t="s">
        <v>171</v>
      </c>
      <c r="B52" s="60">
        <v>1089.5900000000004</v>
      </c>
      <c r="C52" s="15">
        <v>156.50000000000003</v>
      </c>
      <c r="D52" s="61">
        <v>60209</v>
      </c>
      <c r="E52" s="61">
        <v>2123072</v>
      </c>
      <c r="F52" s="61">
        <v>140696</v>
      </c>
      <c r="G52" s="61">
        <v>240128</v>
      </c>
      <c r="H52" s="61">
        <v>2559299</v>
      </c>
      <c r="I52" s="61">
        <v>1085895</v>
      </c>
    </row>
    <row r="54" spans="1:9">
      <c r="A54" s="2" t="s">
        <v>192</v>
      </c>
      <c r="B54" s="1" t="s">
        <v>217</v>
      </c>
    </row>
    <row r="55" spans="1:9">
      <c r="B55" s="1" t="s">
        <v>218</v>
      </c>
    </row>
    <row r="56" spans="1:9">
      <c r="A56" s="2" t="s">
        <v>194</v>
      </c>
      <c r="B56" s="1" t="s">
        <v>193</v>
      </c>
    </row>
    <row r="57" spans="1:9">
      <c r="A57" s="2" t="s">
        <v>219</v>
      </c>
      <c r="B57" s="1" t="s">
        <v>220</v>
      </c>
    </row>
    <row r="58" spans="1:9">
      <c r="A58" s="2" t="s">
        <v>221</v>
      </c>
      <c r="B58" s="1" t="s">
        <v>197</v>
      </c>
    </row>
  </sheetData>
  <mergeCells count="13">
    <mergeCell ref="A30:A31"/>
    <mergeCell ref="B30:D30"/>
    <mergeCell ref="E30:H30"/>
    <mergeCell ref="I30:I31"/>
    <mergeCell ref="A3:A4"/>
    <mergeCell ref="B3:C4"/>
    <mergeCell ref="A5:A22"/>
    <mergeCell ref="B5:B6"/>
    <mergeCell ref="B7:B8"/>
    <mergeCell ref="B9:B12"/>
    <mergeCell ref="B13:B14"/>
    <mergeCell ref="B15:B18"/>
    <mergeCell ref="B19:B21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9"/>
  <sheetViews>
    <sheetView showGridLines="0" view="pageBreakPreview" zoomScale="80" zoomScaleNormal="100" zoomScaleSheetLayoutView="80" workbookViewId="0"/>
  </sheetViews>
  <sheetFormatPr defaultColWidth="9" defaultRowHeight="18"/>
  <cols>
    <col min="1" max="1" width="11.59765625" style="1" customWidth="1"/>
    <col min="2" max="2" width="13.5" style="1" customWidth="1"/>
    <col min="3" max="3" width="12.69921875" style="1" customWidth="1"/>
    <col min="4" max="4" width="13.09765625" style="1" customWidth="1"/>
    <col min="5" max="16384" width="9" style="1"/>
  </cols>
  <sheetData>
    <row r="1" spans="1:4">
      <c r="A1" s="1" t="s">
        <v>143</v>
      </c>
    </row>
    <row r="2" spans="1:4">
      <c r="A2" s="1" t="s">
        <v>43</v>
      </c>
    </row>
    <row r="4" spans="1:4">
      <c r="A4" s="10" t="s">
        <v>83</v>
      </c>
      <c r="B4" s="10" t="s">
        <v>84</v>
      </c>
      <c r="C4" s="10" t="s">
        <v>85</v>
      </c>
      <c r="D4" s="10" t="s">
        <v>86</v>
      </c>
    </row>
    <row r="5" spans="1:4">
      <c r="A5" s="10" t="s">
        <v>40</v>
      </c>
      <c r="B5" s="29">
        <v>216</v>
      </c>
      <c r="C5" s="30">
        <v>32.950000000000003</v>
      </c>
      <c r="D5" s="31">
        <v>12980</v>
      </c>
    </row>
    <row r="6" spans="1:4">
      <c r="A6" s="10">
        <v>60</v>
      </c>
      <c r="B6" s="15">
        <v>165</v>
      </c>
      <c r="C6" s="15">
        <v>13.35</v>
      </c>
      <c r="D6" s="14">
        <v>10731</v>
      </c>
    </row>
    <row r="7" spans="1:4">
      <c r="A7" s="10" t="s">
        <v>41</v>
      </c>
      <c r="B7" s="15">
        <v>141</v>
      </c>
      <c r="C7" s="15">
        <v>9.4600000000000009</v>
      </c>
      <c r="D7" s="14">
        <v>12210</v>
      </c>
    </row>
    <row r="8" spans="1:4">
      <c r="A8" s="10">
        <v>7</v>
      </c>
      <c r="B8" s="15">
        <v>202</v>
      </c>
      <c r="C8" s="15">
        <v>16.350000000000001</v>
      </c>
      <c r="D8" s="14">
        <v>11722</v>
      </c>
    </row>
    <row r="9" spans="1:4">
      <c r="A9" s="10">
        <v>12</v>
      </c>
      <c r="B9" s="15">
        <v>227</v>
      </c>
      <c r="C9" s="15">
        <v>25.91</v>
      </c>
      <c r="D9" s="14">
        <v>26269</v>
      </c>
    </row>
    <row r="10" spans="1:4">
      <c r="A10" s="10">
        <v>17</v>
      </c>
      <c r="B10" s="15">
        <v>107</v>
      </c>
      <c r="C10" s="15">
        <v>11.46</v>
      </c>
      <c r="D10" s="14">
        <v>5124</v>
      </c>
    </row>
    <row r="11" spans="1:4">
      <c r="A11" s="10">
        <v>22</v>
      </c>
      <c r="B11" s="15">
        <v>47</v>
      </c>
      <c r="C11" s="15">
        <v>7.75</v>
      </c>
      <c r="D11" s="14">
        <v>4659</v>
      </c>
    </row>
    <row r="12" spans="1:4">
      <c r="A12" s="10">
        <v>27</v>
      </c>
      <c r="B12" s="15">
        <v>30</v>
      </c>
      <c r="C12" s="15">
        <v>3.74</v>
      </c>
      <c r="D12" s="15">
        <v>411</v>
      </c>
    </row>
    <row r="13" spans="1:4">
      <c r="A13" s="10">
        <v>29</v>
      </c>
      <c r="B13" s="15">
        <v>65</v>
      </c>
      <c r="C13" s="15">
        <v>1.47</v>
      </c>
      <c r="D13" s="14">
        <v>1213</v>
      </c>
    </row>
    <row r="14" spans="1:4">
      <c r="A14" s="10">
        <v>30</v>
      </c>
      <c r="B14" s="15">
        <v>59</v>
      </c>
      <c r="C14" s="15">
        <v>1.85</v>
      </c>
      <c r="D14" s="15">
        <v>760</v>
      </c>
    </row>
    <row r="15" spans="1:4">
      <c r="A15" s="10" t="s">
        <v>42</v>
      </c>
      <c r="B15" s="15">
        <v>59</v>
      </c>
      <c r="C15" s="15">
        <v>4.2</v>
      </c>
      <c r="D15" s="14">
        <v>4924</v>
      </c>
    </row>
    <row r="16" spans="1:4">
      <c r="A16" s="10">
        <v>2</v>
      </c>
      <c r="B16" s="15">
        <v>53</v>
      </c>
      <c r="C16" s="15">
        <v>4.0999999999999996</v>
      </c>
      <c r="D16" s="14">
        <v>1653</v>
      </c>
    </row>
    <row r="17" spans="1:4">
      <c r="A17" s="10">
        <v>3</v>
      </c>
      <c r="B17" s="15">
        <v>43</v>
      </c>
      <c r="C17" s="15">
        <v>4.5</v>
      </c>
      <c r="D17" s="14">
        <v>1007</v>
      </c>
    </row>
    <row r="18" spans="1:4">
      <c r="A18" s="10">
        <v>4</v>
      </c>
      <c r="B18" s="15">
        <v>39</v>
      </c>
      <c r="C18" s="15">
        <v>5.97</v>
      </c>
      <c r="D18" s="14">
        <v>228</v>
      </c>
    </row>
    <row r="19" spans="1:4">
      <c r="A19" s="10">
        <v>5</v>
      </c>
      <c r="B19" s="15">
        <v>57</v>
      </c>
      <c r="C19" s="15">
        <v>20.7</v>
      </c>
      <c r="D19" s="14">
        <v>979</v>
      </c>
    </row>
  </sheetData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0"/>
  <sheetViews>
    <sheetView showGridLines="0" view="pageBreakPreview" zoomScale="80" zoomScaleNormal="100" zoomScaleSheetLayoutView="80" workbookViewId="0"/>
  </sheetViews>
  <sheetFormatPr defaultColWidth="9" defaultRowHeight="18"/>
  <cols>
    <col min="1" max="1" width="12.69921875" style="1" customWidth="1"/>
    <col min="2" max="16384" width="9" style="1"/>
  </cols>
  <sheetData>
    <row r="1" spans="1:14">
      <c r="A1" s="1" t="s">
        <v>144</v>
      </c>
    </row>
    <row r="2" spans="1:14">
      <c r="N2" s="2" t="s">
        <v>87</v>
      </c>
    </row>
    <row r="3" spans="1:14" ht="36">
      <c r="A3" s="25" t="s">
        <v>92</v>
      </c>
      <c r="B3" s="10" t="s">
        <v>44</v>
      </c>
      <c r="C3" s="10" t="s">
        <v>45</v>
      </c>
      <c r="D3" s="10" t="s">
        <v>46</v>
      </c>
      <c r="E3" s="10" t="s">
        <v>47</v>
      </c>
      <c r="F3" s="10" t="s">
        <v>48</v>
      </c>
      <c r="G3" s="10" t="s">
        <v>49</v>
      </c>
      <c r="H3" s="10" t="s">
        <v>50</v>
      </c>
      <c r="I3" s="10" t="s">
        <v>51</v>
      </c>
      <c r="J3" s="10" t="s">
        <v>52</v>
      </c>
      <c r="K3" s="10" t="s">
        <v>53</v>
      </c>
      <c r="L3" s="10" t="s">
        <v>54</v>
      </c>
      <c r="M3" s="10" t="s">
        <v>55</v>
      </c>
      <c r="N3" s="10" t="s">
        <v>56</v>
      </c>
    </row>
    <row r="4" spans="1:14" ht="18.600000000000001" thickBot="1">
      <c r="A4" s="7" t="s">
        <v>44</v>
      </c>
      <c r="B4" s="26">
        <v>57</v>
      </c>
      <c r="C4" s="26">
        <v>3</v>
      </c>
      <c r="D4" s="26">
        <v>8</v>
      </c>
      <c r="E4" s="26">
        <v>4</v>
      </c>
      <c r="F4" s="26">
        <v>3</v>
      </c>
      <c r="G4" s="26">
        <v>3</v>
      </c>
      <c r="H4" s="26">
        <v>3</v>
      </c>
      <c r="I4" s="26">
        <v>7</v>
      </c>
      <c r="J4" s="26">
        <v>12</v>
      </c>
      <c r="K4" s="26">
        <v>1</v>
      </c>
      <c r="L4" s="26">
        <v>2</v>
      </c>
      <c r="M4" s="26">
        <v>3</v>
      </c>
      <c r="N4" s="26">
        <v>8</v>
      </c>
    </row>
    <row r="5" spans="1:14" ht="18.600000000000001" thickTop="1">
      <c r="A5" s="27" t="s">
        <v>88</v>
      </c>
      <c r="B5" s="28">
        <v>17</v>
      </c>
      <c r="C5" s="28"/>
      <c r="D5" s="28">
        <v>2</v>
      </c>
      <c r="E5" s="28">
        <v>2</v>
      </c>
      <c r="F5" s="28">
        <v>1</v>
      </c>
      <c r="G5" s="28">
        <v>2</v>
      </c>
      <c r="H5" s="28">
        <v>1</v>
      </c>
      <c r="I5" s="28">
        <v>1</v>
      </c>
      <c r="J5" s="28">
        <v>1</v>
      </c>
      <c r="K5" s="28">
        <v>1</v>
      </c>
      <c r="L5" s="28">
        <v>1</v>
      </c>
      <c r="M5" s="28">
        <v>2</v>
      </c>
      <c r="N5" s="28">
        <v>3</v>
      </c>
    </row>
    <row r="6" spans="1:14">
      <c r="A6" s="10" t="s">
        <v>57</v>
      </c>
      <c r="B6" s="22">
        <v>8</v>
      </c>
      <c r="C6" s="22">
        <v>1</v>
      </c>
      <c r="D6" s="22">
        <v>3</v>
      </c>
      <c r="E6" s="22">
        <v>1</v>
      </c>
      <c r="F6" s="22"/>
      <c r="G6" s="22">
        <v>1</v>
      </c>
      <c r="H6" s="22">
        <v>1</v>
      </c>
      <c r="I6" s="22"/>
      <c r="J6" s="22"/>
      <c r="K6" s="22"/>
      <c r="L6" s="22"/>
      <c r="M6" s="22"/>
      <c r="N6" s="22">
        <v>1</v>
      </c>
    </row>
    <row r="7" spans="1:14">
      <c r="A7" s="10" t="s">
        <v>89</v>
      </c>
      <c r="B7" s="22">
        <v>3</v>
      </c>
      <c r="C7" s="22"/>
      <c r="D7" s="22">
        <v>1</v>
      </c>
      <c r="E7" s="22"/>
      <c r="F7" s="22">
        <v>1</v>
      </c>
      <c r="G7" s="22"/>
      <c r="H7" s="22"/>
      <c r="I7" s="22">
        <v>1</v>
      </c>
      <c r="J7" s="22"/>
      <c r="K7" s="22"/>
      <c r="L7" s="22"/>
      <c r="M7" s="22"/>
      <c r="N7" s="22"/>
    </row>
    <row r="8" spans="1:14">
      <c r="A8" s="10" t="s">
        <v>90</v>
      </c>
      <c r="B8" s="22">
        <v>12</v>
      </c>
      <c r="C8" s="22"/>
      <c r="D8" s="22"/>
      <c r="E8" s="22"/>
      <c r="F8" s="22"/>
      <c r="G8" s="22"/>
      <c r="H8" s="22"/>
      <c r="I8" s="22"/>
      <c r="J8" s="22">
        <v>11</v>
      </c>
      <c r="K8" s="22"/>
      <c r="L8" s="22">
        <v>1</v>
      </c>
      <c r="M8" s="22"/>
      <c r="N8" s="22"/>
    </row>
    <row r="9" spans="1:14">
      <c r="A9" s="10" t="s">
        <v>24</v>
      </c>
      <c r="B9" s="22">
        <v>11</v>
      </c>
      <c r="C9" s="22">
        <v>1</v>
      </c>
      <c r="D9" s="22">
        <v>2</v>
      </c>
      <c r="E9" s="22">
        <v>1</v>
      </c>
      <c r="F9" s="22">
        <v>1</v>
      </c>
      <c r="G9" s="22"/>
      <c r="H9" s="22"/>
      <c r="I9" s="22">
        <v>3</v>
      </c>
      <c r="J9" s="22"/>
      <c r="K9" s="22"/>
      <c r="L9" s="22"/>
      <c r="M9" s="22">
        <v>1</v>
      </c>
      <c r="N9" s="22">
        <v>2</v>
      </c>
    </row>
    <row r="10" spans="1:14">
      <c r="A10" s="10" t="s">
        <v>91</v>
      </c>
      <c r="B10" s="22">
        <v>6</v>
      </c>
      <c r="C10" s="22">
        <v>1</v>
      </c>
      <c r="D10" s="22"/>
      <c r="E10" s="22"/>
      <c r="F10" s="22"/>
      <c r="G10" s="22"/>
      <c r="H10" s="22">
        <v>1</v>
      </c>
      <c r="I10" s="22">
        <v>2</v>
      </c>
      <c r="J10" s="22"/>
      <c r="K10" s="22"/>
      <c r="L10" s="22"/>
      <c r="M10" s="22"/>
      <c r="N10" s="22">
        <v>2</v>
      </c>
    </row>
  </sheetData>
  <phoneticPr fontId="1"/>
  <pageMargins left="0.7" right="0.7" top="0.75" bottom="0.75" header="0.3" footer="0.3"/>
  <pageSetup paperSize="9" scale="6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24"/>
  <sheetViews>
    <sheetView showGridLines="0" view="pageBreakPreview" zoomScale="80" zoomScaleNormal="100" zoomScaleSheetLayoutView="80" workbookViewId="0"/>
  </sheetViews>
  <sheetFormatPr defaultColWidth="9" defaultRowHeight="18"/>
  <cols>
    <col min="1" max="1" width="9.19921875" style="1" bestFit="1" customWidth="1"/>
    <col min="2" max="2" width="36.3984375" style="1" customWidth="1"/>
    <col min="3" max="3" width="9.19921875" style="1" bestFit="1" customWidth="1"/>
    <col min="4" max="4" width="9.59765625" style="1" bestFit="1" customWidth="1"/>
    <col min="5" max="11" width="9.09765625" style="1" bestFit="1" customWidth="1"/>
    <col min="12" max="12" width="9.19921875" style="1" bestFit="1" customWidth="1"/>
    <col min="13" max="13" width="9.09765625" style="1" bestFit="1" customWidth="1"/>
    <col min="14" max="14" width="9.19921875" style="1" bestFit="1" customWidth="1"/>
    <col min="15" max="15" width="9.5" style="1" bestFit="1" customWidth="1"/>
    <col min="16" max="16" width="9.19921875" style="1" bestFit="1" customWidth="1"/>
    <col min="17" max="17" width="9.09765625" style="1" bestFit="1" customWidth="1"/>
    <col min="18" max="18" width="9" style="1"/>
    <col min="19" max="19" width="9.19921875" style="1" bestFit="1" customWidth="1"/>
    <col min="20" max="21" width="9" style="1"/>
    <col min="22" max="22" width="9.59765625" style="1" bestFit="1" customWidth="1"/>
    <col min="23" max="16384" width="9" style="1"/>
  </cols>
  <sheetData>
    <row r="1" spans="1:22">
      <c r="A1" s="1" t="s">
        <v>145</v>
      </c>
    </row>
    <row r="2" spans="1:22">
      <c r="V2" s="2" t="s">
        <v>61</v>
      </c>
    </row>
    <row r="3" spans="1:22" ht="19.5" customHeight="1">
      <c r="A3" s="3"/>
      <c r="B3" s="3"/>
      <c r="C3" s="4" t="s">
        <v>95</v>
      </c>
      <c r="D3" s="5"/>
      <c r="E3" s="5"/>
      <c r="F3" s="6"/>
      <c r="G3" s="4" t="s">
        <v>96</v>
      </c>
      <c r="H3" s="5"/>
      <c r="I3" s="5"/>
      <c r="J3" s="5"/>
      <c r="K3" s="5"/>
      <c r="L3" s="5"/>
      <c r="M3" s="5"/>
      <c r="N3" s="6"/>
      <c r="O3" s="4" t="s">
        <v>97</v>
      </c>
      <c r="P3" s="5"/>
      <c r="Q3" s="5"/>
      <c r="R3" s="5"/>
      <c r="S3" s="5"/>
      <c r="T3" s="5"/>
      <c r="U3" s="6"/>
      <c r="V3" s="7" t="s">
        <v>65</v>
      </c>
    </row>
    <row r="4" spans="1:22" ht="19.5" customHeight="1">
      <c r="A4" s="8" t="s">
        <v>114</v>
      </c>
      <c r="B4" s="8" t="s">
        <v>118</v>
      </c>
      <c r="C4" s="4" t="s">
        <v>98</v>
      </c>
      <c r="D4" s="6"/>
      <c r="E4" s="4" t="s">
        <v>58</v>
      </c>
      <c r="F4" s="6"/>
      <c r="G4" s="4" t="s">
        <v>59</v>
      </c>
      <c r="H4" s="6"/>
      <c r="I4" s="4" t="s">
        <v>99</v>
      </c>
      <c r="J4" s="6"/>
      <c r="K4" s="4" t="s">
        <v>62</v>
      </c>
      <c r="L4" s="6"/>
      <c r="M4" s="4" t="s">
        <v>24</v>
      </c>
      <c r="N4" s="6"/>
      <c r="O4" s="4" t="s">
        <v>100</v>
      </c>
      <c r="P4" s="6"/>
      <c r="Q4" s="4" t="s">
        <v>63</v>
      </c>
      <c r="R4" s="5"/>
      <c r="S4" s="6"/>
      <c r="T4" s="4" t="s">
        <v>101</v>
      </c>
      <c r="U4" s="6"/>
      <c r="V4" s="9"/>
    </row>
    <row r="5" spans="1:22">
      <c r="A5" s="9"/>
      <c r="B5" s="9"/>
      <c r="C5" s="10" t="s">
        <v>26</v>
      </c>
      <c r="D5" s="10" t="s">
        <v>60</v>
      </c>
      <c r="E5" s="10" t="s">
        <v>26</v>
      </c>
      <c r="F5" s="10" t="s">
        <v>60</v>
      </c>
      <c r="G5" s="10" t="s">
        <v>26</v>
      </c>
      <c r="H5" s="10" t="s">
        <v>60</v>
      </c>
      <c r="I5" s="10" t="s">
        <v>26</v>
      </c>
      <c r="J5" s="10" t="s">
        <v>60</v>
      </c>
      <c r="K5" s="10" t="s">
        <v>26</v>
      </c>
      <c r="L5" s="10" t="s">
        <v>60</v>
      </c>
      <c r="M5" s="10" t="s">
        <v>26</v>
      </c>
      <c r="N5" s="10" t="s">
        <v>60</v>
      </c>
      <c r="O5" s="10" t="s">
        <v>26</v>
      </c>
      <c r="P5" s="10" t="s">
        <v>60</v>
      </c>
      <c r="Q5" s="4" t="s">
        <v>26</v>
      </c>
      <c r="R5" s="6"/>
      <c r="S5" s="10" t="s">
        <v>60</v>
      </c>
      <c r="T5" s="10" t="s">
        <v>26</v>
      </c>
      <c r="U5" s="10" t="s">
        <v>60</v>
      </c>
      <c r="V5" s="10" t="s">
        <v>60</v>
      </c>
    </row>
    <row r="6" spans="1:22" ht="73.2">
      <c r="A6" s="11" t="s">
        <v>93</v>
      </c>
      <c r="B6" s="12" t="s">
        <v>125</v>
      </c>
      <c r="C6" s="13">
        <v>33</v>
      </c>
      <c r="D6" s="14">
        <v>238218</v>
      </c>
      <c r="E6" s="13">
        <v>15</v>
      </c>
      <c r="F6" s="14">
        <v>137050</v>
      </c>
      <c r="G6" s="13">
        <v>11</v>
      </c>
      <c r="H6" s="14">
        <v>14200</v>
      </c>
      <c r="I6" s="13">
        <v>15</v>
      </c>
      <c r="J6" s="14">
        <v>43821</v>
      </c>
      <c r="K6" s="13">
        <v>1</v>
      </c>
      <c r="L6" s="15">
        <v>70</v>
      </c>
      <c r="M6" s="13"/>
      <c r="N6" s="15"/>
      <c r="O6" s="13"/>
      <c r="P6" s="15"/>
      <c r="Q6" s="16"/>
      <c r="R6" s="17"/>
      <c r="S6" s="15"/>
      <c r="T6" s="13"/>
      <c r="U6" s="15"/>
      <c r="V6" s="14">
        <v>433359</v>
      </c>
    </row>
    <row r="7" spans="1:22">
      <c r="A7" s="81" t="s">
        <v>102</v>
      </c>
      <c r="B7" s="18" t="s">
        <v>94</v>
      </c>
      <c r="C7" s="13">
        <v>6</v>
      </c>
      <c r="D7" s="14">
        <v>42500</v>
      </c>
      <c r="E7" s="13">
        <v>9</v>
      </c>
      <c r="F7" s="14">
        <v>37150</v>
      </c>
      <c r="G7" s="13"/>
      <c r="H7" s="15"/>
      <c r="I7" s="13">
        <v>41</v>
      </c>
      <c r="J7" s="14">
        <v>46030</v>
      </c>
      <c r="K7" s="13"/>
      <c r="L7" s="15"/>
      <c r="M7" s="13"/>
      <c r="N7" s="15"/>
      <c r="O7" s="13"/>
      <c r="P7" s="15"/>
      <c r="Q7" s="16"/>
      <c r="R7" s="17"/>
      <c r="S7" s="15"/>
      <c r="T7" s="13"/>
      <c r="U7" s="15"/>
      <c r="V7" s="14">
        <v>126226</v>
      </c>
    </row>
    <row r="8" spans="1:22">
      <c r="A8" s="82"/>
      <c r="B8" s="12" t="s">
        <v>126</v>
      </c>
      <c r="C8" s="13">
        <v>8</v>
      </c>
      <c r="D8" s="14">
        <v>43046</v>
      </c>
      <c r="E8" s="13">
        <v>1</v>
      </c>
      <c r="F8" s="14">
        <v>60000</v>
      </c>
      <c r="G8" s="13"/>
      <c r="H8" s="15"/>
      <c r="I8" s="13">
        <v>25</v>
      </c>
      <c r="J8" s="14">
        <v>19000</v>
      </c>
      <c r="K8" s="13"/>
      <c r="L8" s="15"/>
      <c r="M8" s="13"/>
      <c r="N8" s="15"/>
      <c r="O8" s="13"/>
      <c r="P8" s="15"/>
      <c r="Q8" s="16"/>
      <c r="R8" s="17"/>
      <c r="S8" s="15"/>
      <c r="T8" s="13"/>
      <c r="U8" s="15"/>
      <c r="V8" s="14">
        <v>149500</v>
      </c>
    </row>
    <row r="9" spans="1:22">
      <c r="A9" s="82"/>
      <c r="B9" s="18" t="s">
        <v>104</v>
      </c>
      <c r="C9" s="13">
        <v>20</v>
      </c>
      <c r="D9" s="14">
        <v>204000</v>
      </c>
      <c r="E9" s="13"/>
      <c r="F9" s="15"/>
      <c r="G9" s="13">
        <v>3</v>
      </c>
      <c r="H9" s="14">
        <v>57000</v>
      </c>
      <c r="I9" s="13">
        <v>25</v>
      </c>
      <c r="J9" s="14">
        <v>33257</v>
      </c>
      <c r="K9" s="13"/>
      <c r="L9" s="15"/>
      <c r="M9" s="13"/>
      <c r="N9" s="15"/>
      <c r="O9" s="13"/>
      <c r="P9" s="15"/>
      <c r="Q9" s="16"/>
      <c r="R9" s="17"/>
      <c r="S9" s="15"/>
      <c r="T9" s="13"/>
      <c r="U9" s="15"/>
      <c r="V9" s="14">
        <v>294257</v>
      </c>
    </row>
    <row r="10" spans="1:22">
      <c r="A10" s="83"/>
      <c r="B10" s="18" t="s">
        <v>105</v>
      </c>
      <c r="C10" s="13">
        <v>35</v>
      </c>
      <c r="D10" s="14">
        <v>108130</v>
      </c>
      <c r="E10" s="13">
        <v>5</v>
      </c>
      <c r="F10" s="14">
        <v>18150</v>
      </c>
      <c r="G10" s="13">
        <v>6</v>
      </c>
      <c r="H10" s="14">
        <v>10600</v>
      </c>
      <c r="I10" s="13">
        <v>68</v>
      </c>
      <c r="J10" s="14">
        <v>17770</v>
      </c>
      <c r="K10" s="13"/>
      <c r="L10" s="15"/>
      <c r="M10" s="13"/>
      <c r="N10" s="15"/>
      <c r="O10" s="13"/>
      <c r="P10" s="15"/>
      <c r="Q10" s="16"/>
      <c r="R10" s="17"/>
      <c r="S10" s="15"/>
      <c r="T10" s="13"/>
      <c r="U10" s="15"/>
      <c r="V10" s="14">
        <v>154650</v>
      </c>
    </row>
    <row r="11" spans="1:22" ht="73.2">
      <c r="A11" s="11" t="s">
        <v>112</v>
      </c>
      <c r="B11" s="12" t="s">
        <v>127</v>
      </c>
      <c r="C11" s="13">
        <v>47</v>
      </c>
      <c r="D11" s="14">
        <v>106600</v>
      </c>
      <c r="E11" s="13">
        <v>4</v>
      </c>
      <c r="F11" s="14">
        <v>4500</v>
      </c>
      <c r="G11" s="13">
        <v>4</v>
      </c>
      <c r="H11" s="14">
        <v>9000</v>
      </c>
      <c r="I11" s="13">
        <v>50</v>
      </c>
      <c r="J11" s="14">
        <v>28532</v>
      </c>
      <c r="K11" s="13"/>
      <c r="L11" s="15"/>
      <c r="M11" s="13">
        <v>5</v>
      </c>
      <c r="N11" s="14">
        <v>3000</v>
      </c>
      <c r="O11" s="13"/>
      <c r="P11" s="15"/>
      <c r="Q11" s="16"/>
      <c r="R11" s="17"/>
      <c r="S11" s="15"/>
      <c r="T11" s="13"/>
      <c r="U11" s="15"/>
      <c r="V11" s="14">
        <v>151632</v>
      </c>
    </row>
    <row r="12" spans="1:22" ht="73.2">
      <c r="A12" s="11" t="s">
        <v>113</v>
      </c>
      <c r="B12" s="18" t="s">
        <v>106</v>
      </c>
      <c r="C12" s="13">
        <v>5</v>
      </c>
      <c r="D12" s="14">
        <v>133110</v>
      </c>
      <c r="E12" s="13"/>
      <c r="F12" s="15"/>
      <c r="G12" s="13">
        <v>32</v>
      </c>
      <c r="H12" s="14">
        <v>522806</v>
      </c>
      <c r="I12" s="13">
        <v>1</v>
      </c>
      <c r="J12" s="14">
        <v>25411</v>
      </c>
      <c r="K12" s="13">
        <v>1</v>
      </c>
      <c r="L12" s="14">
        <v>1500</v>
      </c>
      <c r="M12" s="13"/>
      <c r="N12" s="15"/>
      <c r="O12" s="13"/>
      <c r="P12" s="15"/>
      <c r="Q12" s="16"/>
      <c r="R12" s="17"/>
      <c r="S12" s="15"/>
      <c r="T12" s="13"/>
      <c r="U12" s="15"/>
      <c r="V12" s="14">
        <v>682827</v>
      </c>
    </row>
    <row r="13" spans="1:22" ht="73.2">
      <c r="A13" s="11" t="s">
        <v>115</v>
      </c>
      <c r="B13" s="18" t="s">
        <v>107</v>
      </c>
      <c r="C13" s="13">
        <v>114</v>
      </c>
      <c r="D13" s="14">
        <v>583360</v>
      </c>
      <c r="E13" s="13"/>
      <c r="F13" s="15"/>
      <c r="G13" s="13"/>
      <c r="H13" s="15"/>
      <c r="I13" s="13">
        <v>45</v>
      </c>
      <c r="J13" s="14">
        <v>42267</v>
      </c>
      <c r="K13" s="13"/>
      <c r="L13" s="15"/>
      <c r="M13" s="13">
        <v>6</v>
      </c>
      <c r="N13" s="14">
        <v>9100</v>
      </c>
      <c r="O13" s="13">
        <v>1</v>
      </c>
      <c r="P13" s="15">
        <v>15</v>
      </c>
      <c r="Q13" s="16">
        <v>2</v>
      </c>
      <c r="R13" s="17" t="s">
        <v>119</v>
      </c>
      <c r="S13" s="14">
        <v>4300</v>
      </c>
      <c r="T13" s="13"/>
      <c r="U13" s="15"/>
      <c r="V13" s="14">
        <v>639042</v>
      </c>
    </row>
    <row r="14" spans="1:22" ht="73.2">
      <c r="A14" s="11" t="s">
        <v>116</v>
      </c>
      <c r="B14" s="12" t="s">
        <v>108</v>
      </c>
      <c r="C14" s="13"/>
      <c r="D14" s="15"/>
      <c r="E14" s="13"/>
      <c r="F14" s="15"/>
      <c r="G14" s="13">
        <v>1</v>
      </c>
      <c r="H14" s="14">
        <v>12000</v>
      </c>
      <c r="I14" s="13">
        <v>19</v>
      </c>
      <c r="J14" s="14">
        <v>42381</v>
      </c>
      <c r="K14" s="13">
        <v>75</v>
      </c>
      <c r="L14" s="14">
        <v>63170</v>
      </c>
      <c r="M14" s="13"/>
      <c r="N14" s="15"/>
      <c r="O14" s="13">
        <v>19</v>
      </c>
      <c r="P14" s="14">
        <v>11630</v>
      </c>
      <c r="Q14" s="16"/>
      <c r="R14" s="17" t="s">
        <v>120</v>
      </c>
      <c r="S14" s="14">
        <v>11300</v>
      </c>
      <c r="T14" s="13"/>
      <c r="U14" s="15"/>
      <c r="V14" s="14">
        <v>140481</v>
      </c>
    </row>
    <row r="15" spans="1:22" ht="73.2">
      <c r="A15" s="11" t="s">
        <v>117</v>
      </c>
      <c r="B15" s="18" t="s">
        <v>109</v>
      </c>
      <c r="C15" s="13"/>
      <c r="D15" s="15"/>
      <c r="E15" s="13"/>
      <c r="F15" s="15"/>
      <c r="G15" s="13">
        <v>12</v>
      </c>
      <c r="H15" s="14">
        <v>146600</v>
      </c>
      <c r="I15" s="13">
        <v>3</v>
      </c>
      <c r="J15" s="14">
        <v>6000</v>
      </c>
      <c r="K15" s="13">
        <v>9</v>
      </c>
      <c r="L15" s="14">
        <v>1709</v>
      </c>
      <c r="M15" s="13">
        <v>43</v>
      </c>
      <c r="N15" s="15">
        <v>55</v>
      </c>
      <c r="O15" s="13"/>
      <c r="P15" s="15"/>
      <c r="Q15" s="16"/>
      <c r="R15" s="17"/>
      <c r="S15" s="15"/>
      <c r="T15" s="13"/>
      <c r="U15" s="15"/>
      <c r="V15" s="14">
        <v>154364</v>
      </c>
    </row>
    <row r="16" spans="1:22" ht="33" customHeight="1">
      <c r="A16" s="81" t="s">
        <v>4</v>
      </c>
      <c r="B16" s="19" t="s">
        <v>110</v>
      </c>
      <c r="C16" s="13">
        <v>14</v>
      </c>
      <c r="D16" s="14">
        <v>427900</v>
      </c>
      <c r="E16" s="13"/>
      <c r="F16" s="15"/>
      <c r="G16" s="13">
        <v>12</v>
      </c>
      <c r="H16" s="14">
        <v>38716</v>
      </c>
      <c r="I16" s="13">
        <v>180</v>
      </c>
      <c r="J16" s="14">
        <v>239565</v>
      </c>
      <c r="K16" s="13">
        <v>98</v>
      </c>
      <c r="L16" s="14">
        <v>689341</v>
      </c>
      <c r="M16" s="13">
        <v>6</v>
      </c>
      <c r="N16" s="14">
        <v>37532</v>
      </c>
      <c r="O16" s="13">
        <v>1095</v>
      </c>
      <c r="P16" s="14">
        <v>17808</v>
      </c>
      <c r="Q16" s="16">
        <v>32</v>
      </c>
      <c r="R16" s="17"/>
      <c r="S16" s="14">
        <v>228618</v>
      </c>
      <c r="T16" s="13"/>
      <c r="U16" s="15"/>
      <c r="V16" s="14">
        <v>1679480</v>
      </c>
    </row>
    <row r="17" spans="1:22" ht="33" customHeight="1">
      <c r="A17" s="82"/>
      <c r="B17" s="12" t="s">
        <v>103</v>
      </c>
      <c r="C17" s="13"/>
      <c r="D17" s="15"/>
      <c r="E17" s="13"/>
      <c r="F17" s="15"/>
      <c r="G17" s="13">
        <v>10</v>
      </c>
      <c r="H17" s="14">
        <v>33200</v>
      </c>
      <c r="I17" s="13">
        <v>27</v>
      </c>
      <c r="J17" s="14">
        <v>28080</v>
      </c>
      <c r="K17" s="13">
        <v>23</v>
      </c>
      <c r="L17" s="14">
        <v>50776</v>
      </c>
      <c r="M17" s="13">
        <v>3</v>
      </c>
      <c r="N17" s="15">
        <v>60</v>
      </c>
      <c r="O17" s="13">
        <v>4</v>
      </c>
      <c r="P17" s="15">
        <v>0</v>
      </c>
      <c r="Q17" s="16">
        <v>6</v>
      </c>
      <c r="R17" s="17"/>
      <c r="S17" s="14">
        <v>7550</v>
      </c>
      <c r="T17" s="13"/>
      <c r="U17" s="15"/>
      <c r="V17" s="14">
        <v>119666</v>
      </c>
    </row>
    <row r="18" spans="1:22" ht="33" customHeight="1">
      <c r="A18" s="83"/>
      <c r="B18" s="19" t="s">
        <v>111</v>
      </c>
      <c r="C18" s="13">
        <v>120</v>
      </c>
      <c r="D18" s="14">
        <v>2714570</v>
      </c>
      <c r="E18" s="13"/>
      <c r="F18" s="15"/>
      <c r="G18" s="13">
        <v>8</v>
      </c>
      <c r="H18" s="14">
        <v>42300</v>
      </c>
      <c r="I18" s="13">
        <v>44</v>
      </c>
      <c r="J18" s="14">
        <v>87679</v>
      </c>
      <c r="K18" s="13"/>
      <c r="L18" s="15"/>
      <c r="M18" s="13">
        <v>7</v>
      </c>
      <c r="N18" s="14">
        <v>1000</v>
      </c>
      <c r="O18" s="13"/>
      <c r="P18" s="15"/>
      <c r="Q18" s="16">
        <v>2</v>
      </c>
      <c r="R18" s="17"/>
      <c r="S18" s="14">
        <v>6628</v>
      </c>
      <c r="T18" s="13"/>
      <c r="U18" s="15"/>
      <c r="V18" s="14">
        <v>2852177</v>
      </c>
    </row>
    <row r="19" spans="1:22" ht="62.25" customHeight="1">
      <c r="A19" s="11" t="s">
        <v>133</v>
      </c>
      <c r="B19" s="18" t="s">
        <v>128</v>
      </c>
      <c r="C19" s="20" t="s">
        <v>129</v>
      </c>
      <c r="D19" s="21">
        <v>25300</v>
      </c>
      <c r="E19" s="20"/>
      <c r="F19" s="22"/>
      <c r="G19" s="20" t="s">
        <v>130</v>
      </c>
      <c r="H19" s="21">
        <v>36000</v>
      </c>
      <c r="I19" s="20" t="s">
        <v>131</v>
      </c>
      <c r="J19" s="21">
        <v>43080</v>
      </c>
      <c r="K19" s="20"/>
      <c r="L19" s="22"/>
      <c r="M19" s="20" t="s">
        <v>130</v>
      </c>
      <c r="N19" s="22">
        <v>0</v>
      </c>
      <c r="O19" s="20"/>
      <c r="P19" s="22"/>
      <c r="Q19" s="23"/>
      <c r="R19" s="24"/>
      <c r="S19" s="22"/>
      <c r="T19" s="20"/>
      <c r="U19" s="21"/>
      <c r="V19" s="21">
        <v>104380</v>
      </c>
    </row>
    <row r="20" spans="1:22" ht="33" customHeight="1">
      <c r="A20" s="84" t="s">
        <v>148</v>
      </c>
      <c r="B20" s="18" t="s">
        <v>149</v>
      </c>
      <c r="C20" s="20"/>
      <c r="D20" s="22"/>
      <c r="E20" s="20"/>
      <c r="F20" s="22"/>
      <c r="G20" s="20"/>
      <c r="H20" s="22"/>
      <c r="I20" s="20" t="s">
        <v>150</v>
      </c>
      <c r="J20" s="21">
        <v>8000</v>
      </c>
      <c r="K20" s="20"/>
      <c r="L20" s="22"/>
      <c r="M20" s="20"/>
      <c r="N20" s="22"/>
      <c r="O20" s="20"/>
      <c r="P20" s="22"/>
      <c r="Q20" s="85"/>
      <c r="R20" s="86"/>
      <c r="S20" s="22"/>
      <c r="T20" s="20"/>
      <c r="U20" s="21"/>
      <c r="V20" s="21">
        <v>8000</v>
      </c>
    </row>
    <row r="21" spans="1:22" ht="33" customHeight="1">
      <c r="A21" s="84"/>
      <c r="B21" s="18" t="s">
        <v>151</v>
      </c>
      <c r="C21" s="20" t="s">
        <v>140</v>
      </c>
      <c r="D21" s="36">
        <v>15000</v>
      </c>
      <c r="E21" s="20"/>
      <c r="F21" s="22"/>
      <c r="G21" s="20"/>
      <c r="H21" s="22"/>
      <c r="I21" s="20" t="s">
        <v>140</v>
      </c>
      <c r="J21" s="21">
        <v>4000</v>
      </c>
      <c r="K21" s="20"/>
      <c r="L21" s="22"/>
      <c r="M21" s="20"/>
      <c r="N21" s="22"/>
      <c r="O21" s="20"/>
      <c r="P21" s="22"/>
      <c r="Q21" s="34"/>
      <c r="R21" s="35"/>
      <c r="S21" s="22"/>
      <c r="T21" s="20"/>
      <c r="U21" s="21"/>
      <c r="V21" s="21">
        <v>19000</v>
      </c>
    </row>
    <row r="22" spans="1:22" ht="33" customHeight="1">
      <c r="A22" s="84"/>
      <c r="B22" s="18" t="s">
        <v>152</v>
      </c>
      <c r="C22" s="20" t="s">
        <v>154</v>
      </c>
      <c r="D22" s="36">
        <v>138921</v>
      </c>
      <c r="E22" s="20"/>
      <c r="F22" s="22"/>
      <c r="G22" s="20" t="s">
        <v>155</v>
      </c>
      <c r="H22" s="36">
        <v>43045</v>
      </c>
      <c r="I22" s="20" t="s">
        <v>153</v>
      </c>
      <c r="J22" s="21">
        <v>166055</v>
      </c>
      <c r="K22" s="20"/>
      <c r="L22" s="22"/>
      <c r="M22" s="20" t="s">
        <v>150</v>
      </c>
      <c r="N22" s="36">
        <v>2500</v>
      </c>
      <c r="O22" s="20" t="s">
        <v>140</v>
      </c>
      <c r="P22" s="22">
        <v>42</v>
      </c>
      <c r="Q22" s="85"/>
      <c r="R22" s="86"/>
      <c r="S22" s="22"/>
      <c r="T22" s="20"/>
      <c r="U22" s="21"/>
      <c r="V22" s="21">
        <v>350563</v>
      </c>
    </row>
    <row r="24" spans="1:22">
      <c r="A24" s="1" t="s">
        <v>147</v>
      </c>
    </row>
  </sheetData>
  <mergeCells count="5">
    <mergeCell ref="A7:A10"/>
    <mergeCell ref="A16:A18"/>
    <mergeCell ref="A20:A22"/>
    <mergeCell ref="Q20:R20"/>
    <mergeCell ref="Q22:R22"/>
  </mergeCells>
  <phoneticPr fontId="1"/>
  <pageMargins left="0.7" right="0.7" top="0.75" bottom="0.75" header="0.3" footer="0.3"/>
  <pageSetup paperSize="8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1</vt:lpstr>
      <vt:lpstr>2</vt:lpstr>
      <vt:lpstr>3</vt:lpstr>
      <vt:lpstr>4-1</vt:lpstr>
      <vt:lpstr>4-2</vt:lpstr>
      <vt:lpstr>5</vt:lpstr>
      <vt:lpstr>'4-1'!Print_Area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2021-09-26T06:11:51Z</dcterms:created>
  <dcterms:modified xsi:type="dcterms:W3CDTF">2024-11-12T01:44:39Z</dcterms:modified>
</cp:coreProperties>
</file>